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sy Yogatama S\Documents\"/>
    </mc:Choice>
  </mc:AlternateContent>
  <xr:revisionPtr revIDLastSave="0" documentId="13_ncr:1_{5E2E763E-EF0E-4681-9F73-A8E17749AC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alidasi" sheetId="1" r:id="rId1"/>
    <sheet name="ANN mentah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8" i="2" l="1"/>
  <c r="A599" i="2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T12" i="1"/>
  <c r="S12" i="1"/>
  <c r="R12" i="1"/>
  <c r="T11" i="1"/>
  <c r="S11" i="1"/>
  <c r="R11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T2" i="1"/>
  <c r="E291" i="1"/>
  <c r="E292" i="1" s="1"/>
  <c r="F291" i="1"/>
  <c r="F292" i="1" s="1"/>
  <c r="R2" i="1"/>
  <c r="T3" i="1" s="1"/>
  <c r="T4" i="1" s="1"/>
  <c r="S2" i="1"/>
  <c r="U2" i="1"/>
  <c r="Q2" i="1"/>
  <c r="U3" i="1" s="1"/>
  <c r="E290" i="1"/>
  <c r="F290" i="1"/>
  <c r="A291" i="2" l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U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</calcChain>
</file>

<file path=xl/sharedStrings.xml><?xml version="1.0" encoding="utf-8"?>
<sst xmlns="http://schemas.openxmlformats.org/spreadsheetml/2006/main" count="31" uniqueCount="20">
  <si>
    <t>Date/Time</t>
  </si>
  <si>
    <t>Site Outdoor Air Drybulb Temperature  Environment [C]</t>
  </si>
  <si>
    <t>Site Outdoor Air Relative Humidity  Environment [%]</t>
  </si>
  <si>
    <t>relative humidity measurement[%rH]</t>
  </si>
  <si>
    <t>temperature clean room measurement[°C]</t>
  </si>
  <si>
    <t>Zone Mean Air Temperature  FILLING B [C]</t>
  </si>
  <si>
    <t>Zone Air Relative Humidity  FILLING B [%]</t>
  </si>
  <si>
    <t>Tave EP</t>
  </si>
  <si>
    <t>Rhave EP</t>
  </si>
  <si>
    <t>Chiller Electric Power  CHILLER [W]</t>
  </si>
  <si>
    <t>RH meas</t>
  </si>
  <si>
    <t>T meas</t>
  </si>
  <si>
    <t>Cooling Coil Total Cooling Rate  FILLING B COOLING COIL [W]</t>
  </si>
  <si>
    <t>Fan Coil Total Cooling Rate  FILLING B FAN COIL [W]</t>
  </si>
  <si>
    <t>EP</t>
  </si>
  <si>
    <t>Average Temperature</t>
  </si>
  <si>
    <t>Measurement</t>
  </si>
  <si>
    <t xml:space="preserve">Error </t>
  </si>
  <si>
    <t>Average RH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</si>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</sst>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10" fontId="0" fillId="0" borderId="0" xfId="1" applyNumberFormat="1" applyFont="1"/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EP</a:t>
            </a:r>
            <a:r>
              <a:rPr lang="en-US" baseline="0"/>
              <a:t> vs measurement</a:t>
            </a:r>
            <a:endParaRPr lang="en-US"/>
          </a:p>
        </c:rich>
      </c:tx>
      <c:layout>
        <c:manualLayout>
          <c:xMode val="edge"/>
          <c:yMode val="edge"/>
          <c:x val="0.30416452135050132"/>
          <c:y val="2.8043220785988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EP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Validasi!$B$107:$B$289</c:f>
              <c:numCache>
                <c:formatCode>General</c:formatCode>
                <c:ptCount val="183"/>
                <c:pt idx="0">
                  <c:v>22.867699999999999</c:v>
                </c:pt>
                <c:pt idx="1">
                  <c:v>22.868300000000001</c:v>
                </c:pt>
                <c:pt idx="2">
                  <c:v>22.8689</c:v>
                </c:pt>
                <c:pt idx="3">
                  <c:v>22.867999999999999</c:v>
                </c:pt>
                <c:pt idx="4">
                  <c:v>22.866399999999999</c:v>
                </c:pt>
                <c:pt idx="5">
                  <c:v>22.8643</c:v>
                </c:pt>
                <c:pt idx="6">
                  <c:v>22.861999999999998</c:v>
                </c:pt>
                <c:pt idx="7">
                  <c:v>22.859500000000001</c:v>
                </c:pt>
                <c:pt idx="8">
                  <c:v>22.856999999999999</c:v>
                </c:pt>
                <c:pt idx="9">
                  <c:v>22.854299999999999</c:v>
                </c:pt>
                <c:pt idx="10">
                  <c:v>22.851700000000001</c:v>
                </c:pt>
                <c:pt idx="11">
                  <c:v>22.8489</c:v>
                </c:pt>
                <c:pt idx="12">
                  <c:v>22.8461</c:v>
                </c:pt>
                <c:pt idx="13">
                  <c:v>22.8432</c:v>
                </c:pt>
                <c:pt idx="14">
                  <c:v>22.840199999999999</c:v>
                </c:pt>
                <c:pt idx="15">
                  <c:v>23.053100000000001</c:v>
                </c:pt>
                <c:pt idx="16">
                  <c:v>23.155799999999999</c:v>
                </c:pt>
                <c:pt idx="17">
                  <c:v>23.2104</c:v>
                </c:pt>
                <c:pt idx="18">
                  <c:v>23.241099999999999</c:v>
                </c:pt>
                <c:pt idx="19">
                  <c:v>23.260200000000001</c:v>
                </c:pt>
                <c:pt idx="20">
                  <c:v>23.273299999999999</c:v>
                </c:pt>
                <c:pt idx="21">
                  <c:v>23.283200000000001</c:v>
                </c:pt>
                <c:pt idx="22">
                  <c:v>23.2913</c:v>
                </c:pt>
                <c:pt idx="23">
                  <c:v>23.298300000000001</c:v>
                </c:pt>
                <c:pt idx="24">
                  <c:v>23.304500000000001</c:v>
                </c:pt>
                <c:pt idx="25">
                  <c:v>23.310099999999998</c:v>
                </c:pt>
                <c:pt idx="26">
                  <c:v>23.491499999999998</c:v>
                </c:pt>
                <c:pt idx="27">
                  <c:v>23.563099999999999</c:v>
                </c:pt>
                <c:pt idx="28">
                  <c:v>23.608499999999999</c:v>
                </c:pt>
                <c:pt idx="29">
                  <c:v>23.6404</c:v>
                </c:pt>
                <c:pt idx="30">
                  <c:v>23.664999999999999</c:v>
                </c:pt>
                <c:pt idx="31">
                  <c:v>23.685700000000001</c:v>
                </c:pt>
                <c:pt idx="32">
                  <c:v>23.7042</c:v>
                </c:pt>
                <c:pt idx="33">
                  <c:v>23.721399999999999</c:v>
                </c:pt>
                <c:pt idx="34">
                  <c:v>23.7377</c:v>
                </c:pt>
                <c:pt idx="35">
                  <c:v>23.753399999999999</c:v>
                </c:pt>
                <c:pt idx="36">
                  <c:v>23.768699999999999</c:v>
                </c:pt>
                <c:pt idx="37">
                  <c:v>23.7835</c:v>
                </c:pt>
                <c:pt idx="38">
                  <c:v>23.797999999999998</c:v>
                </c:pt>
                <c:pt idx="39">
                  <c:v>23.7531</c:v>
                </c:pt>
                <c:pt idx="40">
                  <c:v>23.734400000000001</c:v>
                </c:pt>
                <c:pt idx="41">
                  <c:v>23.728400000000001</c:v>
                </c:pt>
                <c:pt idx="42">
                  <c:v>23.7287</c:v>
                </c:pt>
                <c:pt idx="43">
                  <c:v>23.732199999999999</c:v>
                </c:pt>
                <c:pt idx="44">
                  <c:v>23.737300000000001</c:v>
                </c:pt>
                <c:pt idx="45">
                  <c:v>23.744</c:v>
                </c:pt>
                <c:pt idx="46">
                  <c:v>23.750900000000001</c:v>
                </c:pt>
                <c:pt idx="47">
                  <c:v>23.757899999999999</c:v>
                </c:pt>
                <c:pt idx="48">
                  <c:v>23.765000000000001</c:v>
                </c:pt>
                <c:pt idx="49">
                  <c:v>23.772200000000002</c:v>
                </c:pt>
                <c:pt idx="50">
                  <c:v>23.779299999999999</c:v>
                </c:pt>
                <c:pt idx="51">
                  <c:v>23.783200000000001</c:v>
                </c:pt>
                <c:pt idx="52">
                  <c:v>23.785299999999999</c:v>
                </c:pt>
                <c:pt idx="53">
                  <c:v>23.7864</c:v>
                </c:pt>
                <c:pt idx="54">
                  <c:v>23.786899999999999</c:v>
                </c:pt>
                <c:pt idx="55">
                  <c:v>23.786999999999999</c:v>
                </c:pt>
                <c:pt idx="56">
                  <c:v>23.786799999999999</c:v>
                </c:pt>
                <c:pt idx="57">
                  <c:v>23.785399999999999</c:v>
                </c:pt>
                <c:pt idx="58">
                  <c:v>23.784099999999999</c:v>
                </c:pt>
                <c:pt idx="59">
                  <c:v>23.782800000000002</c:v>
                </c:pt>
                <c:pt idx="60">
                  <c:v>23.781400000000001</c:v>
                </c:pt>
                <c:pt idx="61">
                  <c:v>23.779900000000001</c:v>
                </c:pt>
                <c:pt idx="62">
                  <c:v>23.778300000000002</c:v>
                </c:pt>
                <c:pt idx="63">
                  <c:v>23.784199999999998</c:v>
                </c:pt>
                <c:pt idx="64">
                  <c:v>23.7881</c:v>
                </c:pt>
                <c:pt idx="65">
                  <c:v>23.790900000000001</c:v>
                </c:pt>
                <c:pt idx="66">
                  <c:v>23.793099999999999</c:v>
                </c:pt>
                <c:pt idx="67">
                  <c:v>23.795000000000002</c:v>
                </c:pt>
                <c:pt idx="68">
                  <c:v>23.796500000000002</c:v>
                </c:pt>
                <c:pt idx="69">
                  <c:v>23.797899999999998</c:v>
                </c:pt>
                <c:pt idx="70">
                  <c:v>23.798999999999999</c:v>
                </c:pt>
                <c:pt idx="71">
                  <c:v>23.8001</c:v>
                </c:pt>
                <c:pt idx="72">
                  <c:v>23.800999999999998</c:v>
                </c:pt>
                <c:pt idx="73">
                  <c:v>23.8018</c:v>
                </c:pt>
                <c:pt idx="74">
                  <c:v>23.802399999999999</c:v>
                </c:pt>
                <c:pt idx="75">
                  <c:v>23.584800000000001</c:v>
                </c:pt>
                <c:pt idx="76">
                  <c:v>23.482399999999998</c:v>
                </c:pt>
                <c:pt idx="77">
                  <c:v>23.430499999999999</c:v>
                </c:pt>
                <c:pt idx="78">
                  <c:v>23.403099999999998</c:v>
                </c:pt>
                <c:pt idx="79">
                  <c:v>23.3871</c:v>
                </c:pt>
                <c:pt idx="80">
                  <c:v>23.376899999999999</c:v>
                </c:pt>
                <c:pt idx="81">
                  <c:v>23.369599999999998</c:v>
                </c:pt>
                <c:pt idx="82">
                  <c:v>23.364000000000001</c:v>
                </c:pt>
                <c:pt idx="83">
                  <c:v>23.359300000000001</c:v>
                </c:pt>
                <c:pt idx="84">
                  <c:v>23.355399999999999</c:v>
                </c:pt>
                <c:pt idx="85">
                  <c:v>23.351900000000001</c:v>
                </c:pt>
                <c:pt idx="86">
                  <c:v>23.3489</c:v>
                </c:pt>
                <c:pt idx="87">
                  <c:v>23.564599999999999</c:v>
                </c:pt>
                <c:pt idx="88">
                  <c:v>23.668299999999999</c:v>
                </c:pt>
                <c:pt idx="89">
                  <c:v>23.723700000000001</c:v>
                </c:pt>
                <c:pt idx="90">
                  <c:v>23.755099999999999</c:v>
                </c:pt>
                <c:pt idx="91">
                  <c:v>23.774999999999999</c:v>
                </c:pt>
                <c:pt idx="92">
                  <c:v>23.789200000000001</c:v>
                </c:pt>
                <c:pt idx="93">
                  <c:v>23.8004</c:v>
                </c:pt>
                <c:pt idx="94">
                  <c:v>23.809799999999999</c:v>
                </c:pt>
                <c:pt idx="95">
                  <c:v>23.818200000000001</c:v>
                </c:pt>
                <c:pt idx="96">
                  <c:v>23.826000000000001</c:v>
                </c:pt>
                <c:pt idx="97">
                  <c:v>23.833300000000001</c:v>
                </c:pt>
                <c:pt idx="98">
                  <c:v>23.840199999999999</c:v>
                </c:pt>
                <c:pt idx="99">
                  <c:v>23.846299999999999</c:v>
                </c:pt>
                <c:pt idx="100">
                  <c:v>23.851900000000001</c:v>
                </c:pt>
                <c:pt idx="101">
                  <c:v>23.856999999999999</c:v>
                </c:pt>
                <c:pt idx="102">
                  <c:v>23.861799999999999</c:v>
                </c:pt>
                <c:pt idx="103">
                  <c:v>23.866399999999999</c:v>
                </c:pt>
                <c:pt idx="104">
                  <c:v>23.870899999999999</c:v>
                </c:pt>
                <c:pt idx="105">
                  <c:v>23.9513</c:v>
                </c:pt>
                <c:pt idx="106">
                  <c:v>23.997299999999999</c:v>
                </c:pt>
                <c:pt idx="107">
                  <c:v>24.026900000000001</c:v>
                </c:pt>
                <c:pt idx="108">
                  <c:v>24.047899999999998</c:v>
                </c:pt>
                <c:pt idx="109">
                  <c:v>24.064299999999999</c:v>
                </c:pt>
                <c:pt idx="110">
                  <c:v>24.078099999999999</c:v>
                </c:pt>
                <c:pt idx="111">
                  <c:v>24.0899</c:v>
                </c:pt>
                <c:pt idx="112">
                  <c:v>24.100300000000001</c:v>
                </c:pt>
                <c:pt idx="113">
                  <c:v>24.1098</c:v>
                </c:pt>
                <c:pt idx="114">
                  <c:v>24.118500000000001</c:v>
                </c:pt>
                <c:pt idx="115">
                  <c:v>24.1265</c:v>
                </c:pt>
                <c:pt idx="116">
                  <c:v>24.133900000000001</c:v>
                </c:pt>
                <c:pt idx="117">
                  <c:v>24.140899999999998</c:v>
                </c:pt>
                <c:pt idx="118">
                  <c:v>24.147400000000001</c:v>
                </c:pt>
                <c:pt idx="119">
                  <c:v>24.153400000000001</c:v>
                </c:pt>
                <c:pt idx="120">
                  <c:v>24.159099999999999</c:v>
                </c:pt>
                <c:pt idx="121">
                  <c:v>24.164300000000001</c:v>
                </c:pt>
                <c:pt idx="122">
                  <c:v>24.1691</c:v>
                </c:pt>
                <c:pt idx="123">
                  <c:v>24.1739</c:v>
                </c:pt>
                <c:pt idx="124">
                  <c:v>24.1785</c:v>
                </c:pt>
                <c:pt idx="125">
                  <c:v>24.1829</c:v>
                </c:pt>
                <c:pt idx="126">
                  <c:v>24.187000000000001</c:v>
                </c:pt>
                <c:pt idx="127">
                  <c:v>24.190999999999999</c:v>
                </c:pt>
                <c:pt idx="128">
                  <c:v>24.194700000000001</c:v>
                </c:pt>
                <c:pt idx="129">
                  <c:v>24.1982</c:v>
                </c:pt>
                <c:pt idx="130">
                  <c:v>24.201499999999999</c:v>
                </c:pt>
                <c:pt idx="131">
                  <c:v>24.204599999999999</c:v>
                </c:pt>
                <c:pt idx="132">
                  <c:v>24.207599999999999</c:v>
                </c:pt>
                <c:pt idx="133">
                  <c:v>24.2104</c:v>
                </c:pt>
                <c:pt idx="134">
                  <c:v>24.213000000000001</c:v>
                </c:pt>
                <c:pt idx="135">
                  <c:v>24.265499999999999</c:v>
                </c:pt>
                <c:pt idx="136">
                  <c:v>24.296399999999998</c:v>
                </c:pt>
                <c:pt idx="137">
                  <c:v>24.316600000000001</c:v>
                </c:pt>
                <c:pt idx="138">
                  <c:v>24.331199999999999</c:v>
                </c:pt>
                <c:pt idx="139">
                  <c:v>24.342500000000001</c:v>
                </c:pt>
                <c:pt idx="140">
                  <c:v>24.351800000000001</c:v>
                </c:pt>
                <c:pt idx="141">
                  <c:v>24.105799999999999</c:v>
                </c:pt>
                <c:pt idx="142">
                  <c:v>23.892399999999999</c:v>
                </c:pt>
                <c:pt idx="143">
                  <c:v>23.819400000000002</c:v>
                </c:pt>
                <c:pt idx="144">
                  <c:v>23.781099999999999</c:v>
                </c:pt>
                <c:pt idx="145">
                  <c:v>23.758600000000001</c:v>
                </c:pt>
                <c:pt idx="146">
                  <c:v>23.7437</c:v>
                </c:pt>
                <c:pt idx="147">
                  <c:v>23.732399999999998</c:v>
                </c:pt>
                <c:pt idx="148">
                  <c:v>23.723099999999999</c:v>
                </c:pt>
                <c:pt idx="149">
                  <c:v>23.7149</c:v>
                </c:pt>
                <c:pt idx="150">
                  <c:v>23.7075</c:v>
                </c:pt>
                <c:pt idx="151">
                  <c:v>23.700700000000001</c:v>
                </c:pt>
                <c:pt idx="152">
                  <c:v>23.694400000000002</c:v>
                </c:pt>
                <c:pt idx="153">
                  <c:v>23.580500000000001</c:v>
                </c:pt>
                <c:pt idx="154">
                  <c:v>23.525500000000001</c:v>
                </c:pt>
                <c:pt idx="155">
                  <c:v>23.494900000000001</c:v>
                </c:pt>
                <c:pt idx="156">
                  <c:v>23.475999999999999</c:v>
                </c:pt>
                <c:pt idx="157">
                  <c:v>23.462299999999999</c:v>
                </c:pt>
                <c:pt idx="158">
                  <c:v>23.4514</c:v>
                </c:pt>
                <c:pt idx="159">
                  <c:v>23.499400000000001</c:v>
                </c:pt>
                <c:pt idx="160">
                  <c:v>23.519200000000001</c:v>
                </c:pt>
                <c:pt idx="161">
                  <c:v>23.527100000000001</c:v>
                </c:pt>
                <c:pt idx="162">
                  <c:v>23.529499999999999</c:v>
                </c:pt>
                <c:pt idx="163">
                  <c:v>23.529299999999999</c:v>
                </c:pt>
                <c:pt idx="164">
                  <c:v>23.527999999999999</c:v>
                </c:pt>
                <c:pt idx="165">
                  <c:v>23.5261</c:v>
                </c:pt>
                <c:pt idx="166">
                  <c:v>23.523800000000001</c:v>
                </c:pt>
                <c:pt idx="167">
                  <c:v>23.5214</c:v>
                </c:pt>
                <c:pt idx="168">
                  <c:v>23.518799999999999</c:v>
                </c:pt>
                <c:pt idx="169">
                  <c:v>23.516100000000002</c:v>
                </c:pt>
                <c:pt idx="170">
                  <c:v>23.513300000000001</c:v>
                </c:pt>
                <c:pt idx="171">
                  <c:v>23.439299999999999</c:v>
                </c:pt>
                <c:pt idx="172">
                  <c:v>23.391100000000002</c:v>
                </c:pt>
                <c:pt idx="173">
                  <c:v>23.3567</c:v>
                </c:pt>
                <c:pt idx="174">
                  <c:v>23.3293</c:v>
                </c:pt>
                <c:pt idx="175">
                  <c:v>23.306000000000001</c:v>
                </c:pt>
                <c:pt idx="176">
                  <c:v>23.285499999999999</c:v>
                </c:pt>
                <c:pt idx="177">
                  <c:v>23.2669</c:v>
                </c:pt>
                <c:pt idx="178">
                  <c:v>23.2499</c:v>
                </c:pt>
                <c:pt idx="179">
                  <c:v>23.234300000000001</c:v>
                </c:pt>
                <c:pt idx="180">
                  <c:v>23.2197</c:v>
                </c:pt>
                <c:pt idx="181">
                  <c:v>23.206199999999999</c:v>
                </c:pt>
                <c:pt idx="182">
                  <c:v>23.1935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28-4470-B008-2AB3D6E42D05}"/>
            </c:ext>
          </c:extLst>
        </c:ser>
        <c:ser>
          <c:idx val="2"/>
          <c:order val="1"/>
          <c:tx>
            <c:v>T Measurement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Validasi!$F$107:$F$1441</c:f>
              <c:numCache>
                <c:formatCode>0.00</c:formatCode>
                <c:ptCount val="1335"/>
                <c:pt idx="0">
                  <c:v>24.9</c:v>
                </c:pt>
                <c:pt idx="1">
                  <c:v>24.3</c:v>
                </c:pt>
                <c:pt idx="2">
                  <c:v>24.4</c:v>
                </c:pt>
                <c:pt idx="3">
                  <c:v>24.2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23.8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23.8</c:v>
                </c:pt>
                <c:pt idx="13">
                  <c:v>23.8</c:v>
                </c:pt>
                <c:pt idx="14">
                  <c:v>23.8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24.1</c:v>
                </c:pt>
                <c:pt idx="21">
                  <c:v>24.1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24.4</c:v>
                </c:pt>
                <c:pt idx="26">
                  <c:v>24.5</c:v>
                </c:pt>
                <c:pt idx="27">
                  <c:v>24.6</c:v>
                </c:pt>
                <c:pt idx="28">
                  <c:v>24.8</c:v>
                </c:pt>
                <c:pt idx="29">
                  <c:v>24.7</c:v>
                </c:pt>
                <c:pt idx="30">
                  <c:v>24.6</c:v>
                </c:pt>
                <c:pt idx="31">
                  <c:v>24.7</c:v>
                </c:pt>
                <c:pt idx="32">
                  <c:v>24.8</c:v>
                </c:pt>
                <c:pt idx="33">
                  <c:v>24.7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24.8</c:v>
                </c:pt>
                <c:pt idx="39">
                  <c:v>24.8</c:v>
                </c:pt>
                <c:pt idx="40">
                  <c:v>24.9</c:v>
                </c:pt>
                <c:pt idx="41">
                  <c:v>24.9</c:v>
                </c:pt>
                <c:pt idx="42">
                  <c:v>24.8</c:v>
                </c:pt>
                <c:pt idx="43">
                  <c:v>24.9</c:v>
                </c:pt>
                <c:pt idx="44">
                  <c:v>25.1</c:v>
                </c:pt>
                <c:pt idx="45">
                  <c:v>25</c:v>
                </c:pt>
                <c:pt idx="46">
                  <c:v>24.9</c:v>
                </c:pt>
                <c:pt idx="47">
                  <c:v>24.9</c:v>
                </c:pt>
                <c:pt idx="48">
                  <c:v>24.9</c:v>
                </c:pt>
                <c:pt idx="49">
                  <c:v>25</c:v>
                </c:pt>
                <c:pt idx="50">
                  <c:v>25</c:v>
                </c:pt>
                <c:pt idx="51">
                  <c:v>24.8</c:v>
                </c:pt>
                <c:pt idx="52">
                  <c:v>24.9</c:v>
                </c:pt>
                <c:pt idx="53">
                  <c:v>24.8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24.9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25.1</c:v>
                </c:pt>
                <c:pt idx="62">
                  <c:v>25.1</c:v>
                </c:pt>
                <c:pt idx="63">
                  <c:v>25</c:v>
                </c:pt>
                <c:pt idx="64">
                  <c:v>25.1</c:v>
                </c:pt>
                <c:pt idx="65">
                  <c:v>25.2</c:v>
                </c:pt>
                <c:pt idx="66">
                  <c:v>25.1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24.9</c:v>
                </c:pt>
                <c:pt idx="72">
                  <c:v>24.9</c:v>
                </c:pt>
                <c:pt idx="73">
                  <c:v>24.8</c:v>
                </c:pt>
                <c:pt idx="74">
                  <c:v>24.8</c:v>
                </c:pt>
                <c:pt idx="75">
                  <c:v>24.8</c:v>
                </c:pt>
                <c:pt idx="76">
                  <c:v>24.8</c:v>
                </c:pt>
                <c:pt idx="77">
                  <c:v>24.7</c:v>
                </c:pt>
                <c:pt idx="78">
                  <c:v>24.5</c:v>
                </c:pt>
                <c:pt idx="79">
                  <c:v>24.2</c:v>
                </c:pt>
                <c:pt idx="80">
                  <c:v>24.1</c:v>
                </c:pt>
                <c:pt idx="81">
                  <c:v>24</c:v>
                </c:pt>
                <c:pt idx="82">
                  <c:v>23.9</c:v>
                </c:pt>
                <c:pt idx="83">
                  <c:v>23.9</c:v>
                </c:pt>
                <c:pt idx="84">
                  <c:v>23.9</c:v>
                </c:pt>
                <c:pt idx="85">
                  <c:v>23.8</c:v>
                </c:pt>
                <c:pt idx="86">
                  <c:v>24.1</c:v>
                </c:pt>
                <c:pt idx="87">
                  <c:v>24.2</c:v>
                </c:pt>
                <c:pt idx="88">
                  <c:v>24.2</c:v>
                </c:pt>
                <c:pt idx="89">
                  <c:v>24.2</c:v>
                </c:pt>
                <c:pt idx="90">
                  <c:v>24.3</c:v>
                </c:pt>
                <c:pt idx="91">
                  <c:v>24.3</c:v>
                </c:pt>
                <c:pt idx="92">
                  <c:v>24.5</c:v>
                </c:pt>
                <c:pt idx="93">
                  <c:v>24.5</c:v>
                </c:pt>
                <c:pt idx="94">
                  <c:v>24.4</c:v>
                </c:pt>
                <c:pt idx="95">
                  <c:v>24.5</c:v>
                </c:pt>
                <c:pt idx="96">
                  <c:v>24.5</c:v>
                </c:pt>
                <c:pt idx="97">
                  <c:v>24.4</c:v>
                </c:pt>
                <c:pt idx="98">
                  <c:v>24.4</c:v>
                </c:pt>
                <c:pt idx="99">
                  <c:v>24.5</c:v>
                </c:pt>
                <c:pt idx="100">
                  <c:v>24.6</c:v>
                </c:pt>
                <c:pt idx="101">
                  <c:v>24.6</c:v>
                </c:pt>
                <c:pt idx="102">
                  <c:v>24.6</c:v>
                </c:pt>
                <c:pt idx="103">
                  <c:v>24.6</c:v>
                </c:pt>
                <c:pt idx="104">
                  <c:v>24.7</c:v>
                </c:pt>
                <c:pt idx="105">
                  <c:v>24.8</c:v>
                </c:pt>
                <c:pt idx="106">
                  <c:v>24.9</c:v>
                </c:pt>
                <c:pt idx="107">
                  <c:v>24.9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25.1</c:v>
                </c:pt>
                <c:pt idx="114">
                  <c:v>25.1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25.1</c:v>
                </c:pt>
                <c:pt idx="121">
                  <c:v>25.1</c:v>
                </c:pt>
                <c:pt idx="122">
                  <c:v>25.1</c:v>
                </c:pt>
                <c:pt idx="123">
                  <c:v>25</c:v>
                </c:pt>
                <c:pt idx="124">
                  <c:v>25.1</c:v>
                </c:pt>
                <c:pt idx="125">
                  <c:v>25.1</c:v>
                </c:pt>
                <c:pt idx="126">
                  <c:v>25.1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25.1</c:v>
                </c:pt>
                <c:pt idx="131">
                  <c:v>25.3</c:v>
                </c:pt>
                <c:pt idx="132">
                  <c:v>25.6</c:v>
                </c:pt>
                <c:pt idx="133">
                  <c:v>25.5</c:v>
                </c:pt>
                <c:pt idx="134">
                  <c:v>25.3</c:v>
                </c:pt>
                <c:pt idx="135">
                  <c:v>25.1</c:v>
                </c:pt>
                <c:pt idx="136">
                  <c:v>25</c:v>
                </c:pt>
                <c:pt idx="137">
                  <c:v>24.9</c:v>
                </c:pt>
                <c:pt idx="138">
                  <c:v>24.8</c:v>
                </c:pt>
                <c:pt idx="139">
                  <c:v>24.9</c:v>
                </c:pt>
                <c:pt idx="140">
                  <c:v>24.8</c:v>
                </c:pt>
                <c:pt idx="141">
                  <c:v>24.8</c:v>
                </c:pt>
                <c:pt idx="142">
                  <c:v>24.6</c:v>
                </c:pt>
                <c:pt idx="143">
                  <c:v>24.6</c:v>
                </c:pt>
                <c:pt idx="144">
                  <c:v>24.5</c:v>
                </c:pt>
                <c:pt idx="145">
                  <c:v>24.4</c:v>
                </c:pt>
                <c:pt idx="146">
                  <c:v>24.3</c:v>
                </c:pt>
                <c:pt idx="147">
                  <c:v>24</c:v>
                </c:pt>
                <c:pt idx="148">
                  <c:v>23.8</c:v>
                </c:pt>
                <c:pt idx="149">
                  <c:v>23.7</c:v>
                </c:pt>
                <c:pt idx="150">
                  <c:v>23.6</c:v>
                </c:pt>
                <c:pt idx="151">
                  <c:v>23.5</c:v>
                </c:pt>
                <c:pt idx="152">
                  <c:v>23.3</c:v>
                </c:pt>
                <c:pt idx="153">
                  <c:v>23.1</c:v>
                </c:pt>
                <c:pt idx="154">
                  <c:v>23.1</c:v>
                </c:pt>
                <c:pt idx="155">
                  <c:v>23</c:v>
                </c:pt>
                <c:pt idx="156">
                  <c:v>22.8</c:v>
                </c:pt>
                <c:pt idx="157">
                  <c:v>22.7</c:v>
                </c:pt>
                <c:pt idx="158">
                  <c:v>22.5</c:v>
                </c:pt>
                <c:pt idx="159">
                  <c:v>22.4</c:v>
                </c:pt>
                <c:pt idx="160">
                  <c:v>22.3</c:v>
                </c:pt>
                <c:pt idx="161">
                  <c:v>22.1</c:v>
                </c:pt>
                <c:pt idx="162">
                  <c:v>22</c:v>
                </c:pt>
                <c:pt idx="163">
                  <c:v>22</c:v>
                </c:pt>
                <c:pt idx="164">
                  <c:v>21.9</c:v>
                </c:pt>
                <c:pt idx="165">
                  <c:v>21.9</c:v>
                </c:pt>
                <c:pt idx="166">
                  <c:v>21.8</c:v>
                </c:pt>
                <c:pt idx="167">
                  <c:v>21.9</c:v>
                </c:pt>
                <c:pt idx="168">
                  <c:v>22.1</c:v>
                </c:pt>
                <c:pt idx="169">
                  <c:v>22.3</c:v>
                </c:pt>
                <c:pt idx="170">
                  <c:v>22.4</c:v>
                </c:pt>
                <c:pt idx="171">
                  <c:v>22.5</c:v>
                </c:pt>
                <c:pt idx="172">
                  <c:v>22.5</c:v>
                </c:pt>
                <c:pt idx="173">
                  <c:v>22.6</c:v>
                </c:pt>
                <c:pt idx="174">
                  <c:v>22.6</c:v>
                </c:pt>
                <c:pt idx="175">
                  <c:v>22.6</c:v>
                </c:pt>
                <c:pt idx="176">
                  <c:v>22.6</c:v>
                </c:pt>
                <c:pt idx="177">
                  <c:v>22.6</c:v>
                </c:pt>
                <c:pt idx="178">
                  <c:v>22.7</c:v>
                </c:pt>
                <c:pt idx="179">
                  <c:v>22.7</c:v>
                </c:pt>
                <c:pt idx="180">
                  <c:v>22.7</c:v>
                </c:pt>
                <c:pt idx="181">
                  <c:v>22.7</c:v>
                </c:pt>
                <c:pt idx="182">
                  <c:v>22.7</c:v>
                </c:pt>
                <c:pt idx="183" formatCode="General">
                  <c:v>24.263934426229518</c:v>
                </c:pt>
                <c:pt idx="184">
                  <c:v>24.263934426229518</c:v>
                </c:pt>
                <c:pt idx="185" formatCode="0.00%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28-4470-B008-2AB3D6E4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Temprature</a:t>
                </a:r>
                <a:r>
                  <a:rPr lang="en-US" baseline="0"/>
                  <a:t> (CELCIUS)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 EP vs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RH EP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Validasi!$C$107:$C$1441</c:f>
              <c:numCache>
                <c:formatCode>General</c:formatCode>
                <c:ptCount val="1335"/>
                <c:pt idx="0">
                  <c:v>40.7012</c:v>
                </c:pt>
                <c:pt idx="1">
                  <c:v>40.717500000000001</c:v>
                </c:pt>
                <c:pt idx="2">
                  <c:v>40.734400000000001</c:v>
                </c:pt>
                <c:pt idx="3">
                  <c:v>40.749899999999997</c:v>
                </c:pt>
                <c:pt idx="4">
                  <c:v>40.762500000000003</c:v>
                </c:pt>
                <c:pt idx="5">
                  <c:v>40.771900000000002</c:v>
                </c:pt>
                <c:pt idx="6">
                  <c:v>40.778100000000002</c:v>
                </c:pt>
                <c:pt idx="7">
                  <c:v>40.781399999999998</c:v>
                </c:pt>
                <c:pt idx="8">
                  <c:v>40.7819</c:v>
                </c:pt>
                <c:pt idx="9">
                  <c:v>40.779899999999998</c:v>
                </c:pt>
                <c:pt idx="10">
                  <c:v>40.775399999999998</c:v>
                </c:pt>
                <c:pt idx="11">
                  <c:v>40.769100000000002</c:v>
                </c:pt>
                <c:pt idx="12">
                  <c:v>40.760800000000003</c:v>
                </c:pt>
                <c:pt idx="13">
                  <c:v>40.750700000000002</c:v>
                </c:pt>
                <c:pt idx="14">
                  <c:v>40.739400000000003</c:v>
                </c:pt>
                <c:pt idx="15">
                  <c:v>40.201500000000003</c:v>
                </c:pt>
                <c:pt idx="16">
                  <c:v>39.940399999999997</c:v>
                </c:pt>
                <c:pt idx="17">
                  <c:v>39.798900000000003</c:v>
                </c:pt>
                <c:pt idx="18">
                  <c:v>39.717100000000002</c:v>
                </c:pt>
                <c:pt idx="19">
                  <c:v>39.6646</c:v>
                </c:pt>
                <c:pt idx="20">
                  <c:v>39.627400000000002</c:v>
                </c:pt>
                <c:pt idx="21">
                  <c:v>39.598799999999997</c:v>
                </c:pt>
                <c:pt idx="22">
                  <c:v>39.575400000000002</c:v>
                </c:pt>
                <c:pt idx="23">
                  <c:v>39.555199999999999</c:v>
                </c:pt>
                <c:pt idx="24">
                  <c:v>39.537199999999999</c:v>
                </c:pt>
                <c:pt idx="25">
                  <c:v>39.521099999999997</c:v>
                </c:pt>
                <c:pt idx="26">
                  <c:v>39.849600000000002</c:v>
                </c:pt>
                <c:pt idx="27">
                  <c:v>39.7605</c:v>
                </c:pt>
                <c:pt idx="28">
                  <c:v>39.7348</c:v>
                </c:pt>
                <c:pt idx="29">
                  <c:v>39.741300000000003</c:v>
                </c:pt>
                <c:pt idx="30">
                  <c:v>39.764000000000003</c:v>
                </c:pt>
                <c:pt idx="31">
                  <c:v>39.794899999999998</c:v>
                </c:pt>
                <c:pt idx="32">
                  <c:v>39.830100000000002</c:v>
                </c:pt>
                <c:pt idx="33">
                  <c:v>39.867400000000004</c:v>
                </c:pt>
                <c:pt idx="34">
                  <c:v>39.906100000000002</c:v>
                </c:pt>
                <c:pt idx="35">
                  <c:v>39.945500000000003</c:v>
                </c:pt>
                <c:pt idx="36">
                  <c:v>39.985300000000002</c:v>
                </c:pt>
                <c:pt idx="37">
                  <c:v>40.025500000000001</c:v>
                </c:pt>
                <c:pt idx="38">
                  <c:v>40.066000000000003</c:v>
                </c:pt>
                <c:pt idx="39">
                  <c:v>40.174999999999997</c:v>
                </c:pt>
                <c:pt idx="40">
                  <c:v>40.222799999999999</c:v>
                </c:pt>
                <c:pt idx="41">
                  <c:v>40.242800000000003</c:v>
                </c:pt>
                <c:pt idx="42">
                  <c:v>40.250100000000003</c:v>
                </c:pt>
                <c:pt idx="43">
                  <c:v>40.252400000000002</c:v>
                </c:pt>
                <c:pt idx="44">
                  <c:v>40.253300000000003</c:v>
                </c:pt>
                <c:pt idx="45">
                  <c:v>40.282600000000002</c:v>
                </c:pt>
                <c:pt idx="46">
                  <c:v>40.309899999999999</c:v>
                </c:pt>
                <c:pt idx="47">
                  <c:v>40.335599999999999</c:v>
                </c:pt>
                <c:pt idx="48">
                  <c:v>40.36</c:v>
                </c:pt>
                <c:pt idx="49">
                  <c:v>40.383200000000002</c:v>
                </c:pt>
                <c:pt idx="50">
                  <c:v>40.405500000000004</c:v>
                </c:pt>
                <c:pt idx="51">
                  <c:v>40.423299999999998</c:v>
                </c:pt>
                <c:pt idx="52">
                  <c:v>40.433500000000002</c:v>
                </c:pt>
                <c:pt idx="53">
                  <c:v>40.435899999999997</c:v>
                </c:pt>
                <c:pt idx="54">
                  <c:v>40.430599999999998</c:v>
                </c:pt>
                <c:pt idx="55">
                  <c:v>40.418199999999999</c:v>
                </c:pt>
                <c:pt idx="56">
                  <c:v>40.399500000000003</c:v>
                </c:pt>
                <c:pt idx="57">
                  <c:v>40.350200000000001</c:v>
                </c:pt>
                <c:pt idx="58">
                  <c:v>40.2988</c:v>
                </c:pt>
                <c:pt idx="59">
                  <c:v>40.246000000000002</c:v>
                </c:pt>
                <c:pt idx="60">
                  <c:v>40.191899999999997</c:v>
                </c:pt>
                <c:pt idx="61">
                  <c:v>40.136800000000001</c:v>
                </c:pt>
                <c:pt idx="62">
                  <c:v>40.0807</c:v>
                </c:pt>
                <c:pt idx="63">
                  <c:v>40.192700000000002</c:v>
                </c:pt>
                <c:pt idx="64">
                  <c:v>40.289299999999997</c:v>
                </c:pt>
                <c:pt idx="65">
                  <c:v>40.370600000000003</c:v>
                </c:pt>
                <c:pt idx="66">
                  <c:v>40.437600000000003</c:v>
                </c:pt>
                <c:pt idx="67">
                  <c:v>40.491799999999998</c:v>
                </c:pt>
                <c:pt idx="68">
                  <c:v>40.534500000000001</c:v>
                </c:pt>
                <c:pt idx="69">
                  <c:v>40.567</c:v>
                </c:pt>
                <c:pt idx="70">
                  <c:v>40.590699999999998</c:v>
                </c:pt>
                <c:pt idx="71">
                  <c:v>40.606400000000001</c:v>
                </c:pt>
                <c:pt idx="72">
                  <c:v>40.615299999999998</c:v>
                </c:pt>
                <c:pt idx="73">
                  <c:v>40.618200000000002</c:v>
                </c:pt>
                <c:pt idx="74">
                  <c:v>40.6158</c:v>
                </c:pt>
                <c:pt idx="75">
                  <c:v>41.15</c:v>
                </c:pt>
                <c:pt idx="76">
                  <c:v>41.395699999999998</c:v>
                </c:pt>
                <c:pt idx="77">
                  <c:v>41.513300000000001</c:v>
                </c:pt>
                <c:pt idx="78">
                  <c:v>41.569000000000003</c:v>
                </c:pt>
                <c:pt idx="79">
                  <c:v>41.595799999999997</c:v>
                </c:pt>
                <c:pt idx="80">
                  <c:v>41.608499999999999</c:v>
                </c:pt>
                <c:pt idx="81">
                  <c:v>41.614100000000001</c:v>
                </c:pt>
                <c:pt idx="82">
                  <c:v>41.615900000000003</c:v>
                </c:pt>
                <c:pt idx="83">
                  <c:v>41.615600000000001</c:v>
                </c:pt>
                <c:pt idx="84">
                  <c:v>41.613999999999997</c:v>
                </c:pt>
                <c:pt idx="85">
                  <c:v>41.611499999999999</c:v>
                </c:pt>
                <c:pt idx="86">
                  <c:v>41.6083</c:v>
                </c:pt>
                <c:pt idx="87">
                  <c:v>41.102499999999999</c:v>
                </c:pt>
                <c:pt idx="88">
                  <c:v>40.883000000000003</c:v>
                </c:pt>
                <c:pt idx="89">
                  <c:v>40.784300000000002</c:v>
                </c:pt>
                <c:pt idx="90">
                  <c:v>40.743600000000001</c:v>
                </c:pt>
                <c:pt idx="91">
                  <c:v>40.729599999999998</c:v>
                </c:pt>
                <c:pt idx="92">
                  <c:v>40.728000000000002</c:v>
                </c:pt>
                <c:pt idx="93">
                  <c:v>40.732100000000003</c:v>
                </c:pt>
                <c:pt idx="94">
                  <c:v>40.738900000000001</c:v>
                </c:pt>
                <c:pt idx="95">
                  <c:v>40.746600000000001</c:v>
                </c:pt>
                <c:pt idx="96">
                  <c:v>40.754600000000003</c:v>
                </c:pt>
                <c:pt idx="97">
                  <c:v>40.7624</c:v>
                </c:pt>
                <c:pt idx="98">
                  <c:v>40.770099999999999</c:v>
                </c:pt>
                <c:pt idx="99">
                  <c:v>40.776800000000001</c:v>
                </c:pt>
                <c:pt idx="100">
                  <c:v>40.782299999999999</c:v>
                </c:pt>
                <c:pt idx="101">
                  <c:v>40.786499999999997</c:v>
                </c:pt>
                <c:pt idx="102">
                  <c:v>40.789299999999997</c:v>
                </c:pt>
                <c:pt idx="103">
                  <c:v>40.790799999999997</c:v>
                </c:pt>
                <c:pt idx="104">
                  <c:v>40.7911</c:v>
                </c:pt>
                <c:pt idx="105">
                  <c:v>41.3157</c:v>
                </c:pt>
                <c:pt idx="106">
                  <c:v>41.837200000000003</c:v>
                </c:pt>
                <c:pt idx="107">
                  <c:v>42.321899999999999</c:v>
                </c:pt>
                <c:pt idx="108">
                  <c:v>42.759799999999998</c:v>
                </c:pt>
                <c:pt idx="109">
                  <c:v>43.1492</c:v>
                </c:pt>
                <c:pt idx="110">
                  <c:v>43.492600000000003</c:v>
                </c:pt>
                <c:pt idx="111">
                  <c:v>43.793599999999998</c:v>
                </c:pt>
                <c:pt idx="112">
                  <c:v>44.056600000000003</c:v>
                </c:pt>
                <c:pt idx="113">
                  <c:v>44.285499999999999</c:v>
                </c:pt>
                <c:pt idx="114">
                  <c:v>44.484400000000001</c:v>
                </c:pt>
                <c:pt idx="115">
                  <c:v>44.656999999999996</c:v>
                </c:pt>
                <c:pt idx="116">
                  <c:v>44.806399999999996</c:v>
                </c:pt>
                <c:pt idx="117">
                  <c:v>44.935400000000001</c:v>
                </c:pt>
                <c:pt idx="118">
                  <c:v>45.046700000000001</c:v>
                </c:pt>
                <c:pt idx="119">
                  <c:v>45.142400000000002</c:v>
                </c:pt>
                <c:pt idx="120">
                  <c:v>45.224400000000003</c:v>
                </c:pt>
                <c:pt idx="121">
                  <c:v>45.294699999999999</c:v>
                </c:pt>
                <c:pt idx="122">
                  <c:v>45.354700000000001</c:v>
                </c:pt>
                <c:pt idx="123">
                  <c:v>45.405500000000004</c:v>
                </c:pt>
                <c:pt idx="124">
                  <c:v>45.448700000000002</c:v>
                </c:pt>
                <c:pt idx="125">
                  <c:v>45.485300000000002</c:v>
                </c:pt>
                <c:pt idx="126">
                  <c:v>45.516100000000002</c:v>
                </c:pt>
                <c:pt idx="127">
                  <c:v>45.542000000000002</c:v>
                </c:pt>
                <c:pt idx="128">
                  <c:v>45.563600000000001</c:v>
                </c:pt>
                <c:pt idx="129">
                  <c:v>45.581499999999998</c:v>
                </c:pt>
                <c:pt idx="130">
                  <c:v>45.5961</c:v>
                </c:pt>
                <c:pt idx="131">
                  <c:v>45.607900000000001</c:v>
                </c:pt>
                <c:pt idx="132">
                  <c:v>45.6173</c:v>
                </c:pt>
                <c:pt idx="133">
                  <c:v>45.624600000000001</c:v>
                </c:pt>
                <c:pt idx="134">
                  <c:v>45.630099999999999</c:v>
                </c:pt>
                <c:pt idx="135">
                  <c:v>46.346499999999999</c:v>
                </c:pt>
                <c:pt idx="136">
                  <c:v>47.005099999999999</c:v>
                </c:pt>
                <c:pt idx="137">
                  <c:v>47.591299999999997</c:v>
                </c:pt>
                <c:pt idx="138">
                  <c:v>48.105699999999999</c:v>
                </c:pt>
                <c:pt idx="139">
                  <c:v>48.553699999999999</c:v>
                </c:pt>
                <c:pt idx="140">
                  <c:v>48.942100000000003</c:v>
                </c:pt>
                <c:pt idx="141">
                  <c:v>49.6021</c:v>
                </c:pt>
                <c:pt idx="142">
                  <c:v>50.117400000000004</c:v>
                </c:pt>
                <c:pt idx="143">
                  <c:v>50.236899999999999</c:v>
                </c:pt>
                <c:pt idx="144">
                  <c:v>50.258699999999997</c:v>
                </c:pt>
                <c:pt idx="145">
                  <c:v>50.241199999999999</c:v>
                </c:pt>
                <c:pt idx="146">
                  <c:v>50.209800000000001</c:v>
                </c:pt>
                <c:pt idx="147">
                  <c:v>50.174799999999998</c:v>
                </c:pt>
                <c:pt idx="148">
                  <c:v>50.140500000000003</c:v>
                </c:pt>
                <c:pt idx="149">
                  <c:v>50.108600000000003</c:v>
                </c:pt>
                <c:pt idx="150">
                  <c:v>50.079799999999999</c:v>
                </c:pt>
                <c:pt idx="151">
                  <c:v>50.054000000000002</c:v>
                </c:pt>
                <c:pt idx="152">
                  <c:v>50.031100000000002</c:v>
                </c:pt>
                <c:pt idx="153">
                  <c:v>50.337000000000003</c:v>
                </c:pt>
                <c:pt idx="154">
                  <c:v>50.4602</c:v>
                </c:pt>
                <c:pt idx="155">
                  <c:v>50.5092</c:v>
                </c:pt>
                <c:pt idx="156">
                  <c:v>50.524900000000002</c:v>
                </c:pt>
                <c:pt idx="157">
                  <c:v>50.527000000000001</c:v>
                </c:pt>
                <c:pt idx="158">
                  <c:v>50.523800000000001</c:v>
                </c:pt>
                <c:pt idx="159">
                  <c:v>50.691600000000001</c:v>
                </c:pt>
                <c:pt idx="160">
                  <c:v>50.908700000000003</c:v>
                </c:pt>
                <c:pt idx="161">
                  <c:v>51.127800000000001</c:v>
                </c:pt>
                <c:pt idx="162">
                  <c:v>51.332999999999998</c:v>
                </c:pt>
                <c:pt idx="163">
                  <c:v>51.5184</c:v>
                </c:pt>
                <c:pt idx="164">
                  <c:v>51.683199999999999</c:v>
                </c:pt>
                <c:pt idx="165">
                  <c:v>51.828499999999998</c:v>
                </c:pt>
                <c:pt idx="166">
                  <c:v>51.956299999999999</c:v>
                </c:pt>
                <c:pt idx="167">
                  <c:v>52.068300000000001</c:v>
                </c:pt>
                <c:pt idx="168">
                  <c:v>52.166499999999999</c:v>
                </c:pt>
                <c:pt idx="169">
                  <c:v>52.252400000000002</c:v>
                </c:pt>
                <c:pt idx="170">
                  <c:v>52.3277</c:v>
                </c:pt>
                <c:pt idx="171">
                  <c:v>50.871499999999997</c:v>
                </c:pt>
                <c:pt idx="172">
                  <c:v>49.537300000000002</c:v>
                </c:pt>
                <c:pt idx="173">
                  <c:v>48.339500000000001</c:v>
                </c:pt>
                <c:pt idx="174">
                  <c:v>47.276800000000001</c:v>
                </c:pt>
                <c:pt idx="175">
                  <c:v>46.339599999999997</c:v>
                </c:pt>
                <c:pt idx="176">
                  <c:v>45.515900000000002</c:v>
                </c:pt>
                <c:pt idx="177">
                  <c:v>44.793599999999998</c:v>
                </c:pt>
                <c:pt idx="178">
                  <c:v>44.160699999999999</c:v>
                </c:pt>
                <c:pt idx="179">
                  <c:v>43.606999999999999</c:v>
                </c:pt>
                <c:pt idx="180">
                  <c:v>43.122999999999998</c:v>
                </c:pt>
                <c:pt idx="181">
                  <c:v>42.700200000000002</c:v>
                </c:pt>
                <c:pt idx="182">
                  <c:v>42.331200000000003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05-440C-B440-C2EFCC811290}"/>
            </c:ext>
          </c:extLst>
        </c:ser>
        <c:ser>
          <c:idx val="3"/>
          <c:order val="1"/>
          <c:tx>
            <c:v>RH measurement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Validasi!$A$107:$A$1441</c:f>
              <c:numCache>
                <c:formatCode>m/d/yyyy\ h:mm</c:formatCode>
                <c:ptCount val="1335"/>
                <c:pt idx="0">
                  <c:v>44350.364583332994</c:v>
                </c:pt>
                <c:pt idx="1">
                  <c:v>44350.368055555213</c:v>
                </c:pt>
                <c:pt idx="2">
                  <c:v>44350.371527777432</c:v>
                </c:pt>
                <c:pt idx="3">
                  <c:v>44350.374999999651</c:v>
                </c:pt>
                <c:pt idx="4">
                  <c:v>44350.37847222187</c:v>
                </c:pt>
                <c:pt idx="5">
                  <c:v>44350.381944444089</c:v>
                </c:pt>
                <c:pt idx="6">
                  <c:v>44350.385416666308</c:v>
                </c:pt>
                <c:pt idx="7">
                  <c:v>44350.388888888527</c:v>
                </c:pt>
                <c:pt idx="8">
                  <c:v>44350.392361110746</c:v>
                </c:pt>
                <c:pt idx="9">
                  <c:v>44350.395833332965</c:v>
                </c:pt>
                <c:pt idx="10">
                  <c:v>44350.399305555184</c:v>
                </c:pt>
                <c:pt idx="11">
                  <c:v>44350.402777777403</c:v>
                </c:pt>
                <c:pt idx="12">
                  <c:v>44350.406249999622</c:v>
                </c:pt>
                <c:pt idx="13">
                  <c:v>44350.409722221841</c:v>
                </c:pt>
                <c:pt idx="14">
                  <c:v>44350.41319444406</c:v>
                </c:pt>
                <c:pt idx="15">
                  <c:v>44350.416666666279</c:v>
                </c:pt>
                <c:pt idx="16">
                  <c:v>44350.420138888498</c:v>
                </c:pt>
                <c:pt idx="17">
                  <c:v>44350.423611110717</c:v>
                </c:pt>
                <c:pt idx="18">
                  <c:v>44350.427083332936</c:v>
                </c:pt>
                <c:pt idx="19">
                  <c:v>44350.430555555155</c:v>
                </c:pt>
                <c:pt idx="20">
                  <c:v>44350.434027777374</c:v>
                </c:pt>
                <c:pt idx="21">
                  <c:v>44350.437499999593</c:v>
                </c:pt>
                <c:pt idx="22">
                  <c:v>44350.440972221812</c:v>
                </c:pt>
                <c:pt idx="23">
                  <c:v>44350.444444444031</c:v>
                </c:pt>
                <c:pt idx="24">
                  <c:v>44350.44791666625</c:v>
                </c:pt>
                <c:pt idx="25">
                  <c:v>44350.451388888469</c:v>
                </c:pt>
                <c:pt idx="26">
                  <c:v>44350.454861110687</c:v>
                </c:pt>
                <c:pt idx="27">
                  <c:v>44350.458333332906</c:v>
                </c:pt>
                <c:pt idx="28">
                  <c:v>44350.461805555125</c:v>
                </c:pt>
                <c:pt idx="29">
                  <c:v>44350.465277777344</c:v>
                </c:pt>
                <c:pt idx="30">
                  <c:v>44350.468749999563</c:v>
                </c:pt>
                <c:pt idx="31">
                  <c:v>44350.472222221782</c:v>
                </c:pt>
                <c:pt idx="32">
                  <c:v>44350.475694444001</c:v>
                </c:pt>
                <c:pt idx="33">
                  <c:v>44350.47916666622</c:v>
                </c:pt>
                <c:pt idx="34">
                  <c:v>44350.482638888439</c:v>
                </c:pt>
                <c:pt idx="35">
                  <c:v>44350.486111110658</c:v>
                </c:pt>
                <c:pt idx="36">
                  <c:v>44350.489583332877</c:v>
                </c:pt>
                <c:pt idx="37">
                  <c:v>44350.493055555096</c:v>
                </c:pt>
                <c:pt idx="38">
                  <c:v>44350.496527777315</c:v>
                </c:pt>
                <c:pt idx="39">
                  <c:v>44350.499999999534</c:v>
                </c:pt>
                <c:pt idx="40">
                  <c:v>44350.503472221753</c:v>
                </c:pt>
                <c:pt idx="41">
                  <c:v>44350.506944443972</c:v>
                </c:pt>
                <c:pt idx="42">
                  <c:v>44350.510416666191</c:v>
                </c:pt>
                <c:pt idx="43">
                  <c:v>44350.51388888841</c:v>
                </c:pt>
                <c:pt idx="44">
                  <c:v>44350.517361110629</c:v>
                </c:pt>
                <c:pt idx="45">
                  <c:v>44350.520833332848</c:v>
                </c:pt>
                <c:pt idx="46">
                  <c:v>44350.524305555067</c:v>
                </c:pt>
                <c:pt idx="47">
                  <c:v>44350.527777777286</c:v>
                </c:pt>
                <c:pt idx="48">
                  <c:v>44350.531249999505</c:v>
                </c:pt>
                <c:pt idx="49">
                  <c:v>44350.534722221724</c:v>
                </c:pt>
                <c:pt idx="50">
                  <c:v>44350.538194443943</c:v>
                </c:pt>
                <c:pt idx="51">
                  <c:v>44350.541666666162</c:v>
                </c:pt>
                <c:pt idx="52">
                  <c:v>44350.545138888381</c:v>
                </c:pt>
                <c:pt idx="53">
                  <c:v>44350.5486111106</c:v>
                </c:pt>
                <c:pt idx="54">
                  <c:v>44350.552083332819</c:v>
                </c:pt>
                <c:pt idx="55">
                  <c:v>44350.555555555038</c:v>
                </c:pt>
                <c:pt idx="56">
                  <c:v>44350.559027777257</c:v>
                </c:pt>
                <c:pt idx="57">
                  <c:v>44350.562499999476</c:v>
                </c:pt>
                <c:pt idx="58">
                  <c:v>44350.565972221695</c:v>
                </c:pt>
                <c:pt idx="59">
                  <c:v>44350.569444443914</c:v>
                </c:pt>
                <c:pt idx="60">
                  <c:v>44350.572916666133</c:v>
                </c:pt>
                <c:pt idx="61">
                  <c:v>44350.576388888352</c:v>
                </c:pt>
                <c:pt idx="62">
                  <c:v>44350.579861110571</c:v>
                </c:pt>
                <c:pt idx="63">
                  <c:v>44350.58333333279</c:v>
                </c:pt>
                <c:pt idx="64">
                  <c:v>44350.586805555009</c:v>
                </c:pt>
                <c:pt idx="65">
                  <c:v>44350.590277777228</c:v>
                </c:pt>
                <c:pt idx="66">
                  <c:v>44350.593749999447</c:v>
                </c:pt>
                <c:pt idx="67">
                  <c:v>44350.597222221666</c:v>
                </c:pt>
                <c:pt idx="68">
                  <c:v>44350.600694443885</c:v>
                </c:pt>
                <c:pt idx="69">
                  <c:v>44350.604166666104</c:v>
                </c:pt>
                <c:pt idx="70">
                  <c:v>44350.607638888323</c:v>
                </c:pt>
                <c:pt idx="71">
                  <c:v>44350.611111110542</c:v>
                </c:pt>
                <c:pt idx="72">
                  <c:v>44350.614583332761</c:v>
                </c:pt>
                <c:pt idx="73">
                  <c:v>44350.61805555498</c:v>
                </c:pt>
                <c:pt idx="74">
                  <c:v>44350.621527777199</c:v>
                </c:pt>
                <c:pt idx="75">
                  <c:v>44350.624999999418</c:v>
                </c:pt>
                <c:pt idx="76">
                  <c:v>44350.628472221637</c:v>
                </c:pt>
                <c:pt idx="77">
                  <c:v>44350.631944443856</c:v>
                </c:pt>
                <c:pt idx="78">
                  <c:v>44350.635416666075</c:v>
                </c:pt>
                <c:pt idx="79">
                  <c:v>44350.638888888294</c:v>
                </c:pt>
                <c:pt idx="80">
                  <c:v>44350.642361110513</c:v>
                </c:pt>
                <c:pt idx="81">
                  <c:v>44350.645833332732</c:v>
                </c:pt>
                <c:pt idx="82">
                  <c:v>44350.649305554951</c:v>
                </c:pt>
                <c:pt idx="83">
                  <c:v>44350.65277777717</c:v>
                </c:pt>
                <c:pt idx="84">
                  <c:v>44350.656249999389</c:v>
                </c:pt>
                <c:pt idx="85">
                  <c:v>44350.659722221608</c:v>
                </c:pt>
                <c:pt idx="86">
                  <c:v>44350.663194443827</c:v>
                </c:pt>
                <c:pt idx="87">
                  <c:v>44350.666666666046</c:v>
                </c:pt>
                <c:pt idx="88">
                  <c:v>44350.670138888265</c:v>
                </c:pt>
                <c:pt idx="89">
                  <c:v>44350.673611110484</c:v>
                </c:pt>
                <c:pt idx="90">
                  <c:v>44350.677083332703</c:v>
                </c:pt>
                <c:pt idx="91">
                  <c:v>44350.680555554922</c:v>
                </c:pt>
                <c:pt idx="92">
                  <c:v>44350.684027777141</c:v>
                </c:pt>
                <c:pt idx="93">
                  <c:v>44350.68749999936</c:v>
                </c:pt>
                <c:pt idx="94">
                  <c:v>44350.690972221579</c:v>
                </c:pt>
                <c:pt idx="95">
                  <c:v>44350.694444443798</c:v>
                </c:pt>
                <c:pt idx="96">
                  <c:v>44350.697916666017</c:v>
                </c:pt>
                <c:pt idx="97">
                  <c:v>44350.701388888236</c:v>
                </c:pt>
                <c:pt idx="98">
                  <c:v>44350.704861110455</c:v>
                </c:pt>
                <c:pt idx="99">
                  <c:v>44350.708333332674</c:v>
                </c:pt>
                <c:pt idx="100">
                  <c:v>44350.711805554893</c:v>
                </c:pt>
                <c:pt idx="101">
                  <c:v>44350.715277777112</c:v>
                </c:pt>
                <c:pt idx="102">
                  <c:v>44350.718749999331</c:v>
                </c:pt>
                <c:pt idx="103">
                  <c:v>44350.72222222155</c:v>
                </c:pt>
                <c:pt idx="104">
                  <c:v>44350.725694443769</c:v>
                </c:pt>
                <c:pt idx="105">
                  <c:v>44350.729166665988</c:v>
                </c:pt>
                <c:pt idx="106">
                  <c:v>44350.732638888207</c:v>
                </c:pt>
                <c:pt idx="107">
                  <c:v>44350.736111110426</c:v>
                </c:pt>
                <c:pt idx="108">
                  <c:v>44350.739583332645</c:v>
                </c:pt>
                <c:pt idx="109">
                  <c:v>44350.743055554864</c:v>
                </c:pt>
                <c:pt idx="110">
                  <c:v>44350.746527777083</c:v>
                </c:pt>
                <c:pt idx="111">
                  <c:v>44350.749999999302</c:v>
                </c:pt>
                <c:pt idx="112">
                  <c:v>44350.75347222152</c:v>
                </c:pt>
                <c:pt idx="113">
                  <c:v>44350.756944443739</c:v>
                </c:pt>
                <c:pt idx="114">
                  <c:v>44350.760416665958</c:v>
                </c:pt>
                <c:pt idx="115">
                  <c:v>44350.763888888177</c:v>
                </c:pt>
                <c:pt idx="116">
                  <c:v>44350.767361110396</c:v>
                </c:pt>
                <c:pt idx="117">
                  <c:v>44350.770833332615</c:v>
                </c:pt>
                <c:pt idx="118">
                  <c:v>44350.774305554834</c:v>
                </c:pt>
                <c:pt idx="119">
                  <c:v>44350.777777777053</c:v>
                </c:pt>
                <c:pt idx="120">
                  <c:v>44350.781249999272</c:v>
                </c:pt>
                <c:pt idx="121">
                  <c:v>44350.784722221491</c:v>
                </c:pt>
                <c:pt idx="122">
                  <c:v>44350.78819444371</c:v>
                </c:pt>
                <c:pt idx="123">
                  <c:v>44350.791666665929</c:v>
                </c:pt>
                <c:pt idx="124">
                  <c:v>44350.795138888148</c:v>
                </c:pt>
                <c:pt idx="125">
                  <c:v>44350.798611110367</c:v>
                </c:pt>
                <c:pt idx="126">
                  <c:v>44350.802083332586</c:v>
                </c:pt>
                <c:pt idx="127">
                  <c:v>44350.805555554805</c:v>
                </c:pt>
                <c:pt idx="128">
                  <c:v>44350.809027777024</c:v>
                </c:pt>
                <c:pt idx="129">
                  <c:v>44350.812499999243</c:v>
                </c:pt>
                <c:pt idx="130">
                  <c:v>44350.815972221462</c:v>
                </c:pt>
                <c:pt idx="131">
                  <c:v>44350.819444443681</c:v>
                </c:pt>
                <c:pt idx="132">
                  <c:v>44350.8229166659</c:v>
                </c:pt>
                <c:pt idx="133">
                  <c:v>44350.826388888119</c:v>
                </c:pt>
                <c:pt idx="134">
                  <c:v>44350.829861110338</c:v>
                </c:pt>
                <c:pt idx="135">
                  <c:v>44350.833333332557</c:v>
                </c:pt>
                <c:pt idx="136">
                  <c:v>44350.836805554776</c:v>
                </c:pt>
                <c:pt idx="137">
                  <c:v>44350.840277776995</c:v>
                </c:pt>
                <c:pt idx="138">
                  <c:v>44350.843749999214</c:v>
                </c:pt>
                <c:pt idx="139">
                  <c:v>44350.847222221433</c:v>
                </c:pt>
                <c:pt idx="140">
                  <c:v>44350.850694443652</c:v>
                </c:pt>
                <c:pt idx="141">
                  <c:v>44350.854166665871</c:v>
                </c:pt>
                <c:pt idx="142">
                  <c:v>44350.85763888809</c:v>
                </c:pt>
                <c:pt idx="143">
                  <c:v>44350.861111110309</c:v>
                </c:pt>
                <c:pt idx="144">
                  <c:v>44350.864583332528</c:v>
                </c:pt>
                <c:pt idx="145">
                  <c:v>44350.868055554747</c:v>
                </c:pt>
                <c:pt idx="146">
                  <c:v>44350.871527776966</c:v>
                </c:pt>
                <c:pt idx="147">
                  <c:v>44350.874999999185</c:v>
                </c:pt>
                <c:pt idx="148">
                  <c:v>44350.878472221404</c:v>
                </c:pt>
                <c:pt idx="149">
                  <c:v>44350.881944443623</c:v>
                </c:pt>
                <c:pt idx="150">
                  <c:v>44350.885416665842</c:v>
                </c:pt>
                <c:pt idx="151">
                  <c:v>44350.888888888061</c:v>
                </c:pt>
                <c:pt idx="152">
                  <c:v>44350.89236111028</c:v>
                </c:pt>
                <c:pt idx="153">
                  <c:v>44350.895833332499</c:v>
                </c:pt>
                <c:pt idx="154">
                  <c:v>44350.899305554718</c:v>
                </c:pt>
                <c:pt idx="155">
                  <c:v>44350.902777776937</c:v>
                </c:pt>
                <c:pt idx="156">
                  <c:v>44350.906249999156</c:v>
                </c:pt>
                <c:pt idx="157">
                  <c:v>44350.909722221375</c:v>
                </c:pt>
                <c:pt idx="158">
                  <c:v>44350.913194443594</c:v>
                </c:pt>
                <c:pt idx="159">
                  <c:v>44350.916666665813</c:v>
                </c:pt>
                <c:pt idx="160">
                  <c:v>44350.920138888032</c:v>
                </c:pt>
                <c:pt idx="161">
                  <c:v>44350.923611110251</c:v>
                </c:pt>
                <c:pt idx="162">
                  <c:v>44350.92708333247</c:v>
                </c:pt>
                <c:pt idx="163">
                  <c:v>44350.930555554689</c:v>
                </c:pt>
                <c:pt idx="164">
                  <c:v>44350.934027776908</c:v>
                </c:pt>
                <c:pt idx="165">
                  <c:v>44350.937499999127</c:v>
                </c:pt>
                <c:pt idx="166">
                  <c:v>44350.940972221346</c:v>
                </c:pt>
                <c:pt idx="167">
                  <c:v>44350.944444443565</c:v>
                </c:pt>
                <c:pt idx="168">
                  <c:v>44350.947916665784</c:v>
                </c:pt>
                <c:pt idx="169">
                  <c:v>44350.951388888003</c:v>
                </c:pt>
                <c:pt idx="170">
                  <c:v>44350.954861110222</c:v>
                </c:pt>
                <c:pt idx="171">
                  <c:v>44350.958333332441</c:v>
                </c:pt>
                <c:pt idx="172">
                  <c:v>44350.96180555466</c:v>
                </c:pt>
                <c:pt idx="173">
                  <c:v>44350.965277776879</c:v>
                </c:pt>
                <c:pt idx="174">
                  <c:v>44350.968749999098</c:v>
                </c:pt>
                <c:pt idx="175">
                  <c:v>44350.972222221317</c:v>
                </c:pt>
                <c:pt idx="176">
                  <c:v>44350.975694443536</c:v>
                </c:pt>
                <c:pt idx="177">
                  <c:v>44350.979166665755</c:v>
                </c:pt>
                <c:pt idx="178">
                  <c:v>44350.982638887974</c:v>
                </c:pt>
                <c:pt idx="179">
                  <c:v>44350.986111110193</c:v>
                </c:pt>
                <c:pt idx="180">
                  <c:v>44350.989583332412</c:v>
                </c:pt>
                <c:pt idx="181">
                  <c:v>44350.993055554631</c:v>
                </c:pt>
                <c:pt idx="182">
                  <c:v>44350.99652777685</c:v>
                </c:pt>
              </c:numCache>
            </c:numRef>
          </c:xVal>
          <c:yVal>
            <c:numRef>
              <c:f>Validasi!$E$107:$E$1441</c:f>
              <c:numCache>
                <c:formatCode>0.00</c:formatCode>
                <c:ptCount val="1335"/>
                <c:pt idx="0">
                  <c:v>40</c:v>
                </c:pt>
                <c:pt idx="1">
                  <c:v>41.3</c:v>
                </c:pt>
                <c:pt idx="2">
                  <c:v>40.9</c:v>
                </c:pt>
                <c:pt idx="3">
                  <c:v>40.9</c:v>
                </c:pt>
                <c:pt idx="4">
                  <c:v>40.1</c:v>
                </c:pt>
                <c:pt idx="5">
                  <c:v>39.6</c:v>
                </c:pt>
                <c:pt idx="6">
                  <c:v>39.799999999999997</c:v>
                </c:pt>
                <c:pt idx="7">
                  <c:v>39.5</c:v>
                </c:pt>
                <c:pt idx="8">
                  <c:v>40</c:v>
                </c:pt>
                <c:pt idx="9">
                  <c:v>40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40.799999999999997</c:v>
                </c:pt>
                <c:pt idx="13">
                  <c:v>40.799999999999997</c:v>
                </c:pt>
                <c:pt idx="14">
                  <c:v>41</c:v>
                </c:pt>
                <c:pt idx="15">
                  <c:v>40.6</c:v>
                </c:pt>
                <c:pt idx="16">
                  <c:v>40.6</c:v>
                </c:pt>
                <c:pt idx="17">
                  <c:v>40.5</c:v>
                </c:pt>
                <c:pt idx="18">
                  <c:v>40.700000000000003</c:v>
                </c:pt>
                <c:pt idx="19">
                  <c:v>40.6</c:v>
                </c:pt>
                <c:pt idx="20">
                  <c:v>40.5</c:v>
                </c:pt>
                <c:pt idx="21">
                  <c:v>40.1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39.700000000000003</c:v>
                </c:pt>
                <c:pt idx="25">
                  <c:v>40</c:v>
                </c:pt>
                <c:pt idx="26">
                  <c:v>39.799999999999997</c:v>
                </c:pt>
                <c:pt idx="27">
                  <c:v>39.9</c:v>
                </c:pt>
                <c:pt idx="28">
                  <c:v>39.4</c:v>
                </c:pt>
                <c:pt idx="29">
                  <c:v>39.6</c:v>
                </c:pt>
                <c:pt idx="30">
                  <c:v>39.5</c:v>
                </c:pt>
                <c:pt idx="31">
                  <c:v>39.4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39.4</c:v>
                </c:pt>
                <c:pt idx="38">
                  <c:v>39.5</c:v>
                </c:pt>
                <c:pt idx="39">
                  <c:v>39.6</c:v>
                </c:pt>
                <c:pt idx="40">
                  <c:v>39.4</c:v>
                </c:pt>
                <c:pt idx="41">
                  <c:v>39.4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39.299999999999997</c:v>
                </c:pt>
                <c:pt idx="45">
                  <c:v>39.5</c:v>
                </c:pt>
                <c:pt idx="46">
                  <c:v>40</c:v>
                </c:pt>
                <c:pt idx="47">
                  <c:v>40.299999999999997</c:v>
                </c:pt>
                <c:pt idx="48">
                  <c:v>40.5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40.1</c:v>
                </c:pt>
                <c:pt idx="53">
                  <c:v>40.200000000000003</c:v>
                </c:pt>
                <c:pt idx="54">
                  <c:v>40.299999999999997</c:v>
                </c:pt>
                <c:pt idx="55">
                  <c:v>40.6</c:v>
                </c:pt>
                <c:pt idx="56">
                  <c:v>40.5</c:v>
                </c:pt>
                <c:pt idx="57">
                  <c:v>40.6</c:v>
                </c:pt>
                <c:pt idx="58">
                  <c:v>40.799999999999997</c:v>
                </c:pt>
                <c:pt idx="59">
                  <c:v>40.799999999999997</c:v>
                </c:pt>
                <c:pt idx="60">
                  <c:v>40.9</c:v>
                </c:pt>
                <c:pt idx="61">
                  <c:v>41</c:v>
                </c:pt>
                <c:pt idx="62">
                  <c:v>40.5</c:v>
                </c:pt>
                <c:pt idx="63">
                  <c:v>40.5</c:v>
                </c:pt>
                <c:pt idx="64">
                  <c:v>40.5</c:v>
                </c:pt>
                <c:pt idx="65">
                  <c:v>40.6</c:v>
                </c:pt>
                <c:pt idx="66">
                  <c:v>39.4</c:v>
                </c:pt>
                <c:pt idx="67">
                  <c:v>39.200000000000003</c:v>
                </c:pt>
                <c:pt idx="68">
                  <c:v>39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38.6</c:v>
                </c:pt>
                <c:pt idx="72">
                  <c:v>38.5</c:v>
                </c:pt>
                <c:pt idx="73">
                  <c:v>38.6</c:v>
                </c:pt>
                <c:pt idx="74">
                  <c:v>39.299999999999997</c:v>
                </c:pt>
                <c:pt idx="75">
                  <c:v>38.700000000000003</c:v>
                </c:pt>
                <c:pt idx="76">
                  <c:v>39.299999999999997</c:v>
                </c:pt>
                <c:pt idx="77">
                  <c:v>39.4</c:v>
                </c:pt>
                <c:pt idx="78">
                  <c:v>40.4</c:v>
                </c:pt>
                <c:pt idx="79">
                  <c:v>41.6</c:v>
                </c:pt>
                <c:pt idx="80">
                  <c:v>42</c:v>
                </c:pt>
                <c:pt idx="81">
                  <c:v>42.9</c:v>
                </c:pt>
                <c:pt idx="82">
                  <c:v>43.1</c:v>
                </c:pt>
                <c:pt idx="83">
                  <c:v>42.9</c:v>
                </c:pt>
                <c:pt idx="84">
                  <c:v>43</c:v>
                </c:pt>
                <c:pt idx="85">
                  <c:v>43.4</c:v>
                </c:pt>
                <c:pt idx="86">
                  <c:v>42.4</c:v>
                </c:pt>
                <c:pt idx="87">
                  <c:v>42.3</c:v>
                </c:pt>
                <c:pt idx="88">
                  <c:v>41.7</c:v>
                </c:pt>
                <c:pt idx="89">
                  <c:v>42</c:v>
                </c:pt>
                <c:pt idx="90">
                  <c:v>42.7</c:v>
                </c:pt>
                <c:pt idx="91">
                  <c:v>43</c:v>
                </c:pt>
                <c:pt idx="92">
                  <c:v>42.8</c:v>
                </c:pt>
                <c:pt idx="93">
                  <c:v>41.6</c:v>
                </c:pt>
                <c:pt idx="94">
                  <c:v>41.4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42.9</c:v>
                </c:pt>
                <c:pt idx="99">
                  <c:v>42.3</c:v>
                </c:pt>
                <c:pt idx="100">
                  <c:v>42</c:v>
                </c:pt>
                <c:pt idx="101">
                  <c:v>42.1</c:v>
                </c:pt>
                <c:pt idx="102">
                  <c:v>43.1</c:v>
                </c:pt>
                <c:pt idx="103">
                  <c:v>43.3</c:v>
                </c:pt>
                <c:pt idx="104">
                  <c:v>43.4</c:v>
                </c:pt>
                <c:pt idx="105">
                  <c:v>43.2</c:v>
                </c:pt>
                <c:pt idx="106">
                  <c:v>42.9</c:v>
                </c:pt>
                <c:pt idx="107">
                  <c:v>43.1</c:v>
                </c:pt>
                <c:pt idx="108">
                  <c:v>43.1</c:v>
                </c:pt>
                <c:pt idx="109">
                  <c:v>43</c:v>
                </c:pt>
                <c:pt idx="110">
                  <c:v>42.8</c:v>
                </c:pt>
                <c:pt idx="111">
                  <c:v>42.8</c:v>
                </c:pt>
                <c:pt idx="112">
                  <c:v>42.7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42.6</c:v>
                </c:pt>
                <c:pt idx="117">
                  <c:v>42.5</c:v>
                </c:pt>
                <c:pt idx="118">
                  <c:v>42.6</c:v>
                </c:pt>
                <c:pt idx="119">
                  <c:v>42.6</c:v>
                </c:pt>
                <c:pt idx="120">
                  <c:v>42.5</c:v>
                </c:pt>
                <c:pt idx="121">
                  <c:v>42.4</c:v>
                </c:pt>
                <c:pt idx="122">
                  <c:v>42.4</c:v>
                </c:pt>
                <c:pt idx="123">
                  <c:v>42.5</c:v>
                </c:pt>
                <c:pt idx="124">
                  <c:v>42.5</c:v>
                </c:pt>
                <c:pt idx="125">
                  <c:v>42.3</c:v>
                </c:pt>
                <c:pt idx="126">
                  <c:v>40.700000000000003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41.6</c:v>
                </c:pt>
                <c:pt idx="130">
                  <c:v>42</c:v>
                </c:pt>
                <c:pt idx="131">
                  <c:v>42.2</c:v>
                </c:pt>
                <c:pt idx="132">
                  <c:v>43</c:v>
                </c:pt>
                <c:pt idx="133">
                  <c:v>42.1</c:v>
                </c:pt>
                <c:pt idx="134">
                  <c:v>43.1</c:v>
                </c:pt>
                <c:pt idx="135">
                  <c:v>43.1</c:v>
                </c:pt>
                <c:pt idx="136">
                  <c:v>42.8</c:v>
                </c:pt>
                <c:pt idx="137">
                  <c:v>43</c:v>
                </c:pt>
                <c:pt idx="138">
                  <c:v>43.4</c:v>
                </c:pt>
                <c:pt idx="139">
                  <c:v>43</c:v>
                </c:pt>
                <c:pt idx="140">
                  <c:v>43.4</c:v>
                </c:pt>
                <c:pt idx="141">
                  <c:v>43.7</c:v>
                </c:pt>
                <c:pt idx="142">
                  <c:v>44.8</c:v>
                </c:pt>
                <c:pt idx="143">
                  <c:v>44.4</c:v>
                </c:pt>
                <c:pt idx="144">
                  <c:v>44.3</c:v>
                </c:pt>
                <c:pt idx="145">
                  <c:v>44.6</c:v>
                </c:pt>
                <c:pt idx="146">
                  <c:v>44.5</c:v>
                </c:pt>
                <c:pt idx="147">
                  <c:v>45.7</c:v>
                </c:pt>
                <c:pt idx="148">
                  <c:v>48.7</c:v>
                </c:pt>
                <c:pt idx="149">
                  <c:v>54.7</c:v>
                </c:pt>
                <c:pt idx="150">
                  <c:v>58</c:v>
                </c:pt>
                <c:pt idx="151">
                  <c:v>71.5</c:v>
                </c:pt>
                <c:pt idx="152">
                  <c:v>64.599999999999994</c:v>
                </c:pt>
                <c:pt idx="153">
                  <c:v>58.7</c:v>
                </c:pt>
                <c:pt idx="154">
                  <c:v>57.1</c:v>
                </c:pt>
                <c:pt idx="155">
                  <c:v>55.4</c:v>
                </c:pt>
                <c:pt idx="156">
                  <c:v>56</c:v>
                </c:pt>
                <c:pt idx="157">
                  <c:v>52.1</c:v>
                </c:pt>
                <c:pt idx="158">
                  <c:v>50.5</c:v>
                </c:pt>
                <c:pt idx="159">
                  <c:v>47.5</c:v>
                </c:pt>
                <c:pt idx="160">
                  <c:v>47.1</c:v>
                </c:pt>
                <c:pt idx="161">
                  <c:v>46.4</c:v>
                </c:pt>
                <c:pt idx="162">
                  <c:v>46.6</c:v>
                </c:pt>
                <c:pt idx="163">
                  <c:v>46.3</c:v>
                </c:pt>
                <c:pt idx="164">
                  <c:v>46.3</c:v>
                </c:pt>
                <c:pt idx="165">
                  <c:v>46</c:v>
                </c:pt>
                <c:pt idx="166">
                  <c:v>46.3</c:v>
                </c:pt>
                <c:pt idx="167">
                  <c:v>48.9</c:v>
                </c:pt>
                <c:pt idx="168">
                  <c:v>49.6</c:v>
                </c:pt>
                <c:pt idx="169">
                  <c:v>48</c:v>
                </c:pt>
                <c:pt idx="170">
                  <c:v>48</c:v>
                </c:pt>
                <c:pt idx="171">
                  <c:v>47.2</c:v>
                </c:pt>
                <c:pt idx="172">
                  <c:v>46.7</c:v>
                </c:pt>
                <c:pt idx="173">
                  <c:v>45.3</c:v>
                </c:pt>
                <c:pt idx="174">
                  <c:v>46.3</c:v>
                </c:pt>
                <c:pt idx="175">
                  <c:v>45.3</c:v>
                </c:pt>
                <c:pt idx="176">
                  <c:v>45.5</c:v>
                </c:pt>
                <c:pt idx="177">
                  <c:v>45</c:v>
                </c:pt>
                <c:pt idx="178">
                  <c:v>45.8</c:v>
                </c:pt>
                <c:pt idx="179">
                  <c:v>44.4</c:v>
                </c:pt>
                <c:pt idx="180">
                  <c:v>44.8</c:v>
                </c:pt>
                <c:pt idx="181">
                  <c:v>44.3</c:v>
                </c:pt>
                <c:pt idx="182">
                  <c:v>44.9</c:v>
                </c:pt>
                <c:pt idx="183" formatCode="General">
                  <c:v>42.845355191256857</c:v>
                </c:pt>
                <c:pt idx="184">
                  <c:v>42.845355191256857</c:v>
                </c:pt>
                <c:pt idx="185" formatCode="0.00%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05-440C-B440-C2EFCC81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18400"/>
        <c:axId val="336123320"/>
      </c:scatterChart>
      <c:valAx>
        <c:axId val="3361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3432385335103801"/>
              <c:y val="0.84597119972973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23320"/>
        <c:crosses val="autoZero"/>
        <c:crossBetween val="midCat"/>
      </c:valAx>
      <c:valAx>
        <c:axId val="336123320"/>
        <c:scaling>
          <c:orientation val="minMax"/>
          <c:max val="7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 mentah'!$B$2:$B$1153</c:f>
              <c:numCache>
                <c:formatCode>General</c:formatCode>
                <c:ptCount val="115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</c:numCache>
            </c:numRef>
          </c:xVal>
          <c:yVal>
            <c:numRef>
              <c:f>'ANN mentah'!$C$2:$C$1153</c:f>
              <c:numCache>
                <c:formatCode>General</c:formatCode>
                <c:ptCount val="1152"/>
                <c:pt idx="0">
                  <c:v>22.9863</c:v>
                </c:pt>
                <c:pt idx="1">
                  <c:v>22.975000000000001</c:v>
                </c:pt>
                <c:pt idx="2">
                  <c:v>22.9649</c:v>
                </c:pt>
                <c:pt idx="3">
                  <c:v>22.9556</c:v>
                </c:pt>
                <c:pt idx="4">
                  <c:v>22.946999999999999</c:v>
                </c:pt>
                <c:pt idx="5">
                  <c:v>22.9391</c:v>
                </c:pt>
                <c:pt idx="6">
                  <c:v>22.931699999999999</c:v>
                </c:pt>
                <c:pt idx="7">
                  <c:v>22.924800000000001</c:v>
                </c:pt>
                <c:pt idx="8">
                  <c:v>22.918399999999998</c:v>
                </c:pt>
                <c:pt idx="9">
                  <c:v>22.912400000000002</c:v>
                </c:pt>
                <c:pt idx="10">
                  <c:v>22.9068</c:v>
                </c:pt>
                <c:pt idx="11">
                  <c:v>22.901599999999998</c:v>
                </c:pt>
                <c:pt idx="12">
                  <c:v>22.895600000000002</c:v>
                </c:pt>
                <c:pt idx="13">
                  <c:v>22.889399999999998</c:v>
                </c:pt>
                <c:pt idx="14">
                  <c:v>22.883199999999999</c:v>
                </c:pt>
                <c:pt idx="15">
                  <c:v>22.876999999999999</c:v>
                </c:pt>
                <c:pt idx="16">
                  <c:v>22.870999999999999</c:v>
                </c:pt>
                <c:pt idx="17">
                  <c:v>22.865200000000002</c:v>
                </c:pt>
                <c:pt idx="18">
                  <c:v>22.859500000000001</c:v>
                </c:pt>
                <c:pt idx="19">
                  <c:v>22.853999999999999</c:v>
                </c:pt>
                <c:pt idx="20">
                  <c:v>22.848600000000001</c:v>
                </c:pt>
                <c:pt idx="21">
                  <c:v>22.843299999999999</c:v>
                </c:pt>
                <c:pt idx="22">
                  <c:v>22.8383</c:v>
                </c:pt>
                <c:pt idx="23">
                  <c:v>22.833300000000001</c:v>
                </c:pt>
                <c:pt idx="24">
                  <c:v>22.827999999999999</c:v>
                </c:pt>
                <c:pt idx="25">
                  <c:v>22.822500000000002</c:v>
                </c:pt>
                <c:pt idx="26">
                  <c:v>22.8169</c:v>
                </c:pt>
                <c:pt idx="27">
                  <c:v>22.811399999999999</c:v>
                </c:pt>
                <c:pt idx="28">
                  <c:v>22.805900000000001</c:v>
                </c:pt>
                <c:pt idx="29">
                  <c:v>22.8005</c:v>
                </c:pt>
                <c:pt idx="30">
                  <c:v>22.795100000000001</c:v>
                </c:pt>
                <c:pt idx="31">
                  <c:v>22.7898</c:v>
                </c:pt>
                <c:pt idx="32">
                  <c:v>22.784500000000001</c:v>
                </c:pt>
                <c:pt idx="33">
                  <c:v>22.779299999999999</c:v>
                </c:pt>
                <c:pt idx="34">
                  <c:v>22.7742</c:v>
                </c:pt>
                <c:pt idx="35">
                  <c:v>22.769100000000002</c:v>
                </c:pt>
                <c:pt idx="36">
                  <c:v>22.764199999999999</c:v>
                </c:pt>
                <c:pt idx="37">
                  <c:v>22.759399999999999</c:v>
                </c:pt>
                <c:pt idx="38">
                  <c:v>22.7547</c:v>
                </c:pt>
                <c:pt idx="39">
                  <c:v>22.7501</c:v>
                </c:pt>
                <c:pt idx="40">
                  <c:v>22.7456</c:v>
                </c:pt>
                <c:pt idx="41">
                  <c:v>22.741099999999999</c:v>
                </c:pt>
                <c:pt idx="42">
                  <c:v>22.736699999999999</c:v>
                </c:pt>
                <c:pt idx="43">
                  <c:v>22.732299999999999</c:v>
                </c:pt>
                <c:pt idx="44">
                  <c:v>22.728000000000002</c:v>
                </c:pt>
                <c:pt idx="45">
                  <c:v>22.723800000000001</c:v>
                </c:pt>
                <c:pt idx="46">
                  <c:v>22.7196</c:v>
                </c:pt>
                <c:pt idx="47">
                  <c:v>22.715399999999999</c:v>
                </c:pt>
                <c:pt idx="48">
                  <c:v>22.711099999999998</c:v>
                </c:pt>
                <c:pt idx="49">
                  <c:v>22.706700000000001</c:v>
                </c:pt>
                <c:pt idx="50">
                  <c:v>22.702400000000001</c:v>
                </c:pt>
                <c:pt idx="51">
                  <c:v>22.698</c:v>
                </c:pt>
                <c:pt idx="52">
                  <c:v>22.6937</c:v>
                </c:pt>
                <c:pt idx="53">
                  <c:v>22.689399999999999</c:v>
                </c:pt>
                <c:pt idx="54">
                  <c:v>22.685199999999998</c:v>
                </c:pt>
                <c:pt idx="55">
                  <c:v>22.681000000000001</c:v>
                </c:pt>
                <c:pt idx="56">
                  <c:v>22.6768</c:v>
                </c:pt>
                <c:pt idx="57">
                  <c:v>22.672599999999999</c:v>
                </c:pt>
                <c:pt idx="58">
                  <c:v>22.668399999999998</c:v>
                </c:pt>
                <c:pt idx="59">
                  <c:v>22.664300000000001</c:v>
                </c:pt>
                <c:pt idx="60">
                  <c:v>22.660299999999999</c:v>
                </c:pt>
                <c:pt idx="61">
                  <c:v>22.656300000000002</c:v>
                </c:pt>
                <c:pt idx="62">
                  <c:v>22.6523</c:v>
                </c:pt>
                <c:pt idx="63">
                  <c:v>22.648399999999999</c:v>
                </c:pt>
                <c:pt idx="64">
                  <c:v>22.644500000000001</c:v>
                </c:pt>
                <c:pt idx="65">
                  <c:v>22.640699999999999</c:v>
                </c:pt>
                <c:pt idx="66">
                  <c:v>22.636800000000001</c:v>
                </c:pt>
                <c:pt idx="67">
                  <c:v>22.632999999999999</c:v>
                </c:pt>
                <c:pt idx="68">
                  <c:v>22.629200000000001</c:v>
                </c:pt>
                <c:pt idx="69">
                  <c:v>22.625499999999999</c:v>
                </c:pt>
                <c:pt idx="70">
                  <c:v>22.621700000000001</c:v>
                </c:pt>
                <c:pt idx="71">
                  <c:v>22.617999999999999</c:v>
                </c:pt>
                <c:pt idx="72">
                  <c:v>22.615200000000002</c:v>
                </c:pt>
                <c:pt idx="73">
                  <c:v>22.6129</c:v>
                </c:pt>
                <c:pt idx="74">
                  <c:v>22.610900000000001</c:v>
                </c:pt>
                <c:pt idx="75">
                  <c:v>22.609000000000002</c:v>
                </c:pt>
                <c:pt idx="76">
                  <c:v>22.607199999999999</c:v>
                </c:pt>
                <c:pt idx="77">
                  <c:v>22.605499999999999</c:v>
                </c:pt>
                <c:pt idx="78">
                  <c:v>22.603899999999999</c:v>
                </c:pt>
                <c:pt idx="79">
                  <c:v>22.602399999999999</c:v>
                </c:pt>
                <c:pt idx="80">
                  <c:v>22.600999999999999</c:v>
                </c:pt>
                <c:pt idx="81">
                  <c:v>22.599599999999999</c:v>
                </c:pt>
                <c:pt idx="82">
                  <c:v>22.598199999999999</c:v>
                </c:pt>
                <c:pt idx="83">
                  <c:v>22.597000000000001</c:v>
                </c:pt>
                <c:pt idx="84">
                  <c:v>22.595199999999998</c:v>
                </c:pt>
                <c:pt idx="85">
                  <c:v>22.5932</c:v>
                </c:pt>
                <c:pt idx="86">
                  <c:v>22.591100000000001</c:v>
                </c:pt>
                <c:pt idx="87">
                  <c:v>22.588999999999999</c:v>
                </c:pt>
                <c:pt idx="88">
                  <c:v>22.5868</c:v>
                </c:pt>
                <c:pt idx="89">
                  <c:v>22.584700000000002</c:v>
                </c:pt>
                <c:pt idx="90">
                  <c:v>22.5825</c:v>
                </c:pt>
                <c:pt idx="91">
                  <c:v>22.580300000000001</c:v>
                </c:pt>
                <c:pt idx="92">
                  <c:v>22.578099999999999</c:v>
                </c:pt>
                <c:pt idx="93">
                  <c:v>22.575900000000001</c:v>
                </c:pt>
                <c:pt idx="94">
                  <c:v>22.573799999999999</c:v>
                </c:pt>
                <c:pt idx="95">
                  <c:v>22.5716</c:v>
                </c:pt>
                <c:pt idx="96">
                  <c:v>22.569600000000001</c:v>
                </c:pt>
                <c:pt idx="97">
                  <c:v>22.567799999999998</c:v>
                </c:pt>
                <c:pt idx="98">
                  <c:v>22.566099999999999</c:v>
                </c:pt>
                <c:pt idx="99">
                  <c:v>22.564399999999999</c:v>
                </c:pt>
                <c:pt idx="100">
                  <c:v>22.5627</c:v>
                </c:pt>
                <c:pt idx="101">
                  <c:v>22.561</c:v>
                </c:pt>
                <c:pt idx="102">
                  <c:v>22.5594</c:v>
                </c:pt>
                <c:pt idx="103">
                  <c:v>22.5578</c:v>
                </c:pt>
                <c:pt idx="104">
                  <c:v>22.5562</c:v>
                </c:pt>
                <c:pt idx="105">
                  <c:v>22.554600000000001</c:v>
                </c:pt>
                <c:pt idx="106">
                  <c:v>22.553100000000001</c:v>
                </c:pt>
                <c:pt idx="107">
                  <c:v>22.551500000000001</c:v>
                </c:pt>
                <c:pt idx="108">
                  <c:v>22.549600000000002</c:v>
                </c:pt>
                <c:pt idx="109">
                  <c:v>22.547599999999999</c:v>
                </c:pt>
                <c:pt idx="110">
                  <c:v>22.545400000000001</c:v>
                </c:pt>
                <c:pt idx="111">
                  <c:v>22.543199999999999</c:v>
                </c:pt>
                <c:pt idx="112">
                  <c:v>22.540900000000001</c:v>
                </c:pt>
                <c:pt idx="113">
                  <c:v>22.538699999999999</c:v>
                </c:pt>
                <c:pt idx="114">
                  <c:v>22.5364</c:v>
                </c:pt>
                <c:pt idx="115">
                  <c:v>22.534099999999999</c:v>
                </c:pt>
                <c:pt idx="116">
                  <c:v>22.5319</c:v>
                </c:pt>
                <c:pt idx="117">
                  <c:v>22.529599999999999</c:v>
                </c:pt>
                <c:pt idx="118">
                  <c:v>22.5273</c:v>
                </c:pt>
                <c:pt idx="119">
                  <c:v>22.525099999999998</c:v>
                </c:pt>
                <c:pt idx="120">
                  <c:v>22.735499999999998</c:v>
                </c:pt>
                <c:pt idx="121">
                  <c:v>22.8339</c:v>
                </c:pt>
                <c:pt idx="122">
                  <c:v>22.885200000000001</c:v>
                </c:pt>
                <c:pt idx="123">
                  <c:v>22.913499999999999</c:v>
                </c:pt>
                <c:pt idx="124">
                  <c:v>22.931100000000001</c:v>
                </c:pt>
                <c:pt idx="125">
                  <c:v>22.943300000000001</c:v>
                </c:pt>
                <c:pt idx="126">
                  <c:v>22.9527</c:v>
                </c:pt>
                <c:pt idx="127">
                  <c:v>22.9604</c:v>
                </c:pt>
                <c:pt idx="128">
                  <c:v>22.967199999999998</c:v>
                </c:pt>
                <c:pt idx="129">
                  <c:v>22.973299999999998</c:v>
                </c:pt>
                <c:pt idx="130">
                  <c:v>22.978899999999999</c:v>
                </c:pt>
                <c:pt idx="131">
                  <c:v>23.161899999999999</c:v>
                </c:pt>
                <c:pt idx="132">
                  <c:v>23.228400000000001</c:v>
                </c:pt>
                <c:pt idx="133">
                  <c:v>23.2682</c:v>
                </c:pt>
                <c:pt idx="134">
                  <c:v>23.294499999999999</c:v>
                </c:pt>
                <c:pt idx="135">
                  <c:v>23.313800000000001</c:v>
                </c:pt>
                <c:pt idx="136">
                  <c:v>23.3293</c:v>
                </c:pt>
                <c:pt idx="137">
                  <c:v>23.342700000000001</c:v>
                </c:pt>
                <c:pt idx="138">
                  <c:v>23.354800000000001</c:v>
                </c:pt>
                <c:pt idx="139">
                  <c:v>23.3659</c:v>
                </c:pt>
                <c:pt idx="140">
                  <c:v>23.376300000000001</c:v>
                </c:pt>
                <c:pt idx="141">
                  <c:v>23.386099999999999</c:v>
                </c:pt>
                <c:pt idx="142">
                  <c:v>23.395600000000002</c:v>
                </c:pt>
                <c:pt idx="143">
                  <c:v>23.404599999999999</c:v>
                </c:pt>
                <c:pt idx="144">
                  <c:v>23.3553</c:v>
                </c:pt>
                <c:pt idx="145">
                  <c:v>23.334499999999998</c:v>
                </c:pt>
                <c:pt idx="146">
                  <c:v>23.326799999999999</c:v>
                </c:pt>
                <c:pt idx="147">
                  <c:v>23.325399999999998</c:v>
                </c:pt>
                <c:pt idx="148">
                  <c:v>23.327000000000002</c:v>
                </c:pt>
                <c:pt idx="149">
                  <c:v>23.330200000000001</c:v>
                </c:pt>
                <c:pt idx="150">
                  <c:v>23.335599999999999</c:v>
                </c:pt>
                <c:pt idx="151">
                  <c:v>23.340699999999998</c:v>
                </c:pt>
                <c:pt idx="152">
                  <c:v>23.3459</c:v>
                </c:pt>
                <c:pt idx="153">
                  <c:v>23.350999999999999</c:v>
                </c:pt>
                <c:pt idx="154">
                  <c:v>23.356200000000001</c:v>
                </c:pt>
                <c:pt idx="155">
                  <c:v>23.3614</c:v>
                </c:pt>
                <c:pt idx="156">
                  <c:v>23.3659</c:v>
                </c:pt>
                <c:pt idx="157">
                  <c:v>23.370100000000001</c:v>
                </c:pt>
                <c:pt idx="158">
                  <c:v>23.374199999999998</c:v>
                </c:pt>
                <c:pt idx="159">
                  <c:v>23.3782</c:v>
                </c:pt>
                <c:pt idx="160">
                  <c:v>23.382100000000001</c:v>
                </c:pt>
                <c:pt idx="161">
                  <c:v>23.386099999999999</c:v>
                </c:pt>
                <c:pt idx="162">
                  <c:v>23.388300000000001</c:v>
                </c:pt>
                <c:pt idx="163">
                  <c:v>23.391300000000001</c:v>
                </c:pt>
                <c:pt idx="164">
                  <c:v>23.394600000000001</c:v>
                </c:pt>
                <c:pt idx="165">
                  <c:v>23.398099999999999</c:v>
                </c:pt>
                <c:pt idx="166">
                  <c:v>23.401700000000002</c:v>
                </c:pt>
                <c:pt idx="167">
                  <c:v>23.4054</c:v>
                </c:pt>
                <c:pt idx="168">
                  <c:v>23.415800000000001</c:v>
                </c:pt>
                <c:pt idx="169">
                  <c:v>23.423300000000001</c:v>
                </c:pt>
                <c:pt idx="170">
                  <c:v>23.429500000000001</c:v>
                </c:pt>
                <c:pt idx="171">
                  <c:v>23.434799999999999</c:v>
                </c:pt>
                <c:pt idx="172">
                  <c:v>23.439800000000002</c:v>
                </c:pt>
                <c:pt idx="173">
                  <c:v>23.444400000000002</c:v>
                </c:pt>
                <c:pt idx="174">
                  <c:v>23.448799999999999</c:v>
                </c:pt>
                <c:pt idx="175">
                  <c:v>23.453099999999999</c:v>
                </c:pt>
                <c:pt idx="176">
                  <c:v>23.4573</c:v>
                </c:pt>
                <c:pt idx="177">
                  <c:v>23.461300000000001</c:v>
                </c:pt>
                <c:pt idx="178">
                  <c:v>23.465299999999999</c:v>
                </c:pt>
                <c:pt idx="179">
                  <c:v>23.469200000000001</c:v>
                </c:pt>
                <c:pt idx="180">
                  <c:v>23.256799999999998</c:v>
                </c:pt>
                <c:pt idx="181">
                  <c:v>23.160699999999999</c:v>
                </c:pt>
                <c:pt idx="182">
                  <c:v>23.113299999999999</c:v>
                </c:pt>
                <c:pt idx="183">
                  <c:v>23.088999999999999</c:v>
                </c:pt>
                <c:pt idx="184">
                  <c:v>23.075099999999999</c:v>
                </c:pt>
                <c:pt idx="185">
                  <c:v>23.066199999999998</c:v>
                </c:pt>
                <c:pt idx="186">
                  <c:v>23.059899999999999</c:v>
                </c:pt>
                <c:pt idx="187">
                  <c:v>23.055199999999999</c:v>
                </c:pt>
                <c:pt idx="188">
                  <c:v>23.051300000000001</c:v>
                </c:pt>
                <c:pt idx="189">
                  <c:v>23.047999999999998</c:v>
                </c:pt>
                <c:pt idx="190">
                  <c:v>23.045300000000001</c:v>
                </c:pt>
                <c:pt idx="191">
                  <c:v>23.042899999999999</c:v>
                </c:pt>
                <c:pt idx="192">
                  <c:v>23.256399999999999</c:v>
                </c:pt>
                <c:pt idx="193">
                  <c:v>23.355899999999998</c:v>
                </c:pt>
                <c:pt idx="194">
                  <c:v>23.408000000000001</c:v>
                </c:pt>
                <c:pt idx="195">
                  <c:v>23.437200000000001</c:v>
                </c:pt>
                <c:pt idx="196">
                  <c:v>23.4559</c:v>
                </c:pt>
                <c:pt idx="197">
                  <c:v>23.4695</c:v>
                </c:pt>
                <c:pt idx="198">
                  <c:v>23.544</c:v>
                </c:pt>
                <c:pt idx="199">
                  <c:v>23.5855</c:v>
                </c:pt>
                <c:pt idx="200">
                  <c:v>23.612100000000002</c:v>
                </c:pt>
                <c:pt idx="201">
                  <c:v>23.6312</c:v>
                </c:pt>
                <c:pt idx="202">
                  <c:v>23.6463</c:v>
                </c:pt>
                <c:pt idx="203">
                  <c:v>23.659300000000002</c:v>
                </c:pt>
                <c:pt idx="204">
                  <c:v>23.6708</c:v>
                </c:pt>
                <c:pt idx="205">
                  <c:v>23.6813</c:v>
                </c:pt>
                <c:pt idx="206">
                  <c:v>23.691099999999999</c:v>
                </c:pt>
                <c:pt idx="207">
                  <c:v>23.700299999999999</c:v>
                </c:pt>
                <c:pt idx="208">
                  <c:v>23.709</c:v>
                </c:pt>
                <c:pt idx="209">
                  <c:v>23.717199999999998</c:v>
                </c:pt>
                <c:pt idx="210">
                  <c:v>23.8523</c:v>
                </c:pt>
                <c:pt idx="211">
                  <c:v>23.927199999999999</c:v>
                </c:pt>
                <c:pt idx="212">
                  <c:v>23.974599999999999</c:v>
                </c:pt>
                <c:pt idx="213">
                  <c:v>24.008099999999999</c:v>
                </c:pt>
                <c:pt idx="214">
                  <c:v>24.034400000000002</c:v>
                </c:pt>
                <c:pt idx="215">
                  <c:v>24.0564</c:v>
                </c:pt>
                <c:pt idx="216">
                  <c:v>24.0763</c:v>
                </c:pt>
                <c:pt idx="217">
                  <c:v>24.0946</c:v>
                </c:pt>
                <c:pt idx="218">
                  <c:v>24.1114</c:v>
                </c:pt>
                <c:pt idx="219">
                  <c:v>24.127199999999998</c:v>
                </c:pt>
                <c:pt idx="220">
                  <c:v>24.141999999999999</c:v>
                </c:pt>
                <c:pt idx="221">
                  <c:v>24.155799999999999</c:v>
                </c:pt>
                <c:pt idx="222">
                  <c:v>24.168900000000001</c:v>
                </c:pt>
                <c:pt idx="223">
                  <c:v>24.1812</c:v>
                </c:pt>
                <c:pt idx="224">
                  <c:v>24.192799999999998</c:v>
                </c:pt>
                <c:pt idx="225">
                  <c:v>24.203900000000001</c:v>
                </c:pt>
                <c:pt idx="226">
                  <c:v>24.214300000000001</c:v>
                </c:pt>
                <c:pt idx="227">
                  <c:v>24.2242</c:v>
                </c:pt>
                <c:pt idx="228">
                  <c:v>24.235399999999998</c:v>
                </c:pt>
                <c:pt idx="229">
                  <c:v>24.2469</c:v>
                </c:pt>
                <c:pt idx="230">
                  <c:v>24.258400000000002</c:v>
                </c:pt>
                <c:pt idx="231">
                  <c:v>24.2698</c:v>
                </c:pt>
                <c:pt idx="232">
                  <c:v>24.2807</c:v>
                </c:pt>
                <c:pt idx="233">
                  <c:v>24.290900000000001</c:v>
                </c:pt>
                <c:pt idx="234">
                  <c:v>24.300599999999999</c:v>
                </c:pt>
                <c:pt idx="235">
                  <c:v>24.309799999999999</c:v>
                </c:pt>
                <c:pt idx="236">
                  <c:v>24.3188</c:v>
                </c:pt>
                <c:pt idx="237">
                  <c:v>24.327500000000001</c:v>
                </c:pt>
                <c:pt idx="238">
                  <c:v>24.335799999999999</c:v>
                </c:pt>
                <c:pt idx="239">
                  <c:v>24.343800000000002</c:v>
                </c:pt>
                <c:pt idx="240">
                  <c:v>24.297799999999999</c:v>
                </c:pt>
                <c:pt idx="241">
                  <c:v>24.277799999999999</c:v>
                </c:pt>
                <c:pt idx="242">
                  <c:v>24.269200000000001</c:v>
                </c:pt>
                <c:pt idx="243">
                  <c:v>24.265999999999998</c:v>
                </c:pt>
                <c:pt idx="244">
                  <c:v>24.265000000000001</c:v>
                </c:pt>
                <c:pt idx="245">
                  <c:v>24.264900000000001</c:v>
                </c:pt>
                <c:pt idx="246">
                  <c:v>24.0078</c:v>
                </c:pt>
                <c:pt idx="247">
                  <c:v>23.788</c:v>
                </c:pt>
                <c:pt idx="248">
                  <c:v>23.712199999999999</c:v>
                </c:pt>
                <c:pt idx="249">
                  <c:v>23.6708</c:v>
                </c:pt>
                <c:pt idx="250">
                  <c:v>23.6447</c:v>
                </c:pt>
                <c:pt idx="251">
                  <c:v>23.626100000000001</c:v>
                </c:pt>
                <c:pt idx="252">
                  <c:v>23.610800000000001</c:v>
                </c:pt>
                <c:pt idx="253">
                  <c:v>23.5976</c:v>
                </c:pt>
                <c:pt idx="254">
                  <c:v>23.585699999999999</c:v>
                </c:pt>
                <c:pt idx="255">
                  <c:v>23.5746</c:v>
                </c:pt>
                <c:pt idx="256">
                  <c:v>23.564399999999999</c:v>
                </c:pt>
                <c:pt idx="257">
                  <c:v>23.5547</c:v>
                </c:pt>
                <c:pt idx="258">
                  <c:v>23.4389</c:v>
                </c:pt>
                <c:pt idx="259">
                  <c:v>23.382899999999999</c:v>
                </c:pt>
                <c:pt idx="260">
                  <c:v>23.350899999999999</c:v>
                </c:pt>
                <c:pt idx="261">
                  <c:v>23.330100000000002</c:v>
                </c:pt>
                <c:pt idx="262">
                  <c:v>23.314399999999999</c:v>
                </c:pt>
                <c:pt idx="263">
                  <c:v>23.301200000000001</c:v>
                </c:pt>
                <c:pt idx="264">
                  <c:v>23.3474</c:v>
                </c:pt>
                <c:pt idx="265">
                  <c:v>23.365200000000002</c:v>
                </c:pt>
                <c:pt idx="266">
                  <c:v>23.371300000000002</c:v>
                </c:pt>
                <c:pt idx="267">
                  <c:v>23.372</c:v>
                </c:pt>
                <c:pt idx="268">
                  <c:v>23.3706</c:v>
                </c:pt>
                <c:pt idx="269">
                  <c:v>23.368200000000002</c:v>
                </c:pt>
                <c:pt idx="270">
                  <c:v>23.365300000000001</c:v>
                </c:pt>
                <c:pt idx="271">
                  <c:v>23.362100000000002</c:v>
                </c:pt>
                <c:pt idx="272">
                  <c:v>23.358899999999998</c:v>
                </c:pt>
                <c:pt idx="273">
                  <c:v>23.355599999999999</c:v>
                </c:pt>
                <c:pt idx="274">
                  <c:v>23.3522</c:v>
                </c:pt>
                <c:pt idx="275">
                  <c:v>23.348800000000001</c:v>
                </c:pt>
                <c:pt idx="276">
                  <c:v>23.2697</c:v>
                </c:pt>
                <c:pt idx="277">
                  <c:v>23.218399999999999</c:v>
                </c:pt>
                <c:pt idx="278">
                  <c:v>23.182099999999998</c:v>
                </c:pt>
                <c:pt idx="279">
                  <c:v>23.1538</c:v>
                </c:pt>
                <c:pt idx="280">
                  <c:v>23.129899999999999</c:v>
                </c:pt>
                <c:pt idx="281">
                  <c:v>23.107500000000002</c:v>
                </c:pt>
                <c:pt idx="282">
                  <c:v>23.086600000000001</c:v>
                </c:pt>
                <c:pt idx="283">
                  <c:v>23.067</c:v>
                </c:pt>
                <c:pt idx="284">
                  <c:v>23.0486</c:v>
                </c:pt>
                <c:pt idx="285">
                  <c:v>23.031199999999998</c:v>
                </c:pt>
                <c:pt idx="286">
                  <c:v>23.014800000000001</c:v>
                </c:pt>
                <c:pt idx="287">
                  <c:v>22.999199999999998</c:v>
                </c:pt>
                <c:pt idx="288">
                  <c:v>22.9848</c:v>
                </c:pt>
                <c:pt idx="289">
                  <c:v>22.971399999999999</c:v>
                </c:pt>
                <c:pt idx="290">
                  <c:v>22.9587</c:v>
                </c:pt>
                <c:pt idx="291">
                  <c:v>22.9467</c:v>
                </c:pt>
                <c:pt idx="292">
                  <c:v>22.935199999999998</c:v>
                </c:pt>
                <c:pt idx="293">
                  <c:v>22.924199999999999</c:v>
                </c:pt>
                <c:pt idx="294">
                  <c:v>22.913599999999999</c:v>
                </c:pt>
                <c:pt idx="295">
                  <c:v>22.903500000000001</c:v>
                </c:pt>
                <c:pt idx="296">
                  <c:v>22.893699999999999</c:v>
                </c:pt>
                <c:pt idx="297">
                  <c:v>22.8843</c:v>
                </c:pt>
                <c:pt idx="298">
                  <c:v>22.8752</c:v>
                </c:pt>
                <c:pt idx="299">
                  <c:v>22.866399999999999</c:v>
                </c:pt>
                <c:pt idx="300">
                  <c:v>22.857900000000001</c:v>
                </c:pt>
                <c:pt idx="301">
                  <c:v>22.849699999999999</c:v>
                </c:pt>
                <c:pt idx="302">
                  <c:v>22.841799999999999</c:v>
                </c:pt>
                <c:pt idx="303">
                  <c:v>22.834</c:v>
                </c:pt>
                <c:pt idx="304">
                  <c:v>22.826499999999999</c:v>
                </c:pt>
                <c:pt idx="305">
                  <c:v>22.819099999999999</c:v>
                </c:pt>
                <c:pt idx="306">
                  <c:v>22.812000000000001</c:v>
                </c:pt>
                <c:pt idx="307">
                  <c:v>22.805</c:v>
                </c:pt>
                <c:pt idx="308">
                  <c:v>22.798200000000001</c:v>
                </c:pt>
                <c:pt idx="309">
                  <c:v>22.791499999999999</c:v>
                </c:pt>
                <c:pt idx="310">
                  <c:v>22.785</c:v>
                </c:pt>
                <c:pt idx="311">
                  <c:v>22.778700000000001</c:v>
                </c:pt>
                <c:pt idx="312">
                  <c:v>22.7728</c:v>
                </c:pt>
                <c:pt idx="313">
                  <c:v>22.767299999999999</c:v>
                </c:pt>
                <c:pt idx="314">
                  <c:v>22.7621</c:v>
                </c:pt>
                <c:pt idx="315">
                  <c:v>22.757000000000001</c:v>
                </c:pt>
                <c:pt idx="316">
                  <c:v>22.752099999999999</c:v>
                </c:pt>
                <c:pt idx="317">
                  <c:v>22.747299999999999</c:v>
                </c:pt>
                <c:pt idx="318">
                  <c:v>22.742599999999999</c:v>
                </c:pt>
                <c:pt idx="319">
                  <c:v>22.738099999999999</c:v>
                </c:pt>
                <c:pt idx="320">
                  <c:v>22.733699999999999</c:v>
                </c:pt>
                <c:pt idx="321">
                  <c:v>22.729299999999999</c:v>
                </c:pt>
                <c:pt idx="322">
                  <c:v>22.725000000000001</c:v>
                </c:pt>
                <c:pt idx="323">
                  <c:v>22.7209</c:v>
                </c:pt>
                <c:pt idx="324">
                  <c:v>22.717400000000001</c:v>
                </c:pt>
                <c:pt idx="325">
                  <c:v>22.714200000000002</c:v>
                </c:pt>
                <c:pt idx="326">
                  <c:v>22.711300000000001</c:v>
                </c:pt>
                <c:pt idx="327">
                  <c:v>22.708500000000001</c:v>
                </c:pt>
                <c:pt idx="328">
                  <c:v>22.7058</c:v>
                </c:pt>
                <c:pt idx="329">
                  <c:v>22.703299999999999</c:v>
                </c:pt>
                <c:pt idx="330">
                  <c:v>22.700800000000001</c:v>
                </c:pt>
                <c:pt idx="331">
                  <c:v>22.698399999999999</c:v>
                </c:pt>
                <c:pt idx="332">
                  <c:v>22.696200000000001</c:v>
                </c:pt>
                <c:pt idx="333">
                  <c:v>22.693999999999999</c:v>
                </c:pt>
                <c:pt idx="334">
                  <c:v>22.6919</c:v>
                </c:pt>
                <c:pt idx="335">
                  <c:v>22.689900000000002</c:v>
                </c:pt>
                <c:pt idx="336">
                  <c:v>22.686599999999999</c:v>
                </c:pt>
                <c:pt idx="337">
                  <c:v>22.6829</c:v>
                </c:pt>
                <c:pt idx="338">
                  <c:v>22.678999999999998</c:v>
                </c:pt>
                <c:pt idx="339">
                  <c:v>22.674900000000001</c:v>
                </c:pt>
                <c:pt idx="340">
                  <c:v>22.6708</c:v>
                </c:pt>
                <c:pt idx="341">
                  <c:v>22.666599999999999</c:v>
                </c:pt>
                <c:pt idx="342">
                  <c:v>22.662400000000002</c:v>
                </c:pt>
                <c:pt idx="343">
                  <c:v>22.658200000000001</c:v>
                </c:pt>
                <c:pt idx="344">
                  <c:v>22.654</c:v>
                </c:pt>
                <c:pt idx="345">
                  <c:v>22.649799999999999</c:v>
                </c:pt>
                <c:pt idx="346">
                  <c:v>22.645600000000002</c:v>
                </c:pt>
                <c:pt idx="347">
                  <c:v>22.641400000000001</c:v>
                </c:pt>
                <c:pt idx="348">
                  <c:v>22.638200000000001</c:v>
                </c:pt>
                <c:pt idx="349">
                  <c:v>22.6355</c:v>
                </c:pt>
                <c:pt idx="350">
                  <c:v>22.632999999999999</c:v>
                </c:pt>
                <c:pt idx="351">
                  <c:v>22.630700000000001</c:v>
                </c:pt>
                <c:pt idx="352">
                  <c:v>22.628599999999999</c:v>
                </c:pt>
                <c:pt idx="353">
                  <c:v>22.6265</c:v>
                </c:pt>
                <c:pt idx="354">
                  <c:v>22.624500000000001</c:v>
                </c:pt>
                <c:pt idx="355">
                  <c:v>22.622499999999999</c:v>
                </c:pt>
                <c:pt idx="356">
                  <c:v>22.6206</c:v>
                </c:pt>
                <c:pt idx="357">
                  <c:v>22.6188</c:v>
                </c:pt>
                <c:pt idx="358">
                  <c:v>22.617000000000001</c:v>
                </c:pt>
                <c:pt idx="359">
                  <c:v>22.615300000000001</c:v>
                </c:pt>
                <c:pt idx="360">
                  <c:v>22.613600000000002</c:v>
                </c:pt>
                <c:pt idx="361">
                  <c:v>22.611899999999999</c:v>
                </c:pt>
                <c:pt idx="362">
                  <c:v>22.610199999999999</c:v>
                </c:pt>
                <c:pt idx="363">
                  <c:v>22.608599999999999</c:v>
                </c:pt>
                <c:pt idx="364">
                  <c:v>22.606999999999999</c:v>
                </c:pt>
                <c:pt idx="365">
                  <c:v>22.605499999999999</c:v>
                </c:pt>
                <c:pt idx="366">
                  <c:v>22.603999999999999</c:v>
                </c:pt>
                <c:pt idx="367">
                  <c:v>22.602499999999999</c:v>
                </c:pt>
                <c:pt idx="368">
                  <c:v>22.600999999999999</c:v>
                </c:pt>
                <c:pt idx="369">
                  <c:v>22.599599999999999</c:v>
                </c:pt>
                <c:pt idx="370">
                  <c:v>22.598299999999998</c:v>
                </c:pt>
                <c:pt idx="371">
                  <c:v>22.596900000000002</c:v>
                </c:pt>
                <c:pt idx="372">
                  <c:v>22.595199999999998</c:v>
                </c:pt>
                <c:pt idx="373">
                  <c:v>22.593299999999999</c:v>
                </c:pt>
                <c:pt idx="374">
                  <c:v>22.5913</c:v>
                </c:pt>
                <c:pt idx="375">
                  <c:v>22.589300000000001</c:v>
                </c:pt>
                <c:pt idx="376">
                  <c:v>22.587299999999999</c:v>
                </c:pt>
                <c:pt idx="377">
                  <c:v>22.5852</c:v>
                </c:pt>
                <c:pt idx="378">
                  <c:v>22.583100000000002</c:v>
                </c:pt>
                <c:pt idx="379">
                  <c:v>22.581099999999999</c:v>
                </c:pt>
                <c:pt idx="380">
                  <c:v>22.579000000000001</c:v>
                </c:pt>
                <c:pt idx="381">
                  <c:v>22.576899999999998</c:v>
                </c:pt>
                <c:pt idx="382">
                  <c:v>22.5749</c:v>
                </c:pt>
                <c:pt idx="383">
                  <c:v>22.572800000000001</c:v>
                </c:pt>
                <c:pt idx="384">
                  <c:v>22.5716</c:v>
                </c:pt>
                <c:pt idx="385">
                  <c:v>22.570699999999999</c:v>
                </c:pt>
                <c:pt idx="386">
                  <c:v>22.5701</c:v>
                </c:pt>
                <c:pt idx="387">
                  <c:v>22.569600000000001</c:v>
                </c:pt>
                <c:pt idx="388">
                  <c:v>22.569299999999998</c:v>
                </c:pt>
                <c:pt idx="389">
                  <c:v>22.568999999999999</c:v>
                </c:pt>
                <c:pt idx="390">
                  <c:v>22.5688</c:v>
                </c:pt>
                <c:pt idx="391">
                  <c:v>22.5686</c:v>
                </c:pt>
                <c:pt idx="392">
                  <c:v>22.5685</c:v>
                </c:pt>
                <c:pt idx="393">
                  <c:v>22.5685</c:v>
                </c:pt>
                <c:pt idx="394">
                  <c:v>22.5685</c:v>
                </c:pt>
                <c:pt idx="395">
                  <c:v>22.5686</c:v>
                </c:pt>
                <c:pt idx="396">
                  <c:v>22.567299999999999</c:v>
                </c:pt>
                <c:pt idx="397">
                  <c:v>22.565300000000001</c:v>
                </c:pt>
                <c:pt idx="398">
                  <c:v>22.562899999999999</c:v>
                </c:pt>
                <c:pt idx="399">
                  <c:v>22.560300000000002</c:v>
                </c:pt>
                <c:pt idx="400">
                  <c:v>22.557600000000001</c:v>
                </c:pt>
                <c:pt idx="401">
                  <c:v>22.5547</c:v>
                </c:pt>
                <c:pt idx="402">
                  <c:v>22.5519</c:v>
                </c:pt>
                <c:pt idx="403">
                  <c:v>22.5489</c:v>
                </c:pt>
                <c:pt idx="404">
                  <c:v>22.5459</c:v>
                </c:pt>
                <c:pt idx="405">
                  <c:v>22.5428</c:v>
                </c:pt>
                <c:pt idx="406">
                  <c:v>22.5397</c:v>
                </c:pt>
                <c:pt idx="407">
                  <c:v>22.5366</c:v>
                </c:pt>
                <c:pt idx="408">
                  <c:v>22.746700000000001</c:v>
                </c:pt>
                <c:pt idx="409">
                  <c:v>22.844899999999999</c:v>
                </c:pt>
                <c:pt idx="410">
                  <c:v>22.895800000000001</c:v>
                </c:pt>
                <c:pt idx="411">
                  <c:v>22.9239</c:v>
                </c:pt>
                <c:pt idx="412">
                  <c:v>22.941199999999998</c:v>
                </c:pt>
                <c:pt idx="413">
                  <c:v>22.953099999999999</c:v>
                </c:pt>
                <c:pt idx="414">
                  <c:v>22.9621</c:v>
                </c:pt>
                <c:pt idx="415">
                  <c:v>22.9695</c:v>
                </c:pt>
                <c:pt idx="416">
                  <c:v>22.975899999999999</c:v>
                </c:pt>
                <c:pt idx="417">
                  <c:v>22.9815</c:v>
                </c:pt>
                <c:pt idx="418">
                  <c:v>22.986699999999999</c:v>
                </c:pt>
                <c:pt idx="419">
                  <c:v>23.169499999999999</c:v>
                </c:pt>
                <c:pt idx="420">
                  <c:v>23.2376</c:v>
                </c:pt>
                <c:pt idx="421">
                  <c:v>23.280100000000001</c:v>
                </c:pt>
                <c:pt idx="422">
                  <c:v>23.3096</c:v>
                </c:pt>
                <c:pt idx="423">
                  <c:v>23.3324</c:v>
                </c:pt>
                <c:pt idx="424">
                  <c:v>23.351700000000001</c:v>
                </c:pt>
                <c:pt idx="425">
                  <c:v>23.369</c:v>
                </c:pt>
                <c:pt idx="426">
                  <c:v>23.385000000000002</c:v>
                </c:pt>
                <c:pt idx="427">
                  <c:v>23.400300000000001</c:v>
                </c:pt>
                <c:pt idx="428">
                  <c:v>23.414999999999999</c:v>
                </c:pt>
                <c:pt idx="429">
                  <c:v>23.429200000000002</c:v>
                </c:pt>
                <c:pt idx="430">
                  <c:v>23.443100000000001</c:v>
                </c:pt>
                <c:pt idx="431">
                  <c:v>23.456600000000002</c:v>
                </c:pt>
                <c:pt idx="432">
                  <c:v>23.410399999999999</c:v>
                </c:pt>
                <c:pt idx="433">
                  <c:v>23.3918</c:v>
                </c:pt>
                <c:pt idx="434">
                  <c:v>23.385899999999999</c:v>
                </c:pt>
                <c:pt idx="435">
                  <c:v>23.386199999999999</c:v>
                </c:pt>
                <c:pt idx="436">
                  <c:v>23.389500000000002</c:v>
                </c:pt>
                <c:pt idx="437">
                  <c:v>23.394200000000001</c:v>
                </c:pt>
                <c:pt idx="438">
                  <c:v>23.400500000000001</c:v>
                </c:pt>
                <c:pt idx="439">
                  <c:v>23.407</c:v>
                </c:pt>
                <c:pt idx="440">
                  <c:v>23.413399999999999</c:v>
                </c:pt>
                <c:pt idx="441">
                  <c:v>23.419899999999998</c:v>
                </c:pt>
                <c:pt idx="442">
                  <c:v>23.426500000000001</c:v>
                </c:pt>
                <c:pt idx="443">
                  <c:v>23.433</c:v>
                </c:pt>
                <c:pt idx="444">
                  <c:v>23.436499999999999</c:v>
                </c:pt>
                <c:pt idx="445">
                  <c:v>23.438500000000001</c:v>
                </c:pt>
                <c:pt idx="446">
                  <c:v>23.439599999999999</c:v>
                </c:pt>
                <c:pt idx="447">
                  <c:v>23.440100000000001</c:v>
                </c:pt>
                <c:pt idx="448">
                  <c:v>23.440300000000001</c:v>
                </c:pt>
                <c:pt idx="449">
                  <c:v>23.440300000000001</c:v>
                </c:pt>
                <c:pt idx="450">
                  <c:v>23.4389</c:v>
                </c:pt>
                <c:pt idx="451">
                  <c:v>23.4377</c:v>
                </c:pt>
                <c:pt idx="452">
                  <c:v>23.436599999999999</c:v>
                </c:pt>
                <c:pt idx="453">
                  <c:v>23.435500000000001</c:v>
                </c:pt>
                <c:pt idx="454">
                  <c:v>23.4343</c:v>
                </c:pt>
                <c:pt idx="455">
                  <c:v>23.4329</c:v>
                </c:pt>
                <c:pt idx="456">
                  <c:v>23.439399999999999</c:v>
                </c:pt>
                <c:pt idx="457">
                  <c:v>23.4435</c:v>
                </c:pt>
                <c:pt idx="458">
                  <c:v>23.4465</c:v>
                </c:pt>
                <c:pt idx="459">
                  <c:v>23.448799999999999</c:v>
                </c:pt>
                <c:pt idx="460">
                  <c:v>23.450700000000001</c:v>
                </c:pt>
                <c:pt idx="461">
                  <c:v>23.452300000000001</c:v>
                </c:pt>
                <c:pt idx="462">
                  <c:v>23.453800000000001</c:v>
                </c:pt>
                <c:pt idx="463">
                  <c:v>23.455100000000002</c:v>
                </c:pt>
                <c:pt idx="464">
                  <c:v>23.456199999999999</c:v>
                </c:pt>
                <c:pt idx="465">
                  <c:v>23.4572</c:v>
                </c:pt>
                <c:pt idx="466">
                  <c:v>23.458100000000002</c:v>
                </c:pt>
                <c:pt idx="467">
                  <c:v>23.4589</c:v>
                </c:pt>
                <c:pt idx="468">
                  <c:v>23.244399999999999</c:v>
                </c:pt>
                <c:pt idx="469">
                  <c:v>23.146699999999999</c:v>
                </c:pt>
                <c:pt idx="470">
                  <c:v>23.098199999999999</c:v>
                </c:pt>
                <c:pt idx="471">
                  <c:v>23.072800000000001</c:v>
                </c:pt>
                <c:pt idx="472">
                  <c:v>23.0581</c:v>
                </c:pt>
                <c:pt idx="473">
                  <c:v>23.048500000000001</c:v>
                </c:pt>
                <c:pt idx="474">
                  <c:v>23.041599999999999</c:v>
                </c:pt>
                <c:pt idx="475">
                  <c:v>23.036200000000001</c:v>
                </c:pt>
                <c:pt idx="476">
                  <c:v>23.031700000000001</c:v>
                </c:pt>
                <c:pt idx="477">
                  <c:v>23.027799999999999</c:v>
                </c:pt>
                <c:pt idx="478">
                  <c:v>23.0244</c:v>
                </c:pt>
                <c:pt idx="479">
                  <c:v>23.0214</c:v>
                </c:pt>
                <c:pt idx="480">
                  <c:v>23.234500000000001</c:v>
                </c:pt>
                <c:pt idx="481">
                  <c:v>23.3338</c:v>
                </c:pt>
                <c:pt idx="482">
                  <c:v>23.3856</c:v>
                </c:pt>
                <c:pt idx="483">
                  <c:v>23.414400000000001</c:v>
                </c:pt>
                <c:pt idx="484">
                  <c:v>23.432700000000001</c:v>
                </c:pt>
                <c:pt idx="485">
                  <c:v>23.445699999999999</c:v>
                </c:pt>
                <c:pt idx="486">
                  <c:v>23.5199</c:v>
                </c:pt>
                <c:pt idx="487">
                  <c:v>23.5611</c:v>
                </c:pt>
                <c:pt idx="488">
                  <c:v>23.587299999999999</c:v>
                </c:pt>
                <c:pt idx="489">
                  <c:v>23.605899999999998</c:v>
                </c:pt>
                <c:pt idx="490">
                  <c:v>23.6206</c:v>
                </c:pt>
                <c:pt idx="491">
                  <c:v>23.633199999999999</c:v>
                </c:pt>
                <c:pt idx="492">
                  <c:v>23.643899999999999</c:v>
                </c:pt>
                <c:pt idx="493">
                  <c:v>23.653400000000001</c:v>
                </c:pt>
                <c:pt idx="494">
                  <c:v>23.662099999999999</c:v>
                </c:pt>
                <c:pt idx="495">
                  <c:v>23.670200000000001</c:v>
                </c:pt>
                <c:pt idx="496">
                  <c:v>23.677800000000001</c:v>
                </c:pt>
                <c:pt idx="497">
                  <c:v>23.684999999999999</c:v>
                </c:pt>
                <c:pt idx="498">
                  <c:v>23.819500000000001</c:v>
                </c:pt>
                <c:pt idx="499">
                  <c:v>23.893899999999999</c:v>
                </c:pt>
                <c:pt idx="500">
                  <c:v>23.940799999999999</c:v>
                </c:pt>
                <c:pt idx="501">
                  <c:v>23.973600000000001</c:v>
                </c:pt>
                <c:pt idx="502">
                  <c:v>23.998899999999999</c:v>
                </c:pt>
                <c:pt idx="503">
                  <c:v>24.020099999999999</c:v>
                </c:pt>
                <c:pt idx="504">
                  <c:v>24.0383</c:v>
                </c:pt>
                <c:pt idx="505">
                  <c:v>24.054400000000001</c:v>
                </c:pt>
                <c:pt idx="506">
                  <c:v>24.068999999999999</c:v>
                </c:pt>
                <c:pt idx="507">
                  <c:v>24.0824</c:v>
                </c:pt>
                <c:pt idx="508">
                  <c:v>24.094799999999999</c:v>
                </c:pt>
                <c:pt idx="509">
                  <c:v>24.106200000000001</c:v>
                </c:pt>
                <c:pt idx="510">
                  <c:v>24.116800000000001</c:v>
                </c:pt>
                <c:pt idx="511">
                  <c:v>24.1267</c:v>
                </c:pt>
                <c:pt idx="512">
                  <c:v>24.135899999999999</c:v>
                </c:pt>
                <c:pt idx="513">
                  <c:v>24.144600000000001</c:v>
                </c:pt>
                <c:pt idx="514">
                  <c:v>24.152699999999999</c:v>
                </c:pt>
                <c:pt idx="515">
                  <c:v>24.1602</c:v>
                </c:pt>
                <c:pt idx="516">
                  <c:v>24.1675</c:v>
                </c:pt>
                <c:pt idx="517">
                  <c:v>24.174299999999999</c:v>
                </c:pt>
                <c:pt idx="518">
                  <c:v>24.180700000000002</c:v>
                </c:pt>
                <c:pt idx="519">
                  <c:v>24.186800000000002</c:v>
                </c:pt>
                <c:pt idx="520">
                  <c:v>24.192499999999999</c:v>
                </c:pt>
                <c:pt idx="521">
                  <c:v>24.197900000000001</c:v>
                </c:pt>
                <c:pt idx="522">
                  <c:v>24.2029</c:v>
                </c:pt>
                <c:pt idx="523">
                  <c:v>24.207699999999999</c:v>
                </c:pt>
                <c:pt idx="524">
                  <c:v>24.212199999999999</c:v>
                </c:pt>
                <c:pt idx="525">
                  <c:v>24.2165</c:v>
                </c:pt>
                <c:pt idx="526">
                  <c:v>24.220500000000001</c:v>
                </c:pt>
                <c:pt idx="527">
                  <c:v>24.224399999999999</c:v>
                </c:pt>
                <c:pt idx="528">
                  <c:v>24.168299999999999</c:v>
                </c:pt>
                <c:pt idx="529">
                  <c:v>24.142499999999998</c:v>
                </c:pt>
                <c:pt idx="530">
                  <c:v>24.130199999999999</c:v>
                </c:pt>
                <c:pt idx="531">
                  <c:v>24.124099999999999</c:v>
                </c:pt>
                <c:pt idx="532">
                  <c:v>24.120899999999999</c:v>
                </c:pt>
                <c:pt idx="533">
                  <c:v>24.119</c:v>
                </c:pt>
                <c:pt idx="534">
                  <c:v>23.866099999999999</c:v>
                </c:pt>
                <c:pt idx="535">
                  <c:v>23.6496</c:v>
                </c:pt>
                <c:pt idx="536">
                  <c:v>23.5747</c:v>
                </c:pt>
                <c:pt idx="537">
                  <c:v>23.5336</c:v>
                </c:pt>
                <c:pt idx="538">
                  <c:v>23.5077</c:v>
                </c:pt>
                <c:pt idx="539">
                  <c:v>23.489100000000001</c:v>
                </c:pt>
                <c:pt idx="540">
                  <c:v>23.4741</c:v>
                </c:pt>
                <c:pt idx="541">
                  <c:v>23.461200000000002</c:v>
                </c:pt>
                <c:pt idx="542">
                  <c:v>23.4497</c:v>
                </c:pt>
                <c:pt idx="543">
                  <c:v>23.4391</c:v>
                </c:pt>
                <c:pt idx="544">
                  <c:v>23.429200000000002</c:v>
                </c:pt>
                <c:pt idx="545">
                  <c:v>23.420100000000001</c:v>
                </c:pt>
                <c:pt idx="546">
                  <c:v>23.3048</c:v>
                </c:pt>
                <c:pt idx="547">
                  <c:v>23.249300000000002</c:v>
                </c:pt>
                <c:pt idx="548">
                  <c:v>23.2178</c:v>
                </c:pt>
                <c:pt idx="549">
                  <c:v>23.197600000000001</c:v>
                </c:pt>
                <c:pt idx="550">
                  <c:v>23.182400000000001</c:v>
                </c:pt>
                <c:pt idx="551">
                  <c:v>23.169599999999999</c:v>
                </c:pt>
                <c:pt idx="552">
                  <c:v>23.2164</c:v>
                </c:pt>
                <c:pt idx="553">
                  <c:v>23.234300000000001</c:v>
                </c:pt>
                <c:pt idx="554">
                  <c:v>23.240300000000001</c:v>
                </c:pt>
                <c:pt idx="555">
                  <c:v>23.2409</c:v>
                </c:pt>
                <c:pt idx="556">
                  <c:v>23.239100000000001</c:v>
                </c:pt>
                <c:pt idx="557">
                  <c:v>23.2363</c:v>
                </c:pt>
                <c:pt idx="558">
                  <c:v>23.233000000000001</c:v>
                </c:pt>
                <c:pt idx="559">
                  <c:v>23.229399999999998</c:v>
                </c:pt>
                <c:pt idx="560">
                  <c:v>23.2257</c:v>
                </c:pt>
                <c:pt idx="561">
                  <c:v>23.222000000000001</c:v>
                </c:pt>
                <c:pt idx="562">
                  <c:v>23.2182</c:v>
                </c:pt>
                <c:pt idx="563">
                  <c:v>23.214400000000001</c:v>
                </c:pt>
                <c:pt idx="564">
                  <c:v>23.133199999999999</c:v>
                </c:pt>
                <c:pt idx="565">
                  <c:v>23.082100000000001</c:v>
                </c:pt>
                <c:pt idx="566">
                  <c:v>23.0456</c:v>
                </c:pt>
                <c:pt idx="567">
                  <c:v>23.0169</c:v>
                </c:pt>
                <c:pt idx="568">
                  <c:v>22.992699999999999</c:v>
                </c:pt>
                <c:pt idx="569">
                  <c:v>22.971499999999999</c:v>
                </c:pt>
                <c:pt idx="570">
                  <c:v>22.952300000000001</c:v>
                </c:pt>
                <c:pt idx="571">
                  <c:v>22.934799999999999</c:v>
                </c:pt>
                <c:pt idx="572">
                  <c:v>22.918700000000001</c:v>
                </c:pt>
                <c:pt idx="573">
                  <c:v>22.903700000000001</c:v>
                </c:pt>
                <c:pt idx="574">
                  <c:v>22.889700000000001</c:v>
                </c:pt>
                <c:pt idx="575">
                  <c:v>22.8767</c:v>
                </c:pt>
                <c:pt idx="576">
                  <c:v>22.864599999999999</c:v>
                </c:pt>
                <c:pt idx="577">
                  <c:v>22.853400000000001</c:v>
                </c:pt>
                <c:pt idx="578">
                  <c:v>22.843</c:v>
                </c:pt>
                <c:pt idx="579">
                  <c:v>22.833100000000002</c:v>
                </c:pt>
                <c:pt idx="580">
                  <c:v>22.823799999999999</c:v>
                </c:pt>
                <c:pt idx="581">
                  <c:v>22.815100000000001</c:v>
                </c:pt>
                <c:pt idx="582">
                  <c:v>22.806699999999999</c:v>
                </c:pt>
                <c:pt idx="583">
                  <c:v>22.7989</c:v>
                </c:pt>
                <c:pt idx="584">
                  <c:v>22.791399999999999</c:v>
                </c:pt>
                <c:pt idx="585">
                  <c:v>22.784300000000002</c:v>
                </c:pt>
                <c:pt idx="586">
                  <c:v>22.7776</c:v>
                </c:pt>
                <c:pt idx="587">
                  <c:v>22.771100000000001</c:v>
                </c:pt>
                <c:pt idx="588">
                  <c:v>22.764199999999999</c:v>
                </c:pt>
                <c:pt idx="589">
                  <c:v>22.757300000000001</c:v>
                </c:pt>
                <c:pt idx="590">
                  <c:v>22.750299999999999</c:v>
                </c:pt>
                <c:pt idx="591">
                  <c:v>22.743500000000001</c:v>
                </c:pt>
                <c:pt idx="592">
                  <c:v>22.736899999999999</c:v>
                </c:pt>
                <c:pt idx="593">
                  <c:v>22.730399999999999</c:v>
                </c:pt>
                <c:pt idx="594">
                  <c:v>22.7241</c:v>
                </c:pt>
                <c:pt idx="595">
                  <c:v>22.718</c:v>
                </c:pt>
                <c:pt idx="596">
                  <c:v>22.712</c:v>
                </c:pt>
                <c:pt idx="597">
                  <c:v>22.706099999999999</c:v>
                </c:pt>
                <c:pt idx="598">
                  <c:v>22.700399999999998</c:v>
                </c:pt>
                <c:pt idx="599">
                  <c:v>22.694800000000001</c:v>
                </c:pt>
                <c:pt idx="600">
                  <c:v>22.689599999999999</c:v>
                </c:pt>
                <c:pt idx="601">
                  <c:v>22.6846</c:v>
                </c:pt>
                <c:pt idx="602">
                  <c:v>22.6798</c:v>
                </c:pt>
                <c:pt idx="603">
                  <c:v>22.6752</c:v>
                </c:pt>
                <c:pt idx="604">
                  <c:v>22.6707</c:v>
                </c:pt>
                <c:pt idx="605">
                  <c:v>22.6662</c:v>
                </c:pt>
                <c:pt idx="606">
                  <c:v>22.661899999999999</c:v>
                </c:pt>
                <c:pt idx="607">
                  <c:v>22.657699999999998</c:v>
                </c:pt>
                <c:pt idx="608">
                  <c:v>22.653600000000001</c:v>
                </c:pt>
                <c:pt idx="609">
                  <c:v>22.6496</c:v>
                </c:pt>
                <c:pt idx="610">
                  <c:v>22.645600000000002</c:v>
                </c:pt>
                <c:pt idx="611">
                  <c:v>22.6418</c:v>
                </c:pt>
                <c:pt idx="612">
                  <c:v>22.638000000000002</c:v>
                </c:pt>
                <c:pt idx="613">
                  <c:v>22.6342</c:v>
                </c:pt>
                <c:pt idx="614">
                  <c:v>22.630600000000001</c:v>
                </c:pt>
                <c:pt idx="615">
                  <c:v>22.626999999999999</c:v>
                </c:pt>
                <c:pt idx="616">
                  <c:v>22.6235</c:v>
                </c:pt>
                <c:pt idx="617">
                  <c:v>22.62</c:v>
                </c:pt>
                <c:pt idx="618">
                  <c:v>22.616599999999998</c:v>
                </c:pt>
                <c:pt idx="619">
                  <c:v>22.613299999999999</c:v>
                </c:pt>
                <c:pt idx="620">
                  <c:v>22.61</c:v>
                </c:pt>
                <c:pt idx="621">
                  <c:v>22.6067</c:v>
                </c:pt>
                <c:pt idx="622">
                  <c:v>22.6035</c:v>
                </c:pt>
                <c:pt idx="623">
                  <c:v>22.6004</c:v>
                </c:pt>
                <c:pt idx="624">
                  <c:v>22.597000000000001</c:v>
                </c:pt>
                <c:pt idx="625">
                  <c:v>22.593399999999999</c:v>
                </c:pt>
                <c:pt idx="626">
                  <c:v>22.5899</c:v>
                </c:pt>
                <c:pt idx="627">
                  <c:v>22.586300000000001</c:v>
                </c:pt>
                <c:pt idx="628">
                  <c:v>22.582799999999999</c:v>
                </c:pt>
                <c:pt idx="629">
                  <c:v>22.5792</c:v>
                </c:pt>
                <c:pt idx="630">
                  <c:v>22.575700000000001</c:v>
                </c:pt>
                <c:pt idx="631">
                  <c:v>22.572199999999999</c:v>
                </c:pt>
                <c:pt idx="632">
                  <c:v>22.5687</c:v>
                </c:pt>
                <c:pt idx="633">
                  <c:v>22.565200000000001</c:v>
                </c:pt>
                <c:pt idx="634">
                  <c:v>22.561800000000002</c:v>
                </c:pt>
                <c:pt idx="635">
                  <c:v>22.558399999999999</c:v>
                </c:pt>
                <c:pt idx="636">
                  <c:v>22.5548</c:v>
                </c:pt>
                <c:pt idx="637">
                  <c:v>22.551100000000002</c:v>
                </c:pt>
                <c:pt idx="638">
                  <c:v>22.547499999999999</c:v>
                </c:pt>
                <c:pt idx="639">
                  <c:v>22.543800000000001</c:v>
                </c:pt>
                <c:pt idx="640">
                  <c:v>22.540099999999999</c:v>
                </c:pt>
                <c:pt idx="641">
                  <c:v>22.5364</c:v>
                </c:pt>
                <c:pt idx="642">
                  <c:v>22.532699999999998</c:v>
                </c:pt>
                <c:pt idx="643">
                  <c:v>22.529</c:v>
                </c:pt>
                <c:pt idx="644">
                  <c:v>22.525400000000001</c:v>
                </c:pt>
                <c:pt idx="645">
                  <c:v>22.521699999999999</c:v>
                </c:pt>
                <c:pt idx="646">
                  <c:v>22.5181</c:v>
                </c:pt>
                <c:pt idx="647">
                  <c:v>22.514500000000002</c:v>
                </c:pt>
                <c:pt idx="648">
                  <c:v>22.511600000000001</c:v>
                </c:pt>
                <c:pt idx="649">
                  <c:v>22.5092</c:v>
                </c:pt>
                <c:pt idx="650">
                  <c:v>22.506900000000002</c:v>
                </c:pt>
                <c:pt idx="651">
                  <c:v>22.504799999999999</c:v>
                </c:pt>
                <c:pt idx="652">
                  <c:v>22.502800000000001</c:v>
                </c:pt>
                <c:pt idx="653">
                  <c:v>22.500900000000001</c:v>
                </c:pt>
                <c:pt idx="654">
                  <c:v>22.499099999999999</c:v>
                </c:pt>
                <c:pt idx="655">
                  <c:v>22.4984</c:v>
                </c:pt>
                <c:pt idx="656">
                  <c:v>22.4984</c:v>
                </c:pt>
                <c:pt idx="657">
                  <c:v>22.4983</c:v>
                </c:pt>
                <c:pt idx="658">
                  <c:v>22.4984</c:v>
                </c:pt>
                <c:pt idx="659">
                  <c:v>22.4984</c:v>
                </c:pt>
                <c:pt idx="660">
                  <c:v>22.4983</c:v>
                </c:pt>
                <c:pt idx="661">
                  <c:v>22.4984</c:v>
                </c:pt>
                <c:pt idx="662">
                  <c:v>22.4984</c:v>
                </c:pt>
                <c:pt idx="663">
                  <c:v>22.4983</c:v>
                </c:pt>
                <c:pt idx="664">
                  <c:v>22.4984</c:v>
                </c:pt>
                <c:pt idx="665">
                  <c:v>22.4983</c:v>
                </c:pt>
                <c:pt idx="666">
                  <c:v>22.4983</c:v>
                </c:pt>
                <c:pt idx="667">
                  <c:v>22.4984</c:v>
                </c:pt>
                <c:pt idx="668">
                  <c:v>22.4983</c:v>
                </c:pt>
                <c:pt idx="669">
                  <c:v>22.4983</c:v>
                </c:pt>
                <c:pt idx="670">
                  <c:v>22.4986</c:v>
                </c:pt>
                <c:pt idx="671">
                  <c:v>22.499300000000002</c:v>
                </c:pt>
                <c:pt idx="672">
                  <c:v>22.499500000000001</c:v>
                </c:pt>
                <c:pt idx="673">
                  <c:v>22.499400000000001</c:v>
                </c:pt>
                <c:pt idx="674">
                  <c:v>22.499300000000002</c:v>
                </c:pt>
                <c:pt idx="675">
                  <c:v>22.499099999999999</c:v>
                </c:pt>
                <c:pt idx="676">
                  <c:v>22.498899999999999</c:v>
                </c:pt>
                <c:pt idx="677">
                  <c:v>22.498799999999999</c:v>
                </c:pt>
                <c:pt idx="678">
                  <c:v>22.4986</c:v>
                </c:pt>
                <c:pt idx="679">
                  <c:v>22.4984</c:v>
                </c:pt>
                <c:pt idx="680">
                  <c:v>22.4983</c:v>
                </c:pt>
                <c:pt idx="681">
                  <c:v>22.4983</c:v>
                </c:pt>
                <c:pt idx="682">
                  <c:v>22.4983</c:v>
                </c:pt>
                <c:pt idx="683">
                  <c:v>22.4984</c:v>
                </c:pt>
                <c:pt idx="684">
                  <c:v>22.498799999999999</c:v>
                </c:pt>
                <c:pt idx="685">
                  <c:v>22.499600000000001</c:v>
                </c:pt>
                <c:pt idx="686">
                  <c:v>22.500699999999998</c:v>
                </c:pt>
                <c:pt idx="687">
                  <c:v>22.502099999999999</c:v>
                </c:pt>
                <c:pt idx="688">
                  <c:v>22.503699999999998</c:v>
                </c:pt>
                <c:pt idx="689">
                  <c:v>22.505299999999998</c:v>
                </c:pt>
                <c:pt idx="690">
                  <c:v>22.507100000000001</c:v>
                </c:pt>
                <c:pt idx="691">
                  <c:v>22.508900000000001</c:v>
                </c:pt>
                <c:pt idx="692">
                  <c:v>22.510899999999999</c:v>
                </c:pt>
                <c:pt idx="693">
                  <c:v>22.512899999999998</c:v>
                </c:pt>
                <c:pt idx="694">
                  <c:v>22.515000000000001</c:v>
                </c:pt>
                <c:pt idx="695">
                  <c:v>22.517099999999999</c:v>
                </c:pt>
                <c:pt idx="696">
                  <c:v>22.7287</c:v>
                </c:pt>
                <c:pt idx="697">
                  <c:v>22.827100000000002</c:v>
                </c:pt>
                <c:pt idx="698">
                  <c:v>22.877300000000002</c:v>
                </c:pt>
                <c:pt idx="699">
                  <c:v>22.9038</c:v>
                </c:pt>
                <c:pt idx="700">
                  <c:v>22.918800000000001</c:v>
                </c:pt>
                <c:pt idx="701">
                  <c:v>22.928100000000001</c:v>
                </c:pt>
                <c:pt idx="702">
                  <c:v>22.934100000000001</c:v>
                </c:pt>
                <c:pt idx="703">
                  <c:v>22.938300000000002</c:v>
                </c:pt>
                <c:pt idx="704">
                  <c:v>22.941199999999998</c:v>
                </c:pt>
                <c:pt idx="705">
                  <c:v>22.943200000000001</c:v>
                </c:pt>
                <c:pt idx="706">
                  <c:v>22.944400000000002</c:v>
                </c:pt>
                <c:pt idx="707">
                  <c:v>23.1234</c:v>
                </c:pt>
                <c:pt idx="708">
                  <c:v>23.1861</c:v>
                </c:pt>
                <c:pt idx="709">
                  <c:v>23.2224</c:v>
                </c:pt>
                <c:pt idx="710">
                  <c:v>23.245100000000001</c:v>
                </c:pt>
                <c:pt idx="711">
                  <c:v>23.2607</c:v>
                </c:pt>
                <c:pt idx="712">
                  <c:v>23.272500000000001</c:v>
                </c:pt>
                <c:pt idx="713">
                  <c:v>23.2819</c:v>
                </c:pt>
                <c:pt idx="714">
                  <c:v>23.29</c:v>
                </c:pt>
                <c:pt idx="715">
                  <c:v>23.297000000000001</c:v>
                </c:pt>
                <c:pt idx="716">
                  <c:v>23.3033</c:v>
                </c:pt>
                <c:pt idx="717">
                  <c:v>23.308900000000001</c:v>
                </c:pt>
                <c:pt idx="718">
                  <c:v>23.314</c:v>
                </c:pt>
                <c:pt idx="719">
                  <c:v>23.3186</c:v>
                </c:pt>
                <c:pt idx="720">
                  <c:v>23.265999999999998</c:v>
                </c:pt>
                <c:pt idx="721">
                  <c:v>23.242899999999999</c:v>
                </c:pt>
                <c:pt idx="722">
                  <c:v>23.2331</c:v>
                </c:pt>
                <c:pt idx="723">
                  <c:v>23.229900000000001</c:v>
                </c:pt>
                <c:pt idx="724">
                  <c:v>23.229800000000001</c:v>
                </c:pt>
                <c:pt idx="725">
                  <c:v>23.231300000000001</c:v>
                </c:pt>
                <c:pt idx="726">
                  <c:v>23.235399999999998</c:v>
                </c:pt>
                <c:pt idx="727">
                  <c:v>23.2392</c:v>
                </c:pt>
                <c:pt idx="728">
                  <c:v>23.242899999999999</c:v>
                </c:pt>
                <c:pt idx="729">
                  <c:v>23.246600000000001</c:v>
                </c:pt>
                <c:pt idx="730">
                  <c:v>23.250399999999999</c:v>
                </c:pt>
                <c:pt idx="731">
                  <c:v>23.254300000000001</c:v>
                </c:pt>
                <c:pt idx="732">
                  <c:v>23.257899999999999</c:v>
                </c:pt>
                <c:pt idx="733">
                  <c:v>23.261399999999998</c:v>
                </c:pt>
                <c:pt idx="734">
                  <c:v>23.265000000000001</c:v>
                </c:pt>
                <c:pt idx="735">
                  <c:v>23.2685</c:v>
                </c:pt>
                <c:pt idx="736">
                  <c:v>23.272099999999998</c:v>
                </c:pt>
                <c:pt idx="737">
                  <c:v>23.2758</c:v>
                </c:pt>
                <c:pt idx="738">
                  <c:v>23.2774</c:v>
                </c:pt>
                <c:pt idx="739">
                  <c:v>23.280100000000001</c:v>
                </c:pt>
                <c:pt idx="740">
                  <c:v>23.283200000000001</c:v>
                </c:pt>
                <c:pt idx="741">
                  <c:v>23.2866</c:v>
                </c:pt>
                <c:pt idx="742">
                  <c:v>23.290099999999999</c:v>
                </c:pt>
                <c:pt idx="743">
                  <c:v>23.293800000000001</c:v>
                </c:pt>
                <c:pt idx="744">
                  <c:v>23.304500000000001</c:v>
                </c:pt>
                <c:pt idx="745">
                  <c:v>23.3125</c:v>
                </c:pt>
                <c:pt idx="746">
                  <c:v>23.319199999999999</c:v>
                </c:pt>
                <c:pt idx="747">
                  <c:v>23.325199999999999</c:v>
                </c:pt>
                <c:pt idx="748">
                  <c:v>23.3309</c:v>
                </c:pt>
                <c:pt idx="749">
                  <c:v>23.336200000000002</c:v>
                </c:pt>
                <c:pt idx="750">
                  <c:v>23.3415</c:v>
                </c:pt>
                <c:pt idx="751">
                  <c:v>23.346599999999999</c:v>
                </c:pt>
                <c:pt idx="752">
                  <c:v>23.351700000000001</c:v>
                </c:pt>
                <c:pt idx="753">
                  <c:v>23.3566</c:v>
                </c:pt>
                <c:pt idx="754">
                  <c:v>23.361499999999999</c:v>
                </c:pt>
                <c:pt idx="755">
                  <c:v>23.366399999999999</c:v>
                </c:pt>
                <c:pt idx="756">
                  <c:v>23.1555</c:v>
                </c:pt>
                <c:pt idx="757">
                  <c:v>23.060500000000001</c:v>
                </c:pt>
                <c:pt idx="758">
                  <c:v>23.014399999999998</c:v>
                </c:pt>
                <c:pt idx="759">
                  <c:v>22.991299999999999</c:v>
                </c:pt>
                <c:pt idx="760">
                  <c:v>22.9787</c:v>
                </c:pt>
                <c:pt idx="761">
                  <c:v>22.9712</c:v>
                </c:pt>
                <c:pt idx="762">
                  <c:v>22.9663</c:v>
                </c:pt>
                <c:pt idx="763">
                  <c:v>22.963000000000001</c:v>
                </c:pt>
                <c:pt idx="764">
                  <c:v>22.960599999999999</c:v>
                </c:pt>
                <c:pt idx="765">
                  <c:v>22.9588</c:v>
                </c:pt>
                <c:pt idx="766">
                  <c:v>22.9575</c:v>
                </c:pt>
                <c:pt idx="767">
                  <c:v>22.956600000000002</c:v>
                </c:pt>
                <c:pt idx="768">
                  <c:v>23.1706</c:v>
                </c:pt>
                <c:pt idx="769">
                  <c:v>23.270800000000001</c:v>
                </c:pt>
                <c:pt idx="770">
                  <c:v>23.3232</c:v>
                </c:pt>
                <c:pt idx="771">
                  <c:v>23.352699999999999</c:v>
                </c:pt>
                <c:pt idx="772">
                  <c:v>23.371400000000001</c:v>
                </c:pt>
                <c:pt idx="773">
                  <c:v>23.384899999999998</c:v>
                </c:pt>
                <c:pt idx="774">
                  <c:v>23.459599999999998</c:v>
                </c:pt>
                <c:pt idx="775">
                  <c:v>23.501300000000001</c:v>
                </c:pt>
                <c:pt idx="776">
                  <c:v>23.527799999999999</c:v>
                </c:pt>
                <c:pt idx="777">
                  <c:v>23.546700000000001</c:v>
                </c:pt>
                <c:pt idx="778">
                  <c:v>23.561599999999999</c:v>
                </c:pt>
                <c:pt idx="779">
                  <c:v>23.574400000000001</c:v>
                </c:pt>
                <c:pt idx="780">
                  <c:v>23.585599999999999</c:v>
                </c:pt>
                <c:pt idx="781">
                  <c:v>23.595700000000001</c:v>
                </c:pt>
                <c:pt idx="782">
                  <c:v>23.605</c:v>
                </c:pt>
                <c:pt idx="783">
                  <c:v>23.613800000000001</c:v>
                </c:pt>
                <c:pt idx="784">
                  <c:v>23.622</c:v>
                </c:pt>
                <c:pt idx="785">
                  <c:v>23.629799999999999</c:v>
                </c:pt>
                <c:pt idx="786">
                  <c:v>23.7652</c:v>
                </c:pt>
                <c:pt idx="787">
                  <c:v>23.840299999999999</c:v>
                </c:pt>
                <c:pt idx="788">
                  <c:v>23.887699999999999</c:v>
                </c:pt>
                <c:pt idx="789">
                  <c:v>23.920999999999999</c:v>
                </c:pt>
                <c:pt idx="790">
                  <c:v>23.946899999999999</c:v>
                </c:pt>
                <c:pt idx="791">
                  <c:v>23.968499999999999</c:v>
                </c:pt>
                <c:pt idx="792">
                  <c:v>23.9876</c:v>
                </c:pt>
                <c:pt idx="793">
                  <c:v>24.004799999999999</c:v>
                </c:pt>
                <c:pt idx="794">
                  <c:v>24.020499999999998</c:v>
                </c:pt>
                <c:pt idx="795">
                  <c:v>24.035</c:v>
                </c:pt>
                <c:pt idx="796">
                  <c:v>24.048500000000001</c:v>
                </c:pt>
                <c:pt idx="797">
                  <c:v>24.061</c:v>
                </c:pt>
                <c:pt idx="798">
                  <c:v>24.072700000000001</c:v>
                </c:pt>
                <c:pt idx="799">
                  <c:v>24.0837</c:v>
                </c:pt>
                <c:pt idx="800">
                  <c:v>24.094000000000001</c:v>
                </c:pt>
                <c:pt idx="801">
                  <c:v>24.1036</c:v>
                </c:pt>
                <c:pt idx="802">
                  <c:v>24.1127</c:v>
                </c:pt>
                <c:pt idx="803">
                  <c:v>24.121300000000002</c:v>
                </c:pt>
                <c:pt idx="804">
                  <c:v>24.1296</c:v>
                </c:pt>
                <c:pt idx="805">
                  <c:v>24.137499999999999</c:v>
                </c:pt>
                <c:pt idx="806">
                  <c:v>24.145</c:v>
                </c:pt>
                <c:pt idx="807">
                  <c:v>24.152200000000001</c:v>
                </c:pt>
                <c:pt idx="808">
                  <c:v>24.158899999999999</c:v>
                </c:pt>
                <c:pt idx="809">
                  <c:v>24.165400000000002</c:v>
                </c:pt>
                <c:pt idx="810">
                  <c:v>24.171500000000002</c:v>
                </c:pt>
                <c:pt idx="811">
                  <c:v>24.177199999999999</c:v>
                </c:pt>
                <c:pt idx="812">
                  <c:v>24.182700000000001</c:v>
                </c:pt>
                <c:pt idx="813">
                  <c:v>24.187899999999999</c:v>
                </c:pt>
                <c:pt idx="814">
                  <c:v>24.192799999999998</c:v>
                </c:pt>
                <c:pt idx="815">
                  <c:v>24.197399999999998</c:v>
                </c:pt>
                <c:pt idx="816">
                  <c:v>24.163699999999999</c:v>
                </c:pt>
                <c:pt idx="817">
                  <c:v>24.148</c:v>
                </c:pt>
                <c:pt idx="818">
                  <c:v>24.1403</c:v>
                </c:pt>
                <c:pt idx="819">
                  <c:v>24.136500000000002</c:v>
                </c:pt>
                <c:pt idx="820">
                  <c:v>24.134399999999999</c:v>
                </c:pt>
                <c:pt idx="821">
                  <c:v>24.133099999999999</c:v>
                </c:pt>
                <c:pt idx="822">
                  <c:v>23.863800000000001</c:v>
                </c:pt>
                <c:pt idx="823">
                  <c:v>23.634499999999999</c:v>
                </c:pt>
                <c:pt idx="824">
                  <c:v>23.555900000000001</c:v>
                </c:pt>
                <c:pt idx="825">
                  <c:v>23.513000000000002</c:v>
                </c:pt>
                <c:pt idx="826">
                  <c:v>23.4861</c:v>
                </c:pt>
                <c:pt idx="827">
                  <c:v>23.466799999999999</c:v>
                </c:pt>
                <c:pt idx="828">
                  <c:v>23.451499999999999</c:v>
                </c:pt>
                <c:pt idx="829">
                  <c:v>23.438500000000001</c:v>
                </c:pt>
                <c:pt idx="830">
                  <c:v>23.427</c:v>
                </c:pt>
                <c:pt idx="831">
                  <c:v>23.416499999999999</c:v>
                </c:pt>
                <c:pt idx="832">
                  <c:v>23.4068</c:v>
                </c:pt>
                <c:pt idx="833">
                  <c:v>23.3978</c:v>
                </c:pt>
                <c:pt idx="834">
                  <c:v>23.282900000000001</c:v>
                </c:pt>
                <c:pt idx="835">
                  <c:v>23.228100000000001</c:v>
                </c:pt>
                <c:pt idx="836">
                  <c:v>23.197299999999998</c:v>
                </c:pt>
                <c:pt idx="837">
                  <c:v>23.177600000000002</c:v>
                </c:pt>
                <c:pt idx="838">
                  <c:v>23.1629</c:v>
                </c:pt>
                <c:pt idx="839">
                  <c:v>23.150600000000001</c:v>
                </c:pt>
                <c:pt idx="840">
                  <c:v>23.197900000000001</c:v>
                </c:pt>
                <c:pt idx="841">
                  <c:v>23.2164</c:v>
                </c:pt>
                <c:pt idx="842">
                  <c:v>23.223099999999999</c:v>
                </c:pt>
                <c:pt idx="843">
                  <c:v>23.224599999999999</c:v>
                </c:pt>
                <c:pt idx="844">
                  <c:v>23.223800000000001</c:v>
                </c:pt>
                <c:pt idx="845">
                  <c:v>23.221900000000002</c:v>
                </c:pt>
                <c:pt idx="846">
                  <c:v>23.2195</c:v>
                </c:pt>
                <c:pt idx="847">
                  <c:v>23.216799999999999</c:v>
                </c:pt>
                <c:pt idx="848">
                  <c:v>23.213999999999999</c:v>
                </c:pt>
                <c:pt idx="849">
                  <c:v>23.211099999999998</c:v>
                </c:pt>
                <c:pt idx="850">
                  <c:v>23.208200000000001</c:v>
                </c:pt>
                <c:pt idx="851">
                  <c:v>23.205200000000001</c:v>
                </c:pt>
                <c:pt idx="852">
                  <c:v>23.124600000000001</c:v>
                </c:pt>
                <c:pt idx="853">
                  <c:v>23.072399999999998</c:v>
                </c:pt>
                <c:pt idx="854">
                  <c:v>23.035399999999999</c:v>
                </c:pt>
                <c:pt idx="855">
                  <c:v>23.006599999999999</c:v>
                </c:pt>
                <c:pt idx="856">
                  <c:v>22.982500000000002</c:v>
                </c:pt>
                <c:pt idx="857">
                  <c:v>22.961300000000001</c:v>
                </c:pt>
                <c:pt idx="858">
                  <c:v>22.9422</c:v>
                </c:pt>
                <c:pt idx="859">
                  <c:v>22.924800000000001</c:v>
                </c:pt>
                <c:pt idx="860">
                  <c:v>22.908799999999999</c:v>
                </c:pt>
                <c:pt idx="861">
                  <c:v>22.893899999999999</c:v>
                </c:pt>
                <c:pt idx="862">
                  <c:v>22.880099999999999</c:v>
                </c:pt>
                <c:pt idx="863">
                  <c:v>22.8672</c:v>
                </c:pt>
                <c:pt idx="864">
                  <c:v>22.855</c:v>
                </c:pt>
                <c:pt idx="865">
                  <c:v>22.843699999999998</c:v>
                </c:pt>
                <c:pt idx="866">
                  <c:v>22.832999999999998</c:v>
                </c:pt>
                <c:pt idx="867">
                  <c:v>22.822800000000001</c:v>
                </c:pt>
                <c:pt idx="868">
                  <c:v>22.813300000000002</c:v>
                </c:pt>
                <c:pt idx="869">
                  <c:v>22.804300000000001</c:v>
                </c:pt>
                <c:pt idx="870">
                  <c:v>22.7957</c:v>
                </c:pt>
                <c:pt idx="871">
                  <c:v>22.787500000000001</c:v>
                </c:pt>
                <c:pt idx="872">
                  <c:v>22.779800000000002</c:v>
                </c:pt>
                <c:pt idx="873">
                  <c:v>22.772300000000001</c:v>
                </c:pt>
                <c:pt idx="874">
                  <c:v>22.7653</c:v>
                </c:pt>
                <c:pt idx="875">
                  <c:v>22.758500000000002</c:v>
                </c:pt>
                <c:pt idx="876">
                  <c:v>22.7514</c:v>
                </c:pt>
                <c:pt idx="877">
                  <c:v>22.744199999999999</c:v>
                </c:pt>
                <c:pt idx="878">
                  <c:v>22.737100000000002</c:v>
                </c:pt>
                <c:pt idx="879">
                  <c:v>22.7302</c:v>
                </c:pt>
                <c:pt idx="880">
                  <c:v>22.723400000000002</c:v>
                </c:pt>
                <c:pt idx="881">
                  <c:v>22.716799999999999</c:v>
                </c:pt>
                <c:pt idx="882">
                  <c:v>22.7103</c:v>
                </c:pt>
                <c:pt idx="883">
                  <c:v>22.7041</c:v>
                </c:pt>
                <c:pt idx="884">
                  <c:v>22.698</c:v>
                </c:pt>
                <c:pt idx="885">
                  <c:v>22.692</c:v>
                </c:pt>
                <c:pt idx="886">
                  <c:v>22.6861</c:v>
                </c:pt>
                <c:pt idx="887">
                  <c:v>22.680299999999999</c:v>
                </c:pt>
                <c:pt idx="888">
                  <c:v>22.6751</c:v>
                </c:pt>
                <c:pt idx="889">
                  <c:v>22.670100000000001</c:v>
                </c:pt>
                <c:pt idx="890">
                  <c:v>22.665299999999998</c:v>
                </c:pt>
                <c:pt idx="891">
                  <c:v>22.660699999999999</c:v>
                </c:pt>
                <c:pt idx="892">
                  <c:v>22.656199999999998</c:v>
                </c:pt>
                <c:pt idx="893">
                  <c:v>22.651800000000001</c:v>
                </c:pt>
                <c:pt idx="894">
                  <c:v>22.647500000000001</c:v>
                </c:pt>
                <c:pt idx="895">
                  <c:v>22.6434</c:v>
                </c:pt>
                <c:pt idx="896">
                  <c:v>22.639299999999999</c:v>
                </c:pt>
                <c:pt idx="897">
                  <c:v>22.635300000000001</c:v>
                </c:pt>
                <c:pt idx="898">
                  <c:v>22.631399999999999</c:v>
                </c:pt>
                <c:pt idx="899">
                  <c:v>22.627600000000001</c:v>
                </c:pt>
                <c:pt idx="900">
                  <c:v>22.624199999999998</c:v>
                </c:pt>
                <c:pt idx="901">
                  <c:v>22.621099999999998</c:v>
                </c:pt>
                <c:pt idx="902">
                  <c:v>22.618200000000002</c:v>
                </c:pt>
                <c:pt idx="903">
                  <c:v>22.615400000000001</c:v>
                </c:pt>
                <c:pt idx="904">
                  <c:v>22.6127</c:v>
                </c:pt>
                <c:pt idx="905">
                  <c:v>22.610099999999999</c:v>
                </c:pt>
                <c:pt idx="906">
                  <c:v>22.607600000000001</c:v>
                </c:pt>
                <c:pt idx="907">
                  <c:v>22.6051</c:v>
                </c:pt>
                <c:pt idx="908">
                  <c:v>22.602799999999998</c:v>
                </c:pt>
                <c:pt idx="909">
                  <c:v>22.6005</c:v>
                </c:pt>
                <c:pt idx="910">
                  <c:v>22.598299999999998</c:v>
                </c:pt>
                <c:pt idx="911">
                  <c:v>22.5961</c:v>
                </c:pt>
                <c:pt idx="912">
                  <c:v>22.5943</c:v>
                </c:pt>
                <c:pt idx="913">
                  <c:v>22.592600000000001</c:v>
                </c:pt>
                <c:pt idx="914">
                  <c:v>22.591000000000001</c:v>
                </c:pt>
                <c:pt idx="915">
                  <c:v>22.589500000000001</c:v>
                </c:pt>
                <c:pt idx="916">
                  <c:v>22.588000000000001</c:v>
                </c:pt>
                <c:pt idx="917">
                  <c:v>22.5867</c:v>
                </c:pt>
                <c:pt idx="918">
                  <c:v>22.5854</c:v>
                </c:pt>
                <c:pt idx="919">
                  <c:v>22.584099999999999</c:v>
                </c:pt>
                <c:pt idx="920">
                  <c:v>22.582999999999998</c:v>
                </c:pt>
                <c:pt idx="921">
                  <c:v>22.581800000000001</c:v>
                </c:pt>
                <c:pt idx="922">
                  <c:v>22.5807</c:v>
                </c:pt>
                <c:pt idx="923">
                  <c:v>22.579699999999999</c:v>
                </c:pt>
                <c:pt idx="924">
                  <c:v>22.5779</c:v>
                </c:pt>
                <c:pt idx="925">
                  <c:v>22.575800000000001</c:v>
                </c:pt>
                <c:pt idx="926">
                  <c:v>22.573499999999999</c:v>
                </c:pt>
                <c:pt idx="927">
                  <c:v>22.571100000000001</c:v>
                </c:pt>
                <c:pt idx="928">
                  <c:v>22.5687</c:v>
                </c:pt>
                <c:pt idx="929">
                  <c:v>22.566299999999998</c:v>
                </c:pt>
                <c:pt idx="930">
                  <c:v>22.5639</c:v>
                </c:pt>
                <c:pt idx="931">
                  <c:v>22.561399999999999</c:v>
                </c:pt>
                <c:pt idx="932">
                  <c:v>22.559000000000001</c:v>
                </c:pt>
                <c:pt idx="933">
                  <c:v>22.5565</c:v>
                </c:pt>
                <c:pt idx="934">
                  <c:v>22.554099999999998</c:v>
                </c:pt>
                <c:pt idx="935">
                  <c:v>22.5517</c:v>
                </c:pt>
                <c:pt idx="936">
                  <c:v>22.5504</c:v>
                </c:pt>
                <c:pt idx="937">
                  <c:v>22.549600000000002</c:v>
                </c:pt>
                <c:pt idx="938">
                  <c:v>22.549199999999999</c:v>
                </c:pt>
                <c:pt idx="939">
                  <c:v>22.5489</c:v>
                </c:pt>
                <c:pt idx="940">
                  <c:v>22.5488</c:v>
                </c:pt>
                <c:pt idx="941">
                  <c:v>22.5487</c:v>
                </c:pt>
                <c:pt idx="942">
                  <c:v>22.5488</c:v>
                </c:pt>
                <c:pt idx="943">
                  <c:v>22.5489</c:v>
                </c:pt>
                <c:pt idx="944">
                  <c:v>22.549099999999999</c:v>
                </c:pt>
                <c:pt idx="945">
                  <c:v>22.549399999999999</c:v>
                </c:pt>
                <c:pt idx="946">
                  <c:v>22.549700000000001</c:v>
                </c:pt>
                <c:pt idx="947">
                  <c:v>22.5501</c:v>
                </c:pt>
                <c:pt idx="948">
                  <c:v>22.5505</c:v>
                </c:pt>
                <c:pt idx="949">
                  <c:v>22.550999999999998</c:v>
                </c:pt>
                <c:pt idx="950">
                  <c:v>22.551600000000001</c:v>
                </c:pt>
                <c:pt idx="951">
                  <c:v>22.552199999999999</c:v>
                </c:pt>
                <c:pt idx="952">
                  <c:v>22.552800000000001</c:v>
                </c:pt>
                <c:pt idx="953">
                  <c:v>22.5535</c:v>
                </c:pt>
                <c:pt idx="954">
                  <c:v>22.554200000000002</c:v>
                </c:pt>
                <c:pt idx="955">
                  <c:v>22.555</c:v>
                </c:pt>
                <c:pt idx="956">
                  <c:v>22.555800000000001</c:v>
                </c:pt>
                <c:pt idx="957">
                  <c:v>22.556699999999999</c:v>
                </c:pt>
                <c:pt idx="958">
                  <c:v>22.557600000000001</c:v>
                </c:pt>
                <c:pt idx="959">
                  <c:v>22.558599999999998</c:v>
                </c:pt>
                <c:pt idx="960">
                  <c:v>22.557700000000001</c:v>
                </c:pt>
                <c:pt idx="961">
                  <c:v>22.556000000000001</c:v>
                </c:pt>
                <c:pt idx="962">
                  <c:v>22.553799999999999</c:v>
                </c:pt>
                <c:pt idx="963">
                  <c:v>22.551300000000001</c:v>
                </c:pt>
                <c:pt idx="964">
                  <c:v>22.5487</c:v>
                </c:pt>
                <c:pt idx="965">
                  <c:v>22.5459</c:v>
                </c:pt>
                <c:pt idx="966">
                  <c:v>22.542899999999999</c:v>
                </c:pt>
                <c:pt idx="967">
                  <c:v>22.5398</c:v>
                </c:pt>
                <c:pt idx="968">
                  <c:v>22.5367</c:v>
                </c:pt>
                <c:pt idx="969">
                  <c:v>22.5334</c:v>
                </c:pt>
                <c:pt idx="970">
                  <c:v>22.530100000000001</c:v>
                </c:pt>
                <c:pt idx="971">
                  <c:v>22.526700000000002</c:v>
                </c:pt>
                <c:pt idx="972">
                  <c:v>22.524100000000001</c:v>
                </c:pt>
                <c:pt idx="973">
                  <c:v>22.521899999999999</c:v>
                </c:pt>
                <c:pt idx="974">
                  <c:v>22.52</c:v>
                </c:pt>
                <c:pt idx="975">
                  <c:v>22.5181</c:v>
                </c:pt>
                <c:pt idx="976">
                  <c:v>22.516300000000001</c:v>
                </c:pt>
                <c:pt idx="977">
                  <c:v>22.514500000000002</c:v>
                </c:pt>
                <c:pt idx="978">
                  <c:v>22.512699999999999</c:v>
                </c:pt>
                <c:pt idx="979">
                  <c:v>22.510999999999999</c:v>
                </c:pt>
                <c:pt idx="980">
                  <c:v>22.5093</c:v>
                </c:pt>
                <c:pt idx="981">
                  <c:v>22.5077</c:v>
                </c:pt>
                <c:pt idx="982">
                  <c:v>22.506</c:v>
                </c:pt>
                <c:pt idx="983">
                  <c:v>22.5044</c:v>
                </c:pt>
                <c:pt idx="984">
                  <c:v>22.715</c:v>
                </c:pt>
                <c:pt idx="985">
                  <c:v>22.812999999999999</c:v>
                </c:pt>
                <c:pt idx="986">
                  <c:v>22.863700000000001</c:v>
                </c:pt>
                <c:pt idx="987">
                  <c:v>22.891400000000001</c:v>
                </c:pt>
                <c:pt idx="988">
                  <c:v>22.908300000000001</c:v>
                </c:pt>
                <c:pt idx="989">
                  <c:v>22.919699999999999</c:v>
                </c:pt>
                <c:pt idx="990">
                  <c:v>22.9283</c:v>
                </c:pt>
                <c:pt idx="991">
                  <c:v>22.935199999999998</c:v>
                </c:pt>
                <c:pt idx="992">
                  <c:v>22.941099999999999</c:v>
                </c:pt>
                <c:pt idx="993">
                  <c:v>22.946400000000001</c:v>
                </c:pt>
                <c:pt idx="994">
                  <c:v>22.951000000000001</c:v>
                </c:pt>
                <c:pt idx="995">
                  <c:v>23.133400000000002</c:v>
                </c:pt>
                <c:pt idx="996">
                  <c:v>23.198899999999998</c:v>
                </c:pt>
                <c:pt idx="997">
                  <c:v>23.238</c:v>
                </c:pt>
                <c:pt idx="998">
                  <c:v>23.2637</c:v>
                </c:pt>
                <c:pt idx="999">
                  <c:v>23.282299999999999</c:v>
                </c:pt>
                <c:pt idx="1000">
                  <c:v>23.2972</c:v>
                </c:pt>
                <c:pt idx="1001">
                  <c:v>23.309899999999999</c:v>
                </c:pt>
                <c:pt idx="1002">
                  <c:v>23.321300000000001</c:v>
                </c:pt>
                <c:pt idx="1003">
                  <c:v>23.331600000000002</c:v>
                </c:pt>
                <c:pt idx="1004">
                  <c:v>23.3413</c:v>
                </c:pt>
                <c:pt idx="1005">
                  <c:v>23.3505</c:v>
                </c:pt>
                <c:pt idx="1006">
                  <c:v>23.359100000000002</c:v>
                </c:pt>
                <c:pt idx="1007">
                  <c:v>23.3673</c:v>
                </c:pt>
                <c:pt idx="1008">
                  <c:v>23.316700000000001</c:v>
                </c:pt>
                <c:pt idx="1009">
                  <c:v>23.294699999999999</c:v>
                </c:pt>
                <c:pt idx="1010">
                  <c:v>23.285599999999999</c:v>
                </c:pt>
                <c:pt idx="1011">
                  <c:v>23.282800000000002</c:v>
                </c:pt>
                <c:pt idx="1012">
                  <c:v>23.282900000000001</c:v>
                </c:pt>
                <c:pt idx="1013">
                  <c:v>23.284500000000001</c:v>
                </c:pt>
                <c:pt idx="1014">
                  <c:v>23.288499999999999</c:v>
                </c:pt>
                <c:pt idx="1015">
                  <c:v>23.292100000000001</c:v>
                </c:pt>
                <c:pt idx="1016">
                  <c:v>23.295500000000001</c:v>
                </c:pt>
                <c:pt idx="1017">
                  <c:v>23.2989</c:v>
                </c:pt>
                <c:pt idx="1018">
                  <c:v>23.302199999999999</c:v>
                </c:pt>
                <c:pt idx="1019">
                  <c:v>23.305399999999999</c:v>
                </c:pt>
                <c:pt idx="1020">
                  <c:v>23.311199999999999</c:v>
                </c:pt>
                <c:pt idx="1021">
                  <c:v>23.318100000000001</c:v>
                </c:pt>
                <c:pt idx="1022">
                  <c:v>23.325600000000001</c:v>
                </c:pt>
                <c:pt idx="1023">
                  <c:v>23.333600000000001</c:v>
                </c:pt>
                <c:pt idx="1024">
                  <c:v>23.341799999999999</c:v>
                </c:pt>
                <c:pt idx="1025">
                  <c:v>23.350200000000001</c:v>
                </c:pt>
                <c:pt idx="1026">
                  <c:v>23.3568</c:v>
                </c:pt>
                <c:pt idx="1027">
                  <c:v>23.3645</c:v>
                </c:pt>
                <c:pt idx="1028">
                  <c:v>23.372699999999998</c:v>
                </c:pt>
                <c:pt idx="1029">
                  <c:v>23.3812</c:v>
                </c:pt>
                <c:pt idx="1030">
                  <c:v>23.389900000000001</c:v>
                </c:pt>
                <c:pt idx="1031">
                  <c:v>23.398700000000002</c:v>
                </c:pt>
                <c:pt idx="1032">
                  <c:v>23.4148</c:v>
                </c:pt>
                <c:pt idx="1033">
                  <c:v>23.4284</c:v>
                </c:pt>
                <c:pt idx="1034">
                  <c:v>23.4407</c:v>
                </c:pt>
                <c:pt idx="1035">
                  <c:v>23.452500000000001</c:v>
                </c:pt>
                <c:pt idx="1036">
                  <c:v>23.463899999999999</c:v>
                </c:pt>
                <c:pt idx="1037">
                  <c:v>23.475100000000001</c:v>
                </c:pt>
                <c:pt idx="1038">
                  <c:v>23.4861</c:v>
                </c:pt>
                <c:pt idx="1039">
                  <c:v>23.4971</c:v>
                </c:pt>
                <c:pt idx="1040">
                  <c:v>23.507899999999999</c:v>
                </c:pt>
                <c:pt idx="1041">
                  <c:v>23.518699999999999</c:v>
                </c:pt>
                <c:pt idx="1042">
                  <c:v>23.529499999999999</c:v>
                </c:pt>
                <c:pt idx="1043">
                  <c:v>23.540199999999999</c:v>
                </c:pt>
                <c:pt idx="1044">
                  <c:v>23.331600000000002</c:v>
                </c:pt>
                <c:pt idx="1045">
                  <c:v>23.2376</c:v>
                </c:pt>
                <c:pt idx="1046">
                  <c:v>23.192299999999999</c:v>
                </c:pt>
                <c:pt idx="1047">
                  <c:v>23.170100000000001</c:v>
                </c:pt>
                <c:pt idx="1048">
                  <c:v>23.1585</c:v>
                </c:pt>
                <c:pt idx="1049">
                  <c:v>23.151900000000001</c:v>
                </c:pt>
                <c:pt idx="1050">
                  <c:v>23.1477</c:v>
                </c:pt>
                <c:pt idx="1051">
                  <c:v>23.145</c:v>
                </c:pt>
                <c:pt idx="1052">
                  <c:v>23.1432</c:v>
                </c:pt>
                <c:pt idx="1053">
                  <c:v>23.1419</c:v>
                </c:pt>
                <c:pt idx="1054">
                  <c:v>23.141100000000002</c:v>
                </c:pt>
                <c:pt idx="1055">
                  <c:v>23.140599999999999</c:v>
                </c:pt>
                <c:pt idx="1056">
                  <c:v>23.3552</c:v>
                </c:pt>
                <c:pt idx="1057">
                  <c:v>23.456499999999998</c:v>
                </c:pt>
                <c:pt idx="1058">
                  <c:v>23.5093</c:v>
                </c:pt>
                <c:pt idx="1059">
                  <c:v>23.538399999999999</c:v>
                </c:pt>
                <c:pt idx="1060">
                  <c:v>23.5563</c:v>
                </c:pt>
                <c:pt idx="1061">
                  <c:v>23.5685</c:v>
                </c:pt>
                <c:pt idx="1062">
                  <c:v>23.641200000000001</c:v>
                </c:pt>
                <c:pt idx="1063">
                  <c:v>23.6812</c:v>
                </c:pt>
                <c:pt idx="1064">
                  <c:v>23.7059</c:v>
                </c:pt>
                <c:pt idx="1065">
                  <c:v>23.722799999999999</c:v>
                </c:pt>
                <c:pt idx="1066">
                  <c:v>23.735600000000002</c:v>
                </c:pt>
                <c:pt idx="1067">
                  <c:v>23.746099999999998</c:v>
                </c:pt>
                <c:pt idx="1068">
                  <c:v>23.755400000000002</c:v>
                </c:pt>
                <c:pt idx="1069">
                  <c:v>23.7638</c:v>
                </c:pt>
                <c:pt idx="1070">
                  <c:v>23.771599999999999</c:v>
                </c:pt>
                <c:pt idx="1071">
                  <c:v>23.7788</c:v>
                </c:pt>
                <c:pt idx="1072">
                  <c:v>23.785599999999999</c:v>
                </c:pt>
                <c:pt idx="1073">
                  <c:v>23.791899999999998</c:v>
                </c:pt>
                <c:pt idx="1074">
                  <c:v>23.924800000000001</c:v>
                </c:pt>
                <c:pt idx="1075">
                  <c:v>23.997499999999999</c:v>
                </c:pt>
                <c:pt idx="1076">
                  <c:v>24.042200000000001</c:v>
                </c:pt>
                <c:pt idx="1077">
                  <c:v>24.072600000000001</c:v>
                </c:pt>
                <c:pt idx="1078">
                  <c:v>24.095600000000001</c:v>
                </c:pt>
                <c:pt idx="1079">
                  <c:v>24.1143</c:v>
                </c:pt>
                <c:pt idx="1080">
                  <c:v>24.131</c:v>
                </c:pt>
                <c:pt idx="1081">
                  <c:v>24.1462</c:v>
                </c:pt>
                <c:pt idx="1082">
                  <c:v>24.1602</c:v>
                </c:pt>
                <c:pt idx="1083">
                  <c:v>24.173200000000001</c:v>
                </c:pt>
                <c:pt idx="1084">
                  <c:v>24.185300000000002</c:v>
                </c:pt>
                <c:pt idx="1085">
                  <c:v>24.1966</c:v>
                </c:pt>
                <c:pt idx="1086">
                  <c:v>24.2073</c:v>
                </c:pt>
                <c:pt idx="1087">
                  <c:v>24.217300000000002</c:v>
                </c:pt>
                <c:pt idx="1088">
                  <c:v>24.226800000000001</c:v>
                </c:pt>
                <c:pt idx="1089">
                  <c:v>24.235800000000001</c:v>
                </c:pt>
                <c:pt idx="1090">
                  <c:v>24.244199999999999</c:v>
                </c:pt>
                <c:pt idx="1091">
                  <c:v>24.252300000000002</c:v>
                </c:pt>
                <c:pt idx="1092">
                  <c:v>24.259399999999999</c:v>
                </c:pt>
                <c:pt idx="1093">
                  <c:v>24.265799999999999</c:v>
                </c:pt>
                <c:pt idx="1094">
                  <c:v>24.271699999999999</c:v>
                </c:pt>
                <c:pt idx="1095">
                  <c:v>24.277200000000001</c:v>
                </c:pt>
                <c:pt idx="1096">
                  <c:v>24.282299999999999</c:v>
                </c:pt>
                <c:pt idx="1097">
                  <c:v>24.286999999999999</c:v>
                </c:pt>
                <c:pt idx="1098">
                  <c:v>24.291399999999999</c:v>
                </c:pt>
                <c:pt idx="1099">
                  <c:v>24.295500000000001</c:v>
                </c:pt>
                <c:pt idx="1100">
                  <c:v>24.299299999999999</c:v>
                </c:pt>
                <c:pt idx="1101">
                  <c:v>24.302900000000001</c:v>
                </c:pt>
                <c:pt idx="1102">
                  <c:v>24.3062</c:v>
                </c:pt>
                <c:pt idx="1103">
                  <c:v>24.3093</c:v>
                </c:pt>
                <c:pt idx="1104">
                  <c:v>24.265499999999999</c:v>
                </c:pt>
                <c:pt idx="1105">
                  <c:v>24.2455</c:v>
                </c:pt>
                <c:pt idx="1106">
                  <c:v>24.2361</c:v>
                </c:pt>
                <c:pt idx="1107">
                  <c:v>24.2315</c:v>
                </c:pt>
                <c:pt idx="1108">
                  <c:v>24.228999999999999</c:v>
                </c:pt>
                <c:pt idx="1109">
                  <c:v>24.227399999999999</c:v>
                </c:pt>
                <c:pt idx="1110">
                  <c:v>23.964300000000001</c:v>
                </c:pt>
                <c:pt idx="1111">
                  <c:v>23.736699999999999</c:v>
                </c:pt>
                <c:pt idx="1112">
                  <c:v>23.656600000000001</c:v>
                </c:pt>
                <c:pt idx="1113">
                  <c:v>23.611799999999999</c:v>
                </c:pt>
                <c:pt idx="1114">
                  <c:v>23.583100000000002</c:v>
                </c:pt>
                <c:pt idx="1115">
                  <c:v>23.562100000000001</c:v>
                </c:pt>
                <c:pt idx="1116">
                  <c:v>23.545400000000001</c:v>
                </c:pt>
                <c:pt idx="1117">
                  <c:v>23.531300000000002</c:v>
                </c:pt>
                <c:pt idx="1118">
                  <c:v>23.518799999999999</c:v>
                </c:pt>
                <c:pt idx="1119">
                  <c:v>23.507300000000001</c:v>
                </c:pt>
                <c:pt idx="1120">
                  <c:v>23.496700000000001</c:v>
                </c:pt>
                <c:pt idx="1121">
                  <c:v>23.486799999999999</c:v>
                </c:pt>
                <c:pt idx="1122">
                  <c:v>23.370799999999999</c:v>
                </c:pt>
                <c:pt idx="1123">
                  <c:v>23.314499999999999</c:v>
                </c:pt>
                <c:pt idx="1124">
                  <c:v>23.282399999999999</c:v>
                </c:pt>
                <c:pt idx="1125">
                  <c:v>23.261600000000001</c:v>
                </c:pt>
                <c:pt idx="1126">
                  <c:v>23.245899999999999</c:v>
                </c:pt>
                <c:pt idx="1127">
                  <c:v>23.232900000000001</c:v>
                </c:pt>
                <c:pt idx="1128">
                  <c:v>23.279199999999999</c:v>
                </c:pt>
                <c:pt idx="1129">
                  <c:v>23.296600000000002</c:v>
                </c:pt>
                <c:pt idx="1130">
                  <c:v>23.302299999999999</c:v>
                </c:pt>
                <c:pt idx="1131">
                  <c:v>23.302600000000002</c:v>
                </c:pt>
                <c:pt idx="1132">
                  <c:v>23.300599999999999</c:v>
                </c:pt>
                <c:pt idx="1133">
                  <c:v>23.297599999999999</c:v>
                </c:pt>
                <c:pt idx="1134">
                  <c:v>23.294</c:v>
                </c:pt>
                <c:pt idx="1135">
                  <c:v>23.290199999999999</c:v>
                </c:pt>
                <c:pt idx="1136">
                  <c:v>23.2864</c:v>
                </c:pt>
                <c:pt idx="1137">
                  <c:v>23.282399999999999</c:v>
                </c:pt>
                <c:pt idx="1138">
                  <c:v>23.278500000000001</c:v>
                </c:pt>
                <c:pt idx="1139">
                  <c:v>23.2745</c:v>
                </c:pt>
                <c:pt idx="1140">
                  <c:v>23.193899999999999</c:v>
                </c:pt>
                <c:pt idx="1141">
                  <c:v>23.1419</c:v>
                </c:pt>
                <c:pt idx="1142">
                  <c:v>23.105499999999999</c:v>
                </c:pt>
                <c:pt idx="1143">
                  <c:v>23.077300000000001</c:v>
                </c:pt>
                <c:pt idx="1144">
                  <c:v>23.053799999999999</c:v>
                </c:pt>
                <c:pt idx="1145">
                  <c:v>23.033000000000001</c:v>
                </c:pt>
                <c:pt idx="1146">
                  <c:v>23.013999999999999</c:v>
                </c:pt>
                <c:pt idx="1147">
                  <c:v>22.995699999999999</c:v>
                </c:pt>
                <c:pt idx="1148">
                  <c:v>22.978300000000001</c:v>
                </c:pt>
                <c:pt idx="1149">
                  <c:v>22.9618</c:v>
                </c:pt>
                <c:pt idx="1150">
                  <c:v>22.946300000000001</c:v>
                </c:pt>
                <c:pt idx="1151">
                  <c:v>22.9316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50-4898-80FC-AFC1DA9F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35951"/>
        <c:axId val="1403033871"/>
      </c:scatterChart>
      <c:valAx>
        <c:axId val="14030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3871"/>
        <c:crosses val="autoZero"/>
        <c:crossBetween val="midCat"/>
      </c:valAx>
      <c:valAx>
        <c:axId val="14030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 mentah'!$B$2:$B$1729</c:f>
              <c:numCache>
                <c:formatCode>General</c:formatCode>
                <c:ptCount val="17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</c:numCache>
            </c:numRef>
          </c:xVal>
          <c:yVal>
            <c:numRef>
              <c:f>'ANN mentah'!$D$2:$D$1729</c:f>
              <c:numCache>
                <c:formatCode>General</c:formatCode>
                <c:ptCount val="1728"/>
                <c:pt idx="0">
                  <c:v>41.969900000000003</c:v>
                </c:pt>
                <c:pt idx="1">
                  <c:v>41.713999999999999</c:v>
                </c:pt>
                <c:pt idx="2">
                  <c:v>41.495899999999999</c:v>
                </c:pt>
                <c:pt idx="3">
                  <c:v>41.311199999999999</c:v>
                </c:pt>
                <c:pt idx="4">
                  <c:v>41.1554</c:v>
                </c:pt>
                <c:pt idx="5">
                  <c:v>41.024900000000002</c:v>
                </c:pt>
                <c:pt idx="6">
                  <c:v>40.916499999999999</c:v>
                </c:pt>
                <c:pt idx="7">
                  <c:v>40.827199999999998</c:v>
                </c:pt>
                <c:pt idx="8">
                  <c:v>40.754600000000003</c:v>
                </c:pt>
                <c:pt idx="9">
                  <c:v>40.6965</c:v>
                </c:pt>
                <c:pt idx="10">
                  <c:v>40.651000000000003</c:v>
                </c:pt>
                <c:pt idx="11">
                  <c:v>40.616300000000003</c:v>
                </c:pt>
                <c:pt idx="12">
                  <c:v>40.592300000000002</c:v>
                </c:pt>
                <c:pt idx="13">
                  <c:v>40.574300000000001</c:v>
                </c:pt>
                <c:pt idx="14">
                  <c:v>40.561100000000003</c:v>
                </c:pt>
                <c:pt idx="15">
                  <c:v>40.5518</c:v>
                </c:pt>
                <c:pt idx="16">
                  <c:v>40.5458</c:v>
                </c:pt>
                <c:pt idx="17">
                  <c:v>40.5426</c:v>
                </c:pt>
                <c:pt idx="18">
                  <c:v>40.541699999999999</c:v>
                </c:pt>
                <c:pt idx="19">
                  <c:v>40.5428</c:v>
                </c:pt>
                <c:pt idx="20">
                  <c:v>40.5456</c:v>
                </c:pt>
                <c:pt idx="21">
                  <c:v>40.549900000000001</c:v>
                </c:pt>
                <c:pt idx="22">
                  <c:v>40.555100000000003</c:v>
                </c:pt>
                <c:pt idx="23">
                  <c:v>40.561399999999999</c:v>
                </c:pt>
                <c:pt idx="24">
                  <c:v>40.567900000000002</c:v>
                </c:pt>
                <c:pt idx="25">
                  <c:v>40.574100000000001</c:v>
                </c:pt>
                <c:pt idx="26">
                  <c:v>40.579599999999999</c:v>
                </c:pt>
                <c:pt idx="27">
                  <c:v>40.584600000000002</c:v>
                </c:pt>
                <c:pt idx="28">
                  <c:v>40.588999999999999</c:v>
                </c:pt>
                <c:pt idx="29">
                  <c:v>40.5929</c:v>
                </c:pt>
                <c:pt idx="30">
                  <c:v>40.596299999999999</c:v>
                </c:pt>
                <c:pt idx="31">
                  <c:v>40.599200000000003</c:v>
                </c:pt>
                <c:pt idx="32">
                  <c:v>40.601700000000001</c:v>
                </c:pt>
                <c:pt idx="33">
                  <c:v>40.6038</c:v>
                </c:pt>
                <c:pt idx="34">
                  <c:v>40.605600000000003</c:v>
                </c:pt>
                <c:pt idx="35">
                  <c:v>40.607100000000003</c:v>
                </c:pt>
                <c:pt idx="36">
                  <c:v>40.608499999999999</c:v>
                </c:pt>
                <c:pt idx="37">
                  <c:v>40.609900000000003</c:v>
                </c:pt>
                <c:pt idx="38">
                  <c:v>40.611400000000003</c:v>
                </c:pt>
                <c:pt idx="39">
                  <c:v>40.612900000000003</c:v>
                </c:pt>
                <c:pt idx="40">
                  <c:v>40.614600000000003</c:v>
                </c:pt>
                <c:pt idx="41">
                  <c:v>40.616300000000003</c:v>
                </c:pt>
                <c:pt idx="42">
                  <c:v>40.618000000000002</c:v>
                </c:pt>
                <c:pt idx="43">
                  <c:v>40.619799999999998</c:v>
                </c:pt>
                <c:pt idx="44">
                  <c:v>40.621600000000001</c:v>
                </c:pt>
                <c:pt idx="45">
                  <c:v>40.623399999999997</c:v>
                </c:pt>
                <c:pt idx="46">
                  <c:v>40.625100000000003</c:v>
                </c:pt>
                <c:pt idx="47">
                  <c:v>40.626899999999999</c:v>
                </c:pt>
                <c:pt idx="48">
                  <c:v>40.628399999999999</c:v>
                </c:pt>
                <c:pt idx="49">
                  <c:v>40.629399999999997</c:v>
                </c:pt>
                <c:pt idx="50">
                  <c:v>40.630000000000003</c:v>
                </c:pt>
                <c:pt idx="51">
                  <c:v>40.630200000000002</c:v>
                </c:pt>
                <c:pt idx="52">
                  <c:v>40.629899999999999</c:v>
                </c:pt>
                <c:pt idx="53">
                  <c:v>40.629300000000001</c:v>
                </c:pt>
                <c:pt idx="54">
                  <c:v>40.628399999999999</c:v>
                </c:pt>
                <c:pt idx="55">
                  <c:v>40.627099999999999</c:v>
                </c:pt>
                <c:pt idx="56">
                  <c:v>40.625599999999999</c:v>
                </c:pt>
                <c:pt idx="57">
                  <c:v>40.623800000000003</c:v>
                </c:pt>
                <c:pt idx="58">
                  <c:v>40.621899999999997</c:v>
                </c:pt>
                <c:pt idx="59">
                  <c:v>40.619700000000002</c:v>
                </c:pt>
                <c:pt idx="60">
                  <c:v>40.617400000000004</c:v>
                </c:pt>
                <c:pt idx="61">
                  <c:v>40.615000000000002</c:v>
                </c:pt>
                <c:pt idx="62">
                  <c:v>40.612499999999997</c:v>
                </c:pt>
                <c:pt idx="63">
                  <c:v>40.61</c:v>
                </c:pt>
                <c:pt idx="64">
                  <c:v>40.607399999999998</c:v>
                </c:pt>
                <c:pt idx="65">
                  <c:v>40.604799999999997</c:v>
                </c:pt>
                <c:pt idx="66">
                  <c:v>40.6021</c:v>
                </c:pt>
                <c:pt idx="67">
                  <c:v>40.599400000000003</c:v>
                </c:pt>
                <c:pt idx="68">
                  <c:v>40.596600000000002</c:v>
                </c:pt>
                <c:pt idx="69">
                  <c:v>40.593699999999998</c:v>
                </c:pt>
                <c:pt idx="70">
                  <c:v>40.590800000000002</c:v>
                </c:pt>
                <c:pt idx="71">
                  <c:v>40.587800000000001</c:v>
                </c:pt>
                <c:pt idx="72">
                  <c:v>40.585900000000002</c:v>
                </c:pt>
                <c:pt idx="73">
                  <c:v>40.585799999999999</c:v>
                </c:pt>
                <c:pt idx="74">
                  <c:v>40.587600000000002</c:v>
                </c:pt>
                <c:pt idx="75">
                  <c:v>40.591200000000001</c:v>
                </c:pt>
                <c:pt idx="76">
                  <c:v>40.596499999999999</c:v>
                </c:pt>
                <c:pt idx="77">
                  <c:v>40.603299999999997</c:v>
                </c:pt>
                <c:pt idx="78">
                  <c:v>40.6113</c:v>
                </c:pt>
                <c:pt idx="79">
                  <c:v>40.6205</c:v>
                </c:pt>
                <c:pt idx="80">
                  <c:v>40.630600000000001</c:v>
                </c:pt>
                <c:pt idx="81">
                  <c:v>40.641599999999997</c:v>
                </c:pt>
                <c:pt idx="82">
                  <c:v>40.653300000000002</c:v>
                </c:pt>
                <c:pt idx="83">
                  <c:v>40.665599999999998</c:v>
                </c:pt>
                <c:pt idx="84">
                  <c:v>40.677700000000002</c:v>
                </c:pt>
                <c:pt idx="85">
                  <c:v>40.689100000000003</c:v>
                </c:pt>
                <c:pt idx="86">
                  <c:v>40.6995</c:v>
                </c:pt>
                <c:pt idx="87">
                  <c:v>40.709099999999999</c:v>
                </c:pt>
                <c:pt idx="88">
                  <c:v>40.7179</c:v>
                </c:pt>
                <c:pt idx="89">
                  <c:v>40.7258</c:v>
                </c:pt>
                <c:pt idx="90">
                  <c:v>40.7331</c:v>
                </c:pt>
                <c:pt idx="91">
                  <c:v>40.739800000000002</c:v>
                </c:pt>
                <c:pt idx="92">
                  <c:v>40.745800000000003</c:v>
                </c:pt>
                <c:pt idx="93">
                  <c:v>40.751399999999997</c:v>
                </c:pt>
                <c:pt idx="94">
                  <c:v>40.756500000000003</c:v>
                </c:pt>
                <c:pt idx="95">
                  <c:v>40.761099999999999</c:v>
                </c:pt>
                <c:pt idx="96">
                  <c:v>40.765599999999999</c:v>
                </c:pt>
                <c:pt idx="97">
                  <c:v>40.770299999999999</c:v>
                </c:pt>
                <c:pt idx="98">
                  <c:v>40.775100000000002</c:v>
                </c:pt>
                <c:pt idx="99">
                  <c:v>40.780099999999997</c:v>
                </c:pt>
                <c:pt idx="100">
                  <c:v>40.785299999999999</c:v>
                </c:pt>
                <c:pt idx="101">
                  <c:v>40.790599999999998</c:v>
                </c:pt>
                <c:pt idx="102">
                  <c:v>40.795999999999999</c:v>
                </c:pt>
                <c:pt idx="103">
                  <c:v>40.801400000000001</c:v>
                </c:pt>
                <c:pt idx="104">
                  <c:v>40.806899999999999</c:v>
                </c:pt>
                <c:pt idx="105">
                  <c:v>40.812399999999997</c:v>
                </c:pt>
                <c:pt idx="106">
                  <c:v>40.817799999999998</c:v>
                </c:pt>
                <c:pt idx="107">
                  <c:v>40.8232</c:v>
                </c:pt>
                <c:pt idx="108">
                  <c:v>40.828000000000003</c:v>
                </c:pt>
                <c:pt idx="109">
                  <c:v>40.831800000000001</c:v>
                </c:pt>
                <c:pt idx="110">
                  <c:v>40.834699999999998</c:v>
                </c:pt>
                <c:pt idx="111">
                  <c:v>40.836500000000001</c:v>
                </c:pt>
                <c:pt idx="112">
                  <c:v>40.837400000000002</c:v>
                </c:pt>
                <c:pt idx="113">
                  <c:v>40.837499999999999</c:v>
                </c:pt>
                <c:pt idx="114">
                  <c:v>40.8367</c:v>
                </c:pt>
                <c:pt idx="115">
                  <c:v>40.835099999999997</c:v>
                </c:pt>
                <c:pt idx="116">
                  <c:v>40.832799999999999</c:v>
                </c:pt>
                <c:pt idx="117">
                  <c:v>40.829900000000002</c:v>
                </c:pt>
                <c:pt idx="118">
                  <c:v>40.826300000000003</c:v>
                </c:pt>
                <c:pt idx="119">
                  <c:v>40.822099999999999</c:v>
                </c:pt>
                <c:pt idx="120">
                  <c:v>40.295999999999999</c:v>
                </c:pt>
                <c:pt idx="121">
                  <c:v>40.051600000000001</c:v>
                </c:pt>
                <c:pt idx="122">
                  <c:v>39.924500000000002</c:v>
                </c:pt>
                <c:pt idx="123">
                  <c:v>39.854300000000002</c:v>
                </c:pt>
                <c:pt idx="124">
                  <c:v>39.811199999999999</c:v>
                </c:pt>
                <c:pt idx="125">
                  <c:v>39.781599999999997</c:v>
                </c:pt>
                <c:pt idx="126">
                  <c:v>39.759500000000003</c:v>
                </c:pt>
                <c:pt idx="127">
                  <c:v>39.741700000000002</c:v>
                </c:pt>
                <c:pt idx="128">
                  <c:v>39.726599999999998</c:v>
                </c:pt>
                <c:pt idx="129">
                  <c:v>39.713200000000001</c:v>
                </c:pt>
                <c:pt idx="130">
                  <c:v>39.701500000000003</c:v>
                </c:pt>
                <c:pt idx="131">
                  <c:v>40.0227</c:v>
                </c:pt>
                <c:pt idx="132">
                  <c:v>39.9283</c:v>
                </c:pt>
                <c:pt idx="133">
                  <c:v>39.892800000000001</c:v>
                </c:pt>
                <c:pt idx="134">
                  <c:v>39.884399999999999</c:v>
                </c:pt>
                <c:pt idx="135">
                  <c:v>39.8874</c:v>
                </c:pt>
                <c:pt idx="136">
                  <c:v>39.894599999999997</c:v>
                </c:pt>
                <c:pt idx="137">
                  <c:v>39.9024</c:v>
                </c:pt>
                <c:pt idx="138">
                  <c:v>39.909399999999998</c:v>
                </c:pt>
                <c:pt idx="139">
                  <c:v>39.915199999999999</c:v>
                </c:pt>
                <c:pt idx="140">
                  <c:v>39.919600000000003</c:v>
                </c:pt>
                <c:pt idx="141">
                  <c:v>39.922600000000003</c:v>
                </c:pt>
                <c:pt idx="142">
                  <c:v>39.924300000000002</c:v>
                </c:pt>
                <c:pt idx="143">
                  <c:v>39.924799999999998</c:v>
                </c:pt>
                <c:pt idx="144">
                  <c:v>39.998600000000003</c:v>
                </c:pt>
                <c:pt idx="145">
                  <c:v>40.009500000000003</c:v>
                </c:pt>
                <c:pt idx="146">
                  <c:v>39.995100000000001</c:v>
                </c:pt>
                <c:pt idx="147">
                  <c:v>39.970999999999997</c:v>
                </c:pt>
                <c:pt idx="148">
                  <c:v>39.944600000000001</c:v>
                </c:pt>
                <c:pt idx="149">
                  <c:v>39.9191</c:v>
                </c:pt>
                <c:pt idx="150">
                  <c:v>39.914700000000003</c:v>
                </c:pt>
                <c:pt idx="151">
                  <c:v>39.911499999999997</c:v>
                </c:pt>
                <c:pt idx="152">
                  <c:v>39.908999999999999</c:v>
                </c:pt>
                <c:pt idx="153">
                  <c:v>39.9071</c:v>
                </c:pt>
                <c:pt idx="154">
                  <c:v>39.9054</c:v>
                </c:pt>
                <c:pt idx="155">
                  <c:v>39.9041</c:v>
                </c:pt>
                <c:pt idx="156">
                  <c:v>39.901600000000002</c:v>
                </c:pt>
                <c:pt idx="157">
                  <c:v>39.897799999999997</c:v>
                </c:pt>
                <c:pt idx="158">
                  <c:v>39.892600000000002</c:v>
                </c:pt>
                <c:pt idx="159">
                  <c:v>39.886099999999999</c:v>
                </c:pt>
                <c:pt idx="160">
                  <c:v>39.878300000000003</c:v>
                </c:pt>
                <c:pt idx="161">
                  <c:v>39.869399999999999</c:v>
                </c:pt>
                <c:pt idx="162">
                  <c:v>39.841200000000001</c:v>
                </c:pt>
                <c:pt idx="163">
                  <c:v>39.813200000000002</c:v>
                </c:pt>
                <c:pt idx="164">
                  <c:v>39.786099999999998</c:v>
                </c:pt>
                <c:pt idx="165">
                  <c:v>39.760300000000001</c:v>
                </c:pt>
                <c:pt idx="166">
                  <c:v>39.735599999999998</c:v>
                </c:pt>
                <c:pt idx="167">
                  <c:v>39.7117</c:v>
                </c:pt>
                <c:pt idx="168">
                  <c:v>39.856999999999999</c:v>
                </c:pt>
                <c:pt idx="169">
                  <c:v>39.984999999999999</c:v>
                </c:pt>
                <c:pt idx="170">
                  <c:v>40.095399999999998</c:v>
                </c:pt>
                <c:pt idx="171">
                  <c:v>40.189300000000003</c:v>
                </c:pt>
                <c:pt idx="172">
                  <c:v>40.2682</c:v>
                </c:pt>
                <c:pt idx="173">
                  <c:v>40.3339</c:v>
                </c:pt>
                <c:pt idx="174">
                  <c:v>40.387999999999998</c:v>
                </c:pt>
                <c:pt idx="175">
                  <c:v>40.431899999999999</c:v>
                </c:pt>
                <c:pt idx="176">
                  <c:v>40.466999999999999</c:v>
                </c:pt>
                <c:pt idx="177">
                  <c:v>40.494300000000003</c:v>
                </c:pt>
                <c:pt idx="178">
                  <c:v>40.515000000000001</c:v>
                </c:pt>
                <c:pt idx="179">
                  <c:v>40.529800000000002</c:v>
                </c:pt>
                <c:pt idx="180">
                  <c:v>41.071599999999997</c:v>
                </c:pt>
                <c:pt idx="181">
                  <c:v>41.318300000000001</c:v>
                </c:pt>
                <c:pt idx="182">
                  <c:v>41.437600000000003</c:v>
                </c:pt>
                <c:pt idx="183">
                  <c:v>41.495399999999997</c:v>
                </c:pt>
                <c:pt idx="184">
                  <c:v>41.524000000000001</c:v>
                </c:pt>
                <c:pt idx="185">
                  <c:v>41.537700000000001</c:v>
                </c:pt>
                <c:pt idx="186">
                  <c:v>41.543199999999999</c:v>
                </c:pt>
                <c:pt idx="187">
                  <c:v>41.543399999999998</c:v>
                </c:pt>
                <c:pt idx="188">
                  <c:v>41.540100000000002</c:v>
                </c:pt>
                <c:pt idx="189">
                  <c:v>41.534199999999998</c:v>
                </c:pt>
                <c:pt idx="190">
                  <c:v>41.526299999999999</c:v>
                </c:pt>
                <c:pt idx="191">
                  <c:v>41.516599999999997</c:v>
                </c:pt>
                <c:pt idx="192">
                  <c:v>41.010599999999997</c:v>
                </c:pt>
                <c:pt idx="193">
                  <c:v>40.7943</c:v>
                </c:pt>
                <c:pt idx="194">
                  <c:v>40.695300000000003</c:v>
                </c:pt>
                <c:pt idx="195">
                  <c:v>40.650500000000001</c:v>
                </c:pt>
                <c:pt idx="196">
                  <c:v>40.629199999999997</c:v>
                </c:pt>
                <c:pt idx="197">
                  <c:v>40.618099999999998</c:v>
                </c:pt>
                <c:pt idx="198">
                  <c:v>40.671599999999998</c:v>
                </c:pt>
                <c:pt idx="199">
                  <c:v>40.777799999999999</c:v>
                </c:pt>
                <c:pt idx="200">
                  <c:v>40.895400000000002</c:v>
                </c:pt>
                <c:pt idx="201">
                  <c:v>41.008699999999997</c:v>
                </c:pt>
                <c:pt idx="202">
                  <c:v>41.111600000000003</c:v>
                </c:pt>
                <c:pt idx="203">
                  <c:v>41.202199999999998</c:v>
                </c:pt>
                <c:pt idx="204">
                  <c:v>41.2804</c:v>
                </c:pt>
                <c:pt idx="205">
                  <c:v>41.347200000000001</c:v>
                </c:pt>
                <c:pt idx="206">
                  <c:v>41.403599999999997</c:v>
                </c:pt>
                <c:pt idx="207">
                  <c:v>41.450600000000001</c:v>
                </c:pt>
                <c:pt idx="208">
                  <c:v>41.489600000000003</c:v>
                </c:pt>
                <c:pt idx="209">
                  <c:v>41.521599999999999</c:v>
                </c:pt>
                <c:pt idx="210">
                  <c:v>42.411700000000003</c:v>
                </c:pt>
                <c:pt idx="211">
                  <c:v>43.293799999999997</c:v>
                </c:pt>
                <c:pt idx="212">
                  <c:v>44.106299999999997</c:v>
                </c:pt>
                <c:pt idx="213">
                  <c:v>44.832999999999998</c:v>
                </c:pt>
                <c:pt idx="214">
                  <c:v>45.472499999999997</c:v>
                </c:pt>
                <c:pt idx="215">
                  <c:v>46.030500000000004</c:v>
                </c:pt>
                <c:pt idx="216">
                  <c:v>46.515099999999997</c:v>
                </c:pt>
                <c:pt idx="217">
                  <c:v>46.935699999999997</c:v>
                </c:pt>
                <c:pt idx="218">
                  <c:v>47.300199999999997</c:v>
                </c:pt>
                <c:pt idx="219">
                  <c:v>47.615900000000003</c:v>
                </c:pt>
                <c:pt idx="220">
                  <c:v>47.889200000000002</c:v>
                </c:pt>
                <c:pt idx="221">
                  <c:v>48.125799999999998</c:v>
                </c:pt>
                <c:pt idx="222">
                  <c:v>48.330300000000001</c:v>
                </c:pt>
                <c:pt idx="223">
                  <c:v>48.507300000000001</c:v>
                </c:pt>
                <c:pt idx="224">
                  <c:v>48.660299999999999</c:v>
                </c:pt>
                <c:pt idx="225">
                  <c:v>48.792299999999997</c:v>
                </c:pt>
                <c:pt idx="226">
                  <c:v>48.906399999999998</c:v>
                </c:pt>
                <c:pt idx="227">
                  <c:v>49.005000000000003</c:v>
                </c:pt>
                <c:pt idx="228">
                  <c:v>49.090600000000002</c:v>
                </c:pt>
                <c:pt idx="229">
                  <c:v>49.167299999999997</c:v>
                </c:pt>
                <c:pt idx="230">
                  <c:v>49.237000000000002</c:v>
                </c:pt>
                <c:pt idx="231">
                  <c:v>49.301000000000002</c:v>
                </c:pt>
                <c:pt idx="232">
                  <c:v>49.360399999999998</c:v>
                </c:pt>
                <c:pt idx="233">
                  <c:v>49.415599999999998</c:v>
                </c:pt>
                <c:pt idx="234">
                  <c:v>49.466500000000003</c:v>
                </c:pt>
                <c:pt idx="235">
                  <c:v>49.513599999999997</c:v>
                </c:pt>
                <c:pt idx="236">
                  <c:v>49.557299999999998</c:v>
                </c:pt>
                <c:pt idx="237">
                  <c:v>49.597999999999999</c:v>
                </c:pt>
                <c:pt idx="238">
                  <c:v>49.636400000000002</c:v>
                </c:pt>
                <c:pt idx="239">
                  <c:v>49.672699999999999</c:v>
                </c:pt>
                <c:pt idx="240">
                  <c:v>50.1006</c:v>
                </c:pt>
                <c:pt idx="241">
                  <c:v>50.405099999999997</c:v>
                </c:pt>
                <c:pt idx="242">
                  <c:v>50.637999999999998</c:v>
                </c:pt>
                <c:pt idx="243">
                  <c:v>50.824100000000001</c:v>
                </c:pt>
                <c:pt idx="244">
                  <c:v>50.9773</c:v>
                </c:pt>
                <c:pt idx="245">
                  <c:v>51.105699999999999</c:v>
                </c:pt>
                <c:pt idx="246">
                  <c:v>51.545000000000002</c:v>
                </c:pt>
                <c:pt idx="247">
                  <c:v>51.682099999999998</c:v>
                </c:pt>
                <c:pt idx="248">
                  <c:v>51.529200000000003</c:v>
                </c:pt>
                <c:pt idx="249">
                  <c:v>51.313899999999997</c:v>
                </c:pt>
                <c:pt idx="250">
                  <c:v>51.092700000000001</c:v>
                </c:pt>
                <c:pt idx="251">
                  <c:v>50.886400000000002</c:v>
                </c:pt>
                <c:pt idx="252">
                  <c:v>50.701500000000003</c:v>
                </c:pt>
                <c:pt idx="253">
                  <c:v>50.537999999999997</c:v>
                </c:pt>
                <c:pt idx="254">
                  <c:v>50.3949</c:v>
                </c:pt>
                <c:pt idx="255">
                  <c:v>50.270299999999999</c:v>
                </c:pt>
                <c:pt idx="256">
                  <c:v>50.161799999999999</c:v>
                </c:pt>
                <c:pt idx="257">
                  <c:v>50.067599999999999</c:v>
                </c:pt>
                <c:pt idx="258">
                  <c:v>50.308500000000002</c:v>
                </c:pt>
                <c:pt idx="259">
                  <c:v>50.372</c:v>
                </c:pt>
                <c:pt idx="260">
                  <c:v>50.3703</c:v>
                </c:pt>
                <c:pt idx="261">
                  <c:v>50.343600000000002</c:v>
                </c:pt>
                <c:pt idx="262">
                  <c:v>50.310099999999998</c:v>
                </c:pt>
                <c:pt idx="263">
                  <c:v>50.276699999999998</c:v>
                </c:pt>
                <c:pt idx="264">
                  <c:v>50.419199999999996</c:v>
                </c:pt>
                <c:pt idx="265">
                  <c:v>50.614899999999999</c:v>
                </c:pt>
                <c:pt idx="266">
                  <c:v>50.814599999999999</c:v>
                </c:pt>
                <c:pt idx="267">
                  <c:v>51.002499999999998</c:v>
                </c:pt>
                <c:pt idx="268">
                  <c:v>51.172199999999997</c:v>
                </c:pt>
                <c:pt idx="269">
                  <c:v>51.323300000000003</c:v>
                </c:pt>
                <c:pt idx="270">
                  <c:v>51.457000000000001</c:v>
                </c:pt>
                <c:pt idx="271">
                  <c:v>51.575099999999999</c:v>
                </c:pt>
                <c:pt idx="272">
                  <c:v>51.679400000000001</c:v>
                </c:pt>
                <c:pt idx="273">
                  <c:v>51.771500000000003</c:v>
                </c:pt>
                <c:pt idx="274">
                  <c:v>51.853000000000002</c:v>
                </c:pt>
                <c:pt idx="275">
                  <c:v>51.9253</c:v>
                </c:pt>
                <c:pt idx="276">
                  <c:v>50.479599999999998</c:v>
                </c:pt>
                <c:pt idx="277">
                  <c:v>49.160400000000003</c:v>
                </c:pt>
                <c:pt idx="278">
                  <c:v>47.983899999999998</c:v>
                </c:pt>
                <c:pt idx="279">
                  <c:v>46.948999999999998</c:v>
                </c:pt>
                <c:pt idx="280">
                  <c:v>46.045200000000001</c:v>
                </c:pt>
                <c:pt idx="281">
                  <c:v>45.258299999999998</c:v>
                </c:pt>
                <c:pt idx="282">
                  <c:v>44.573</c:v>
                </c:pt>
                <c:pt idx="283">
                  <c:v>43.976300000000002</c:v>
                </c:pt>
                <c:pt idx="284">
                  <c:v>43.456699999999998</c:v>
                </c:pt>
                <c:pt idx="285">
                  <c:v>43.0045</c:v>
                </c:pt>
                <c:pt idx="286">
                  <c:v>42.610799999999998</c:v>
                </c:pt>
                <c:pt idx="287">
                  <c:v>42.268099999999997</c:v>
                </c:pt>
                <c:pt idx="288">
                  <c:v>41.970399999999998</c:v>
                </c:pt>
                <c:pt idx="289">
                  <c:v>41.712200000000003</c:v>
                </c:pt>
                <c:pt idx="290">
                  <c:v>41.488599999999998</c:v>
                </c:pt>
                <c:pt idx="291">
                  <c:v>41.295400000000001</c:v>
                </c:pt>
                <c:pt idx="292">
                  <c:v>41.128300000000003</c:v>
                </c:pt>
                <c:pt idx="293">
                  <c:v>40.984200000000001</c:v>
                </c:pt>
                <c:pt idx="294">
                  <c:v>40.86</c:v>
                </c:pt>
                <c:pt idx="295">
                  <c:v>40.753</c:v>
                </c:pt>
                <c:pt idx="296">
                  <c:v>40.661000000000001</c:v>
                </c:pt>
                <c:pt idx="297">
                  <c:v>40.582000000000001</c:v>
                </c:pt>
                <c:pt idx="298">
                  <c:v>40.514299999999999</c:v>
                </c:pt>
                <c:pt idx="299">
                  <c:v>40.456400000000002</c:v>
                </c:pt>
                <c:pt idx="300">
                  <c:v>40.4069</c:v>
                </c:pt>
                <c:pt idx="301">
                  <c:v>40.364800000000002</c:v>
                </c:pt>
                <c:pt idx="302">
                  <c:v>40.328899999999997</c:v>
                </c:pt>
                <c:pt idx="303">
                  <c:v>40.2986</c:v>
                </c:pt>
                <c:pt idx="304">
                  <c:v>40.273000000000003</c:v>
                </c:pt>
                <c:pt idx="305">
                  <c:v>40.2515</c:v>
                </c:pt>
                <c:pt idx="306">
                  <c:v>40.233600000000003</c:v>
                </c:pt>
                <c:pt idx="307">
                  <c:v>40.218699999999998</c:v>
                </c:pt>
                <c:pt idx="308">
                  <c:v>40.206400000000002</c:v>
                </c:pt>
                <c:pt idx="309">
                  <c:v>40.196399999999997</c:v>
                </c:pt>
                <c:pt idx="310">
                  <c:v>40.188200000000002</c:v>
                </c:pt>
                <c:pt idx="311">
                  <c:v>40.181800000000003</c:v>
                </c:pt>
                <c:pt idx="312">
                  <c:v>40.177300000000002</c:v>
                </c:pt>
                <c:pt idx="313">
                  <c:v>40.174799999999998</c:v>
                </c:pt>
                <c:pt idx="314">
                  <c:v>40.173999999999999</c:v>
                </c:pt>
                <c:pt idx="315">
                  <c:v>40.1751</c:v>
                </c:pt>
                <c:pt idx="316">
                  <c:v>40.177500000000002</c:v>
                </c:pt>
                <c:pt idx="317">
                  <c:v>40.181199999999997</c:v>
                </c:pt>
                <c:pt idx="318">
                  <c:v>40.186100000000003</c:v>
                </c:pt>
                <c:pt idx="319">
                  <c:v>40.191899999999997</c:v>
                </c:pt>
                <c:pt idx="320">
                  <c:v>40.198500000000003</c:v>
                </c:pt>
                <c:pt idx="321">
                  <c:v>40.205800000000004</c:v>
                </c:pt>
                <c:pt idx="322">
                  <c:v>40.2136</c:v>
                </c:pt>
                <c:pt idx="323">
                  <c:v>40.222000000000001</c:v>
                </c:pt>
                <c:pt idx="324">
                  <c:v>40.231400000000001</c:v>
                </c:pt>
                <c:pt idx="325">
                  <c:v>40.2423</c:v>
                </c:pt>
                <c:pt idx="326">
                  <c:v>40.2547</c:v>
                </c:pt>
                <c:pt idx="327">
                  <c:v>40.268500000000003</c:v>
                </c:pt>
                <c:pt idx="328">
                  <c:v>40.283499999999997</c:v>
                </c:pt>
                <c:pt idx="329">
                  <c:v>40.299500000000002</c:v>
                </c:pt>
                <c:pt idx="330">
                  <c:v>40.316400000000002</c:v>
                </c:pt>
                <c:pt idx="331">
                  <c:v>40.334099999999999</c:v>
                </c:pt>
                <c:pt idx="332">
                  <c:v>40.352400000000003</c:v>
                </c:pt>
                <c:pt idx="333">
                  <c:v>40.371200000000002</c:v>
                </c:pt>
                <c:pt idx="334">
                  <c:v>40.390500000000003</c:v>
                </c:pt>
                <c:pt idx="335">
                  <c:v>40.4101</c:v>
                </c:pt>
                <c:pt idx="336">
                  <c:v>40.4285</c:v>
                </c:pt>
                <c:pt idx="337">
                  <c:v>40.444600000000001</c:v>
                </c:pt>
                <c:pt idx="338">
                  <c:v>40.458100000000002</c:v>
                </c:pt>
                <c:pt idx="339">
                  <c:v>40.469200000000001</c:v>
                </c:pt>
                <c:pt idx="340">
                  <c:v>40.478099999999998</c:v>
                </c:pt>
                <c:pt idx="341">
                  <c:v>40.484999999999999</c:v>
                </c:pt>
                <c:pt idx="342">
                  <c:v>40.490200000000002</c:v>
                </c:pt>
                <c:pt idx="343">
                  <c:v>40.493899999999996</c:v>
                </c:pt>
                <c:pt idx="344">
                  <c:v>40.496200000000002</c:v>
                </c:pt>
                <c:pt idx="345">
                  <c:v>40.497399999999999</c:v>
                </c:pt>
                <c:pt idx="346">
                  <c:v>40.497500000000002</c:v>
                </c:pt>
                <c:pt idx="347">
                  <c:v>40.4968</c:v>
                </c:pt>
                <c:pt idx="348">
                  <c:v>40.496499999999997</c:v>
                </c:pt>
                <c:pt idx="349">
                  <c:v>40.497500000000002</c:v>
                </c:pt>
                <c:pt idx="350">
                  <c:v>40.5002</c:v>
                </c:pt>
                <c:pt idx="351">
                  <c:v>40.504300000000001</c:v>
                </c:pt>
                <c:pt idx="352">
                  <c:v>40.509900000000002</c:v>
                </c:pt>
                <c:pt idx="353">
                  <c:v>40.5167</c:v>
                </c:pt>
                <c:pt idx="354">
                  <c:v>40.5246</c:v>
                </c:pt>
                <c:pt idx="355">
                  <c:v>40.533499999999997</c:v>
                </c:pt>
                <c:pt idx="356">
                  <c:v>40.543199999999999</c:v>
                </c:pt>
                <c:pt idx="357">
                  <c:v>40.5535</c:v>
                </c:pt>
                <c:pt idx="358">
                  <c:v>40.564500000000002</c:v>
                </c:pt>
                <c:pt idx="359">
                  <c:v>40.576000000000001</c:v>
                </c:pt>
                <c:pt idx="360">
                  <c:v>40.587800000000001</c:v>
                </c:pt>
                <c:pt idx="361">
                  <c:v>40.599800000000002</c:v>
                </c:pt>
                <c:pt idx="362">
                  <c:v>40.612000000000002</c:v>
                </c:pt>
                <c:pt idx="363">
                  <c:v>40.624400000000001</c:v>
                </c:pt>
                <c:pt idx="364">
                  <c:v>40.636899999999997</c:v>
                </c:pt>
                <c:pt idx="365">
                  <c:v>40.6494</c:v>
                </c:pt>
                <c:pt idx="366">
                  <c:v>40.662100000000002</c:v>
                </c:pt>
                <c:pt idx="367">
                  <c:v>40.674700000000001</c:v>
                </c:pt>
                <c:pt idx="368">
                  <c:v>40.6875</c:v>
                </c:pt>
                <c:pt idx="369">
                  <c:v>40.700200000000002</c:v>
                </c:pt>
                <c:pt idx="370">
                  <c:v>40.713000000000001</c:v>
                </c:pt>
                <c:pt idx="371">
                  <c:v>40.7258</c:v>
                </c:pt>
                <c:pt idx="372">
                  <c:v>40.738</c:v>
                </c:pt>
                <c:pt idx="373">
                  <c:v>40.749299999999998</c:v>
                </c:pt>
                <c:pt idx="374">
                  <c:v>40.759700000000002</c:v>
                </c:pt>
                <c:pt idx="375">
                  <c:v>40.769100000000002</c:v>
                </c:pt>
                <c:pt idx="376">
                  <c:v>40.7776</c:v>
                </c:pt>
                <c:pt idx="377">
                  <c:v>40.785400000000003</c:v>
                </c:pt>
                <c:pt idx="378">
                  <c:v>40.792499999999997</c:v>
                </c:pt>
                <c:pt idx="379">
                  <c:v>40.798900000000003</c:v>
                </c:pt>
                <c:pt idx="380">
                  <c:v>40.8048</c:v>
                </c:pt>
                <c:pt idx="381">
                  <c:v>40.810200000000002</c:v>
                </c:pt>
                <c:pt idx="382">
                  <c:v>40.815100000000001</c:v>
                </c:pt>
                <c:pt idx="383">
                  <c:v>40.819600000000001</c:v>
                </c:pt>
                <c:pt idx="384">
                  <c:v>40.8247</c:v>
                </c:pt>
                <c:pt idx="385">
                  <c:v>40.831299999999999</c:v>
                </c:pt>
                <c:pt idx="386">
                  <c:v>40.839300000000001</c:v>
                </c:pt>
                <c:pt idx="387">
                  <c:v>40.848799999999997</c:v>
                </c:pt>
                <c:pt idx="388">
                  <c:v>40.8596</c:v>
                </c:pt>
                <c:pt idx="389">
                  <c:v>40.871699999999997</c:v>
                </c:pt>
                <c:pt idx="390">
                  <c:v>40.884700000000002</c:v>
                </c:pt>
                <c:pt idx="391">
                  <c:v>40.898699999999998</c:v>
                </c:pt>
                <c:pt idx="392">
                  <c:v>40.913400000000003</c:v>
                </c:pt>
                <c:pt idx="393">
                  <c:v>40.928899999999999</c:v>
                </c:pt>
                <c:pt idx="394">
                  <c:v>40.944899999999997</c:v>
                </c:pt>
                <c:pt idx="395">
                  <c:v>40.961399999999998</c:v>
                </c:pt>
                <c:pt idx="396">
                  <c:v>40.976500000000001</c:v>
                </c:pt>
                <c:pt idx="397">
                  <c:v>40.988700000000001</c:v>
                </c:pt>
                <c:pt idx="398">
                  <c:v>40.997900000000001</c:v>
                </c:pt>
                <c:pt idx="399">
                  <c:v>41.004100000000001</c:v>
                </c:pt>
                <c:pt idx="400">
                  <c:v>41.0075</c:v>
                </c:pt>
                <c:pt idx="401">
                  <c:v>41.008400000000002</c:v>
                </c:pt>
                <c:pt idx="402">
                  <c:v>41.007100000000001</c:v>
                </c:pt>
                <c:pt idx="403">
                  <c:v>41.003700000000002</c:v>
                </c:pt>
                <c:pt idx="404">
                  <c:v>40.9985</c:v>
                </c:pt>
                <c:pt idx="405">
                  <c:v>40.991599999999998</c:v>
                </c:pt>
                <c:pt idx="406">
                  <c:v>40.983199999999997</c:v>
                </c:pt>
                <c:pt idx="407">
                  <c:v>40.973500000000001</c:v>
                </c:pt>
                <c:pt idx="408">
                  <c:v>40.439300000000003</c:v>
                </c:pt>
                <c:pt idx="409">
                  <c:v>40.188200000000002</c:v>
                </c:pt>
                <c:pt idx="410">
                  <c:v>40.055500000000002</c:v>
                </c:pt>
                <c:pt idx="411">
                  <c:v>39.980200000000004</c:v>
                </c:pt>
                <c:pt idx="412">
                  <c:v>39.932499999999997</c:v>
                </c:pt>
                <c:pt idx="413">
                  <c:v>39.898800000000001</c:v>
                </c:pt>
                <c:pt idx="414">
                  <c:v>39.872700000000002</c:v>
                </c:pt>
                <c:pt idx="415">
                  <c:v>39.851300000000002</c:v>
                </c:pt>
                <c:pt idx="416">
                  <c:v>39.832799999999999</c:v>
                </c:pt>
                <c:pt idx="417">
                  <c:v>39.816600000000001</c:v>
                </c:pt>
                <c:pt idx="418">
                  <c:v>39.801900000000003</c:v>
                </c:pt>
                <c:pt idx="419">
                  <c:v>40.119</c:v>
                </c:pt>
                <c:pt idx="420">
                  <c:v>40.023699999999998</c:v>
                </c:pt>
                <c:pt idx="421">
                  <c:v>39.991399999999999</c:v>
                </c:pt>
                <c:pt idx="422">
                  <c:v>39.990499999999997</c:v>
                </c:pt>
                <c:pt idx="423">
                  <c:v>40.005200000000002</c:v>
                </c:pt>
                <c:pt idx="424">
                  <c:v>40.027900000000002</c:v>
                </c:pt>
                <c:pt idx="425">
                  <c:v>40.054600000000001</c:v>
                </c:pt>
                <c:pt idx="426">
                  <c:v>40.083500000000001</c:v>
                </c:pt>
                <c:pt idx="427">
                  <c:v>40.113799999999998</c:v>
                </c:pt>
                <c:pt idx="428">
                  <c:v>40.145099999999999</c:v>
                </c:pt>
                <c:pt idx="429">
                  <c:v>40.177</c:v>
                </c:pt>
                <c:pt idx="430">
                  <c:v>40.209499999999998</c:v>
                </c:pt>
                <c:pt idx="431">
                  <c:v>40.242400000000004</c:v>
                </c:pt>
                <c:pt idx="432">
                  <c:v>40.3491</c:v>
                </c:pt>
                <c:pt idx="433">
                  <c:v>40.391399999999997</c:v>
                </c:pt>
                <c:pt idx="434">
                  <c:v>40.406100000000002</c:v>
                </c:pt>
                <c:pt idx="435">
                  <c:v>40.408900000000003</c:v>
                </c:pt>
                <c:pt idx="436">
                  <c:v>40.407400000000003</c:v>
                </c:pt>
                <c:pt idx="437">
                  <c:v>40.405099999999997</c:v>
                </c:pt>
                <c:pt idx="438">
                  <c:v>40.432099999999998</c:v>
                </c:pt>
                <c:pt idx="439">
                  <c:v>40.457299999999996</c:v>
                </c:pt>
                <c:pt idx="440">
                  <c:v>40.480800000000002</c:v>
                </c:pt>
                <c:pt idx="441">
                  <c:v>40.503</c:v>
                </c:pt>
                <c:pt idx="442">
                  <c:v>40.523899999999998</c:v>
                </c:pt>
                <c:pt idx="443">
                  <c:v>40.543900000000001</c:v>
                </c:pt>
                <c:pt idx="444">
                  <c:v>40.559399999999997</c:v>
                </c:pt>
                <c:pt idx="445">
                  <c:v>40.567500000000003</c:v>
                </c:pt>
                <c:pt idx="446">
                  <c:v>40.568100000000001</c:v>
                </c:pt>
                <c:pt idx="447">
                  <c:v>40.561500000000002</c:v>
                </c:pt>
                <c:pt idx="448">
                  <c:v>40.548299999999998</c:v>
                </c:pt>
                <c:pt idx="449">
                  <c:v>40.529299999999999</c:v>
                </c:pt>
                <c:pt idx="450">
                  <c:v>40.479799999999997</c:v>
                </c:pt>
                <c:pt idx="451">
                  <c:v>40.428800000000003</c:v>
                </c:pt>
                <c:pt idx="452">
                  <c:v>40.377000000000002</c:v>
                </c:pt>
                <c:pt idx="453">
                  <c:v>40.3247</c:v>
                </c:pt>
                <c:pt idx="454">
                  <c:v>40.271799999999999</c:v>
                </c:pt>
                <c:pt idx="455">
                  <c:v>40.218600000000002</c:v>
                </c:pt>
                <c:pt idx="456">
                  <c:v>40.334200000000003</c:v>
                </c:pt>
                <c:pt idx="457">
                  <c:v>40.433999999999997</c:v>
                </c:pt>
                <c:pt idx="458">
                  <c:v>40.517600000000002</c:v>
                </c:pt>
                <c:pt idx="459">
                  <c:v>40.586300000000001</c:v>
                </c:pt>
                <c:pt idx="460">
                  <c:v>40.641599999999997</c:v>
                </c:pt>
                <c:pt idx="461">
                  <c:v>40.685000000000002</c:v>
                </c:pt>
                <c:pt idx="462">
                  <c:v>40.7181</c:v>
                </c:pt>
                <c:pt idx="463">
                  <c:v>40.742199999999997</c:v>
                </c:pt>
                <c:pt idx="464">
                  <c:v>40.758299999999998</c:v>
                </c:pt>
                <c:pt idx="465">
                  <c:v>40.767600000000002</c:v>
                </c:pt>
                <c:pt idx="466">
                  <c:v>40.771000000000001</c:v>
                </c:pt>
                <c:pt idx="467">
                  <c:v>40.769199999999998</c:v>
                </c:pt>
                <c:pt idx="468">
                  <c:v>41.3</c:v>
                </c:pt>
                <c:pt idx="469">
                  <c:v>41.536499999999997</c:v>
                </c:pt>
                <c:pt idx="470">
                  <c:v>41.647599999999997</c:v>
                </c:pt>
                <c:pt idx="471">
                  <c:v>41.6995</c:v>
                </c:pt>
                <c:pt idx="472">
                  <c:v>41.724699999999999</c:v>
                </c:pt>
                <c:pt idx="473">
                  <c:v>41.737099999999998</c:v>
                </c:pt>
                <c:pt idx="474">
                  <c:v>41.743099999999998</c:v>
                </c:pt>
                <c:pt idx="475">
                  <c:v>41.745800000000003</c:v>
                </c:pt>
                <c:pt idx="476">
                  <c:v>41.746600000000001</c:v>
                </c:pt>
                <c:pt idx="477">
                  <c:v>41.746299999999998</c:v>
                </c:pt>
                <c:pt idx="478">
                  <c:v>41.744999999999997</c:v>
                </c:pt>
                <c:pt idx="479">
                  <c:v>41.743099999999998</c:v>
                </c:pt>
                <c:pt idx="480">
                  <c:v>41.241900000000001</c:v>
                </c:pt>
                <c:pt idx="481">
                  <c:v>41.032499999999999</c:v>
                </c:pt>
                <c:pt idx="482">
                  <c:v>40.941899999999997</c:v>
                </c:pt>
                <c:pt idx="483">
                  <c:v>40.906599999999997</c:v>
                </c:pt>
                <c:pt idx="484">
                  <c:v>40.895600000000002</c:v>
                </c:pt>
                <c:pt idx="485">
                  <c:v>40.895400000000002</c:v>
                </c:pt>
                <c:pt idx="486">
                  <c:v>40.958500000000001</c:v>
                </c:pt>
                <c:pt idx="487">
                  <c:v>41.075099999999999</c:v>
                </c:pt>
                <c:pt idx="488">
                  <c:v>41.203699999999998</c:v>
                </c:pt>
                <c:pt idx="489">
                  <c:v>41.328400000000002</c:v>
                </c:pt>
                <c:pt idx="490">
                  <c:v>41.443100000000001</c:v>
                </c:pt>
                <c:pt idx="491">
                  <c:v>41.5456</c:v>
                </c:pt>
                <c:pt idx="492">
                  <c:v>41.635599999999997</c:v>
                </c:pt>
                <c:pt idx="493">
                  <c:v>41.7136</c:v>
                </c:pt>
                <c:pt idx="494">
                  <c:v>41.780500000000004</c:v>
                </c:pt>
                <c:pt idx="495">
                  <c:v>41.837499999999999</c:v>
                </c:pt>
                <c:pt idx="496">
                  <c:v>41.885800000000003</c:v>
                </c:pt>
                <c:pt idx="497">
                  <c:v>41.926600000000001</c:v>
                </c:pt>
                <c:pt idx="498">
                  <c:v>42.820999999999998</c:v>
                </c:pt>
                <c:pt idx="499">
                  <c:v>43.708100000000002</c:v>
                </c:pt>
                <c:pt idx="500">
                  <c:v>44.526200000000003</c:v>
                </c:pt>
                <c:pt idx="501">
                  <c:v>45.258800000000001</c:v>
                </c:pt>
                <c:pt idx="502">
                  <c:v>45.904299999999999</c:v>
                </c:pt>
                <c:pt idx="503">
                  <c:v>46.4681</c:v>
                </c:pt>
                <c:pt idx="504">
                  <c:v>46.958100000000002</c:v>
                </c:pt>
                <c:pt idx="505">
                  <c:v>47.382599999999996</c:v>
                </c:pt>
                <c:pt idx="506">
                  <c:v>47.749499999999998</c:v>
                </c:pt>
                <c:pt idx="507">
                  <c:v>48.065800000000003</c:v>
                </c:pt>
                <c:pt idx="508">
                  <c:v>48.3384</c:v>
                </c:pt>
                <c:pt idx="509">
                  <c:v>48.572899999999997</c:v>
                </c:pt>
                <c:pt idx="510">
                  <c:v>48.774099999999997</c:v>
                </c:pt>
                <c:pt idx="511">
                  <c:v>48.9467</c:v>
                </c:pt>
                <c:pt idx="512">
                  <c:v>49.0944</c:v>
                </c:pt>
                <c:pt idx="513">
                  <c:v>49.220399999999998</c:v>
                </c:pt>
                <c:pt idx="514">
                  <c:v>49.327800000000003</c:v>
                </c:pt>
                <c:pt idx="515">
                  <c:v>49.418999999999997</c:v>
                </c:pt>
                <c:pt idx="516">
                  <c:v>49.496099999999998</c:v>
                </c:pt>
                <c:pt idx="517">
                  <c:v>49.561399999999999</c:v>
                </c:pt>
                <c:pt idx="518">
                  <c:v>49.616300000000003</c:v>
                </c:pt>
                <c:pt idx="519">
                  <c:v>49.662300000000002</c:v>
                </c:pt>
                <c:pt idx="520">
                  <c:v>49.700699999999998</c:v>
                </c:pt>
                <c:pt idx="521">
                  <c:v>49.732500000000002</c:v>
                </c:pt>
                <c:pt idx="522">
                  <c:v>49.758899999999997</c:v>
                </c:pt>
                <c:pt idx="523">
                  <c:v>49.780500000000004</c:v>
                </c:pt>
                <c:pt idx="524">
                  <c:v>49.797899999999998</c:v>
                </c:pt>
                <c:pt idx="525">
                  <c:v>49.811599999999999</c:v>
                </c:pt>
                <c:pt idx="526">
                  <c:v>49.822400000000002</c:v>
                </c:pt>
                <c:pt idx="527">
                  <c:v>49.830500000000001</c:v>
                </c:pt>
                <c:pt idx="528">
                  <c:v>50.107799999999997</c:v>
                </c:pt>
                <c:pt idx="529">
                  <c:v>50.275100000000002</c:v>
                </c:pt>
                <c:pt idx="530">
                  <c:v>50.387799999999999</c:v>
                </c:pt>
                <c:pt idx="531">
                  <c:v>50.470399999999998</c:v>
                </c:pt>
                <c:pt idx="532">
                  <c:v>50.535299999999999</c:v>
                </c:pt>
                <c:pt idx="533">
                  <c:v>50.5886</c:v>
                </c:pt>
                <c:pt idx="534">
                  <c:v>51.057299999999998</c:v>
                </c:pt>
                <c:pt idx="535">
                  <c:v>51.250900000000001</c:v>
                </c:pt>
                <c:pt idx="536">
                  <c:v>51.143500000000003</c:v>
                </c:pt>
                <c:pt idx="537">
                  <c:v>50.970100000000002</c:v>
                </c:pt>
                <c:pt idx="538">
                  <c:v>50.786000000000001</c:v>
                </c:pt>
                <c:pt idx="539">
                  <c:v>50.612499999999997</c:v>
                </c:pt>
                <c:pt idx="540">
                  <c:v>50.456299999999999</c:v>
                </c:pt>
                <c:pt idx="541">
                  <c:v>50.318199999999997</c:v>
                </c:pt>
                <c:pt idx="542">
                  <c:v>50.197600000000001</c:v>
                </c:pt>
                <c:pt idx="543">
                  <c:v>50.093000000000004</c:v>
                </c:pt>
                <c:pt idx="544">
                  <c:v>50.002499999999998</c:v>
                </c:pt>
                <c:pt idx="545">
                  <c:v>49.924300000000002</c:v>
                </c:pt>
                <c:pt idx="546">
                  <c:v>50.179099999999998</c:v>
                </c:pt>
                <c:pt idx="547">
                  <c:v>50.255699999999997</c:v>
                </c:pt>
                <c:pt idx="548">
                  <c:v>50.265900000000002</c:v>
                </c:pt>
                <c:pt idx="549">
                  <c:v>50.250100000000003</c:v>
                </c:pt>
                <c:pt idx="550">
                  <c:v>50.226300000000002</c:v>
                </c:pt>
                <c:pt idx="551">
                  <c:v>50.201700000000002</c:v>
                </c:pt>
                <c:pt idx="552">
                  <c:v>50.350700000000003</c:v>
                </c:pt>
                <c:pt idx="553">
                  <c:v>50.5518</c:v>
                </c:pt>
                <c:pt idx="554">
                  <c:v>50.755600000000001</c:v>
                </c:pt>
                <c:pt idx="555">
                  <c:v>50.945900000000002</c:v>
                </c:pt>
                <c:pt idx="556">
                  <c:v>51.116799999999998</c:v>
                </c:pt>
                <c:pt idx="557">
                  <c:v>51.267699999999998</c:v>
                </c:pt>
                <c:pt idx="558">
                  <c:v>51.4</c:v>
                </c:pt>
                <c:pt idx="559">
                  <c:v>51.515500000000003</c:v>
                </c:pt>
                <c:pt idx="560">
                  <c:v>51.616199999999999</c:v>
                </c:pt>
                <c:pt idx="561">
                  <c:v>51.704000000000001</c:v>
                </c:pt>
                <c:pt idx="562">
                  <c:v>51.780500000000004</c:v>
                </c:pt>
                <c:pt idx="563">
                  <c:v>51.847200000000001</c:v>
                </c:pt>
                <c:pt idx="564">
                  <c:v>50.401600000000002</c:v>
                </c:pt>
                <c:pt idx="565">
                  <c:v>49.08</c:v>
                </c:pt>
                <c:pt idx="566">
                  <c:v>47.901400000000002</c:v>
                </c:pt>
                <c:pt idx="567">
                  <c:v>46.863799999999998</c:v>
                </c:pt>
                <c:pt idx="568">
                  <c:v>45.957000000000001</c:v>
                </c:pt>
                <c:pt idx="569">
                  <c:v>45.167499999999997</c:v>
                </c:pt>
                <c:pt idx="570">
                  <c:v>44.4818</c:v>
                </c:pt>
                <c:pt idx="571">
                  <c:v>43.887099999999997</c:v>
                </c:pt>
                <c:pt idx="572">
                  <c:v>43.371899999999997</c:v>
                </c:pt>
                <c:pt idx="573">
                  <c:v>42.926200000000001</c:v>
                </c:pt>
                <c:pt idx="574">
                  <c:v>42.540900000000001</c:v>
                </c:pt>
                <c:pt idx="575">
                  <c:v>42.208399999999997</c:v>
                </c:pt>
                <c:pt idx="576">
                  <c:v>41.921900000000001</c:v>
                </c:pt>
                <c:pt idx="577">
                  <c:v>41.6755</c:v>
                </c:pt>
                <c:pt idx="578">
                  <c:v>41.464300000000001</c:v>
                </c:pt>
                <c:pt idx="579">
                  <c:v>41.2836</c:v>
                </c:pt>
                <c:pt idx="580">
                  <c:v>41.129399999999997</c:v>
                </c:pt>
                <c:pt idx="581">
                  <c:v>40.9983</c:v>
                </c:pt>
                <c:pt idx="582">
                  <c:v>40.887300000000003</c:v>
                </c:pt>
                <c:pt idx="583">
                  <c:v>40.793599999999998</c:v>
                </c:pt>
                <c:pt idx="584">
                  <c:v>40.7151</c:v>
                </c:pt>
                <c:pt idx="585">
                  <c:v>40.6496</c:v>
                </c:pt>
                <c:pt idx="586">
                  <c:v>40.595500000000001</c:v>
                </c:pt>
                <c:pt idx="587">
                  <c:v>40.551200000000001</c:v>
                </c:pt>
                <c:pt idx="588">
                  <c:v>40.514600000000002</c:v>
                </c:pt>
                <c:pt idx="589">
                  <c:v>40.483800000000002</c:v>
                </c:pt>
                <c:pt idx="590">
                  <c:v>40.457799999999999</c:v>
                </c:pt>
                <c:pt idx="591">
                  <c:v>40.4358</c:v>
                </c:pt>
                <c:pt idx="592">
                  <c:v>40.417099999999998</c:v>
                </c:pt>
                <c:pt idx="593">
                  <c:v>40.401400000000002</c:v>
                </c:pt>
                <c:pt idx="594">
                  <c:v>40.388100000000001</c:v>
                </c:pt>
                <c:pt idx="595">
                  <c:v>40.376600000000003</c:v>
                </c:pt>
                <c:pt idx="596">
                  <c:v>40.366999999999997</c:v>
                </c:pt>
                <c:pt idx="597">
                  <c:v>40.359000000000002</c:v>
                </c:pt>
                <c:pt idx="598">
                  <c:v>40.352400000000003</c:v>
                </c:pt>
                <c:pt idx="599">
                  <c:v>40.346899999999998</c:v>
                </c:pt>
                <c:pt idx="600">
                  <c:v>40.342799999999997</c:v>
                </c:pt>
                <c:pt idx="601">
                  <c:v>40.3401</c:v>
                </c:pt>
                <c:pt idx="602">
                  <c:v>40.338799999999999</c:v>
                </c:pt>
                <c:pt idx="603">
                  <c:v>40.338700000000003</c:v>
                </c:pt>
                <c:pt idx="604">
                  <c:v>40.339700000000001</c:v>
                </c:pt>
                <c:pt idx="605">
                  <c:v>40.3416</c:v>
                </c:pt>
                <c:pt idx="606">
                  <c:v>40.344299999999997</c:v>
                </c:pt>
                <c:pt idx="607">
                  <c:v>40.347700000000003</c:v>
                </c:pt>
                <c:pt idx="608">
                  <c:v>40.351599999999998</c:v>
                </c:pt>
                <c:pt idx="609">
                  <c:v>40.356000000000002</c:v>
                </c:pt>
                <c:pt idx="610">
                  <c:v>40.360799999999998</c:v>
                </c:pt>
                <c:pt idx="611">
                  <c:v>40.366</c:v>
                </c:pt>
                <c:pt idx="612">
                  <c:v>40.371400000000001</c:v>
                </c:pt>
                <c:pt idx="613">
                  <c:v>40.377000000000002</c:v>
                </c:pt>
                <c:pt idx="614">
                  <c:v>40.382800000000003</c:v>
                </c:pt>
                <c:pt idx="615">
                  <c:v>40.3887</c:v>
                </c:pt>
                <c:pt idx="616">
                  <c:v>40.3947</c:v>
                </c:pt>
                <c:pt idx="617">
                  <c:v>40.400799999999997</c:v>
                </c:pt>
                <c:pt idx="618">
                  <c:v>40.406999999999996</c:v>
                </c:pt>
                <c:pt idx="619">
                  <c:v>40.413200000000003</c:v>
                </c:pt>
                <c:pt idx="620">
                  <c:v>40.419400000000003</c:v>
                </c:pt>
                <c:pt idx="621">
                  <c:v>40.425600000000003</c:v>
                </c:pt>
                <c:pt idx="622">
                  <c:v>40.431800000000003</c:v>
                </c:pt>
                <c:pt idx="623">
                  <c:v>40.438000000000002</c:v>
                </c:pt>
                <c:pt idx="624">
                  <c:v>40.4437</c:v>
                </c:pt>
                <c:pt idx="625">
                  <c:v>40.448799999999999</c:v>
                </c:pt>
                <c:pt idx="626">
                  <c:v>40.453000000000003</c:v>
                </c:pt>
                <c:pt idx="627">
                  <c:v>40.456600000000002</c:v>
                </c:pt>
                <c:pt idx="628">
                  <c:v>40.459400000000002</c:v>
                </c:pt>
                <c:pt idx="629">
                  <c:v>40.4617</c:v>
                </c:pt>
                <c:pt idx="630">
                  <c:v>40.463500000000003</c:v>
                </c:pt>
                <c:pt idx="631">
                  <c:v>40.464799999999997</c:v>
                </c:pt>
                <c:pt idx="632">
                  <c:v>40.465600000000002</c:v>
                </c:pt>
                <c:pt idx="633">
                  <c:v>40.466200000000001</c:v>
                </c:pt>
                <c:pt idx="634">
                  <c:v>40.466299999999997</c:v>
                </c:pt>
                <c:pt idx="635">
                  <c:v>40.466200000000001</c:v>
                </c:pt>
                <c:pt idx="636">
                  <c:v>40.465600000000002</c:v>
                </c:pt>
                <c:pt idx="637">
                  <c:v>40.464300000000001</c:v>
                </c:pt>
                <c:pt idx="638">
                  <c:v>40.462400000000002</c:v>
                </c:pt>
                <c:pt idx="639">
                  <c:v>40.46</c:v>
                </c:pt>
                <c:pt idx="640">
                  <c:v>40.457000000000001</c:v>
                </c:pt>
                <c:pt idx="641">
                  <c:v>40.453499999999998</c:v>
                </c:pt>
                <c:pt idx="642">
                  <c:v>40.449599999999997</c:v>
                </c:pt>
                <c:pt idx="643">
                  <c:v>40.445300000000003</c:v>
                </c:pt>
                <c:pt idx="644">
                  <c:v>40.4407</c:v>
                </c:pt>
                <c:pt idx="645">
                  <c:v>40.4358</c:v>
                </c:pt>
                <c:pt idx="646">
                  <c:v>40.430700000000002</c:v>
                </c:pt>
                <c:pt idx="647">
                  <c:v>40.4253</c:v>
                </c:pt>
                <c:pt idx="648">
                  <c:v>40.4206</c:v>
                </c:pt>
                <c:pt idx="649">
                  <c:v>40.417400000000001</c:v>
                </c:pt>
                <c:pt idx="650">
                  <c:v>40.415700000000001</c:v>
                </c:pt>
                <c:pt idx="651">
                  <c:v>40.415599999999998</c:v>
                </c:pt>
                <c:pt idx="652">
                  <c:v>40.416800000000002</c:v>
                </c:pt>
                <c:pt idx="653">
                  <c:v>40.4191</c:v>
                </c:pt>
                <c:pt idx="654">
                  <c:v>40.422600000000003</c:v>
                </c:pt>
                <c:pt idx="655">
                  <c:v>40.428100000000001</c:v>
                </c:pt>
                <c:pt idx="656">
                  <c:v>40.436500000000002</c:v>
                </c:pt>
                <c:pt idx="657">
                  <c:v>40.447499999999998</c:v>
                </c:pt>
                <c:pt idx="658">
                  <c:v>40.460700000000003</c:v>
                </c:pt>
                <c:pt idx="659">
                  <c:v>40.475700000000003</c:v>
                </c:pt>
                <c:pt idx="660">
                  <c:v>40.492199999999997</c:v>
                </c:pt>
                <c:pt idx="661">
                  <c:v>40.51</c:v>
                </c:pt>
                <c:pt idx="662">
                  <c:v>40.5289</c:v>
                </c:pt>
                <c:pt idx="663">
                  <c:v>40.548400000000001</c:v>
                </c:pt>
                <c:pt idx="664">
                  <c:v>40.568600000000004</c:v>
                </c:pt>
                <c:pt idx="665">
                  <c:v>40.589199999999998</c:v>
                </c:pt>
                <c:pt idx="666">
                  <c:v>40.61</c:v>
                </c:pt>
                <c:pt idx="667">
                  <c:v>40.631</c:v>
                </c:pt>
                <c:pt idx="668">
                  <c:v>40.652099999999997</c:v>
                </c:pt>
                <c:pt idx="669">
                  <c:v>40.673299999999998</c:v>
                </c:pt>
                <c:pt idx="670">
                  <c:v>40.694699999999997</c:v>
                </c:pt>
                <c:pt idx="671">
                  <c:v>40.716799999999999</c:v>
                </c:pt>
                <c:pt idx="672">
                  <c:v>40.738799999999998</c:v>
                </c:pt>
                <c:pt idx="673">
                  <c:v>40.760100000000001</c:v>
                </c:pt>
                <c:pt idx="674">
                  <c:v>40.7806</c:v>
                </c:pt>
                <c:pt idx="675">
                  <c:v>40.8003</c:v>
                </c:pt>
                <c:pt idx="676">
                  <c:v>40.819299999999998</c:v>
                </c:pt>
                <c:pt idx="677">
                  <c:v>40.837699999999998</c:v>
                </c:pt>
                <c:pt idx="678">
                  <c:v>40.855400000000003</c:v>
                </c:pt>
                <c:pt idx="679">
                  <c:v>40.872599999999998</c:v>
                </c:pt>
                <c:pt idx="680">
                  <c:v>40.889299999999999</c:v>
                </c:pt>
                <c:pt idx="681">
                  <c:v>40.905700000000003</c:v>
                </c:pt>
                <c:pt idx="682">
                  <c:v>40.921999999999997</c:v>
                </c:pt>
                <c:pt idx="683">
                  <c:v>40.938000000000002</c:v>
                </c:pt>
                <c:pt idx="684">
                  <c:v>40.9544</c:v>
                </c:pt>
                <c:pt idx="685">
                  <c:v>40.971499999999999</c:v>
                </c:pt>
                <c:pt idx="686">
                  <c:v>40.989899999999999</c:v>
                </c:pt>
                <c:pt idx="687">
                  <c:v>41.009599999999999</c:v>
                </c:pt>
                <c:pt idx="688">
                  <c:v>41.030700000000003</c:v>
                </c:pt>
                <c:pt idx="689">
                  <c:v>41.052999999999997</c:v>
                </c:pt>
                <c:pt idx="690">
                  <c:v>41.076500000000003</c:v>
                </c:pt>
                <c:pt idx="691">
                  <c:v>41.100900000000003</c:v>
                </c:pt>
                <c:pt idx="692">
                  <c:v>41.126199999999997</c:v>
                </c:pt>
                <c:pt idx="693">
                  <c:v>41.152299999999997</c:v>
                </c:pt>
                <c:pt idx="694">
                  <c:v>41.179099999999998</c:v>
                </c:pt>
                <c:pt idx="695">
                  <c:v>41.206499999999998</c:v>
                </c:pt>
                <c:pt idx="696">
                  <c:v>40.703000000000003</c:v>
                </c:pt>
                <c:pt idx="697">
                  <c:v>40.475999999999999</c:v>
                </c:pt>
                <c:pt idx="698">
                  <c:v>40.3611</c:v>
                </c:pt>
                <c:pt idx="699">
                  <c:v>40.297499999999999</c:v>
                </c:pt>
                <c:pt idx="700">
                  <c:v>40.255699999999997</c:v>
                </c:pt>
                <c:pt idx="701">
                  <c:v>40.2224</c:v>
                </c:pt>
                <c:pt idx="702">
                  <c:v>40.191800000000001</c:v>
                </c:pt>
                <c:pt idx="703">
                  <c:v>40.1614</c:v>
                </c:pt>
                <c:pt idx="704">
                  <c:v>40.129899999999999</c:v>
                </c:pt>
                <c:pt idx="705">
                  <c:v>40.097000000000001</c:v>
                </c:pt>
                <c:pt idx="706">
                  <c:v>40.0625</c:v>
                </c:pt>
                <c:pt idx="707">
                  <c:v>40.353900000000003</c:v>
                </c:pt>
                <c:pt idx="708">
                  <c:v>40.2303</c:v>
                </c:pt>
                <c:pt idx="709">
                  <c:v>40.165799999999997</c:v>
                </c:pt>
                <c:pt idx="710">
                  <c:v>40.128500000000003</c:v>
                </c:pt>
                <c:pt idx="711">
                  <c:v>40.102699999999999</c:v>
                </c:pt>
                <c:pt idx="712">
                  <c:v>40.081000000000003</c:v>
                </c:pt>
                <c:pt idx="713">
                  <c:v>40.059899999999999</c:v>
                </c:pt>
                <c:pt idx="714">
                  <c:v>40.037799999999997</c:v>
                </c:pt>
                <c:pt idx="715">
                  <c:v>40.014299999999999</c:v>
                </c:pt>
                <c:pt idx="716">
                  <c:v>39.989199999999997</c:v>
                </c:pt>
                <c:pt idx="717">
                  <c:v>39.962400000000002</c:v>
                </c:pt>
                <c:pt idx="718">
                  <c:v>39.934100000000001</c:v>
                </c:pt>
                <c:pt idx="719">
                  <c:v>39.904299999999999</c:v>
                </c:pt>
                <c:pt idx="720">
                  <c:v>39.950000000000003</c:v>
                </c:pt>
                <c:pt idx="721">
                  <c:v>39.934899999999999</c:v>
                </c:pt>
                <c:pt idx="722">
                  <c:v>39.896999999999998</c:v>
                </c:pt>
                <c:pt idx="723">
                  <c:v>39.8521</c:v>
                </c:pt>
                <c:pt idx="724">
                  <c:v>39.807099999999998</c:v>
                </c:pt>
                <c:pt idx="725">
                  <c:v>39.765300000000003</c:v>
                </c:pt>
                <c:pt idx="726">
                  <c:v>39.740499999999997</c:v>
                </c:pt>
                <c:pt idx="727">
                  <c:v>39.7196</c:v>
                </c:pt>
                <c:pt idx="728">
                  <c:v>39.701500000000003</c:v>
                </c:pt>
                <c:pt idx="729">
                  <c:v>39.685699999999997</c:v>
                </c:pt>
                <c:pt idx="730">
                  <c:v>39.671799999999998</c:v>
                </c:pt>
                <c:pt idx="731">
                  <c:v>39.659399999999998</c:v>
                </c:pt>
                <c:pt idx="732">
                  <c:v>39.647500000000001</c:v>
                </c:pt>
                <c:pt idx="733">
                  <c:v>39.636200000000002</c:v>
                </c:pt>
                <c:pt idx="734">
                  <c:v>39.625500000000002</c:v>
                </c:pt>
                <c:pt idx="735">
                  <c:v>39.615099999999998</c:v>
                </c:pt>
                <c:pt idx="736">
                  <c:v>39.6051</c:v>
                </c:pt>
                <c:pt idx="737">
                  <c:v>39.595199999999998</c:v>
                </c:pt>
                <c:pt idx="738">
                  <c:v>39.572600000000001</c:v>
                </c:pt>
                <c:pt idx="739">
                  <c:v>39.550199999999997</c:v>
                </c:pt>
                <c:pt idx="740">
                  <c:v>39.528700000000001</c:v>
                </c:pt>
                <c:pt idx="741">
                  <c:v>39.508699999999997</c:v>
                </c:pt>
                <c:pt idx="742">
                  <c:v>39.489899999999999</c:v>
                </c:pt>
                <c:pt idx="743">
                  <c:v>39.472299999999997</c:v>
                </c:pt>
                <c:pt idx="744">
                  <c:v>39.624899999999997</c:v>
                </c:pt>
                <c:pt idx="745">
                  <c:v>39.760899999999999</c:v>
                </c:pt>
                <c:pt idx="746">
                  <c:v>39.879899999999999</c:v>
                </c:pt>
                <c:pt idx="747">
                  <c:v>39.982900000000001</c:v>
                </c:pt>
                <c:pt idx="748">
                  <c:v>40.071300000000001</c:v>
                </c:pt>
                <c:pt idx="749">
                  <c:v>40.146999999999998</c:v>
                </c:pt>
                <c:pt idx="750">
                  <c:v>40.211399999999998</c:v>
                </c:pt>
                <c:pt idx="751">
                  <c:v>40.266100000000002</c:v>
                </c:pt>
                <c:pt idx="752">
                  <c:v>40.311999999999998</c:v>
                </c:pt>
                <c:pt idx="753">
                  <c:v>40.3506</c:v>
                </c:pt>
                <c:pt idx="754">
                  <c:v>40.3825</c:v>
                </c:pt>
                <c:pt idx="755">
                  <c:v>40.408700000000003</c:v>
                </c:pt>
                <c:pt idx="756">
                  <c:v>40.960599999999999</c:v>
                </c:pt>
                <c:pt idx="757">
                  <c:v>41.219499999999996</c:v>
                </c:pt>
                <c:pt idx="758">
                  <c:v>41.351999999999997</c:v>
                </c:pt>
                <c:pt idx="759">
                  <c:v>41.423499999999997</c:v>
                </c:pt>
                <c:pt idx="760">
                  <c:v>41.466099999999997</c:v>
                </c:pt>
                <c:pt idx="761">
                  <c:v>41.494199999999999</c:v>
                </c:pt>
                <c:pt idx="762">
                  <c:v>41.514200000000002</c:v>
                </c:pt>
                <c:pt idx="763">
                  <c:v>41.5291</c:v>
                </c:pt>
                <c:pt idx="764">
                  <c:v>41.540700000000001</c:v>
                </c:pt>
                <c:pt idx="765">
                  <c:v>41.55</c:v>
                </c:pt>
                <c:pt idx="766">
                  <c:v>41.557299999999998</c:v>
                </c:pt>
                <c:pt idx="767">
                  <c:v>41.562899999999999</c:v>
                </c:pt>
                <c:pt idx="768">
                  <c:v>41.070599999999999</c:v>
                </c:pt>
                <c:pt idx="769">
                  <c:v>40.866</c:v>
                </c:pt>
                <c:pt idx="770">
                  <c:v>40.777200000000001</c:v>
                </c:pt>
                <c:pt idx="771">
                  <c:v>40.741399999999999</c:v>
                </c:pt>
                <c:pt idx="772">
                  <c:v>40.728000000000002</c:v>
                </c:pt>
                <c:pt idx="773">
                  <c:v>40.723700000000001</c:v>
                </c:pt>
                <c:pt idx="774">
                  <c:v>40.781399999999998</c:v>
                </c:pt>
                <c:pt idx="775">
                  <c:v>40.891399999999997</c:v>
                </c:pt>
                <c:pt idx="776">
                  <c:v>41.0124</c:v>
                </c:pt>
                <c:pt idx="777">
                  <c:v>41.128700000000002</c:v>
                </c:pt>
                <c:pt idx="778">
                  <c:v>41.234200000000001</c:v>
                </c:pt>
                <c:pt idx="779">
                  <c:v>41.326999999999998</c:v>
                </c:pt>
                <c:pt idx="780">
                  <c:v>41.406999999999996</c:v>
                </c:pt>
                <c:pt idx="781">
                  <c:v>41.475299999999997</c:v>
                </c:pt>
                <c:pt idx="782">
                  <c:v>41.532699999999998</c:v>
                </c:pt>
                <c:pt idx="783">
                  <c:v>41.580399999999997</c:v>
                </c:pt>
                <c:pt idx="784">
                  <c:v>41.619900000000001</c:v>
                </c:pt>
                <c:pt idx="785">
                  <c:v>41.652000000000001</c:v>
                </c:pt>
                <c:pt idx="786">
                  <c:v>42.541200000000003</c:v>
                </c:pt>
                <c:pt idx="787">
                  <c:v>43.423299999999998</c:v>
                </c:pt>
                <c:pt idx="788">
                  <c:v>44.236400000000003</c:v>
                </c:pt>
                <c:pt idx="789">
                  <c:v>44.963999999999999</c:v>
                </c:pt>
                <c:pt idx="790">
                  <c:v>45.604599999999998</c:v>
                </c:pt>
                <c:pt idx="791">
                  <c:v>46.163499999999999</c:v>
                </c:pt>
                <c:pt idx="792">
                  <c:v>46.648699999999998</c:v>
                </c:pt>
                <c:pt idx="793">
                  <c:v>47.069099999999999</c:v>
                </c:pt>
                <c:pt idx="794">
                  <c:v>47.432499999999997</c:v>
                </c:pt>
                <c:pt idx="795">
                  <c:v>47.746000000000002</c:v>
                </c:pt>
                <c:pt idx="796">
                  <c:v>48.016300000000001</c:v>
                </c:pt>
                <c:pt idx="797">
                  <c:v>48.249099999999999</c:v>
                </c:pt>
                <c:pt idx="798">
                  <c:v>48.449199999999998</c:v>
                </c:pt>
                <c:pt idx="799">
                  <c:v>48.621000000000002</c:v>
                </c:pt>
                <c:pt idx="800">
                  <c:v>48.768300000000004</c:v>
                </c:pt>
                <c:pt idx="801">
                  <c:v>48.894100000000002</c:v>
                </c:pt>
                <c:pt idx="802">
                  <c:v>49.001600000000003</c:v>
                </c:pt>
                <c:pt idx="803">
                  <c:v>49.093200000000003</c:v>
                </c:pt>
                <c:pt idx="804">
                  <c:v>49.170900000000003</c:v>
                </c:pt>
                <c:pt idx="805">
                  <c:v>49.237000000000002</c:v>
                </c:pt>
                <c:pt idx="806">
                  <c:v>49.293100000000003</c:v>
                </c:pt>
                <c:pt idx="807">
                  <c:v>49.340499999999999</c:v>
                </c:pt>
                <c:pt idx="808">
                  <c:v>49.380600000000001</c:v>
                </c:pt>
                <c:pt idx="809">
                  <c:v>49.414400000000001</c:v>
                </c:pt>
                <c:pt idx="810">
                  <c:v>49.442599999999999</c:v>
                </c:pt>
                <c:pt idx="811">
                  <c:v>49.4664</c:v>
                </c:pt>
                <c:pt idx="812">
                  <c:v>49.4863</c:v>
                </c:pt>
                <c:pt idx="813">
                  <c:v>49.502400000000002</c:v>
                </c:pt>
                <c:pt idx="814">
                  <c:v>49.515599999999999</c:v>
                </c:pt>
                <c:pt idx="815">
                  <c:v>49.526299999999999</c:v>
                </c:pt>
                <c:pt idx="816">
                  <c:v>49.602400000000003</c:v>
                </c:pt>
                <c:pt idx="817">
                  <c:v>49.624000000000002</c:v>
                </c:pt>
                <c:pt idx="818">
                  <c:v>49.622199999999999</c:v>
                </c:pt>
                <c:pt idx="819">
                  <c:v>49.610199999999999</c:v>
                </c:pt>
                <c:pt idx="820">
                  <c:v>49.594200000000001</c:v>
                </c:pt>
                <c:pt idx="821">
                  <c:v>49.577199999999998</c:v>
                </c:pt>
                <c:pt idx="822">
                  <c:v>50.142400000000002</c:v>
                </c:pt>
                <c:pt idx="823">
                  <c:v>50.4542</c:v>
                </c:pt>
                <c:pt idx="824">
                  <c:v>50.414400000000001</c:v>
                </c:pt>
                <c:pt idx="825">
                  <c:v>50.295000000000002</c:v>
                </c:pt>
                <c:pt idx="826">
                  <c:v>50.155299999999997</c:v>
                </c:pt>
                <c:pt idx="827">
                  <c:v>50.0184</c:v>
                </c:pt>
                <c:pt idx="828">
                  <c:v>49.892800000000001</c:v>
                </c:pt>
                <c:pt idx="829">
                  <c:v>49.780700000000003</c:v>
                </c:pt>
                <c:pt idx="830">
                  <c:v>49.682299999999998</c:v>
                </c:pt>
                <c:pt idx="831">
                  <c:v>49.596899999999998</c:v>
                </c:pt>
                <c:pt idx="832">
                  <c:v>49.5229</c:v>
                </c:pt>
                <c:pt idx="833">
                  <c:v>49.459099999999999</c:v>
                </c:pt>
                <c:pt idx="834">
                  <c:v>49.722900000000003</c:v>
                </c:pt>
                <c:pt idx="835">
                  <c:v>49.808700000000002</c:v>
                </c:pt>
                <c:pt idx="836">
                  <c:v>49.828200000000002</c:v>
                </c:pt>
                <c:pt idx="837">
                  <c:v>49.821199999999997</c:v>
                </c:pt>
                <c:pt idx="838">
                  <c:v>49.805599999999998</c:v>
                </c:pt>
                <c:pt idx="839">
                  <c:v>49.788800000000002</c:v>
                </c:pt>
                <c:pt idx="840">
                  <c:v>49.946399999999997</c:v>
                </c:pt>
                <c:pt idx="841">
                  <c:v>50.155299999999997</c:v>
                </c:pt>
                <c:pt idx="842">
                  <c:v>50.366199999999999</c:v>
                </c:pt>
                <c:pt idx="843">
                  <c:v>50.563400000000001</c:v>
                </c:pt>
                <c:pt idx="844">
                  <c:v>50.741199999999999</c:v>
                </c:pt>
                <c:pt idx="845">
                  <c:v>50.8992</c:v>
                </c:pt>
                <c:pt idx="846">
                  <c:v>51.038600000000002</c:v>
                </c:pt>
                <c:pt idx="847">
                  <c:v>51.161200000000001</c:v>
                </c:pt>
                <c:pt idx="848">
                  <c:v>51.268999999999998</c:v>
                </c:pt>
                <c:pt idx="849">
                  <c:v>51.363799999999998</c:v>
                </c:pt>
                <c:pt idx="850">
                  <c:v>51.447200000000002</c:v>
                </c:pt>
                <c:pt idx="851">
                  <c:v>51.520499999999998</c:v>
                </c:pt>
                <c:pt idx="852">
                  <c:v>50.08</c:v>
                </c:pt>
                <c:pt idx="853">
                  <c:v>48.762599999999999</c:v>
                </c:pt>
                <c:pt idx="854">
                  <c:v>47.585700000000003</c:v>
                </c:pt>
                <c:pt idx="855">
                  <c:v>46.548699999999997</c:v>
                </c:pt>
                <c:pt idx="856">
                  <c:v>45.6419</c:v>
                </c:pt>
                <c:pt idx="857">
                  <c:v>44.8521</c:v>
                </c:pt>
                <c:pt idx="858">
                  <c:v>44.165900000000001</c:v>
                </c:pt>
                <c:pt idx="859">
                  <c:v>43.570500000000003</c:v>
                </c:pt>
                <c:pt idx="860">
                  <c:v>43.054600000000001</c:v>
                </c:pt>
                <c:pt idx="861">
                  <c:v>42.608199999999997</c:v>
                </c:pt>
                <c:pt idx="862">
                  <c:v>42.222099999999998</c:v>
                </c:pt>
                <c:pt idx="863">
                  <c:v>41.8887</c:v>
                </c:pt>
                <c:pt idx="864">
                  <c:v>41.601300000000002</c:v>
                </c:pt>
                <c:pt idx="865">
                  <c:v>41.3536</c:v>
                </c:pt>
                <c:pt idx="866">
                  <c:v>41.140599999999999</c:v>
                </c:pt>
                <c:pt idx="867">
                  <c:v>40.957900000000002</c:v>
                </c:pt>
                <c:pt idx="868">
                  <c:v>40.801299999999998</c:v>
                </c:pt>
                <c:pt idx="869">
                  <c:v>40.6676</c:v>
                </c:pt>
                <c:pt idx="870">
                  <c:v>40.553699999999999</c:v>
                </c:pt>
                <c:pt idx="871">
                  <c:v>40.457000000000001</c:v>
                </c:pt>
                <c:pt idx="872">
                  <c:v>40.3752</c:v>
                </c:pt>
                <c:pt idx="873">
                  <c:v>40.306399999999996</c:v>
                </c:pt>
                <c:pt idx="874">
                  <c:v>40.248800000000003</c:v>
                </c:pt>
                <c:pt idx="875">
                  <c:v>40.201000000000001</c:v>
                </c:pt>
                <c:pt idx="876">
                  <c:v>40.160800000000002</c:v>
                </c:pt>
                <c:pt idx="877">
                  <c:v>40.126600000000003</c:v>
                </c:pt>
                <c:pt idx="878">
                  <c:v>40.0974</c:v>
                </c:pt>
                <c:pt idx="879">
                  <c:v>40.072299999999998</c:v>
                </c:pt>
                <c:pt idx="880">
                  <c:v>40.050699999999999</c:v>
                </c:pt>
                <c:pt idx="881">
                  <c:v>40.032200000000003</c:v>
                </c:pt>
                <c:pt idx="882">
                  <c:v>40.016300000000001</c:v>
                </c:pt>
                <c:pt idx="883">
                  <c:v>40.002400000000002</c:v>
                </c:pt>
                <c:pt idx="884">
                  <c:v>39.990400000000001</c:v>
                </c:pt>
                <c:pt idx="885">
                  <c:v>39.9801</c:v>
                </c:pt>
                <c:pt idx="886">
                  <c:v>39.971299999999999</c:v>
                </c:pt>
                <c:pt idx="887">
                  <c:v>39.963700000000003</c:v>
                </c:pt>
                <c:pt idx="888">
                  <c:v>39.957700000000003</c:v>
                </c:pt>
                <c:pt idx="889">
                  <c:v>39.953400000000002</c:v>
                </c:pt>
                <c:pt idx="890">
                  <c:v>39.950800000000001</c:v>
                </c:pt>
                <c:pt idx="891">
                  <c:v>39.949599999999997</c:v>
                </c:pt>
                <c:pt idx="892">
                  <c:v>39.9497</c:v>
                </c:pt>
                <c:pt idx="893">
                  <c:v>39.950899999999997</c:v>
                </c:pt>
                <c:pt idx="894">
                  <c:v>39.953000000000003</c:v>
                </c:pt>
                <c:pt idx="895">
                  <c:v>39.956000000000003</c:v>
                </c:pt>
                <c:pt idx="896">
                  <c:v>39.959600000000002</c:v>
                </c:pt>
                <c:pt idx="897">
                  <c:v>39.963799999999999</c:v>
                </c:pt>
                <c:pt idx="898">
                  <c:v>39.968499999999999</c:v>
                </c:pt>
                <c:pt idx="899">
                  <c:v>39.973599999999998</c:v>
                </c:pt>
                <c:pt idx="900">
                  <c:v>39.979500000000002</c:v>
                </c:pt>
                <c:pt idx="901">
                  <c:v>39.986400000000003</c:v>
                </c:pt>
                <c:pt idx="902">
                  <c:v>39.994399999999999</c:v>
                </c:pt>
                <c:pt idx="903">
                  <c:v>40.003300000000003</c:v>
                </c:pt>
                <c:pt idx="904">
                  <c:v>40.013100000000001</c:v>
                </c:pt>
                <c:pt idx="905">
                  <c:v>40.023600000000002</c:v>
                </c:pt>
                <c:pt idx="906">
                  <c:v>40.034700000000001</c:v>
                </c:pt>
                <c:pt idx="907">
                  <c:v>40.046399999999998</c:v>
                </c:pt>
                <c:pt idx="908">
                  <c:v>40.058500000000002</c:v>
                </c:pt>
                <c:pt idx="909">
                  <c:v>40.070999999999998</c:v>
                </c:pt>
                <c:pt idx="910">
                  <c:v>40.083799999999997</c:v>
                </c:pt>
                <c:pt idx="911">
                  <c:v>40.096800000000002</c:v>
                </c:pt>
                <c:pt idx="912">
                  <c:v>40.110300000000002</c:v>
                </c:pt>
                <c:pt idx="913">
                  <c:v>40.124499999999998</c:v>
                </c:pt>
                <c:pt idx="914">
                  <c:v>40.139200000000002</c:v>
                </c:pt>
                <c:pt idx="915">
                  <c:v>40.154600000000002</c:v>
                </c:pt>
                <c:pt idx="916">
                  <c:v>40.170400000000001</c:v>
                </c:pt>
                <c:pt idx="917">
                  <c:v>40.186599999999999</c:v>
                </c:pt>
                <c:pt idx="918">
                  <c:v>40.203200000000002</c:v>
                </c:pt>
                <c:pt idx="919">
                  <c:v>40.22</c:v>
                </c:pt>
                <c:pt idx="920">
                  <c:v>40.237099999999998</c:v>
                </c:pt>
                <c:pt idx="921">
                  <c:v>40.254300000000001</c:v>
                </c:pt>
                <c:pt idx="922">
                  <c:v>40.271700000000003</c:v>
                </c:pt>
                <c:pt idx="923">
                  <c:v>40.289200000000001</c:v>
                </c:pt>
                <c:pt idx="924">
                  <c:v>40.305799999999998</c:v>
                </c:pt>
                <c:pt idx="925">
                  <c:v>40.320700000000002</c:v>
                </c:pt>
                <c:pt idx="926">
                  <c:v>40.333799999999997</c:v>
                </c:pt>
                <c:pt idx="927">
                  <c:v>40.345300000000002</c:v>
                </c:pt>
                <c:pt idx="928">
                  <c:v>40.3553</c:v>
                </c:pt>
                <c:pt idx="929">
                  <c:v>40.363900000000001</c:v>
                </c:pt>
                <c:pt idx="930">
                  <c:v>40.371299999999998</c:v>
                </c:pt>
                <c:pt idx="931">
                  <c:v>40.377600000000001</c:v>
                </c:pt>
                <c:pt idx="932">
                  <c:v>40.383000000000003</c:v>
                </c:pt>
                <c:pt idx="933">
                  <c:v>40.387599999999999</c:v>
                </c:pt>
                <c:pt idx="934">
                  <c:v>40.391399999999997</c:v>
                </c:pt>
                <c:pt idx="935">
                  <c:v>40.3947</c:v>
                </c:pt>
                <c:pt idx="936">
                  <c:v>40.398800000000001</c:v>
                </c:pt>
                <c:pt idx="937">
                  <c:v>40.404800000000002</c:v>
                </c:pt>
                <c:pt idx="938">
                  <c:v>40.412799999999997</c:v>
                </c:pt>
                <c:pt idx="939">
                  <c:v>40.422800000000002</c:v>
                </c:pt>
                <c:pt idx="940">
                  <c:v>40.434699999999999</c:v>
                </c:pt>
                <c:pt idx="941">
                  <c:v>40.448099999999997</c:v>
                </c:pt>
                <c:pt idx="942">
                  <c:v>40.463000000000001</c:v>
                </c:pt>
                <c:pt idx="943">
                  <c:v>40.479100000000003</c:v>
                </c:pt>
                <c:pt idx="944">
                  <c:v>40.496200000000002</c:v>
                </c:pt>
                <c:pt idx="945">
                  <c:v>40.514299999999999</c:v>
                </c:pt>
                <c:pt idx="946">
                  <c:v>40.533200000000001</c:v>
                </c:pt>
                <c:pt idx="947">
                  <c:v>40.552700000000002</c:v>
                </c:pt>
                <c:pt idx="948">
                  <c:v>40.572699999999998</c:v>
                </c:pt>
                <c:pt idx="949">
                  <c:v>40.5931</c:v>
                </c:pt>
                <c:pt idx="950">
                  <c:v>40.613700000000001</c:v>
                </c:pt>
                <c:pt idx="951">
                  <c:v>40.634700000000002</c:v>
                </c:pt>
                <c:pt idx="952">
                  <c:v>40.655900000000003</c:v>
                </c:pt>
                <c:pt idx="953">
                  <c:v>40.677300000000002</c:v>
                </c:pt>
                <c:pt idx="954">
                  <c:v>40.698999999999998</c:v>
                </c:pt>
                <c:pt idx="955">
                  <c:v>40.720799999999997</c:v>
                </c:pt>
                <c:pt idx="956">
                  <c:v>40.742699999999999</c:v>
                </c:pt>
                <c:pt idx="957">
                  <c:v>40.764800000000001</c:v>
                </c:pt>
                <c:pt idx="958">
                  <c:v>40.786999999999999</c:v>
                </c:pt>
                <c:pt idx="959">
                  <c:v>40.809199999999997</c:v>
                </c:pt>
                <c:pt idx="960">
                  <c:v>40.829300000000003</c:v>
                </c:pt>
                <c:pt idx="961">
                  <c:v>40.845599999999997</c:v>
                </c:pt>
                <c:pt idx="962">
                  <c:v>40.857799999999997</c:v>
                </c:pt>
                <c:pt idx="963">
                  <c:v>40.866</c:v>
                </c:pt>
                <c:pt idx="964">
                  <c:v>40.870600000000003</c:v>
                </c:pt>
                <c:pt idx="965">
                  <c:v>40.872</c:v>
                </c:pt>
                <c:pt idx="966">
                  <c:v>40.870399999999997</c:v>
                </c:pt>
                <c:pt idx="967">
                  <c:v>40.866100000000003</c:v>
                </c:pt>
                <c:pt idx="968">
                  <c:v>40.859499999999997</c:v>
                </c:pt>
                <c:pt idx="969">
                  <c:v>40.8508</c:v>
                </c:pt>
                <c:pt idx="970">
                  <c:v>40.840299999999999</c:v>
                </c:pt>
                <c:pt idx="971">
                  <c:v>40.8279</c:v>
                </c:pt>
                <c:pt idx="972">
                  <c:v>40.815300000000001</c:v>
                </c:pt>
                <c:pt idx="973">
                  <c:v>40.8033</c:v>
                </c:pt>
                <c:pt idx="974">
                  <c:v>40.792099999999998</c:v>
                </c:pt>
                <c:pt idx="975">
                  <c:v>40.7819</c:v>
                </c:pt>
                <c:pt idx="976">
                  <c:v>40.772500000000001</c:v>
                </c:pt>
                <c:pt idx="977">
                  <c:v>40.763800000000003</c:v>
                </c:pt>
                <c:pt idx="978">
                  <c:v>40.755699999999997</c:v>
                </c:pt>
                <c:pt idx="979">
                  <c:v>40.748100000000001</c:v>
                </c:pt>
                <c:pt idx="980">
                  <c:v>40.740900000000003</c:v>
                </c:pt>
                <c:pt idx="981">
                  <c:v>40.733800000000002</c:v>
                </c:pt>
                <c:pt idx="982">
                  <c:v>40.727200000000003</c:v>
                </c:pt>
                <c:pt idx="983">
                  <c:v>40.720599999999997</c:v>
                </c:pt>
                <c:pt idx="984">
                  <c:v>40.193199999999997</c:v>
                </c:pt>
                <c:pt idx="985">
                  <c:v>39.9467</c:v>
                </c:pt>
                <c:pt idx="986">
                  <c:v>39.816600000000001</c:v>
                </c:pt>
                <c:pt idx="987">
                  <c:v>39.742400000000004</c:v>
                </c:pt>
                <c:pt idx="988">
                  <c:v>39.694400000000002</c:v>
                </c:pt>
                <c:pt idx="989">
                  <c:v>39.659300000000002</c:v>
                </c:pt>
                <c:pt idx="990">
                  <c:v>39.631100000000004</c:v>
                </c:pt>
                <c:pt idx="991">
                  <c:v>39.606699999999996</c:v>
                </c:pt>
                <c:pt idx="992">
                  <c:v>39.584499999999998</c:v>
                </c:pt>
                <c:pt idx="993">
                  <c:v>39.563800000000001</c:v>
                </c:pt>
                <c:pt idx="994">
                  <c:v>39.544400000000003</c:v>
                </c:pt>
                <c:pt idx="995">
                  <c:v>39.858699999999999</c:v>
                </c:pt>
                <c:pt idx="996">
                  <c:v>39.756900000000002</c:v>
                </c:pt>
                <c:pt idx="997">
                  <c:v>39.714100000000002</c:v>
                </c:pt>
                <c:pt idx="998">
                  <c:v>39.698599999999999</c:v>
                </c:pt>
                <c:pt idx="999">
                  <c:v>39.694899999999997</c:v>
                </c:pt>
                <c:pt idx="1000">
                  <c:v>39.695700000000002</c:v>
                </c:pt>
                <c:pt idx="1001">
                  <c:v>39.697499999999998</c:v>
                </c:pt>
                <c:pt idx="1002">
                  <c:v>39.698900000000002</c:v>
                </c:pt>
                <c:pt idx="1003">
                  <c:v>39.699300000000001</c:v>
                </c:pt>
                <c:pt idx="1004">
                  <c:v>39.698500000000003</c:v>
                </c:pt>
                <c:pt idx="1005">
                  <c:v>39.6965</c:v>
                </c:pt>
                <c:pt idx="1006">
                  <c:v>39.693600000000004</c:v>
                </c:pt>
                <c:pt idx="1007">
                  <c:v>39.689599999999999</c:v>
                </c:pt>
                <c:pt idx="1008">
                  <c:v>39.758499999999998</c:v>
                </c:pt>
                <c:pt idx="1009">
                  <c:v>39.764299999999999</c:v>
                </c:pt>
                <c:pt idx="1010">
                  <c:v>39.744599999999998</c:v>
                </c:pt>
                <c:pt idx="1011">
                  <c:v>39.714700000000001</c:v>
                </c:pt>
                <c:pt idx="1012">
                  <c:v>39.682400000000001</c:v>
                </c:pt>
                <c:pt idx="1013">
                  <c:v>39.650700000000001</c:v>
                </c:pt>
                <c:pt idx="1014">
                  <c:v>39.634799999999998</c:v>
                </c:pt>
                <c:pt idx="1015">
                  <c:v>39.620899999999999</c:v>
                </c:pt>
                <c:pt idx="1016">
                  <c:v>39.607999999999997</c:v>
                </c:pt>
                <c:pt idx="1017">
                  <c:v>39.595799999999997</c:v>
                </c:pt>
                <c:pt idx="1018">
                  <c:v>39.584200000000003</c:v>
                </c:pt>
                <c:pt idx="1019">
                  <c:v>39.573</c:v>
                </c:pt>
                <c:pt idx="1020">
                  <c:v>39.566600000000001</c:v>
                </c:pt>
                <c:pt idx="1021">
                  <c:v>39.566000000000003</c:v>
                </c:pt>
                <c:pt idx="1022">
                  <c:v>39.571100000000001</c:v>
                </c:pt>
                <c:pt idx="1023">
                  <c:v>39.581800000000001</c:v>
                </c:pt>
                <c:pt idx="1024">
                  <c:v>39.597499999999997</c:v>
                </c:pt>
                <c:pt idx="1025">
                  <c:v>39.617699999999999</c:v>
                </c:pt>
                <c:pt idx="1026">
                  <c:v>39.623600000000003</c:v>
                </c:pt>
                <c:pt idx="1027">
                  <c:v>39.633000000000003</c:v>
                </c:pt>
                <c:pt idx="1028">
                  <c:v>39.6464</c:v>
                </c:pt>
                <c:pt idx="1029">
                  <c:v>39.663600000000002</c:v>
                </c:pt>
                <c:pt idx="1030">
                  <c:v>39.684399999999997</c:v>
                </c:pt>
                <c:pt idx="1031">
                  <c:v>39.708300000000001</c:v>
                </c:pt>
                <c:pt idx="1032">
                  <c:v>39.903500000000001</c:v>
                </c:pt>
                <c:pt idx="1033">
                  <c:v>40.083599999999997</c:v>
                </c:pt>
                <c:pt idx="1034">
                  <c:v>40.248399999999997</c:v>
                </c:pt>
                <c:pt idx="1035">
                  <c:v>40.398499999999999</c:v>
                </c:pt>
                <c:pt idx="1036">
                  <c:v>40.535400000000003</c:v>
                </c:pt>
                <c:pt idx="1037">
                  <c:v>40.660600000000002</c:v>
                </c:pt>
                <c:pt idx="1038">
                  <c:v>40.775599999999997</c:v>
                </c:pt>
                <c:pt idx="1039">
                  <c:v>40.881500000000003</c:v>
                </c:pt>
                <c:pt idx="1040">
                  <c:v>40.979500000000002</c:v>
                </c:pt>
                <c:pt idx="1041">
                  <c:v>41.070500000000003</c:v>
                </c:pt>
                <c:pt idx="1042">
                  <c:v>41.1556</c:v>
                </c:pt>
                <c:pt idx="1043">
                  <c:v>41.235399999999998</c:v>
                </c:pt>
                <c:pt idx="1044">
                  <c:v>41.853000000000002</c:v>
                </c:pt>
                <c:pt idx="1045">
                  <c:v>42.169699999999999</c:v>
                </c:pt>
                <c:pt idx="1046">
                  <c:v>42.351999999999997</c:v>
                </c:pt>
                <c:pt idx="1047">
                  <c:v>42.466799999999999</c:v>
                </c:pt>
                <c:pt idx="1048">
                  <c:v>42.5473</c:v>
                </c:pt>
                <c:pt idx="1049">
                  <c:v>42.609099999999998</c:v>
                </c:pt>
                <c:pt idx="1050">
                  <c:v>42.659100000000002</c:v>
                </c:pt>
                <c:pt idx="1051">
                  <c:v>42.701000000000001</c:v>
                </c:pt>
                <c:pt idx="1052">
                  <c:v>42.736899999999999</c:v>
                </c:pt>
                <c:pt idx="1053">
                  <c:v>42.7682</c:v>
                </c:pt>
                <c:pt idx="1054">
                  <c:v>42.795499999999997</c:v>
                </c:pt>
                <c:pt idx="1055">
                  <c:v>42.819499999999998</c:v>
                </c:pt>
                <c:pt idx="1056">
                  <c:v>42.3245</c:v>
                </c:pt>
                <c:pt idx="1057">
                  <c:v>42.121600000000001</c:v>
                </c:pt>
                <c:pt idx="1058">
                  <c:v>42.036900000000003</c:v>
                </c:pt>
                <c:pt idx="1059">
                  <c:v>42.005600000000001</c:v>
                </c:pt>
                <c:pt idx="1060">
                  <c:v>41.996000000000002</c:v>
                </c:pt>
                <c:pt idx="1061">
                  <c:v>41.994399999999999</c:v>
                </c:pt>
                <c:pt idx="1062">
                  <c:v>42.050400000000003</c:v>
                </c:pt>
                <c:pt idx="1063">
                  <c:v>42.157899999999998</c:v>
                </c:pt>
                <c:pt idx="1064">
                  <c:v>42.275599999999997</c:v>
                </c:pt>
                <c:pt idx="1065">
                  <c:v>42.387900000000002</c:v>
                </c:pt>
                <c:pt idx="1066">
                  <c:v>42.488300000000002</c:v>
                </c:pt>
                <c:pt idx="1067">
                  <c:v>42.575099999999999</c:v>
                </c:pt>
                <c:pt idx="1068">
                  <c:v>42.648600000000002</c:v>
                </c:pt>
                <c:pt idx="1069">
                  <c:v>42.7102</c:v>
                </c:pt>
                <c:pt idx="1070">
                  <c:v>42.761299999999999</c:v>
                </c:pt>
                <c:pt idx="1071">
                  <c:v>42.802900000000001</c:v>
                </c:pt>
                <c:pt idx="1072">
                  <c:v>42.836399999999998</c:v>
                </c:pt>
                <c:pt idx="1073">
                  <c:v>42.862900000000003</c:v>
                </c:pt>
                <c:pt idx="1074">
                  <c:v>43.735900000000001</c:v>
                </c:pt>
                <c:pt idx="1075">
                  <c:v>44.602800000000002</c:v>
                </c:pt>
                <c:pt idx="1076">
                  <c:v>45.401600000000002</c:v>
                </c:pt>
                <c:pt idx="1077">
                  <c:v>46.115099999999998</c:v>
                </c:pt>
                <c:pt idx="1078">
                  <c:v>46.741399999999999</c:v>
                </c:pt>
                <c:pt idx="1079">
                  <c:v>47.286099999999998</c:v>
                </c:pt>
                <c:pt idx="1080">
                  <c:v>47.757300000000001</c:v>
                </c:pt>
                <c:pt idx="1081">
                  <c:v>48.164400000000001</c:v>
                </c:pt>
                <c:pt idx="1082">
                  <c:v>48.515599999999999</c:v>
                </c:pt>
                <c:pt idx="1083">
                  <c:v>48.818100000000001</c:v>
                </c:pt>
                <c:pt idx="1084">
                  <c:v>49.078600000000002</c:v>
                </c:pt>
                <c:pt idx="1085">
                  <c:v>49.302900000000001</c:v>
                </c:pt>
                <c:pt idx="1086">
                  <c:v>49.4955</c:v>
                </c:pt>
                <c:pt idx="1087">
                  <c:v>49.661099999999998</c:v>
                </c:pt>
                <c:pt idx="1088">
                  <c:v>49.8033</c:v>
                </c:pt>
                <c:pt idx="1089">
                  <c:v>49.924999999999997</c:v>
                </c:pt>
                <c:pt idx="1090">
                  <c:v>50.029400000000003</c:v>
                </c:pt>
                <c:pt idx="1091">
                  <c:v>50.118600000000001</c:v>
                </c:pt>
                <c:pt idx="1092">
                  <c:v>50.194600000000001</c:v>
                </c:pt>
                <c:pt idx="1093">
                  <c:v>50.258699999999997</c:v>
                </c:pt>
                <c:pt idx="1094">
                  <c:v>50.312100000000001</c:v>
                </c:pt>
                <c:pt idx="1095">
                  <c:v>50.356200000000001</c:v>
                </c:pt>
                <c:pt idx="1096">
                  <c:v>50.392299999999999</c:v>
                </c:pt>
                <c:pt idx="1097">
                  <c:v>50.421399999999998</c:v>
                </c:pt>
                <c:pt idx="1098">
                  <c:v>50.444699999999997</c:v>
                </c:pt>
                <c:pt idx="1099">
                  <c:v>50.463000000000001</c:v>
                </c:pt>
                <c:pt idx="1100">
                  <c:v>50.476799999999997</c:v>
                </c:pt>
                <c:pt idx="1101">
                  <c:v>50.486600000000003</c:v>
                </c:pt>
                <c:pt idx="1102">
                  <c:v>50.493400000000001</c:v>
                </c:pt>
                <c:pt idx="1103">
                  <c:v>50.497300000000003</c:v>
                </c:pt>
                <c:pt idx="1104">
                  <c:v>51.021599999999999</c:v>
                </c:pt>
                <c:pt idx="1105">
                  <c:v>51.406199999999998</c:v>
                </c:pt>
                <c:pt idx="1106">
                  <c:v>51.702500000000001</c:v>
                </c:pt>
                <c:pt idx="1107">
                  <c:v>51.936500000000002</c:v>
                </c:pt>
                <c:pt idx="1108">
                  <c:v>52.124400000000001</c:v>
                </c:pt>
                <c:pt idx="1109">
                  <c:v>52.2761</c:v>
                </c:pt>
                <c:pt idx="1110">
                  <c:v>52.677399999999999</c:v>
                </c:pt>
                <c:pt idx="1111">
                  <c:v>52.7395</c:v>
                </c:pt>
                <c:pt idx="1112">
                  <c:v>52.524000000000001</c:v>
                </c:pt>
                <c:pt idx="1113">
                  <c:v>52.248699999999999</c:v>
                </c:pt>
                <c:pt idx="1114">
                  <c:v>51.971699999999998</c:v>
                </c:pt>
                <c:pt idx="1115">
                  <c:v>51.714599999999997</c:v>
                </c:pt>
                <c:pt idx="1116">
                  <c:v>51.483899999999998</c:v>
                </c:pt>
                <c:pt idx="1117">
                  <c:v>51.2804</c:v>
                </c:pt>
                <c:pt idx="1118">
                  <c:v>51.102499999999999</c:v>
                </c:pt>
                <c:pt idx="1119">
                  <c:v>50.948099999999997</c:v>
                </c:pt>
                <c:pt idx="1120">
                  <c:v>50.8142</c:v>
                </c:pt>
                <c:pt idx="1121">
                  <c:v>50.698300000000003</c:v>
                </c:pt>
                <c:pt idx="1122">
                  <c:v>50.925199999999997</c:v>
                </c:pt>
                <c:pt idx="1123">
                  <c:v>50.975900000000003</c:v>
                </c:pt>
                <c:pt idx="1124">
                  <c:v>50.962699999999998</c:v>
                </c:pt>
                <c:pt idx="1125">
                  <c:v>50.925899999999999</c:v>
                </c:pt>
                <c:pt idx="1126">
                  <c:v>50.883699999999997</c:v>
                </c:pt>
                <c:pt idx="1127">
                  <c:v>50.843200000000003</c:v>
                </c:pt>
                <c:pt idx="1128">
                  <c:v>50.976700000000001</c:v>
                </c:pt>
                <c:pt idx="1129">
                  <c:v>51.164700000000003</c:v>
                </c:pt>
                <c:pt idx="1130">
                  <c:v>51.357100000000003</c:v>
                </c:pt>
                <c:pt idx="1131">
                  <c:v>51.537599999999998</c:v>
                </c:pt>
                <c:pt idx="1132">
                  <c:v>51.7</c:v>
                </c:pt>
                <c:pt idx="1133">
                  <c:v>51.843499999999999</c:v>
                </c:pt>
                <c:pt idx="1134">
                  <c:v>51.969299999999997</c:v>
                </c:pt>
                <c:pt idx="1135">
                  <c:v>52.079300000000003</c:v>
                </c:pt>
                <c:pt idx="1136">
                  <c:v>52.1751</c:v>
                </c:pt>
                <c:pt idx="1137">
                  <c:v>52.258499999999998</c:v>
                </c:pt>
                <c:pt idx="1138">
                  <c:v>52.331099999999999</c:v>
                </c:pt>
                <c:pt idx="1139">
                  <c:v>52.394300000000001</c:v>
                </c:pt>
                <c:pt idx="1140">
                  <c:v>50.944800000000001</c:v>
                </c:pt>
                <c:pt idx="1141">
                  <c:v>49.619199999999999</c:v>
                </c:pt>
                <c:pt idx="1142">
                  <c:v>48.435400000000001</c:v>
                </c:pt>
                <c:pt idx="1143">
                  <c:v>47.393300000000004</c:v>
                </c:pt>
                <c:pt idx="1144">
                  <c:v>46.482599999999998</c:v>
                </c:pt>
                <c:pt idx="1145">
                  <c:v>45.690100000000001</c:v>
                </c:pt>
                <c:pt idx="1146">
                  <c:v>45.001800000000003</c:v>
                </c:pt>
                <c:pt idx="1147">
                  <c:v>44.403700000000001</c:v>
                </c:pt>
                <c:pt idx="1148">
                  <c:v>43.883499999999998</c:v>
                </c:pt>
                <c:pt idx="1149">
                  <c:v>43.431100000000001</c:v>
                </c:pt>
                <c:pt idx="1150">
                  <c:v>43.037199999999999</c:v>
                </c:pt>
                <c:pt idx="1151">
                  <c:v>42.694400000000002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A-4EA9-8141-DDA82DD0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35951"/>
        <c:axId val="1403033871"/>
      </c:scatterChart>
      <c:valAx>
        <c:axId val="14030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3871"/>
        <c:crosses val="autoZero"/>
        <c:crossBetween val="midCat"/>
      </c:valAx>
      <c:valAx>
        <c:axId val="140303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Fan Coil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Fan Cooling Coil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 mentah'!$B$2:$B$1729</c:f>
              <c:numCache>
                <c:formatCode>General</c:formatCode>
                <c:ptCount val="17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</c:numCache>
            </c:numRef>
          </c:xVal>
          <c:yVal>
            <c:numRef>
              <c:f>'ANN mentah'!$F$2:$F$1729</c:f>
              <c:numCache>
                <c:formatCode>#,##0.00</c:formatCode>
                <c:ptCount val="1728"/>
                <c:pt idx="0">
                  <c:v>1234.98</c:v>
                </c:pt>
                <c:pt idx="1">
                  <c:v>1224.1400000000001</c:v>
                </c:pt>
                <c:pt idx="2">
                  <c:v>1214.5999999999999</c:v>
                </c:pt>
                <c:pt idx="3">
                  <c:v>1206.21</c:v>
                </c:pt>
                <c:pt idx="4">
                  <c:v>1198.81</c:v>
                </c:pt>
                <c:pt idx="5">
                  <c:v>1192.27</c:v>
                </c:pt>
                <c:pt idx="6">
                  <c:v>1186.49</c:v>
                </c:pt>
                <c:pt idx="7">
                  <c:v>1181.3699999999999</c:v>
                </c:pt>
                <c:pt idx="8">
                  <c:v>1176.82</c:v>
                </c:pt>
                <c:pt idx="9">
                  <c:v>1172.77</c:v>
                </c:pt>
                <c:pt idx="10">
                  <c:v>1169.1600000000001</c:v>
                </c:pt>
                <c:pt idx="11">
                  <c:v>1165.93</c:v>
                </c:pt>
                <c:pt idx="12">
                  <c:v>1164.2</c:v>
                </c:pt>
                <c:pt idx="13">
                  <c:v>1162.6300000000001</c:v>
                </c:pt>
                <c:pt idx="14">
                  <c:v>1161.22</c:v>
                </c:pt>
                <c:pt idx="15">
                  <c:v>1159.95</c:v>
                </c:pt>
                <c:pt idx="16">
                  <c:v>1158.83</c:v>
                </c:pt>
                <c:pt idx="17">
                  <c:v>1157.82</c:v>
                </c:pt>
                <c:pt idx="18">
                  <c:v>1156.92</c:v>
                </c:pt>
                <c:pt idx="19">
                  <c:v>1156.1199999999999</c:v>
                </c:pt>
                <c:pt idx="20">
                  <c:v>1155.3900000000001</c:v>
                </c:pt>
                <c:pt idx="21">
                  <c:v>1154.74</c:v>
                </c:pt>
                <c:pt idx="22">
                  <c:v>1154.1500000000001</c:v>
                </c:pt>
                <c:pt idx="23" formatCode="#,##0">
                  <c:v>1153.6099999999999</c:v>
                </c:pt>
                <c:pt idx="24">
                  <c:v>1152.53</c:v>
                </c:pt>
                <c:pt idx="25">
                  <c:v>1151.56</c:v>
                </c:pt>
                <c:pt idx="26">
                  <c:v>1150.68</c:v>
                </c:pt>
                <c:pt idx="27">
                  <c:v>1149.8699999999999</c:v>
                </c:pt>
                <c:pt idx="28">
                  <c:v>1149.1199999999999</c:v>
                </c:pt>
                <c:pt idx="29">
                  <c:v>1148.43</c:v>
                </c:pt>
                <c:pt idx="30">
                  <c:v>1147.79</c:v>
                </c:pt>
                <c:pt idx="31">
                  <c:v>1147.19</c:v>
                </c:pt>
                <c:pt idx="32">
                  <c:v>1146.6300000000001</c:v>
                </c:pt>
                <c:pt idx="33">
                  <c:v>1146.0999999999999</c:v>
                </c:pt>
                <c:pt idx="34">
                  <c:v>1145.5999999999999</c:v>
                </c:pt>
                <c:pt idx="35">
                  <c:v>1145.1300000000001</c:v>
                </c:pt>
                <c:pt idx="36">
                  <c:v>1143.83</c:v>
                </c:pt>
                <c:pt idx="37">
                  <c:v>1142.6500000000001</c:v>
                </c:pt>
                <c:pt idx="38">
                  <c:v>1141.57</c:v>
                </c:pt>
                <c:pt idx="39">
                  <c:v>1140.56</c:v>
                </c:pt>
                <c:pt idx="40">
                  <c:v>1139.6099999999999</c:v>
                </c:pt>
                <c:pt idx="41">
                  <c:v>1138.72</c:v>
                </c:pt>
                <c:pt idx="42">
                  <c:v>1137.8699999999999</c:v>
                </c:pt>
                <c:pt idx="43">
                  <c:v>1137.06</c:v>
                </c:pt>
                <c:pt idx="44">
                  <c:v>1136.29</c:v>
                </c:pt>
                <c:pt idx="45">
                  <c:v>1135.55</c:v>
                </c:pt>
                <c:pt idx="46">
                  <c:v>1134.83</c:v>
                </c:pt>
                <c:pt idx="47">
                  <c:v>1134.1500000000001</c:v>
                </c:pt>
                <c:pt idx="48">
                  <c:v>1135.3499999999999</c:v>
                </c:pt>
                <c:pt idx="49">
                  <c:v>1136.3599999999999</c:v>
                </c:pt>
                <c:pt idx="50">
                  <c:v>1137.22</c:v>
                </c:pt>
                <c:pt idx="51">
                  <c:v>1137.97</c:v>
                </c:pt>
                <c:pt idx="52">
                  <c:v>1138.6400000000001</c:v>
                </c:pt>
                <c:pt idx="53">
                  <c:v>1139.23</c:v>
                </c:pt>
                <c:pt idx="54">
                  <c:v>1139.76</c:v>
                </c:pt>
                <c:pt idx="55">
                  <c:v>1140.24</c:v>
                </c:pt>
                <c:pt idx="56">
                  <c:v>1140.68</c:v>
                </c:pt>
                <c:pt idx="57">
                  <c:v>1141.07</c:v>
                </c:pt>
                <c:pt idx="58">
                  <c:v>1141.43</c:v>
                </c:pt>
                <c:pt idx="59">
                  <c:v>1141.76</c:v>
                </c:pt>
                <c:pt idx="60">
                  <c:v>1140.56</c:v>
                </c:pt>
                <c:pt idx="61">
                  <c:v>1139.52</c:v>
                </c:pt>
                <c:pt idx="62">
                  <c:v>1138.5899999999999</c:v>
                </c:pt>
                <c:pt idx="63">
                  <c:v>1137.74</c:v>
                </c:pt>
                <c:pt idx="64">
                  <c:v>1136.95</c:v>
                </c:pt>
                <c:pt idx="65">
                  <c:v>1136.22</c:v>
                </c:pt>
                <c:pt idx="66">
                  <c:v>1135.54</c:v>
                </c:pt>
                <c:pt idx="67">
                  <c:v>1134.8900000000001</c:v>
                </c:pt>
                <c:pt idx="68">
                  <c:v>1134.28</c:v>
                </c:pt>
                <c:pt idx="69">
                  <c:v>1133.71</c:v>
                </c:pt>
                <c:pt idx="70">
                  <c:v>1133.1500000000001</c:v>
                </c:pt>
                <c:pt idx="71">
                  <c:v>1132.6300000000001</c:v>
                </c:pt>
                <c:pt idx="72">
                  <c:v>1132.2</c:v>
                </c:pt>
                <c:pt idx="73">
                  <c:v>1131.78</c:v>
                </c:pt>
                <c:pt idx="74">
                  <c:v>1131.3699999999999</c:v>
                </c:pt>
                <c:pt idx="75">
                  <c:v>1130.97</c:v>
                </c:pt>
                <c:pt idx="76">
                  <c:v>1130.58</c:v>
                </c:pt>
                <c:pt idx="77">
                  <c:v>1130.2</c:v>
                </c:pt>
                <c:pt idx="78">
                  <c:v>1129.82</c:v>
                </c:pt>
                <c:pt idx="79">
                  <c:v>1129.45</c:v>
                </c:pt>
                <c:pt idx="80">
                  <c:v>1129.08</c:v>
                </c:pt>
                <c:pt idx="81">
                  <c:v>1128.72</c:v>
                </c:pt>
                <c:pt idx="82">
                  <c:v>1128.3599999999999</c:v>
                </c:pt>
                <c:pt idx="83">
                  <c:v>1128.01</c:v>
                </c:pt>
                <c:pt idx="84">
                  <c:v>1128.3</c:v>
                </c:pt>
                <c:pt idx="85">
                  <c:v>1128.53</c:v>
                </c:pt>
                <c:pt idx="86">
                  <c:v>1128.71</c:v>
                </c:pt>
                <c:pt idx="87">
                  <c:v>1128.8599999999999</c:v>
                </c:pt>
                <c:pt idx="88">
                  <c:v>1128.98</c:v>
                </c:pt>
                <c:pt idx="89">
                  <c:v>1129.08</c:v>
                </c:pt>
                <c:pt idx="90">
                  <c:v>1129.1600000000001</c:v>
                </c:pt>
                <c:pt idx="91">
                  <c:v>1129.23</c:v>
                </c:pt>
                <c:pt idx="92">
                  <c:v>1129.28</c:v>
                </c:pt>
                <c:pt idx="93">
                  <c:v>1129.32</c:v>
                </c:pt>
                <c:pt idx="94">
                  <c:v>1129.3599999999999</c:v>
                </c:pt>
                <c:pt idx="95">
                  <c:v>1129.3800000000001</c:v>
                </c:pt>
                <c:pt idx="96">
                  <c:v>1128.1600000000001</c:v>
                </c:pt>
                <c:pt idx="97">
                  <c:v>1127.06</c:v>
                </c:pt>
                <c:pt idx="98">
                  <c:v>1126.06</c:v>
                </c:pt>
                <c:pt idx="99">
                  <c:v>1125.1300000000001</c:v>
                </c:pt>
                <c:pt idx="100">
                  <c:v>1124.26</c:v>
                </c:pt>
                <c:pt idx="101">
                  <c:v>1123.43</c:v>
                </c:pt>
                <c:pt idx="102">
                  <c:v>1122.6400000000001</c:v>
                </c:pt>
                <c:pt idx="103">
                  <c:v>1121.8900000000001</c:v>
                </c:pt>
                <c:pt idx="104">
                  <c:v>1121.17</c:v>
                </c:pt>
                <c:pt idx="105">
                  <c:v>1120.48</c:v>
                </c:pt>
                <c:pt idx="106">
                  <c:v>1119.8</c:v>
                </c:pt>
                <c:pt idx="107">
                  <c:v>1119.1500000000001</c:v>
                </c:pt>
                <c:pt idx="108">
                  <c:v>1120.8</c:v>
                </c:pt>
                <c:pt idx="109">
                  <c:v>1122.23</c:v>
                </c:pt>
                <c:pt idx="110">
                  <c:v>1123.5</c:v>
                </c:pt>
                <c:pt idx="111">
                  <c:v>1124.6500000000001</c:v>
                </c:pt>
                <c:pt idx="112">
                  <c:v>1125.72</c:v>
                </c:pt>
                <c:pt idx="113">
                  <c:v>1126.71</c:v>
                </c:pt>
                <c:pt idx="114">
                  <c:v>1127.6400000000001</c:v>
                </c:pt>
                <c:pt idx="115">
                  <c:v>1128.52</c:v>
                </c:pt>
                <c:pt idx="116">
                  <c:v>1129.3699999999999</c:v>
                </c:pt>
                <c:pt idx="117">
                  <c:v>1130.17</c:v>
                </c:pt>
                <c:pt idx="118">
                  <c:v>1130.95</c:v>
                </c:pt>
                <c:pt idx="119">
                  <c:v>1131.71</c:v>
                </c:pt>
                <c:pt idx="120">
                  <c:v>1130.96</c:v>
                </c:pt>
                <c:pt idx="121">
                  <c:v>1146.78</c:v>
                </c:pt>
                <c:pt idx="122">
                  <c:v>1154.08</c:v>
                </c:pt>
                <c:pt idx="123">
                  <c:v>1157.79</c:v>
                </c:pt>
                <c:pt idx="124">
                  <c:v>1159.78</c:v>
                </c:pt>
                <c:pt idx="125">
                  <c:v>1160.95</c:v>
                </c:pt>
                <c:pt idx="126">
                  <c:v>1161.74</c:v>
                </c:pt>
                <c:pt idx="127">
                  <c:v>1162.32</c:v>
                </c:pt>
                <c:pt idx="128">
                  <c:v>1162.8</c:v>
                </c:pt>
                <c:pt idx="129">
                  <c:v>1163.22</c:v>
                </c:pt>
                <c:pt idx="130">
                  <c:v>1163.6099999999999</c:v>
                </c:pt>
                <c:pt idx="131">
                  <c:v>1163.97</c:v>
                </c:pt>
                <c:pt idx="132">
                  <c:v>1197.0899999999999</c:v>
                </c:pt>
                <c:pt idx="133">
                  <c:v>1201.29</c:v>
                </c:pt>
                <c:pt idx="134">
                  <c:v>1203.51</c:v>
                </c:pt>
                <c:pt idx="135">
                  <c:v>1204.7</c:v>
                </c:pt>
                <c:pt idx="136" formatCode="#,##0">
                  <c:v>1205.33</c:v>
                </c:pt>
                <c:pt idx="137">
                  <c:v>1205.6300000000001</c:v>
                </c:pt>
                <c:pt idx="138">
                  <c:v>1205.75</c:v>
                </c:pt>
                <c:pt idx="139">
                  <c:v>1205.73</c:v>
                </c:pt>
                <c:pt idx="140">
                  <c:v>1205.6099999999999</c:v>
                </c:pt>
                <c:pt idx="141">
                  <c:v>1205.4100000000001</c:v>
                </c:pt>
                <c:pt idx="142">
                  <c:v>1205.1500000000001</c:v>
                </c:pt>
                <c:pt idx="143">
                  <c:v>1204.82</c:v>
                </c:pt>
                <c:pt idx="144">
                  <c:v>1206.4000000000001</c:v>
                </c:pt>
                <c:pt idx="145">
                  <c:v>1201.22</c:v>
                </c:pt>
                <c:pt idx="146">
                  <c:v>1198.25</c:v>
                </c:pt>
                <c:pt idx="147">
                  <c:v>1196.3399999999999</c:v>
                </c:pt>
                <c:pt idx="148">
                  <c:v>1195.01</c:v>
                </c:pt>
                <c:pt idx="149">
                  <c:v>1193.99</c:v>
                </c:pt>
                <c:pt idx="150">
                  <c:v>1193.1500000000001</c:v>
                </c:pt>
                <c:pt idx="151">
                  <c:v>1193.44</c:v>
                </c:pt>
                <c:pt idx="152">
                  <c:v>1193.68</c:v>
                </c:pt>
                <c:pt idx="153">
                  <c:v>1193.8699999999999</c:v>
                </c:pt>
                <c:pt idx="154">
                  <c:v>1194.03</c:v>
                </c:pt>
                <c:pt idx="155">
                  <c:v>1194.1500000000001</c:v>
                </c:pt>
                <c:pt idx="156">
                  <c:v>1198.8699999999999</c:v>
                </c:pt>
                <c:pt idx="157">
                  <c:v>1203.01</c:v>
                </c:pt>
                <c:pt idx="158">
                  <c:v>1206.73</c:v>
                </c:pt>
                <c:pt idx="159">
                  <c:v>1210.1199999999999</c:v>
                </c:pt>
                <c:pt idx="160">
                  <c:v>1213.24</c:v>
                </c:pt>
                <c:pt idx="161">
                  <c:v>1216.1400000000001</c:v>
                </c:pt>
                <c:pt idx="162">
                  <c:v>1218.8399999999999</c:v>
                </c:pt>
                <c:pt idx="163">
                  <c:v>1220.46</c:v>
                </c:pt>
                <c:pt idx="164">
                  <c:v>1222.0999999999999</c:v>
                </c:pt>
                <c:pt idx="165">
                  <c:v>1223.74</c:v>
                </c:pt>
                <c:pt idx="166">
                  <c:v>1225.3699999999999</c:v>
                </c:pt>
                <c:pt idx="167">
                  <c:v>1227.01</c:v>
                </c:pt>
                <c:pt idx="168">
                  <c:v>1227.31</c:v>
                </c:pt>
                <c:pt idx="169">
                  <c:v>1233.8</c:v>
                </c:pt>
                <c:pt idx="170">
                  <c:v>1239.46</c:v>
                </c:pt>
                <c:pt idx="171">
                  <c:v>1244.47</c:v>
                </c:pt>
                <c:pt idx="172">
                  <c:v>1248.94</c:v>
                </c:pt>
                <c:pt idx="173">
                  <c:v>1252.96</c:v>
                </c:pt>
                <c:pt idx="174">
                  <c:v>1256.58</c:v>
                </c:pt>
                <c:pt idx="175">
                  <c:v>1259.8699999999999</c:v>
                </c:pt>
                <c:pt idx="176">
                  <c:v>1262.8599999999999</c:v>
                </c:pt>
                <c:pt idx="177">
                  <c:v>1265.5999999999999</c:v>
                </c:pt>
                <c:pt idx="178">
                  <c:v>1268.1099999999999</c:v>
                </c:pt>
                <c:pt idx="179">
                  <c:v>1270.43</c:v>
                </c:pt>
                <c:pt idx="180">
                  <c:v>1270.93</c:v>
                </c:pt>
                <c:pt idx="181">
                  <c:v>1254.69</c:v>
                </c:pt>
                <c:pt idx="182">
                  <c:v>1247.26</c:v>
                </c:pt>
                <c:pt idx="183">
                  <c:v>1243.57</c:v>
                </c:pt>
                <c:pt idx="184">
                  <c:v>1241.6600000000001</c:v>
                </c:pt>
                <c:pt idx="185">
                  <c:v>1240.57</c:v>
                </c:pt>
                <c:pt idx="186">
                  <c:v>1239.8800000000001</c:v>
                </c:pt>
                <c:pt idx="187">
                  <c:v>1239.42</c:v>
                </c:pt>
                <c:pt idx="188">
                  <c:v>1239.08</c:v>
                </c:pt>
                <c:pt idx="189">
                  <c:v>1238.83</c:v>
                </c:pt>
                <c:pt idx="190">
                  <c:v>1238.6300000000001</c:v>
                </c:pt>
                <c:pt idx="191">
                  <c:v>1238.47</c:v>
                </c:pt>
                <c:pt idx="192">
                  <c:v>1237.19</c:v>
                </c:pt>
                <c:pt idx="193">
                  <c:v>1253.93</c:v>
                </c:pt>
                <c:pt idx="194">
                  <c:v>1262.01</c:v>
                </c:pt>
                <c:pt idx="195">
                  <c:v>1266.4000000000001</c:v>
                </c:pt>
                <c:pt idx="196">
                  <c:v>1268.97</c:v>
                </c:pt>
                <c:pt idx="197">
                  <c:v>1270.6600000000001</c:v>
                </c:pt>
                <c:pt idx="198">
                  <c:v>1271.8800000000001</c:v>
                </c:pt>
                <c:pt idx="199">
                  <c:v>1272.8399999999999</c:v>
                </c:pt>
                <c:pt idx="200">
                  <c:v>1273.6300000000001</c:v>
                </c:pt>
                <c:pt idx="201">
                  <c:v>1274.31</c:v>
                </c:pt>
                <c:pt idx="202">
                  <c:v>1274.9100000000001</c:v>
                </c:pt>
                <c:pt idx="203">
                  <c:v>1275.44</c:v>
                </c:pt>
                <c:pt idx="204">
                  <c:v>1276.72</c:v>
                </c:pt>
                <c:pt idx="205">
                  <c:v>1277.8599999999999</c:v>
                </c:pt>
                <c:pt idx="206">
                  <c:v>1278.9000000000001</c:v>
                </c:pt>
                <c:pt idx="207">
                  <c:v>1279.83</c:v>
                </c:pt>
                <c:pt idx="208">
                  <c:v>1280.69</c:v>
                </c:pt>
                <c:pt idx="209" formatCode="#,##0">
                  <c:v>1281.48</c:v>
                </c:pt>
                <c:pt idx="210">
                  <c:v>1282.22</c:v>
                </c:pt>
                <c:pt idx="211">
                  <c:v>1310.42</c:v>
                </c:pt>
                <c:pt idx="212">
                  <c:v>1333.15</c:v>
                </c:pt>
                <c:pt idx="213">
                  <c:v>1352.19</c:v>
                </c:pt>
                <c:pt idx="214">
                  <c:v>1368.46</c:v>
                </c:pt>
                <c:pt idx="215">
                  <c:v>1382.53</c:v>
                </c:pt>
                <c:pt idx="216">
                  <c:v>1395.17</c:v>
                </c:pt>
                <c:pt idx="217">
                  <c:v>1406.22</c:v>
                </c:pt>
                <c:pt idx="218">
                  <c:v>1415.9</c:v>
                </c:pt>
                <c:pt idx="219">
                  <c:v>1424.41</c:v>
                </c:pt>
                <c:pt idx="220">
                  <c:v>1431.89</c:v>
                </c:pt>
                <c:pt idx="221">
                  <c:v>1438.49</c:v>
                </c:pt>
                <c:pt idx="222">
                  <c:v>1444.31</c:v>
                </c:pt>
                <c:pt idx="223">
                  <c:v>1449.46</c:v>
                </c:pt>
                <c:pt idx="224">
                  <c:v>1454.01</c:v>
                </c:pt>
                <c:pt idx="225">
                  <c:v>1458.05</c:v>
                </c:pt>
                <c:pt idx="226">
                  <c:v>1461.64</c:v>
                </c:pt>
                <c:pt idx="227">
                  <c:v>1464.82</c:v>
                </c:pt>
                <c:pt idx="228">
                  <c:v>1467.4</c:v>
                </c:pt>
                <c:pt idx="229">
                  <c:v>1469.71</c:v>
                </c:pt>
                <c:pt idx="230">
                  <c:v>1471.78</c:v>
                </c:pt>
                <c:pt idx="231">
                  <c:v>1473.64</c:v>
                </c:pt>
                <c:pt idx="232">
                  <c:v>1475.3</c:v>
                </c:pt>
                <c:pt idx="233">
                  <c:v>1476.8</c:v>
                </c:pt>
                <c:pt idx="234">
                  <c:v>1478.14</c:v>
                </c:pt>
                <c:pt idx="235">
                  <c:v>1479.36</c:v>
                </c:pt>
                <c:pt idx="236">
                  <c:v>1480.47</c:v>
                </c:pt>
                <c:pt idx="237">
                  <c:v>1481.47</c:v>
                </c:pt>
                <c:pt idx="238">
                  <c:v>1482.38</c:v>
                </c:pt>
                <c:pt idx="239">
                  <c:v>1483.21</c:v>
                </c:pt>
                <c:pt idx="240" formatCode="#,##0">
                  <c:v>1483.6</c:v>
                </c:pt>
                <c:pt idx="241">
                  <c:v>1515.26</c:v>
                </c:pt>
                <c:pt idx="242">
                  <c:v>1541.15</c:v>
                </c:pt>
                <c:pt idx="243">
                  <c:v>1562.83</c:v>
                </c:pt>
                <c:pt idx="244">
                  <c:v>1581.18</c:v>
                </c:pt>
                <c:pt idx="245">
                  <c:v>1596.81</c:v>
                </c:pt>
                <c:pt idx="246">
                  <c:v>1602.73</c:v>
                </c:pt>
                <c:pt idx="247">
                  <c:v>1583.14</c:v>
                </c:pt>
                <c:pt idx="248" formatCode="#,##0">
                  <c:v>1568.43</c:v>
                </c:pt>
                <c:pt idx="249">
                  <c:v>1559.26</c:v>
                </c:pt>
                <c:pt idx="250">
                  <c:v>1552.92</c:v>
                </c:pt>
                <c:pt idx="251">
                  <c:v>1548.09</c:v>
                </c:pt>
                <c:pt idx="252">
                  <c:v>1544.59</c:v>
                </c:pt>
                <c:pt idx="253">
                  <c:v>1541.66</c:v>
                </c:pt>
                <c:pt idx="254">
                  <c:v>1539.15</c:v>
                </c:pt>
                <c:pt idx="255">
                  <c:v>1536.97</c:v>
                </c:pt>
                <c:pt idx="256">
                  <c:v>1535.06</c:v>
                </c:pt>
                <c:pt idx="257">
                  <c:v>1533.38</c:v>
                </c:pt>
                <c:pt idx="258">
                  <c:v>1531.9</c:v>
                </c:pt>
                <c:pt idx="259">
                  <c:v>1522.73</c:v>
                </c:pt>
                <c:pt idx="260">
                  <c:v>1517.79</c:v>
                </c:pt>
                <c:pt idx="261">
                  <c:v>1514.66</c:v>
                </c:pt>
                <c:pt idx="262">
                  <c:v>1512.42</c:v>
                </c:pt>
                <c:pt idx="263">
                  <c:v>1510.66</c:v>
                </c:pt>
                <c:pt idx="264">
                  <c:v>1509.12</c:v>
                </c:pt>
                <c:pt idx="265">
                  <c:v>1522.96</c:v>
                </c:pt>
                <c:pt idx="266">
                  <c:v>1533.45</c:v>
                </c:pt>
                <c:pt idx="267">
                  <c:v>1541.92</c:v>
                </c:pt>
                <c:pt idx="268">
                  <c:v>1548.98</c:v>
                </c:pt>
                <c:pt idx="269">
                  <c:v>1554.97</c:v>
                </c:pt>
                <c:pt idx="270">
                  <c:v>1560.1</c:v>
                </c:pt>
                <c:pt idx="271">
                  <c:v>1564.51</c:v>
                </c:pt>
                <c:pt idx="272">
                  <c:v>1568.3</c:v>
                </c:pt>
                <c:pt idx="273">
                  <c:v>1571.57</c:v>
                </c:pt>
                <c:pt idx="274">
                  <c:v>1574.39</c:v>
                </c:pt>
                <c:pt idx="275">
                  <c:v>1576.81</c:v>
                </c:pt>
                <c:pt idx="276">
                  <c:v>1578.33</c:v>
                </c:pt>
                <c:pt idx="277">
                  <c:v>1519.3</c:v>
                </c:pt>
                <c:pt idx="278">
                  <c:v>1470.82</c:v>
                </c:pt>
                <c:pt idx="279">
                  <c:v>1430.11</c:v>
                </c:pt>
                <c:pt idx="280">
                  <c:v>1394.91</c:v>
                </c:pt>
                <c:pt idx="281">
                  <c:v>1364.34</c:v>
                </c:pt>
                <c:pt idx="282">
                  <c:v>1337.71</c:v>
                </c:pt>
                <c:pt idx="283">
                  <c:v>1314.48</c:v>
                </c:pt>
                <c:pt idx="284">
                  <c:v>1294.19</c:v>
                </c:pt>
                <c:pt idx="285" formatCode="#,##0">
                  <c:v>1276.45</c:v>
                </c:pt>
                <c:pt idx="286">
                  <c:v>1260.92</c:v>
                </c:pt>
                <c:pt idx="287">
                  <c:v>1247.33</c:v>
                </c:pt>
                <c:pt idx="288">
                  <c:v>1235.1400000000001</c:v>
                </c:pt>
                <c:pt idx="289">
                  <c:v>1224.43</c:v>
                </c:pt>
                <c:pt idx="290">
                  <c:v>1215.03</c:v>
                </c:pt>
                <c:pt idx="291">
                  <c:v>1206.75</c:v>
                </c:pt>
                <c:pt idx="292">
                  <c:v>1199.45</c:v>
                </c:pt>
                <c:pt idx="293">
                  <c:v>1193.01</c:v>
                </c:pt>
                <c:pt idx="294">
                  <c:v>1187.32</c:v>
                </c:pt>
                <c:pt idx="295">
                  <c:v>1182.28</c:v>
                </c:pt>
                <c:pt idx="296">
                  <c:v>1177.81</c:v>
                </c:pt>
                <c:pt idx="297">
                  <c:v>1173.8399999999999</c:v>
                </c:pt>
                <c:pt idx="298">
                  <c:v>1170.3</c:v>
                </c:pt>
                <c:pt idx="299">
                  <c:v>1167.1500000000001</c:v>
                </c:pt>
                <c:pt idx="300">
                  <c:v>1165.44</c:v>
                </c:pt>
                <c:pt idx="301">
                  <c:v>1163.8900000000001</c:v>
                </c:pt>
                <c:pt idx="302">
                  <c:v>1162.51</c:v>
                </c:pt>
                <c:pt idx="303">
                  <c:v>1161.27</c:v>
                </c:pt>
                <c:pt idx="304">
                  <c:v>1160.1600000000001</c:v>
                </c:pt>
                <c:pt idx="305">
                  <c:v>1159.19</c:v>
                </c:pt>
                <c:pt idx="306">
                  <c:v>1158.32</c:v>
                </c:pt>
                <c:pt idx="307">
                  <c:v>1157.54</c:v>
                </c:pt>
                <c:pt idx="308">
                  <c:v>1156.8399999999999</c:v>
                </c:pt>
                <c:pt idx="309">
                  <c:v>1156.22</c:v>
                </c:pt>
                <c:pt idx="310">
                  <c:v>1155.6500000000001</c:v>
                </c:pt>
                <c:pt idx="311">
                  <c:v>1155.1500000000001</c:v>
                </c:pt>
                <c:pt idx="312">
                  <c:v>1154.23</c:v>
                </c:pt>
                <c:pt idx="313">
                  <c:v>1153.4100000000001</c:v>
                </c:pt>
                <c:pt idx="314">
                  <c:v>1152.6600000000001</c:v>
                </c:pt>
                <c:pt idx="315">
                  <c:v>1151.99</c:v>
                </c:pt>
                <c:pt idx="316">
                  <c:v>1151.3599999999999</c:v>
                </c:pt>
                <c:pt idx="317">
                  <c:v>1150.79</c:v>
                </c:pt>
                <c:pt idx="318">
                  <c:v>1150.26</c:v>
                </c:pt>
                <c:pt idx="319">
                  <c:v>1149.76</c:v>
                </c:pt>
                <c:pt idx="320">
                  <c:v>1149.3</c:v>
                </c:pt>
                <c:pt idx="321">
                  <c:v>1148.8699999999999</c:v>
                </c:pt>
                <c:pt idx="322">
                  <c:v>1148.47</c:v>
                </c:pt>
                <c:pt idx="323">
                  <c:v>1148.08</c:v>
                </c:pt>
                <c:pt idx="324">
                  <c:v>1147.72</c:v>
                </c:pt>
                <c:pt idx="325">
                  <c:v>1147.3800000000001</c:v>
                </c:pt>
                <c:pt idx="326">
                  <c:v>1147.05</c:v>
                </c:pt>
                <c:pt idx="327">
                  <c:v>1146.74</c:v>
                </c:pt>
                <c:pt idx="328">
                  <c:v>1146.44</c:v>
                </c:pt>
                <c:pt idx="329" formatCode="#,##0">
                  <c:v>1146.1600000000001</c:v>
                </c:pt>
                <c:pt idx="330">
                  <c:v>1145.8900000000001</c:v>
                </c:pt>
                <c:pt idx="331">
                  <c:v>1145.6199999999999</c:v>
                </c:pt>
                <c:pt idx="332">
                  <c:v>1145.3699999999999</c:v>
                </c:pt>
                <c:pt idx="333">
                  <c:v>1145.1199999999999</c:v>
                </c:pt>
                <c:pt idx="334">
                  <c:v>1144.8800000000001</c:v>
                </c:pt>
                <c:pt idx="335">
                  <c:v>1144.6500000000001</c:v>
                </c:pt>
                <c:pt idx="336">
                  <c:v>1144.9100000000001</c:v>
                </c:pt>
                <c:pt idx="337">
                  <c:v>1145.1199999999999</c:v>
                </c:pt>
                <c:pt idx="338">
                  <c:v>1145.3</c:v>
                </c:pt>
                <c:pt idx="339">
                  <c:v>1145.44</c:v>
                </c:pt>
                <c:pt idx="340">
                  <c:v>1145.57</c:v>
                </c:pt>
                <c:pt idx="341">
                  <c:v>1145.68</c:v>
                </c:pt>
                <c:pt idx="342">
                  <c:v>1145.77</c:v>
                </c:pt>
                <c:pt idx="343">
                  <c:v>1145.8599999999999</c:v>
                </c:pt>
                <c:pt idx="344">
                  <c:v>1145.93</c:v>
                </c:pt>
                <c:pt idx="345">
                  <c:v>1145.99</c:v>
                </c:pt>
                <c:pt idx="346">
                  <c:v>1146.04</c:v>
                </c:pt>
                <c:pt idx="347">
                  <c:v>1146.0899999999999</c:v>
                </c:pt>
                <c:pt idx="348">
                  <c:v>1146.42</c:v>
                </c:pt>
                <c:pt idx="349">
                  <c:v>1146.71</c:v>
                </c:pt>
                <c:pt idx="350">
                  <c:v>1146.97</c:v>
                </c:pt>
                <c:pt idx="351">
                  <c:v>1147.22</c:v>
                </c:pt>
                <c:pt idx="352">
                  <c:v>1147.44</c:v>
                </c:pt>
                <c:pt idx="353">
                  <c:v>1147.6500000000001</c:v>
                </c:pt>
                <c:pt idx="354">
                  <c:v>1147.8499999999999</c:v>
                </c:pt>
                <c:pt idx="355">
                  <c:v>1148.04</c:v>
                </c:pt>
                <c:pt idx="356">
                  <c:v>1148.22</c:v>
                </c:pt>
                <c:pt idx="357">
                  <c:v>1148.3900000000001</c:v>
                </c:pt>
                <c:pt idx="358">
                  <c:v>1148.56</c:v>
                </c:pt>
                <c:pt idx="359">
                  <c:v>1148.72</c:v>
                </c:pt>
                <c:pt idx="360">
                  <c:v>1147.7</c:v>
                </c:pt>
                <c:pt idx="361">
                  <c:v>1146.81</c:v>
                </c:pt>
                <c:pt idx="362">
                  <c:v>1146.01</c:v>
                </c:pt>
                <c:pt idx="363">
                  <c:v>1145.29</c:v>
                </c:pt>
                <c:pt idx="364">
                  <c:v>1144.6199999999999</c:v>
                </c:pt>
                <c:pt idx="365">
                  <c:v>1144.01</c:v>
                </c:pt>
                <c:pt idx="366">
                  <c:v>1143.44</c:v>
                </c:pt>
                <c:pt idx="367">
                  <c:v>1142.9000000000001</c:v>
                </c:pt>
                <c:pt idx="368">
                  <c:v>1142.4000000000001</c:v>
                </c:pt>
                <c:pt idx="369">
                  <c:v>1141.92</c:v>
                </c:pt>
                <c:pt idx="370">
                  <c:v>1141.48</c:v>
                </c:pt>
                <c:pt idx="371">
                  <c:v>1141.05</c:v>
                </c:pt>
                <c:pt idx="372">
                  <c:v>1139.19</c:v>
                </c:pt>
                <c:pt idx="373">
                  <c:v>1137.52</c:v>
                </c:pt>
                <c:pt idx="374">
                  <c:v>1135.97</c:v>
                </c:pt>
                <c:pt idx="375">
                  <c:v>1134.52</c:v>
                </c:pt>
                <c:pt idx="376">
                  <c:v>1133.1500000000001</c:v>
                </c:pt>
                <c:pt idx="377">
                  <c:v>1131.8499999999999</c:v>
                </c:pt>
                <c:pt idx="378">
                  <c:v>1130.6099999999999</c:v>
                </c:pt>
                <c:pt idx="379">
                  <c:v>1129.42</c:v>
                </c:pt>
                <c:pt idx="380">
                  <c:v>1128.27</c:v>
                </c:pt>
                <c:pt idx="381">
                  <c:v>1127.1600000000001</c:v>
                </c:pt>
                <c:pt idx="382">
                  <c:v>1126.08</c:v>
                </c:pt>
                <c:pt idx="383">
                  <c:v>1125.03</c:v>
                </c:pt>
                <c:pt idx="384">
                  <c:v>1125.23</c:v>
                </c:pt>
                <c:pt idx="385">
                  <c:v>1125.33</c:v>
                </c:pt>
                <c:pt idx="386">
                  <c:v>1125.3499999999999</c:v>
                </c:pt>
                <c:pt idx="387">
                  <c:v>1125.32</c:v>
                </c:pt>
                <c:pt idx="388">
                  <c:v>1125.24</c:v>
                </c:pt>
                <c:pt idx="389">
                  <c:v>1125.1400000000001</c:v>
                </c:pt>
                <c:pt idx="390">
                  <c:v>1125</c:v>
                </c:pt>
                <c:pt idx="391">
                  <c:v>1124.8399999999999</c:v>
                </c:pt>
                <c:pt idx="392">
                  <c:v>1124.67</c:v>
                </c:pt>
                <c:pt idx="393">
                  <c:v>1124.47</c:v>
                </c:pt>
                <c:pt idx="394">
                  <c:v>1124.26</c:v>
                </c:pt>
                <c:pt idx="395">
                  <c:v>1124.04</c:v>
                </c:pt>
                <c:pt idx="396">
                  <c:v>1122.5999999999999</c:v>
                </c:pt>
                <c:pt idx="397">
                  <c:v>1121.27</c:v>
                </c:pt>
                <c:pt idx="398">
                  <c:v>1120.03</c:v>
                </c:pt>
                <c:pt idx="399">
                  <c:v>1118.8399999999999</c:v>
                </c:pt>
                <c:pt idx="400">
                  <c:v>1117.71</c:v>
                </c:pt>
                <c:pt idx="401">
                  <c:v>1116.6099999999999</c:v>
                </c:pt>
                <c:pt idx="402">
                  <c:v>1115.55</c:v>
                </c:pt>
                <c:pt idx="403">
                  <c:v>1114.52</c:v>
                </c:pt>
                <c:pt idx="404">
                  <c:v>1113.51</c:v>
                </c:pt>
                <c:pt idx="405">
                  <c:v>1112.53</c:v>
                </c:pt>
                <c:pt idx="406">
                  <c:v>1111.56</c:v>
                </c:pt>
                <c:pt idx="407">
                  <c:v>1110.6099999999999</c:v>
                </c:pt>
                <c:pt idx="408">
                  <c:v>1114.0899999999999</c:v>
                </c:pt>
                <c:pt idx="409">
                  <c:v>1133.5</c:v>
                </c:pt>
                <c:pt idx="410">
                  <c:v>1144.07</c:v>
                </c:pt>
                <c:pt idx="411">
                  <c:v>1150.77</c:v>
                </c:pt>
                <c:pt idx="412">
                  <c:v>1155.48</c:v>
                </c:pt>
                <c:pt idx="413">
                  <c:v>1159.17</c:v>
                </c:pt>
                <c:pt idx="414">
                  <c:v>1162.31</c:v>
                </c:pt>
                <c:pt idx="415">
                  <c:v>1165.0999999999999</c:v>
                </c:pt>
                <c:pt idx="416">
                  <c:v>1167.6600000000001</c:v>
                </c:pt>
                <c:pt idx="417">
                  <c:v>1170.06</c:v>
                </c:pt>
                <c:pt idx="418">
                  <c:v>1172.33</c:v>
                </c:pt>
                <c:pt idx="419">
                  <c:v>1174.51</c:v>
                </c:pt>
                <c:pt idx="420">
                  <c:v>1211.17</c:v>
                </c:pt>
                <c:pt idx="421">
                  <c:v>1218.73</c:v>
                </c:pt>
                <c:pt idx="422">
                  <c:v>1224.0999999999999</c:v>
                </c:pt>
                <c:pt idx="423">
                  <c:v>1228.26</c:v>
                </c:pt>
                <c:pt idx="424">
                  <c:v>1231.73</c:v>
                </c:pt>
                <c:pt idx="425">
                  <c:v>1234.77</c:v>
                </c:pt>
                <c:pt idx="426">
                  <c:v>1237.52</c:v>
                </c:pt>
                <c:pt idx="427">
                  <c:v>1240.06</c:v>
                </c:pt>
                <c:pt idx="428">
                  <c:v>1242.44</c:v>
                </c:pt>
                <c:pt idx="429">
                  <c:v>1244.68</c:v>
                </c:pt>
                <c:pt idx="430">
                  <c:v>1246.82</c:v>
                </c:pt>
                <c:pt idx="431">
                  <c:v>1248.8499999999999</c:v>
                </c:pt>
                <c:pt idx="432">
                  <c:v>1248.29</c:v>
                </c:pt>
                <c:pt idx="433">
                  <c:v>1241.44</c:v>
                </c:pt>
                <c:pt idx="434">
                  <c:v>1237.1600000000001</c:v>
                </c:pt>
                <c:pt idx="435">
                  <c:v>1234.2</c:v>
                </c:pt>
                <c:pt idx="436">
                  <c:v>1232.01</c:v>
                </c:pt>
                <c:pt idx="437">
                  <c:v>1230.28</c:v>
                </c:pt>
                <c:pt idx="438">
                  <c:v>1228.8699999999999</c:v>
                </c:pt>
                <c:pt idx="439">
                  <c:v>1228.3499999999999</c:v>
                </c:pt>
                <c:pt idx="440">
                  <c:v>1227.9000000000001</c:v>
                </c:pt>
                <c:pt idx="441">
                  <c:v>1227.51</c:v>
                </c:pt>
                <c:pt idx="442">
                  <c:v>1227.2</c:v>
                </c:pt>
                <c:pt idx="443">
                  <c:v>1226.94</c:v>
                </c:pt>
                <c:pt idx="444">
                  <c:v>1227.0999999999999</c:v>
                </c:pt>
                <c:pt idx="445">
                  <c:v>1227.26</c:v>
                </c:pt>
                <c:pt idx="446">
                  <c:v>1227.44</c:v>
                </c:pt>
                <c:pt idx="447">
                  <c:v>1227.6300000000001</c:v>
                </c:pt>
                <c:pt idx="448">
                  <c:v>1227.83</c:v>
                </c:pt>
                <c:pt idx="449">
                  <c:v>1228.04</c:v>
                </c:pt>
                <c:pt idx="450">
                  <c:v>1228.27</c:v>
                </c:pt>
                <c:pt idx="451">
                  <c:v>1227.83</c:v>
                </c:pt>
                <c:pt idx="452">
                  <c:v>1227.55</c:v>
                </c:pt>
                <c:pt idx="453">
                  <c:v>1227.3699999999999</c:v>
                </c:pt>
                <c:pt idx="454">
                  <c:v>1227.26</c:v>
                </c:pt>
                <c:pt idx="455">
                  <c:v>1227.21</c:v>
                </c:pt>
                <c:pt idx="456">
                  <c:v>1227.33</c:v>
                </c:pt>
                <c:pt idx="457">
                  <c:v>1233.48</c:v>
                </c:pt>
                <c:pt idx="458">
                  <c:v>1238.74</c:v>
                </c:pt>
                <c:pt idx="459">
                  <c:v>1243.32</c:v>
                </c:pt>
                <c:pt idx="460">
                  <c:v>1247.33</c:v>
                </c:pt>
                <c:pt idx="461">
                  <c:v>1250.8800000000001</c:v>
                </c:pt>
                <c:pt idx="462">
                  <c:v>1254.01</c:v>
                </c:pt>
                <c:pt idx="463">
                  <c:v>1256.8</c:v>
                </c:pt>
                <c:pt idx="464">
                  <c:v>1259.27</c:v>
                </c:pt>
                <c:pt idx="465">
                  <c:v>1261.49</c:v>
                </c:pt>
                <c:pt idx="466">
                  <c:v>1263.48</c:v>
                </c:pt>
                <c:pt idx="467">
                  <c:v>1265.26</c:v>
                </c:pt>
                <c:pt idx="468">
                  <c:v>1266.79</c:v>
                </c:pt>
                <c:pt idx="469">
                  <c:v>1251.3599999999999</c:v>
                </c:pt>
                <c:pt idx="470">
                  <c:v>1244.6300000000001</c:v>
                </c:pt>
                <c:pt idx="471">
                  <c:v>1241.53</c:v>
                </c:pt>
                <c:pt idx="472">
                  <c:v>1240.1300000000001</c:v>
                </c:pt>
                <c:pt idx="473">
                  <c:v>1239.49</c:v>
                </c:pt>
                <c:pt idx="474">
                  <c:v>1239.19</c:v>
                </c:pt>
                <c:pt idx="475">
                  <c:v>1239.06</c:v>
                </c:pt>
                <c:pt idx="476">
                  <c:v>1239.01</c:v>
                </c:pt>
                <c:pt idx="477">
                  <c:v>1239.01</c:v>
                </c:pt>
                <c:pt idx="478">
                  <c:v>1239.03</c:v>
                </c:pt>
                <c:pt idx="479">
                  <c:v>1239.06</c:v>
                </c:pt>
                <c:pt idx="480">
                  <c:v>1239.1400000000001</c:v>
                </c:pt>
                <c:pt idx="481">
                  <c:v>1257.08</c:v>
                </c:pt>
                <c:pt idx="482">
                  <c:v>1266.23</c:v>
                </c:pt>
                <c:pt idx="483">
                  <c:v>1271.58</c:v>
                </c:pt>
                <c:pt idx="484">
                  <c:v>1275.03</c:v>
                </c:pt>
                <c:pt idx="485">
                  <c:v>1277.52</c:v>
                </c:pt>
                <c:pt idx="486">
                  <c:v>1279.49</c:v>
                </c:pt>
                <c:pt idx="487">
                  <c:v>1281.1400000000001</c:v>
                </c:pt>
                <c:pt idx="488">
                  <c:v>1282.58</c:v>
                </c:pt>
                <c:pt idx="489">
                  <c:v>1283.8699999999999</c:v>
                </c:pt>
                <c:pt idx="490">
                  <c:v>1285.04</c:v>
                </c:pt>
                <c:pt idx="491">
                  <c:v>1286.1199999999999</c:v>
                </c:pt>
                <c:pt idx="492">
                  <c:v>1287.45</c:v>
                </c:pt>
                <c:pt idx="493">
                  <c:v>1288.68</c:v>
                </c:pt>
                <c:pt idx="494">
                  <c:v>1289.82</c:v>
                </c:pt>
                <c:pt idx="495">
                  <c:v>1290.8699999999999</c:v>
                </c:pt>
                <c:pt idx="496">
                  <c:v>1291.8699999999999</c:v>
                </c:pt>
                <c:pt idx="497">
                  <c:v>1292.8</c:v>
                </c:pt>
                <c:pt idx="498">
                  <c:v>1293.68</c:v>
                </c:pt>
                <c:pt idx="499">
                  <c:v>1321.87</c:v>
                </c:pt>
                <c:pt idx="500">
                  <c:v>1344.6</c:v>
                </c:pt>
                <c:pt idx="501">
                  <c:v>1363.67</c:v>
                </c:pt>
                <c:pt idx="502">
                  <c:v>1380</c:v>
                </c:pt>
                <c:pt idx="503">
                  <c:v>1394.15</c:v>
                </c:pt>
                <c:pt idx="504">
                  <c:v>1406.34</c:v>
                </c:pt>
                <c:pt idx="505">
                  <c:v>1417.02</c:v>
                </c:pt>
                <c:pt idx="506">
                  <c:v>1426.38</c:v>
                </c:pt>
                <c:pt idx="507">
                  <c:v>1434.62</c:v>
                </c:pt>
                <c:pt idx="508">
                  <c:v>1441.88</c:v>
                </c:pt>
                <c:pt idx="509">
                  <c:v>1448.28</c:v>
                </c:pt>
                <c:pt idx="510">
                  <c:v>1453.92</c:v>
                </c:pt>
                <c:pt idx="511">
                  <c:v>1458.92</c:v>
                </c:pt>
                <c:pt idx="512">
                  <c:v>1463.33</c:v>
                </c:pt>
                <c:pt idx="513">
                  <c:v>1467.25</c:v>
                </c:pt>
                <c:pt idx="514">
                  <c:v>1470.73</c:v>
                </c:pt>
                <c:pt idx="515">
                  <c:v>1473.82</c:v>
                </c:pt>
                <c:pt idx="516">
                  <c:v>1476.29</c:v>
                </c:pt>
                <c:pt idx="517">
                  <c:v>1478.5</c:v>
                </c:pt>
                <c:pt idx="518">
                  <c:v>1480.47</c:v>
                </c:pt>
                <c:pt idx="519">
                  <c:v>1482.23</c:v>
                </c:pt>
                <c:pt idx="520">
                  <c:v>1483.81</c:v>
                </c:pt>
                <c:pt idx="521">
                  <c:v>1485.23</c:v>
                </c:pt>
                <c:pt idx="522">
                  <c:v>1486.5</c:v>
                </c:pt>
                <c:pt idx="523">
                  <c:v>1487.64</c:v>
                </c:pt>
                <c:pt idx="524">
                  <c:v>1488.67</c:v>
                </c:pt>
                <c:pt idx="525">
                  <c:v>1489.61</c:v>
                </c:pt>
                <c:pt idx="526">
                  <c:v>1490.45</c:v>
                </c:pt>
                <c:pt idx="527">
                  <c:v>1491.22</c:v>
                </c:pt>
                <c:pt idx="528">
                  <c:v>1492.19</c:v>
                </c:pt>
                <c:pt idx="529">
                  <c:v>1521.6</c:v>
                </c:pt>
                <c:pt idx="530">
                  <c:v>1544.87</c:v>
                </c:pt>
                <c:pt idx="531">
                  <c:v>1563.99</c:v>
                </c:pt>
                <c:pt idx="532">
                  <c:v>1579.99</c:v>
                </c:pt>
                <c:pt idx="533">
                  <c:v>1593.51</c:v>
                </c:pt>
                <c:pt idx="534">
                  <c:v>1597.27</c:v>
                </c:pt>
                <c:pt idx="535">
                  <c:v>1578.06</c:v>
                </c:pt>
                <c:pt idx="536">
                  <c:v>1564.87</c:v>
                </c:pt>
                <c:pt idx="537">
                  <c:v>1557.52</c:v>
                </c:pt>
                <c:pt idx="538">
                  <c:v>1553</c:v>
                </c:pt>
                <c:pt idx="539">
                  <c:v>1549.83</c:v>
                </c:pt>
                <c:pt idx="540">
                  <c:v>1547.28</c:v>
                </c:pt>
                <c:pt idx="541">
                  <c:v>1545.18</c:v>
                </c:pt>
                <c:pt idx="542">
                  <c:v>1543.39</c:v>
                </c:pt>
                <c:pt idx="543">
                  <c:v>1541.82</c:v>
                </c:pt>
                <c:pt idx="544">
                  <c:v>1540.43</c:v>
                </c:pt>
                <c:pt idx="545">
                  <c:v>1539.2</c:v>
                </c:pt>
                <c:pt idx="546">
                  <c:v>1538.09</c:v>
                </c:pt>
                <c:pt idx="547">
                  <c:v>1528.87</c:v>
                </c:pt>
                <c:pt idx="548">
                  <c:v>1524.1</c:v>
                </c:pt>
                <c:pt idx="549">
                  <c:v>1521.17</c:v>
                </c:pt>
                <c:pt idx="550">
                  <c:v>1519.14</c:v>
                </c:pt>
                <c:pt idx="551">
                  <c:v>1517.55</c:v>
                </c:pt>
                <c:pt idx="552">
                  <c:v>1516.06</c:v>
                </c:pt>
                <c:pt idx="553">
                  <c:v>1529.51</c:v>
                </c:pt>
                <c:pt idx="554">
                  <c:v>1539.6</c:v>
                </c:pt>
                <c:pt idx="555">
                  <c:v>1547.74</c:v>
                </c:pt>
                <c:pt idx="556">
                  <c:v>1554.51</c:v>
                </c:pt>
                <c:pt idx="557">
                  <c:v>1560.27</c:v>
                </c:pt>
                <c:pt idx="558">
                  <c:v>1565.2</c:v>
                </c:pt>
                <c:pt idx="559">
                  <c:v>1569.45</c:v>
                </c:pt>
                <c:pt idx="560">
                  <c:v>1573.12</c:v>
                </c:pt>
                <c:pt idx="561">
                  <c:v>1576.28</c:v>
                </c:pt>
                <c:pt idx="562">
                  <c:v>1579.01</c:v>
                </c:pt>
                <c:pt idx="563">
                  <c:v>1581.36</c:v>
                </c:pt>
                <c:pt idx="564">
                  <c:v>1582.89</c:v>
                </c:pt>
                <c:pt idx="565">
                  <c:v>1526.68</c:v>
                </c:pt>
                <c:pt idx="566">
                  <c:v>1479.14</c:v>
                </c:pt>
                <c:pt idx="567">
                  <c:v>1438.43</c:v>
                </c:pt>
                <c:pt idx="568">
                  <c:v>1403.27</c:v>
                </c:pt>
                <c:pt idx="569">
                  <c:v>1372.74</c:v>
                </c:pt>
                <c:pt idx="570">
                  <c:v>1346.15</c:v>
                </c:pt>
                <c:pt idx="571">
                  <c:v>1322.94</c:v>
                </c:pt>
                <c:pt idx="572">
                  <c:v>1302.6600000000001</c:v>
                </c:pt>
                <c:pt idx="573">
                  <c:v>1284.93</c:v>
                </c:pt>
                <c:pt idx="574">
                  <c:v>1269.4000000000001</c:v>
                </c:pt>
                <c:pt idx="575">
                  <c:v>1255.79</c:v>
                </c:pt>
                <c:pt idx="576">
                  <c:v>1243.8699999999999</c:v>
                </c:pt>
                <c:pt idx="577">
                  <c:v>1233.4100000000001</c:v>
                </c:pt>
                <c:pt idx="578">
                  <c:v>1224.21</c:v>
                </c:pt>
                <c:pt idx="579">
                  <c:v>1216.1199999999999</c:v>
                </c:pt>
                <c:pt idx="580">
                  <c:v>1208.99</c:v>
                </c:pt>
                <c:pt idx="581">
                  <c:v>1202.71</c:v>
                </c:pt>
                <c:pt idx="582">
                  <c:v>1197.1600000000001</c:v>
                </c:pt>
                <c:pt idx="583">
                  <c:v>1192.25</c:v>
                </c:pt>
                <c:pt idx="584">
                  <c:v>1187.9000000000001</c:v>
                </c:pt>
                <c:pt idx="585">
                  <c:v>1184.04</c:v>
                </c:pt>
                <c:pt idx="586">
                  <c:v>1180.6099999999999</c:v>
                </c:pt>
                <c:pt idx="587">
                  <c:v>1177.55</c:v>
                </c:pt>
                <c:pt idx="588">
                  <c:v>1175.79</c:v>
                </c:pt>
                <c:pt idx="589">
                  <c:v>1174.19</c:v>
                </c:pt>
                <c:pt idx="590">
                  <c:v>1172.76</c:v>
                </c:pt>
                <c:pt idx="591">
                  <c:v>1171.49</c:v>
                </c:pt>
                <c:pt idx="592">
                  <c:v>1170.3599999999999</c:v>
                </c:pt>
                <c:pt idx="593">
                  <c:v>1169.3699999999999</c:v>
                </c:pt>
                <c:pt idx="594">
                  <c:v>1168.48</c:v>
                </c:pt>
                <c:pt idx="595">
                  <c:v>1167.69</c:v>
                </c:pt>
                <c:pt idx="596">
                  <c:v>1166.98</c:v>
                </c:pt>
                <c:pt idx="597">
                  <c:v>1166.3499999999999</c:v>
                </c:pt>
                <c:pt idx="598">
                  <c:v>1165.78</c:v>
                </c:pt>
                <c:pt idx="599">
                  <c:v>1165.27</c:v>
                </c:pt>
                <c:pt idx="600">
                  <c:v>1164.22</c:v>
                </c:pt>
                <c:pt idx="601">
                  <c:v>1163.28</c:v>
                </c:pt>
                <c:pt idx="602">
                  <c:v>1162.43</c:v>
                </c:pt>
                <c:pt idx="603">
                  <c:v>1161.6600000000001</c:v>
                </c:pt>
                <c:pt idx="604">
                  <c:v>1160.95</c:v>
                </c:pt>
                <c:pt idx="605">
                  <c:v>1160.3</c:v>
                </c:pt>
                <c:pt idx="606">
                  <c:v>1159.7</c:v>
                </c:pt>
                <c:pt idx="607">
                  <c:v>1159.1400000000001</c:v>
                </c:pt>
                <c:pt idx="608">
                  <c:v>1158.6199999999999</c:v>
                </c:pt>
                <c:pt idx="609">
                  <c:v>1158.1400000000001</c:v>
                </c:pt>
                <c:pt idx="610">
                  <c:v>1157.68</c:v>
                </c:pt>
                <c:pt idx="611">
                  <c:v>1157.25</c:v>
                </c:pt>
                <c:pt idx="612">
                  <c:v>1156.27</c:v>
                </c:pt>
                <c:pt idx="613">
                  <c:v>1155.3699999999999</c:v>
                </c:pt>
                <c:pt idx="614">
                  <c:v>1154.54</c:v>
                </c:pt>
                <c:pt idx="615">
                  <c:v>1153.77</c:v>
                </c:pt>
                <c:pt idx="616">
                  <c:v>1153.04</c:v>
                </c:pt>
                <c:pt idx="617">
                  <c:v>1152.3599999999999</c:v>
                </c:pt>
                <c:pt idx="618">
                  <c:v>1151.7</c:v>
                </c:pt>
                <c:pt idx="619">
                  <c:v>1151.08</c:v>
                </c:pt>
                <c:pt idx="620">
                  <c:v>1150.48</c:v>
                </c:pt>
                <c:pt idx="621">
                  <c:v>1149.9100000000001</c:v>
                </c:pt>
                <c:pt idx="622">
                  <c:v>1149.3599999999999</c:v>
                </c:pt>
                <c:pt idx="623">
                  <c:v>1148.83</c:v>
                </c:pt>
                <c:pt idx="624">
                  <c:v>1147.98</c:v>
                </c:pt>
                <c:pt idx="625">
                  <c:v>1147.18</c:v>
                </c:pt>
                <c:pt idx="626">
                  <c:v>1146.43</c:v>
                </c:pt>
                <c:pt idx="627">
                  <c:v>1145.71</c:v>
                </c:pt>
                <c:pt idx="628">
                  <c:v>1145.02</c:v>
                </c:pt>
                <c:pt idx="629">
                  <c:v>1144.3599999999999</c:v>
                </c:pt>
                <c:pt idx="630">
                  <c:v>1143.73</c:v>
                </c:pt>
                <c:pt idx="631">
                  <c:v>1143.1099999999999</c:v>
                </c:pt>
                <c:pt idx="632">
                  <c:v>1142.52</c:v>
                </c:pt>
                <c:pt idx="633">
                  <c:v>1141.94</c:v>
                </c:pt>
                <c:pt idx="634">
                  <c:v>1141.3800000000001</c:v>
                </c:pt>
                <c:pt idx="635">
                  <c:v>1140.83</c:v>
                </c:pt>
                <c:pt idx="636">
                  <c:v>1141.51</c:v>
                </c:pt>
                <c:pt idx="637">
                  <c:v>1142.06</c:v>
                </c:pt>
                <c:pt idx="638">
                  <c:v>1142.52</c:v>
                </c:pt>
                <c:pt idx="639">
                  <c:v>1142.9100000000001</c:v>
                </c:pt>
                <c:pt idx="640">
                  <c:v>1143.23</c:v>
                </c:pt>
                <c:pt idx="641">
                  <c:v>1143.51</c:v>
                </c:pt>
                <c:pt idx="642">
                  <c:v>1143.75</c:v>
                </c:pt>
                <c:pt idx="643">
                  <c:v>1143.95</c:v>
                </c:pt>
                <c:pt idx="644">
                  <c:v>1144.1300000000001</c:v>
                </c:pt>
                <c:pt idx="645">
                  <c:v>1144.27</c:v>
                </c:pt>
                <c:pt idx="646" formatCode="#,##0">
                  <c:v>1144.4000000000001</c:v>
                </c:pt>
                <c:pt idx="647">
                  <c:v>1144.5</c:v>
                </c:pt>
                <c:pt idx="648">
                  <c:v>1142.8800000000001</c:v>
                </c:pt>
                <c:pt idx="649">
                  <c:v>1141.45</c:v>
                </c:pt>
                <c:pt idx="650">
                  <c:v>1140.1400000000001</c:v>
                </c:pt>
                <c:pt idx="651">
                  <c:v>1138.93</c:v>
                </c:pt>
                <c:pt idx="652">
                  <c:v>1137.8</c:v>
                </c:pt>
                <c:pt idx="653">
                  <c:v>1136.73</c:v>
                </c:pt>
                <c:pt idx="654">
                  <c:v>1135.73</c:v>
                </c:pt>
                <c:pt idx="655">
                  <c:v>1134.77</c:v>
                </c:pt>
                <c:pt idx="656">
                  <c:v>1133.8499999999999</c:v>
                </c:pt>
                <c:pt idx="657">
                  <c:v>1132.98</c:v>
                </c:pt>
                <c:pt idx="658">
                  <c:v>1132.1300000000001</c:v>
                </c:pt>
                <c:pt idx="659">
                  <c:v>1131.32</c:v>
                </c:pt>
                <c:pt idx="660">
                  <c:v>1130.57</c:v>
                </c:pt>
                <c:pt idx="661">
                  <c:v>1129.8399999999999</c:v>
                </c:pt>
                <c:pt idx="662">
                  <c:v>1129.1300000000001</c:v>
                </c:pt>
                <c:pt idx="663">
                  <c:v>1128.42</c:v>
                </c:pt>
                <c:pt idx="664">
                  <c:v>1127.73</c:v>
                </c:pt>
                <c:pt idx="665">
                  <c:v>1127.04</c:v>
                </c:pt>
                <c:pt idx="666">
                  <c:v>1126.3599999999999</c:v>
                </c:pt>
                <c:pt idx="667">
                  <c:v>1125.69</c:v>
                </c:pt>
                <c:pt idx="668">
                  <c:v>1125.03</c:v>
                </c:pt>
                <c:pt idx="669">
                  <c:v>1124.3699999999999</c:v>
                </c:pt>
                <c:pt idx="670">
                  <c:v>1123.71</c:v>
                </c:pt>
                <c:pt idx="671">
                  <c:v>1123.06</c:v>
                </c:pt>
                <c:pt idx="672">
                  <c:v>1125.23</c:v>
                </c:pt>
                <c:pt idx="673">
                  <c:v>1127.0999999999999</c:v>
                </c:pt>
                <c:pt idx="674">
                  <c:v>1128.77</c:v>
                </c:pt>
                <c:pt idx="675">
                  <c:v>1130.28</c:v>
                </c:pt>
                <c:pt idx="676">
                  <c:v>1131.68</c:v>
                </c:pt>
                <c:pt idx="677">
                  <c:v>1132.98</c:v>
                </c:pt>
                <c:pt idx="678">
                  <c:v>1134.19</c:v>
                </c:pt>
                <c:pt idx="679">
                  <c:v>1135.3399999999999</c:v>
                </c:pt>
                <c:pt idx="680">
                  <c:v>1136.42</c:v>
                </c:pt>
                <c:pt idx="681">
                  <c:v>1137.46</c:v>
                </c:pt>
                <c:pt idx="682">
                  <c:v>1138.46</c:v>
                </c:pt>
                <c:pt idx="683">
                  <c:v>1139.42</c:v>
                </c:pt>
                <c:pt idx="684">
                  <c:v>1138.9100000000001</c:v>
                </c:pt>
                <c:pt idx="685">
                  <c:v>1138.52</c:v>
                </c:pt>
                <c:pt idx="686">
                  <c:v>1138.21</c:v>
                </c:pt>
                <c:pt idx="687">
                  <c:v>1137.97</c:v>
                </c:pt>
                <c:pt idx="688">
                  <c:v>1137.78</c:v>
                </c:pt>
                <c:pt idx="689">
                  <c:v>1137.6300000000001</c:v>
                </c:pt>
                <c:pt idx="690">
                  <c:v>1137.52</c:v>
                </c:pt>
                <c:pt idx="691">
                  <c:v>1137.44</c:v>
                </c:pt>
                <c:pt idx="692">
                  <c:v>1137.3900000000001</c:v>
                </c:pt>
                <c:pt idx="693">
                  <c:v>1137.3699999999999</c:v>
                </c:pt>
                <c:pt idx="694">
                  <c:v>1137.3800000000001</c:v>
                </c:pt>
                <c:pt idx="695">
                  <c:v>1137.4000000000001</c:v>
                </c:pt>
                <c:pt idx="696">
                  <c:v>1137.4100000000001</c:v>
                </c:pt>
                <c:pt idx="697">
                  <c:v>1153.92</c:v>
                </c:pt>
                <c:pt idx="698">
                  <c:v>1161.77</c:v>
                </c:pt>
                <c:pt idx="699">
                  <c:v>1165.97</c:v>
                </c:pt>
                <c:pt idx="700">
                  <c:v>1168.4000000000001</c:v>
                </c:pt>
                <c:pt idx="701">
                  <c:v>1169.99</c:v>
                </c:pt>
                <c:pt idx="702">
                  <c:v>1171.1600000000001</c:v>
                </c:pt>
                <c:pt idx="703">
                  <c:v>1172.0999999999999</c:v>
                </c:pt>
                <c:pt idx="704">
                  <c:v>1172.92</c:v>
                </c:pt>
                <c:pt idx="705">
                  <c:v>1173.67</c:v>
                </c:pt>
                <c:pt idx="706">
                  <c:v>1174.3599999999999</c:v>
                </c:pt>
                <c:pt idx="707">
                  <c:v>1175.01</c:v>
                </c:pt>
                <c:pt idx="708">
                  <c:v>1210.8900000000001</c:v>
                </c:pt>
                <c:pt idx="709">
                  <c:v>1217.6300000000001</c:v>
                </c:pt>
                <c:pt idx="710">
                  <c:v>1222.17</c:v>
                </c:pt>
                <c:pt idx="711">
                  <c:v>1225.51</c:v>
                </c:pt>
                <c:pt idx="712">
                  <c:v>1228.1600000000001</c:v>
                </c:pt>
                <c:pt idx="713">
                  <c:v>1230.3800000000001</c:v>
                </c:pt>
                <c:pt idx="714">
                  <c:v>1232.31</c:v>
                </c:pt>
                <c:pt idx="715">
                  <c:v>1234.03</c:v>
                </c:pt>
                <c:pt idx="716">
                  <c:v>1235.57</c:v>
                </c:pt>
                <c:pt idx="717">
                  <c:v>1236.98</c:v>
                </c:pt>
                <c:pt idx="718">
                  <c:v>1238.28</c:v>
                </c:pt>
                <c:pt idx="719">
                  <c:v>1239.47</c:v>
                </c:pt>
                <c:pt idx="720">
                  <c:v>1240.6199999999999</c:v>
                </c:pt>
                <c:pt idx="721">
                  <c:v>1235.19</c:v>
                </c:pt>
                <c:pt idx="722">
                  <c:v>1232.1300000000001</c:v>
                </c:pt>
                <c:pt idx="723">
                  <c:v>1230.23</c:v>
                </c:pt>
                <c:pt idx="724">
                  <c:v>1228.97</c:v>
                </c:pt>
                <c:pt idx="725">
                  <c:v>1228.07</c:v>
                </c:pt>
                <c:pt idx="726">
                  <c:v>1227.4100000000001</c:v>
                </c:pt>
                <c:pt idx="727">
                  <c:v>1227.5899999999999</c:v>
                </c:pt>
                <c:pt idx="728">
                  <c:v>1227.76</c:v>
                </c:pt>
                <c:pt idx="729">
                  <c:v>1227.93</c:v>
                </c:pt>
                <c:pt idx="730">
                  <c:v>1228.1199999999999</c:v>
                </c:pt>
                <c:pt idx="731">
                  <c:v>1228.32</c:v>
                </c:pt>
                <c:pt idx="732">
                  <c:v>1224.8399999999999</c:v>
                </c:pt>
                <c:pt idx="733">
                  <c:v>1221.83</c:v>
                </c:pt>
                <c:pt idx="734">
                  <c:v>1219.1600000000001</c:v>
                </c:pt>
                <c:pt idx="735">
                  <c:v>1216.75</c:v>
                </c:pt>
                <c:pt idx="736">
                  <c:v>1214.56</c:v>
                </c:pt>
                <c:pt idx="737">
                  <c:v>1212.55</c:v>
                </c:pt>
                <c:pt idx="738">
                  <c:v>1210.7</c:v>
                </c:pt>
                <c:pt idx="739">
                  <c:v>1208.17</c:v>
                </c:pt>
                <c:pt idx="740">
                  <c:v>1205.8900000000001</c:v>
                </c:pt>
                <c:pt idx="741">
                  <c:v>1203.8</c:v>
                </c:pt>
                <c:pt idx="742">
                  <c:v>1201.8699999999999</c:v>
                </c:pt>
                <c:pt idx="743">
                  <c:v>1200.07</c:v>
                </c:pt>
                <c:pt idx="744">
                  <c:v>1198.1600000000001</c:v>
                </c:pt>
                <c:pt idx="745">
                  <c:v>1202.44</c:v>
                </c:pt>
                <c:pt idx="746">
                  <c:v>1205.92</c:v>
                </c:pt>
                <c:pt idx="747">
                  <c:v>1208.77</c:v>
                </c:pt>
                <c:pt idx="748">
                  <c:v>1211.1199999999999</c:v>
                </c:pt>
                <c:pt idx="749">
                  <c:v>1213.04</c:v>
                </c:pt>
                <c:pt idx="750">
                  <c:v>1214.5999999999999</c:v>
                </c:pt>
                <c:pt idx="751">
                  <c:v>1215.8399999999999</c:v>
                </c:pt>
                <c:pt idx="752">
                  <c:v>1216.81</c:v>
                </c:pt>
                <c:pt idx="753">
                  <c:v>1217.53</c:v>
                </c:pt>
                <c:pt idx="754">
                  <c:v>1218.05</c:v>
                </c:pt>
                <c:pt idx="755">
                  <c:v>1218.4000000000001</c:v>
                </c:pt>
                <c:pt idx="756">
                  <c:v>1221.76</c:v>
                </c:pt>
                <c:pt idx="757">
                  <c:v>1207.92</c:v>
                </c:pt>
                <c:pt idx="758">
                  <c:v>1202.74</c:v>
                </c:pt>
                <c:pt idx="759">
                  <c:v>1200.98</c:v>
                </c:pt>
                <c:pt idx="760">
                  <c:v>1200.6300000000001</c:v>
                </c:pt>
                <c:pt idx="761">
                  <c:v>1200.8599999999999</c:v>
                </c:pt>
                <c:pt idx="762">
                  <c:v>1201.28</c:v>
                </c:pt>
                <c:pt idx="763">
                  <c:v>1201.74</c:v>
                </c:pt>
                <c:pt idx="764">
                  <c:v>1202.19</c:v>
                </c:pt>
                <c:pt idx="765">
                  <c:v>1202.5999999999999</c:v>
                </c:pt>
                <c:pt idx="766">
                  <c:v>1202.95</c:v>
                </c:pt>
                <c:pt idx="767">
                  <c:v>1203.26</c:v>
                </c:pt>
                <c:pt idx="768">
                  <c:v>1204.9000000000001</c:v>
                </c:pt>
                <c:pt idx="769">
                  <c:v>1223.45</c:v>
                </c:pt>
                <c:pt idx="770">
                  <c:v>1233.6600000000001</c:v>
                </c:pt>
                <c:pt idx="771">
                  <c:v>1240.1199999999999</c:v>
                </c:pt>
                <c:pt idx="772">
                  <c:v>1244.6099999999999</c:v>
                </c:pt>
                <c:pt idx="773">
                  <c:v>1248.06</c:v>
                </c:pt>
                <c:pt idx="774">
                  <c:v>1250.8800000000001</c:v>
                </c:pt>
                <c:pt idx="775">
                  <c:v>1253.3</c:v>
                </c:pt>
                <c:pt idx="776">
                  <c:v>1255.43</c:v>
                </c:pt>
                <c:pt idx="777">
                  <c:v>1257.3399999999999</c:v>
                </c:pt>
                <c:pt idx="778">
                  <c:v>1259.07</c:v>
                </c:pt>
                <c:pt idx="779">
                  <c:v>1260.6600000000001</c:v>
                </c:pt>
                <c:pt idx="780">
                  <c:v>1261.8599999999999</c:v>
                </c:pt>
                <c:pt idx="781">
                  <c:v>1262.99</c:v>
                </c:pt>
                <c:pt idx="782">
                  <c:v>1264.06</c:v>
                </c:pt>
                <c:pt idx="783">
                  <c:v>1265.06</c:v>
                </c:pt>
                <c:pt idx="784">
                  <c:v>1266.05</c:v>
                </c:pt>
                <c:pt idx="785">
                  <c:v>1266.99</c:v>
                </c:pt>
                <c:pt idx="786">
                  <c:v>1267.8800000000001</c:v>
                </c:pt>
                <c:pt idx="787">
                  <c:v>1297.06</c:v>
                </c:pt>
                <c:pt idx="788">
                  <c:v>1320.82</c:v>
                </c:pt>
                <c:pt idx="789">
                  <c:v>1340.73</c:v>
                </c:pt>
                <c:pt idx="790">
                  <c:v>1357.72</c:v>
                </c:pt>
                <c:pt idx="791">
                  <c:v>1372.39</c:v>
                </c:pt>
                <c:pt idx="792">
                  <c:v>1384.31</c:v>
                </c:pt>
                <c:pt idx="793">
                  <c:v>1394.71</c:v>
                </c:pt>
                <c:pt idx="794">
                  <c:v>1403.78</c:v>
                </c:pt>
                <c:pt idx="795">
                  <c:v>1411.71</c:v>
                </c:pt>
                <c:pt idx="796">
                  <c:v>1418.64</c:v>
                </c:pt>
                <c:pt idx="797">
                  <c:v>1424.71</c:v>
                </c:pt>
                <c:pt idx="798">
                  <c:v>1430.03</c:v>
                </c:pt>
                <c:pt idx="799">
                  <c:v>1434.7</c:v>
                </c:pt>
                <c:pt idx="800">
                  <c:v>1438.79</c:v>
                </c:pt>
                <c:pt idx="801">
                  <c:v>1442.4</c:v>
                </c:pt>
                <c:pt idx="802">
                  <c:v>1445.57</c:v>
                </c:pt>
                <c:pt idx="803">
                  <c:v>1448.36</c:v>
                </c:pt>
                <c:pt idx="804">
                  <c:v>1451.6</c:v>
                </c:pt>
                <c:pt idx="805">
                  <c:v>1454.47</c:v>
                </c:pt>
                <c:pt idx="806">
                  <c:v>1457.01</c:v>
                </c:pt>
                <c:pt idx="807">
                  <c:v>1459.27</c:v>
                </c:pt>
                <c:pt idx="808">
                  <c:v>1461.3</c:v>
                </c:pt>
                <c:pt idx="809">
                  <c:v>1463.13</c:v>
                </c:pt>
                <c:pt idx="810">
                  <c:v>1464.77</c:v>
                </c:pt>
                <c:pt idx="811">
                  <c:v>1466.26</c:v>
                </c:pt>
                <c:pt idx="812">
                  <c:v>1467.61</c:v>
                </c:pt>
                <c:pt idx="813">
                  <c:v>1468.83</c:v>
                </c:pt>
                <c:pt idx="814" formatCode="#,##0">
                  <c:v>1469.95</c:v>
                </c:pt>
                <c:pt idx="815">
                  <c:v>1470.98</c:v>
                </c:pt>
                <c:pt idx="816">
                  <c:v>1472.05</c:v>
                </c:pt>
                <c:pt idx="817">
                  <c:v>1516.08</c:v>
                </c:pt>
                <c:pt idx="818">
                  <c:v>1552.02</c:v>
                </c:pt>
                <c:pt idx="819">
                  <c:v>1581.92</c:v>
                </c:pt>
                <c:pt idx="820">
                  <c:v>1607.01</c:v>
                </c:pt>
                <c:pt idx="821">
                  <c:v>1628.16</c:v>
                </c:pt>
                <c:pt idx="822">
                  <c:v>1636.66</c:v>
                </c:pt>
                <c:pt idx="823">
                  <c:v>1613.07</c:v>
                </c:pt>
                <c:pt idx="824">
                  <c:v>1593.69</c:v>
                </c:pt>
                <c:pt idx="825">
                  <c:v>1580.61</c:v>
                </c:pt>
                <c:pt idx="826">
                  <c:v>1570.96</c:v>
                </c:pt>
                <c:pt idx="827">
                  <c:v>1563.32</c:v>
                </c:pt>
                <c:pt idx="828">
                  <c:v>1556.66</c:v>
                </c:pt>
                <c:pt idx="829">
                  <c:v>1551</c:v>
                </c:pt>
                <c:pt idx="830">
                  <c:v>1546.13</c:v>
                </c:pt>
                <c:pt idx="831">
                  <c:v>1541.91</c:v>
                </c:pt>
                <c:pt idx="832">
                  <c:v>1538.22</c:v>
                </c:pt>
                <c:pt idx="833">
                  <c:v>1535.01</c:v>
                </c:pt>
                <c:pt idx="834">
                  <c:v>1532.19</c:v>
                </c:pt>
                <c:pt idx="835">
                  <c:v>1521.86</c:v>
                </c:pt>
                <c:pt idx="836">
                  <c:v>1515.91</c:v>
                </c:pt>
                <c:pt idx="837">
                  <c:v>1511.88</c:v>
                </c:pt>
                <c:pt idx="838">
                  <c:v>1508.88</c:v>
                </c:pt>
                <c:pt idx="839">
                  <c:v>1506.45</c:v>
                </c:pt>
                <c:pt idx="840">
                  <c:v>1504.4</c:v>
                </c:pt>
                <c:pt idx="841">
                  <c:v>1517.7</c:v>
                </c:pt>
                <c:pt idx="842">
                  <c:v>1527.76</c:v>
                </c:pt>
                <c:pt idx="843">
                  <c:v>1535.88</c:v>
                </c:pt>
                <c:pt idx="844">
                  <c:v>1542.64</c:v>
                </c:pt>
                <c:pt idx="845">
                  <c:v>1548.38</c:v>
                </c:pt>
                <c:pt idx="846">
                  <c:v>1553.29</c:v>
                </c:pt>
                <c:pt idx="847">
                  <c:v>1557.52</c:v>
                </c:pt>
                <c:pt idx="848">
                  <c:v>1561.17</c:v>
                </c:pt>
                <c:pt idx="849">
                  <c:v>1564.32</c:v>
                </c:pt>
                <c:pt idx="850">
                  <c:v>1567.03</c:v>
                </c:pt>
                <c:pt idx="851">
                  <c:v>1569.38</c:v>
                </c:pt>
                <c:pt idx="852">
                  <c:v>1571.9</c:v>
                </c:pt>
                <c:pt idx="853">
                  <c:v>1514.13</c:v>
                </c:pt>
                <c:pt idx="854">
                  <c:v>1465.32</c:v>
                </c:pt>
                <c:pt idx="855">
                  <c:v>1423.62</c:v>
                </c:pt>
                <c:pt idx="856">
                  <c:v>1387.71</c:v>
                </c:pt>
                <c:pt idx="857">
                  <c:v>1356.67</c:v>
                </c:pt>
                <c:pt idx="858">
                  <c:v>1329.75</c:v>
                </c:pt>
                <c:pt idx="859">
                  <c:v>1307.21</c:v>
                </c:pt>
                <c:pt idx="860">
                  <c:v>1288.0899999999999</c:v>
                </c:pt>
                <c:pt idx="861">
                  <c:v>1271.3900000000001</c:v>
                </c:pt>
                <c:pt idx="862">
                  <c:v>1256.8</c:v>
                </c:pt>
                <c:pt idx="863">
                  <c:v>1244.08</c:v>
                </c:pt>
                <c:pt idx="864">
                  <c:v>1691.27</c:v>
                </c:pt>
                <c:pt idx="865">
                  <c:v>1627.83</c:v>
                </c:pt>
                <c:pt idx="866">
                  <c:v>1567.25</c:v>
                </c:pt>
                <c:pt idx="867">
                  <c:v>1512.42</c:v>
                </c:pt>
                <c:pt idx="868">
                  <c:v>1463.75</c:v>
                </c:pt>
                <c:pt idx="869">
                  <c:v>1421.02</c:v>
                </c:pt>
                <c:pt idx="870">
                  <c:v>1383.7</c:v>
                </c:pt>
                <c:pt idx="871">
                  <c:v>1351.25</c:v>
                </c:pt>
                <c:pt idx="872">
                  <c:v>1324.17</c:v>
                </c:pt>
                <c:pt idx="873">
                  <c:v>1300.45</c:v>
                </c:pt>
                <c:pt idx="874">
                  <c:v>1279.7</c:v>
                </c:pt>
                <c:pt idx="875">
                  <c:v>1261.56</c:v>
                </c:pt>
                <c:pt idx="876">
                  <c:v>1246.7</c:v>
                </c:pt>
                <c:pt idx="877">
                  <c:v>1233.71</c:v>
                </c:pt>
                <c:pt idx="878">
                  <c:v>1222.3599999999999</c:v>
                </c:pt>
                <c:pt idx="879">
                  <c:v>1212.46</c:v>
                </c:pt>
                <c:pt idx="880">
                  <c:v>1203.81</c:v>
                </c:pt>
                <c:pt idx="881">
                  <c:v>1196.27</c:v>
                </c:pt>
                <c:pt idx="882">
                  <c:v>1189.69</c:v>
                </c:pt>
                <c:pt idx="883">
                  <c:v>1183.94</c:v>
                </c:pt>
                <c:pt idx="884">
                  <c:v>1178.9100000000001</c:v>
                </c:pt>
                <c:pt idx="885">
                  <c:v>1174.52</c:v>
                </c:pt>
                <c:pt idx="886">
                  <c:v>1170.68</c:v>
                </c:pt>
                <c:pt idx="887">
                  <c:v>1167.32</c:v>
                </c:pt>
                <c:pt idx="888">
                  <c:v>1165.1600000000001</c:v>
                </c:pt>
                <c:pt idx="889">
                  <c:v>1163.26</c:v>
                </c:pt>
                <c:pt idx="890" formatCode="#,##0">
                  <c:v>1161.6099999999999</c:v>
                </c:pt>
                <c:pt idx="891">
                  <c:v>1160.18</c:v>
                </c:pt>
                <c:pt idx="892">
                  <c:v>1158.95</c:v>
                </c:pt>
                <c:pt idx="893">
                  <c:v>1157.8900000000001</c:v>
                </c:pt>
                <c:pt idx="894">
                  <c:v>1156.98</c:v>
                </c:pt>
                <c:pt idx="895">
                  <c:v>1156.2</c:v>
                </c:pt>
                <c:pt idx="896">
                  <c:v>1155.53</c:v>
                </c:pt>
                <c:pt idx="897">
                  <c:v>1154.96</c:v>
                </c:pt>
                <c:pt idx="898">
                  <c:v>1154.47</c:v>
                </c:pt>
                <c:pt idx="899">
                  <c:v>1154.06</c:v>
                </c:pt>
                <c:pt idx="900">
                  <c:v>1153.17</c:v>
                </c:pt>
                <c:pt idx="901">
                  <c:v>1152.4000000000001</c:v>
                </c:pt>
                <c:pt idx="902">
                  <c:v>1151.73</c:v>
                </c:pt>
                <c:pt idx="903">
                  <c:v>1151.1300000000001</c:v>
                </c:pt>
                <c:pt idx="904">
                  <c:v>1150.5999999999999</c:v>
                </c:pt>
                <c:pt idx="905">
                  <c:v>1150.1199999999999</c:v>
                </c:pt>
                <c:pt idx="906">
                  <c:v>1149.7</c:v>
                </c:pt>
                <c:pt idx="907">
                  <c:v>1149.31</c:v>
                </c:pt>
                <c:pt idx="908">
                  <c:v>1148.97</c:v>
                </c:pt>
                <c:pt idx="909">
                  <c:v>1148.6500000000001</c:v>
                </c:pt>
                <c:pt idx="910">
                  <c:v>1148.3599999999999</c:v>
                </c:pt>
                <c:pt idx="911">
                  <c:v>1148.0899999999999</c:v>
                </c:pt>
                <c:pt idx="912">
                  <c:v>1147.52</c:v>
                </c:pt>
                <c:pt idx="913">
                  <c:v>1147</c:v>
                </c:pt>
                <c:pt idx="914">
                  <c:v>1146.52</c:v>
                </c:pt>
                <c:pt idx="915">
                  <c:v>1146.08</c:v>
                </c:pt>
                <c:pt idx="916">
                  <c:v>1145.67</c:v>
                </c:pt>
                <c:pt idx="917">
                  <c:v>1145.28</c:v>
                </c:pt>
                <c:pt idx="918">
                  <c:v>1144.92</c:v>
                </c:pt>
                <c:pt idx="919">
                  <c:v>1144.58</c:v>
                </c:pt>
                <c:pt idx="920">
                  <c:v>1144.25</c:v>
                </c:pt>
                <c:pt idx="921">
                  <c:v>1143.94</c:v>
                </c:pt>
                <c:pt idx="922">
                  <c:v>1143.6400000000001</c:v>
                </c:pt>
                <c:pt idx="923">
                  <c:v>1143.3499999999999</c:v>
                </c:pt>
                <c:pt idx="924">
                  <c:v>1143.27</c:v>
                </c:pt>
                <c:pt idx="925">
                  <c:v>1143.18</c:v>
                </c:pt>
                <c:pt idx="926">
                  <c:v>1143.07</c:v>
                </c:pt>
                <c:pt idx="927">
                  <c:v>1142.96</c:v>
                </c:pt>
                <c:pt idx="928">
                  <c:v>1142.8499999999999</c:v>
                </c:pt>
                <c:pt idx="929">
                  <c:v>1142.73</c:v>
                </c:pt>
                <c:pt idx="930">
                  <c:v>1142.6099999999999</c:v>
                </c:pt>
                <c:pt idx="931">
                  <c:v>1142.48</c:v>
                </c:pt>
                <c:pt idx="932">
                  <c:v>1142.3599999999999</c:v>
                </c:pt>
                <c:pt idx="933">
                  <c:v>1142.23</c:v>
                </c:pt>
                <c:pt idx="934">
                  <c:v>1142.0999999999999</c:v>
                </c:pt>
                <c:pt idx="935">
                  <c:v>1141.97</c:v>
                </c:pt>
                <c:pt idx="936">
                  <c:v>1141.45</c:v>
                </c:pt>
                <c:pt idx="937">
                  <c:v>1140.96</c:v>
                </c:pt>
                <c:pt idx="938">
                  <c:v>1140.52</c:v>
                </c:pt>
                <c:pt idx="939">
                  <c:v>1140.0899999999999</c:v>
                </c:pt>
                <c:pt idx="940">
                  <c:v>1139.69</c:v>
                </c:pt>
                <c:pt idx="941">
                  <c:v>1139.3</c:v>
                </c:pt>
                <c:pt idx="942">
                  <c:v>1138.93</c:v>
                </c:pt>
                <c:pt idx="943">
                  <c:v>1138.57</c:v>
                </c:pt>
                <c:pt idx="944">
                  <c:v>1138.22</c:v>
                </c:pt>
                <c:pt idx="945">
                  <c:v>1137.8900000000001</c:v>
                </c:pt>
                <c:pt idx="946">
                  <c:v>1137.56</c:v>
                </c:pt>
                <c:pt idx="947">
                  <c:v>1137.24</c:v>
                </c:pt>
                <c:pt idx="948">
                  <c:v>1137.1400000000001</c:v>
                </c:pt>
                <c:pt idx="949">
                  <c:v>1137.05</c:v>
                </c:pt>
                <c:pt idx="950">
                  <c:v>1136.97</c:v>
                </c:pt>
                <c:pt idx="951">
                  <c:v>1136.8900000000001</c:v>
                </c:pt>
                <c:pt idx="952">
                  <c:v>1136.82</c:v>
                </c:pt>
                <c:pt idx="953">
                  <c:v>1136.75</c:v>
                </c:pt>
                <c:pt idx="954">
                  <c:v>1136.7</c:v>
                </c:pt>
                <c:pt idx="955">
                  <c:v>1136.6500000000001</c:v>
                </c:pt>
                <c:pt idx="956">
                  <c:v>1136.6199999999999</c:v>
                </c:pt>
                <c:pt idx="957">
                  <c:v>1136.5899999999999</c:v>
                </c:pt>
                <c:pt idx="958">
                  <c:v>1136.58</c:v>
                </c:pt>
                <c:pt idx="959">
                  <c:v>1136.57</c:v>
                </c:pt>
                <c:pt idx="960">
                  <c:v>1136.1300000000001</c:v>
                </c:pt>
                <c:pt idx="961">
                  <c:v>1135.74</c:v>
                </c:pt>
                <c:pt idx="962">
                  <c:v>1135.3900000000001</c:v>
                </c:pt>
                <c:pt idx="963">
                  <c:v>1135.08</c:v>
                </c:pt>
                <c:pt idx="964">
                  <c:v>1134.79</c:v>
                </c:pt>
                <c:pt idx="965">
                  <c:v>1134.53</c:v>
                </c:pt>
                <c:pt idx="966">
                  <c:v>1134.29</c:v>
                </c:pt>
                <c:pt idx="967">
                  <c:v>1134.08</c:v>
                </c:pt>
                <c:pt idx="968">
                  <c:v>1133.8800000000001</c:v>
                </c:pt>
                <c:pt idx="969">
                  <c:v>1133.7</c:v>
                </c:pt>
                <c:pt idx="970">
                  <c:v>1133.54</c:v>
                </c:pt>
                <c:pt idx="971">
                  <c:v>1133.4000000000001</c:v>
                </c:pt>
                <c:pt idx="972">
                  <c:v>1134.1500000000001</c:v>
                </c:pt>
                <c:pt idx="973">
                  <c:v>1134.82</c:v>
                </c:pt>
                <c:pt idx="974">
                  <c:v>1135.45</c:v>
                </c:pt>
                <c:pt idx="975">
                  <c:v>1136.05</c:v>
                </c:pt>
                <c:pt idx="976">
                  <c:v>1136.6300000000001</c:v>
                </c:pt>
                <c:pt idx="977">
                  <c:v>1137.19</c:v>
                </c:pt>
                <c:pt idx="978">
                  <c:v>1137.74</c:v>
                </c:pt>
                <c:pt idx="979">
                  <c:v>1138.28</c:v>
                </c:pt>
                <c:pt idx="980">
                  <c:v>1138.82</c:v>
                </c:pt>
                <c:pt idx="981">
                  <c:v>1139.3499999999999</c:v>
                </c:pt>
                <c:pt idx="982">
                  <c:v>1139.8900000000001</c:v>
                </c:pt>
                <c:pt idx="983">
                  <c:v>1140.44</c:v>
                </c:pt>
                <c:pt idx="984">
                  <c:v>1138.8699999999999</c:v>
                </c:pt>
                <c:pt idx="985">
                  <c:v>1153.93</c:v>
                </c:pt>
                <c:pt idx="986">
                  <c:v>1160.54</c:v>
                </c:pt>
                <c:pt idx="987">
                  <c:v>1163.6099999999999</c:v>
                </c:pt>
                <c:pt idx="988">
                  <c:v>1164.99</c:v>
                </c:pt>
                <c:pt idx="989">
                  <c:v>1165.5999999999999</c:v>
                </c:pt>
                <c:pt idx="990">
                  <c:v>1165.8399999999999</c:v>
                </c:pt>
                <c:pt idx="991">
                  <c:v>1165.9100000000001</c:v>
                </c:pt>
                <c:pt idx="992">
                  <c:v>1165.9000000000001</c:v>
                </c:pt>
                <c:pt idx="993">
                  <c:v>1165.8399999999999</c:v>
                </c:pt>
                <c:pt idx="994">
                  <c:v>1165.77</c:v>
                </c:pt>
                <c:pt idx="995">
                  <c:v>1165.7</c:v>
                </c:pt>
                <c:pt idx="996">
                  <c:v>1202.3599999999999</c:v>
                </c:pt>
                <c:pt idx="997">
                  <c:v>1209.82</c:v>
                </c:pt>
                <c:pt idx="998">
                  <c:v>1215</c:v>
                </c:pt>
                <c:pt idx="999">
                  <c:v>1218.8900000000001</c:v>
                </c:pt>
                <c:pt idx="1000">
                  <c:v>1222.04</c:v>
                </c:pt>
                <c:pt idx="1001">
                  <c:v>1224.7</c:v>
                </c:pt>
                <c:pt idx="1002">
                  <c:v>1227.03</c:v>
                </c:pt>
                <c:pt idx="1003">
                  <c:v>1229.1099999999999</c:v>
                </c:pt>
                <c:pt idx="1004">
                  <c:v>1231</c:v>
                </c:pt>
                <c:pt idx="1005">
                  <c:v>1232.72</c:v>
                </c:pt>
                <c:pt idx="1006">
                  <c:v>1234.3</c:v>
                </c:pt>
                <c:pt idx="1007">
                  <c:v>1235.76</c:v>
                </c:pt>
                <c:pt idx="1008">
                  <c:v>1236.3</c:v>
                </c:pt>
                <c:pt idx="1009">
                  <c:v>1230.3699999999999</c:v>
                </c:pt>
                <c:pt idx="1010">
                  <c:v>1226.8399999999999</c:v>
                </c:pt>
                <c:pt idx="1011">
                  <c:v>1224.51</c:v>
                </c:pt>
                <c:pt idx="1012">
                  <c:v>1222.8599999999999</c:v>
                </c:pt>
                <c:pt idx="1013">
                  <c:v>1221.5999999999999</c:v>
                </c:pt>
                <c:pt idx="1014">
                  <c:v>1220.5999999999999</c:v>
                </c:pt>
                <c:pt idx="1015">
                  <c:v>1220.57</c:v>
                </c:pt>
                <c:pt idx="1016">
                  <c:v>1220.55</c:v>
                </c:pt>
                <c:pt idx="1017">
                  <c:v>1220.53</c:v>
                </c:pt>
                <c:pt idx="1018">
                  <c:v>1220.54</c:v>
                </c:pt>
                <c:pt idx="1019">
                  <c:v>1220.57</c:v>
                </c:pt>
                <c:pt idx="1020">
                  <c:v>1220.02</c:v>
                </c:pt>
                <c:pt idx="1021">
                  <c:v>1219.56</c:v>
                </c:pt>
                <c:pt idx="1022">
                  <c:v>1219.17</c:v>
                </c:pt>
                <c:pt idx="1023">
                  <c:v>1218.83</c:v>
                </c:pt>
                <c:pt idx="1024">
                  <c:v>1218.53</c:v>
                </c:pt>
                <c:pt idx="1025">
                  <c:v>1218.27</c:v>
                </c:pt>
                <c:pt idx="1026">
                  <c:v>1218.04</c:v>
                </c:pt>
                <c:pt idx="1027">
                  <c:v>1216.97</c:v>
                </c:pt>
                <c:pt idx="1028">
                  <c:v>1216.08</c:v>
                </c:pt>
                <c:pt idx="1029">
                  <c:v>1215.33</c:v>
                </c:pt>
                <c:pt idx="1030">
                  <c:v>1214.67</c:v>
                </c:pt>
                <c:pt idx="1031">
                  <c:v>1214.0999999999999</c:v>
                </c:pt>
                <c:pt idx="1032">
                  <c:v>1214.82</c:v>
                </c:pt>
                <c:pt idx="1033">
                  <c:v>1221.47</c:v>
                </c:pt>
                <c:pt idx="1034">
                  <c:v>1227.17</c:v>
                </c:pt>
                <c:pt idx="1035">
                  <c:v>1232.1300000000001</c:v>
                </c:pt>
                <c:pt idx="1036">
                  <c:v>1236.47</c:v>
                </c:pt>
                <c:pt idx="1037">
                  <c:v>1240.29</c:v>
                </c:pt>
                <c:pt idx="1038">
                  <c:v>1243.67</c:v>
                </c:pt>
                <c:pt idx="1039">
                  <c:v>1246.67</c:v>
                </c:pt>
                <c:pt idx="1040">
                  <c:v>1249.33</c:v>
                </c:pt>
                <c:pt idx="1041">
                  <c:v>1251.71</c:v>
                </c:pt>
                <c:pt idx="1042">
                  <c:v>1253.8399999999999</c:v>
                </c:pt>
                <c:pt idx="1043">
                  <c:v>1255.75</c:v>
                </c:pt>
                <c:pt idx="1044">
                  <c:v>1257.8699999999999</c:v>
                </c:pt>
                <c:pt idx="1045">
                  <c:v>1243.07</c:v>
                </c:pt>
                <c:pt idx="1046">
                  <c:v>1236.82</c:v>
                </c:pt>
                <c:pt idx="1047">
                  <c:v>1234.1400000000001</c:v>
                </c:pt>
                <c:pt idx="1048">
                  <c:v>1233.1199999999999</c:v>
                </c:pt>
                <c:pt idx="1049">
                  <c:v>1232.82</c:v>
                </c:pt>
                <c:pt idx="1050">
                  <c:v>1232.8399999999999</c:v>
                </c:pt>
                <c:pt idx="1051">
                  <c:v>1233.01</c:v>
                </c:pt>
                <c:pt idx="1052">
                  <c:v>1233.25</c:v>
                </c:pt>
                <c:pt idx="1053">
                  <c:v>1233.51</c:v>
                </c:pt>
                <c:pt idx="1054">
                  <c:v>1233.78</c:v>
                </c:pt>
                <c:pt idx="1055">
                  <c:v>1234.06</c:v>
                </c:pt>
                <c:pt idx="1056">
                  <c:v>1234.1400000000001</c:v>
                </c:pt>
                <c:pt idx="1057">
                  <c:v>1252.02</c:v>
                </c:pt>
                <c:pt idx="1058">
                  <c:v>1261.2</c:v>
                </c:pt>
                <c:pt idx="1059">
                  <c:v>1266.6199999999999</c:v>
                </c:pt>
                <c:pt idx="1060">
                  <c:v>1270.1500000000001</c:v>
                </c:pt>
                <c:pt idx="1061">
                  <c:v>1272.72</c:v>
                </c:pt>
                <c:pt idx="1062">
                  <c:v>1274.78</c:v>
                </c:pt>
                <c:pt idx="1063">
                  <c:v>1276.52</c:v>
                </c:pt>
                <c:pt idx="1064" formatCode="#,##0">
                  <c:v>1278.04</c:v>
                </c:pt>
                <c:pt idx="1065">
                  <c:v>1279.42</c:v>
                </c:pt>
                <c:pt idx="1066">
                  <c:v>1280.68</c:v>
                </c:pt>
                <c:pt idx="1067">
                  <c:v>1281.8399999999999</c:v>
                </c:pt>
                <c:pt idx="1068">
                  <c:v>1283.1500000000001</c:v>
                </c:pt>
                <c:pt idx="1069">
                  <c:v>1284.3699999999999</c:v>
                </c:pt>
                <c:pt idx="1070">
                  <c:v>1285.51</c:v>
                </c:pt>
                <c:pt idx="1071">
                  <c:v>1286.58</c:v>
                </c:pt>
                <c:pt idx="1072">
                  <c:v>1287.5999999999999</c:v>
                </c:pt>
                <c:pt idx="1073">
                  <c:v>1288.57</c:v>
                </c:pt>
                <c:pt idx="1074">
                  <c:v>1289.49</c:v>
                </c:pt>
                <c:pt idx="1075">
                  <c:v>1317.78</c:v>
                </c:pt>
                <c:pt idx="1076">
                  <c:v>1340.66</c:v>
                </c:pt>
                <c:pt idx="1077">
                  <c:v>1359.9</c:v>
                </c:pt>
                <c:pt idx="1078">
                  <c:v>1376.38</c:v>
                </c:pt>
                <c:pt idx="1079">
                  <c:v>1390.69</c:v>
                </c:pt>
                <c:pt idx="1080">
                  <c:v>1401.91</c:v>
                </c:pt>
                <c:pt idx="1081">
                  <c:v>1411.76</c:v>
                </c:pt>
                <c:pt idx="1082">
                  <c:v>1420.4</c:v>
                </c:pt>
                <c:pt idx="1083">
                  <c:v>1427.98</c:v>
                </c:pt>
                <c:pt idx="1084">
                  <c:v>1434.64</c:v>
                </c:pt>
                <c:pt idx="1085">
                  <c:v>1440.49</c:v>
                </c:pt>
                <c:pt idx="1086">
                  <c:v>1445.63</c:v>
                </c:pt>
                <c:pt idx="1087">
                  <c:v>1450.16</c:v>
                </c:pt>
                <c:pt idx="1088">
                  <c:v>1454.15</c:v>
                </c:pt>
                <c:pt idx="1089">
                  <c:v>1457.66</c:v>
                </c:pt>
                <c:pt idx="1090">
                  <c:v>1460.76</c:v>
                </c:pt>
                <c:pt idx="1091">
                  <c:v>1463.5</c:v>
                </c:pt>
                <c:pt idx="1092">
                  <c:v>1467.05</c:v>
                </c:pt>
                <c:pt idx="1093">
                  <c:v>1470.18</c:v>
                </c:pt>
                <c:pt idx="1094">
                  <c:v>1472.97</c:v>
                </c:pt>
                <c:pt idx="1095">
                  <c:v>1475.45</c:v>
                </c:pt>
                <c:pt idx="1096">
                  <c:v>1477.67</c:v>
                </c:pt>
                <c:pt idx="1097">
                  <c:v>1479.67</c:v>
                </c:pt>
                <c:pt idx="1098">
                  <c:v>1481.47</c:v>
                </c:pt>
                <c:pt idx="1099">
                  <c:v>1483.1</c:v>
                </c:pt>
                <c:pt idx="1100">
                  <c:v>1484.58</c:v>
                </c:pt>
                <c:pt idx="1101">
                  <c:v>1485.92</c:v>
                </c:pt>
                <c:pt idx="1102">
                  <c:v>1487.14</c:v>
                </c:pt>
                <c:pt idx="1103">
                  <c:v>1488.26</c:v>
                </c:pt>
                <c:pt idx="1104">
                  <c:v>1489.28</c:v>
                </c:pt>
                <c:pt idx="1105">
                  <c:v>1527.73</c:v>
                </c:pt>
                <c:pt idx="1106">
                  <c:v>1559.53</c:v>
                </c:pt>
                <c:pt idx="1107">
                  <c:v>1585.89</c:v>
                </c:pt>
                <c:pt idx="1108">
                  <c:v>1608.02</c:v>
                </c:pt>
                <c:pt idx="1109">
                  <c:v>1626.71</c:v>
                </c:pt>
                <c:pt idx="1110">
                  <c:v>1633.91</c:v>
                </c:pt>
                <c:pt idx="1111">
                  <c:v>1612.08</c:v>
                </c:pt>
                <c:pt idx="1112">
                  <c:v>1595.01</c:v>
                </c:pt>
                <c:pt idx="1113">
                  <c:v>1583.96</c:v>
                </c:pt>
                <c:pt idx="1114">
                  <c:v>1576.09</c:v>
                </c:pt>
                <c:pt idx="1115">
                  <c:v>1569.97</c:v>
                </c:pt>
                <c:pt idx="1116">
                  <c:v>1564.95</c:v>
                </c:pt>
                <c:pt idx="1117">
                  <c:v>1560.71</c:v>
                </c:pt>
                <c:pt idx="1118">
                  <c:v>1557.06</c:v>
                </c:pt>
                <c:pt idx="1119">
                  <c:v>1553.9</c:v>
                </c:pt>
                <c:pt idx="1120">
                  <c:v>1551.13</c:v>
                </c:pt>
                <c:pt idx="1121">
                  <c:v>1548.71</c:v>
                </c:pt>
                <c:pt idx="1122">
                  <c:v>1546.58</c:v>
                </c:pt>
                <c:pt idx="1123">
                  <c:v>1536.86</c:v>
                </c:pt>
                <c:pt idx="1124">
                  <c:v>1531.44</c:v>
                </c:pt>
                <c:pt idx="1125">
                  <c:v>1527.87</c:v>
                </c:pt>
                <c:pt idx="1126">
                  <c:v>1525.26</c:v>
                </c:pt>
                <c:pt idx="1127">
                  <c:v>1523.16</c:v>
                </c:pt>
                <c:pt idx="1128">
                  <c:v>1521.57</c:v>
                </c:pt>
                <c:pt idx="1129">
                  <c:v>1535.3</c:v>
                </c:pt>
                <c:pt idx="1130">
                  <c:v>1545.73</c:v>
                </c:pt>
                <c:pt idx="1131">
                  <c:v>1554.18</c:v>
                </c:pt>
                <c:pt idx="1132">
                  <c:v>1561.22</c:v>
                </c:pt>
                <c:pt idx="1133">
                  <c:v>1567.21</c:v>
                </c:pt>
                <c:pt idx="1134">
                  <c:v>1572.34</c:v>
                </c:pt>
                <c:pt idx="1135">
                  <c:v>1576.76</c:v>
                </c:pt>
                <c:pt idx="1136">
                  <c:v>1580.57</c:v>
                </c:pt>
                <c:pt idx="1137">
                  <c:v>1583.85</c:v>
                </c:pt>
                <c:pt idx="1138">
                  <c:v>1586.68</c:v>
                </c:pt>
                <c:pt idx="1139">
                  <c:v>1589.13</c:v>
                </c:pt>
                <c:pt idx="1140">
                  <c:v>1590.33</c:v>
                </c:pt>
                <c:pt idx="1141">
                  <c:v>1531.23</c:v>
                </c:pt>
                <c:pt idx="1142">
                  <c:v>1481.22</c:v>
                </c:pt>
                <c:pt idx="1143">
                  <c:v>1438.44</c:v>
                </c:pt>
                <c:pt idx="1144">
                  <c:v>1401.63</c:v>
                </c:pt>
                <c:pt idx="1145">
                  <c:v>1371.1</c:v>
                </c:pt>
                <c:pt idx="1146">
                  <c:v>1344.42</c:v>
                </c:pt>
                <c:pt idx="1147">
                  <c:v>1321.09</c:v>
                </c:pt>
                <c:pt idx="1148">
                  <c:v>1300.69</c:v>
                </c:pt>
                <c:pt idx="1149">
                  <c:v>1282.82</c:v>
                </c:pt>
                <c:pt idx="1150">
                  <c:v>1267.17</c:v>
                </c:pt>
                <c:pt idx="1151">
                  <c:v>1253.45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3-4D10-8F84-ECBB58A1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035951"/>
        <c:axId val="1403033871"/>
      </c:scatterChart>
      <c:valAx>
        <c:axId val="14030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3871"/>
        <c:crosses val="autoZero"/>
        <c:crossBetween val="midCat"/>
      </c:valAx>
      <c:valAx>
        <c:axId val="1403033871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3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192999</xdr:colOff>
      <xdr:row>2</xdr:row>
      <xdr:rowOff>161357</xdr:rowOff>
    </xdr:from>
    <xdr:to>
      <xdr:col>15</xdr:col>
      <xdr:colOff>957943</xdr:colOff>
      <xdr:row>24</xdr:row>
      <xdr:rowOff>87085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B7763-2080-43D3-97FC-9C5ABFD36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1958634</xdr:colOff>
      <xdr:row>12</xdr:row>
      <xdr:rowOff>94215</xdr:rowOff>
    </xdr:from>
    <xdr:to>
      <xdr:col>8</xdr:col>
      <xdr:colOff>527766</xdr:colOff>
      <xdr:row>32</xdr:row>
      <xdr:rowOff>30914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7796A1-9366-48B8-8907-EF94F8538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544284</xdr:colOff>
      <xdr:row>35</xdr:row>
      <xdr:rowOff>54429</xdr:rowOff>
    </xdr:from>
    <xdr:to>
      <xdr:col>21</xdr:col>
      <xdr:colOff>231321</xdr:colOff>
      <xdr:row>50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DCCD9-8366-4A25-99D5-EAB95F460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506186</xdr:colOff>
      <xdr:row>19</xdr:row>
      <xdr:rowOff>119743</xdr:rowOff>
    </xdr:from>
    <xdr:to>
      <xdr:col>21</xdr:col>
      <xdr:colOff>193223</xdr:colOff>
      <xdr:row>34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B40692-724D-4D94-B2BD-729197E7F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54429</xdr:colOff>
      <xdr:row>3</xdr:row>
      <xdr:rowOff>152401</xdr:rowOff>
    </xdr:from>
    <xdr:to>
      <xdr:col>20</xdr:col>
      <xdr:colOff>351066</xdr:colOff>
      <xdr:row>18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AE9F15-47D6-4CFA-869A-05882E833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01"/>
  <sheetViews>
    <sheetView topLeftCell="D7" zoomScale="70" zoomScaleNormal="70" workbookViewId="0">
      <selection activeCell="R25" sqref="R25"/>
    </sheetView>
  </sheetViews>
  <sheetFormatPr defaultRowHeight="14.4" x14ac:dyDescent="0.3"/>
  <cols>
    <col min="1" max="1" width="20.5546875" customWidth="1"/>
    <col min="2" max="2" width="37.77734375" bestFit="1" customWidth="1"/>
    <col min="3" max="3" width="36.88671875" bestFit="1" customWidth="1"/>
    <col min="5" max="5" width="12.33203125" customWidth="1"/>
    <col min="6" max="6" width="17.109375" customWidth="1"/>
    <col min="7" max="7" width="21.44140625" customWidth="1"/>
    <col min="8" max="8" width="20.33203125" customWidth="1"/>
    <col min="11" max="11" width="14.88671875" bestFit="1" customWidth="1"/>
    <col min="12" max="12" width="37.77734375" bestFit="1" customWidth="1"/>
    <col min="13" max="13" width="14.88671875" bestFit="1" customWidth="1"/>
    <col min="14" max="14" width="36.88671875" bestFit="1" customWidth="1"/>
    <col min="15" max="15" width="13.6640625" bestFit="1" customWidth="1"/>
    <col min="16" max="16" width="30" bestFit="1" customWidth="1"/>
    <col min="18" max="18" width="10.44140625" bestFit="1" customWidth="1"/>
  </cols>
  <sheetData>
    <row r="1" spans="1:21" ht="57.6" x14ac:dyDescent="0.3">
      <c r="A1" s="2" t="s">
        <v>0</v>
      </c>
      <c r="B1" t="s">
        <v>5</v>
      </c>
      <c r="C1" t="s">
        <v>6</v>
      </c>
      <c r="D1" t="s">
        <v>9</v>
      </c>
      <c r="E1" s="4" t="s">
        <v>3</v>
      </c>
      <c r="F1" s="4" t="s">
        <v>4</v>
      </c>
      <c r="G1" s="2" t="s">
        <v>1</v>
      </c>
      <c r="H1" s="2" t="s">
        <v>2</v>
      </c>
      <c r="K1" t="s">
        <v>0</v>
      </c>
      <c r="L1" t="s">
        <v>5</v>
      </c>
      <c r="M1" t="s">
        <v>0</v>
      </c>
      <c r="N1" t="s">
        <v>6</v>
      </c>
      <c r="O1" t="s">
        <v>0</v>
      </c>
      <c r="P1" t="s">
        <v>9</v>
      </c>
      <c r="Q1" s="15" t="s">
        <v>7</v>
      </c>
      <c r="R1" s="16" t="s">
        <v>8</v>
      </c>
      <c r="S1" s="16"/>
      <c r="T1" s="16" t="s">
        <v>10</v>
      </c>
      <c r="U1" s="17" t="s">
        <v>11</v>
      </c>
    </row>
    <row r="2" spans="1:21" x14ac:dyDescent="0.3">
      <c r="A2" s="1">
        <v>44350</v>
      </c>
      <c r="B2">
        <v>23.181999999999999</v>
      </c>
      <c r="C2">
        <v>42.0075</v>
      </c>
      <c r="D2">
        <v>606.44100000000003</v>
      </c>
      <c r="G2">
        <v>21.875</v>
      </c>
      <c r="H2">
        <v>85.416700000000006</v>
      </c>
      <c r="K2" s="1">
        <v>38141</v>
      </c>
      <c r="L2">
        <v>23.181999999999999</v>
      </c>
      <c r="M2" s="1">
        <v>38141</v>
      </c>
      <c r="N2">
        <v>42.0075</v>
      </c>
      <c r="O2" s="1">
        <v>38141</v>
      </c>
      <c r="P2">
        <v>606.44100000000003</v>
      </c>
      <c r="Q2" s="6">
        <f>AVERAGE(B107:B289)</f>
        <v>23.659579234972679</v>
      </c>
      <c r="R2" s="7">
        <f t="shared" ref="R2:U2" si="0">AVERAGE(C107:C289)</f>
        <v>43.442800000000027</v>
      </c>
      <c r="S2" s="7">
        <f t="shared" si="0"/>
        <v>657.8688306010929</v>
      </c>
      <c r="T2" s="8">
        <f>AVERAGE(E107:E289)</f>
        <v>42.845355191256857</v>
      </c>
      <c r="U2" s="9">
        <f t="shared" si="0"/>
        <v>24.263934426229518</v>
      </c>
    </row>
    <row r="3" spans="1:21" x14ac:dyDescent="0.3">
      <c r="A3" s="1">
        <f>A2+1/(24*12)</f>
        <v>44350.003472222219</v>
      </c>
      <c r="B3">
        <v>23.171299999999999</v>
      </c>
      <c r="C3">
        <v>41.7258</v>
      </c>
      <c r="D3">
        <v>604.95699999999999</v>
      </c>
      <c r="G3">
        <v>21.85</v>
      </c>
      <c r="H3">
        <v>85.833299999999994</v>
      </c>
      <c r="K3" s="1">
        <v>38141.003472222219</v>
      </c>
      <c r="L3">
        <v>23.171299999999999</v>
      </c>
      <c r="M3" s="1">
        <v>38141.003472222219</v>
      </c>
      <c r="N3">
        <v>41.7258</v>
      </c>
      <c r="O3" s="1">
        <v>38141.003472222219</v>
      </c>
      <c r="P3">
        <v>604.95699999999999</v>
      </c>
      <c r="Q3" s="6"/>
      <c r="R3" s="7"/>
      <c r="S3" s="7"/>
      <c r="T3" s="8">
        <f>T2-R2</f>
        <v>-0.59744480874316963</v>
      </c>
      <c r="U3" s="10">
        <f>U2-Q2</f>
        <v>0.60435519125683967</v>
      </c>
    </row>
    <row r="4" spans="1:21" ht="15" thickBot="1" x14ac:dyDescent="0.35">
      <c r="A4" s="1">
        <f t="shared" ref="A4:A67" si="1">A3+1/(24*12)</f>
        <v>44350.006944444438</v>
      </c>
      <c r="B4">
        <v>23.1614</v>
      </c>
      <c r="C4">
        <v>41.481200000000001</v>
      </c>
      <c r="D4">
        <v>603.702</v>
      </c>
      <c r="G4">
        <v>21.824999999999999</v>
      </c>
      <c r="H4">
        <v>86.25</v>
      </c>
      <c r="K4" s="1">
        <v>38141.006944444445</v>
      </c>
      <c r="L4">
        <v>23.1614</v>
      </c>
      <c r="M4" s="1">
        <v>38141.006944444445</v>
      </c>
      <c r="N4">
        <v>41.481200000000001</v>
      </c>
      <c r="O4" s="1">
        <v>38141.006944444445</v>
      </c>
      <c r="P4">
        <v>603.702</v>
      </c>
      <c r="Q4" s="11"/>
      <c r="R4" s="12"/>
      <c r="S4" s="12"/>
      <c r="T4" s="13">
        <f>T3/T2</f>
        <v>-1.3944214164551631E-2</v>
      </c>
      <c r="U4" s="14">
        <f>U3/U2</f>
        <v>2.490755129157976E-2</v>
      </c>
    </row>
    <row r="5" spans="1:21" x14ac:dyDescent="0.3">
      <c r="A5" s="1">
        <f t="shared" si="1"/>
        <v>44350.010416666657</v>
      </c>
      <c r="B5">
        <v>23.152100000000001</v>
      </c>
      <c r="C5">
        <v>41.269399999999997</v>
      </c>
      <c r="D5">
        <v>602.64599999999996</v>
      </c>
      <c r="G5">
        <v>21.8</v>
      </c>
      <c r="H5">
        <v>86.666700000000006</v>
      </c>
      <c r="K5" s="1">
        <v>38141.010416666664</v>
      </c>
      <c r="L5">
        <v>23.152100000000001</v>
      </c>
      <c r="M5" s="1">
        <v>38141.010416666664</v>
      </c>
      <c r="N5">
        <v>41.269399999999997</v>
      </c>
      <c r="O5" s="1">
        <v>38141.010416666664</v>
      </c>
      <c r="P5">
        <v>602.64599999999996</v>
      </c>
    </row>
    <row r="6" spans="1:21" x14ac:dyDescent="0.3">
      <c r="A6" s="1">
        <f t="shared" si="1"/>
        <v>44350.013888888876</v>
      </c>
      <c r="B6">
        <v>23.1433</v>
      </c>
      <c r="C6">
        <v>41.086300000000001</v>
      </c>
      <c r="D6">
        <v>601.76300000000003</v>
      </c>
      <c r="G6">
        <v>21.774999999999999</v>
      </c>
      <c r="H6">
        <v>87.083299999999994</v>
      </c>
      <c r="K6" s="1">
        <v>38141.013888888891</v>
      </c>
      <c r="L6">
        <v>23.1433</v>
      </c>
      <c r="M6" s="1">
        <v>38141.013888888891</v>
      </c>
      <c r="N6">
        <v>41.086300000000001</v>
      </c>
      <c r="O6" s="1">
        <v>38141.013888888891</v>
      </c>
      <c r="P6">
        <v>601.76300000000003</v>
      </c>
    </row>
    <row r="7" spans="1:21" x14ac:dyDescent="0.3">
      <c r="A7" s="1">
        <f t="shared" si="1"/>
        <v>44350.017361111095</v>
      </c>
      <c r="B7">
        <v>23.135200000000001</v>
      </c>
      <c r="C7">
        <v>40.9283</v>
      </c>
      <c r="D7">
        <v>601.03399999999999</v>
      </c>
      <c r="G7">
        <v>21.75</v>
      </c>
      <c r="H7">
        <v>87.5</v>
      </c>
      <c r="K7" s="1">
        <v>38141.017361111109</v>
      </c>
      <c r="L7">
        <v>23.135200000000001</v>
      </c>
      <c r="M7" s="1">
        <v>38141.017361111109</v>
      </c>
      <c r="N7">
        <v>40.9283</v>
      </c>
      <c r="O7" s="1">
        <v>38141.017361111109</v>
      </c>
      <c r="P7">
        <v>601.03399999999999</v>
      </c>
    </row>
    <row r="8" spans="1:21" x14ac:dyDescent="0.3">
      <c r="A8" s="1">
        <f t="shared" si="1"/>
        <v>44350.020833333314</v>
      </c>
      <c r="B8">
        <v>23.127400000000002</v>
      </c>
      <c r="C8">
        <v>40.792400000000001</v>
      </c>
      <c r="D8">
        <v>600.43799999999999</v>
      </c>
      <c r="G8">
        <v>21.725000000000001</v>
      </c>
      <c r="H8">
        <v>87.916700000000006</v>
      </c>
      <c r="K8" s="1">
        <v>38141.020833333336</v>
      </c>
      <c r="L8">
        <v>23.127400000000002</v>
      </c>
      <c r="M8" s="1">
        <v>38141.020833333336</v>
      </c>
      <c r="N8">
        <v>40.792400000000001</v>
      </c>
      <c r="O8" s="1">
        <v>38141.020833333336</v>
      </c>
      <c r="P8">
        <v>600.43799999999999</v>
      </c>
    </row>
    <row r="9" spans="1:21" x14ac:dyDescent="0.3">
      <c r="A9" s="1">
        <f t="shared" si="1"/>
        <v>44350.024305555533</v>
      </c>
      <c r="B9">
        <v>23.120100000000001</v>
      </c>
      <c r="C9">
        <v>40.675899999999999</v>
      </c>
      <c r="D9">
        <v>599.96100000000001</v>
      </c>
      <c r="G9">
        <v>21.7</v>
      </c>
      <c r="H9">
        <v>88.333299999999994</v>
      </c>
      <c r="K9" s="1">
        <v>38141.024305555555</v>
      </c>
      <c r="L9">
        <v>23.120100000000001</v>
      </c>
      <c r="M9" s="1">
        <v>38141.024305555555</v>
      </c>
      <c r="N9">
        <v>40.675899999999999</v>
      </c>
      <c r="O9" s="1">
        <v>38141.024305555555</v>
      </c>
      <c r="P9">
        <v>599.96100000000001</v>
      </c>
    </row>
    <row r="10" spans="1:21" x14ac:dyDescent="0.3">
      <c r="A10" s="1">
        <f t="shared" si="1"/>
        <v>44350.027777777752</v>
      </c>
      <c r="B10">
        <v>23.113299999999999</v>
      </c>
      <c r="C10">
        <v>40.5764</v>
      </c>
      <c r="D10">
        <v>599.58699999999999</v>
      </c>
      <c r="G10">
        <v>21.675000000000001</v>
      </c>
      <c r="H10">
        <v>88.75</v>
      </c>
      <c r="K10" s="1">
        <v>38141.027777777781</v>
      </c>
      <c r="L10">
        <v>23.113299999999999</v>
      </c>
      <c r="M10" s="1">
        <v>38141.027777777781</v>
      </c>
      <c r="N10">
        <v>40.5764</v>
      </c>
      <c r="O10" s="1">
        <v>38141.027777777781</v>
      </c>
      <c r="P10">
        <v>599.58699999999999</v>
      </c>
      <c r="R10" t="s">
        <v>14</v>
      </c>
      <c r="S10" t="s">
        <v>16</v>
      </c>
      <c r="T10" t="s">
        <v>17</v>
      </c>
    </row>
    <row r="11" spans="1:21" x14ac:dyDescent="0.3">
      <c r="A11" s="1">
        <f t="shared" si="1"/>
        <v>44350.031249999971</v>
      </c>
      <c r="B11">
        <v>23.1067</v>
      </c>
      <c r="C11">
        <v>40.491700000000002</v>
      </c>
      <c r="D11">
        <v>599.30499999999995</v>
      </c>
      <c r="G11">
        <v>21.65</v>
      </c>
      <c r="H11">
        <v>89.166700000000006</v>
      </c>
      <c r="K11" s="1">
        <v>38141.03125</v>
      </c>
      <c r="L11">
        <v>23.1067</v>
      </c>
      <c r="M11" s="1">
        <v>38141.03125</v>
      </c>
      <c r="N11">
        <v>40.491700000000002</v>
      </c>
      <c r="O11" s="1">
        <v>38141.03125</v>
      </c>
      <c r="P11">
        <v>599.30499999999995</v>
      </c>
      <c r="Q11" t="s">
        <v>15</v>
      </c>
      <c r="R11" s="3">
        <f>Q2</f>
        <v>23.659579234972679</v>
      </c>
      <c r="S11">
        <f>U2</f>
        <v>24.263934426229518</v>
      </c>
      <c r="T11" s="20">
        <f>U4</f>
        <v>2.490755129157976E-2</v>
      </c>
    </row>
    <row r="12" spans="1:21" x14ac:dyDescent="0.3">
      <c r="A12" s="1">
        <f t="shared" si="1"/>
        <v>44350.03472222219</v>
      </c>
      <c r="B12">
        <v>23.1005</v>
      </c>
      <c r="C12">
        <v>40.42</v>
      </c>
      <c r="D12">
        <v>599.10199999999998</v>
      </c>
      <c r="G12">
        <v>21.625</v>
      </c>
      <c r="H12">
        <v>89.583299999999994</v>
      </c>
      <c r="K12" s="1">
        <v>38141.034722222219</v>
      </c>
      <c r="L12">
        <v>23.1005</v>
      </c>
      <c r="M12" s="1">
        <v>38141.034722222219</v>
      </c>
      <c r="N12">
        <v>40.42</v>
      </c>
      <c r="O12" s="1">
        <v>38141.034722222219</v>
      </c>
      <c r="P12">
        <v>599.10199999999998</v>
      </c>
      <c r="Q12" t="s">
        <v>18</v>
      </c>
      <c r="R12" s="3">
        <f>R2</f>
        <v>43.442800000000027</v>
      </c>
      <c r="S12" s="3">
        <f>T2</f>
        <v>42.845355191256857</v>
      </c>
      <c r="T12" s="20">
        <f>ABS(T4)</f>
        <v>1.3944214164551631E-2</v>
      </c>
    </row>
    <row r="13" spans="1:21" x14ac:dyDescent="0.3">
      <c r="A13" s="1">
        <f t="shared" si="1"/>
        <v>44350.038194444409</v>
      </c>
      <c r="B13">
        <v>23.0947</v>
      </c>
      <c r="C13">
        <v>40.359699999999997</v>
      </c>
      <c r="D13">
        <v>598.97</v>
      </c>
      <c r="G13">
        <v>21.6</v>
      </c>
      <c r="H13">
        <v>90</v>
      </c>
      <c r="K13" s="1">
        <v>38141.038194444445</v>
      </c>
      <c r="L13">
        <v>23.0947</v>
      </c>
      <c r="M13" s="1">
        <v>38141.038194444445</v>
      </c>
      <c r="N13">
        <v>40.359699999999997</v>
      </c>
      <c r="O13" s="1">
        <v>38141.038194444445</v>
      </c>
      <c r="P13">
        <v>598.97</v>
      </c>
    </row>
    <row r="14" spans="1:21" x14ac:dyDescent="0.3">
      <c r="A14" s="1">
        <f t="shared" si="1"/>
        <v>44350.041666666628</v>
      </c>
      <c r="B14">
        <v>23.088200000000001</v>
      </c>
      <c r="C14">
        <v>40.310299999999998</v>
      </c>
      <c r="D14">
        <v>598.35400000000004</v>
      </c>
      <c r="G14">
        <v>21.6</v>
      </c>
      <c r="H14">
        <v>89.833299999999994</v>
      </c>
      <c r="K14" s="1">
        <v>38141.041666666664</v>
      </c>
      <c r="L14">
        <v>23.088200000000001</v>
      </c>
      <c r="M14" s="1">
        <v>38141.041666666664</v>
      </c>
      <c r="N14">
        <v>40.310299999999998</v>
      </c>
      <c r="O14" s="1">
        <v>38141.041666666664</v>
      </c>
      <c r="P14">
        <v>598.35400000000004</v>
      </c>
    </row>
    <row r="15" spans="1:21" x14ac:dyDescent="0.3">
      <c r="A15" s="1">
        <f t="shared" si="1"/>
        <v>44350.045138888847</v>
      </c>
      <c r="B15">
        <v>23.081700000000001</v>
      </c>
      <c r="C15">
        <v>40.267800000000001</v>
      </c>
      <c r="D15">
        <v>597.63800000000003</v>
      </c>
      <c r="G15">
        <v>21.6</v>
      </c>
      <c r="H15">
        <v>89.666700000000006</v>
      </c>
      <c r="K15" s="1">
        <v>38141.045138888891</v>
      </c>
      <c r="L15">
        <v>23.081700000000001</v>
      </c>
      <c r="M15" s="1">
        <v>38141.045138888891</v>
      </c>
      <c r="N15">
        <v>40.267800000000001</v>
      </c>
      <c r="O15" s="1">
        <v>38141.045138888891</v>
      </c>
      <c r="P15">
        <v>597.63800000000003</v>
      </c>
    </row>
    <row r="16" spans="1:21" x14ac:dyDescent="0.3">
      <c r="A16" s="1">
        <f t="shared" si="1"/>
        <v>44350.048611111066</v>
      </c>
      <c r="B16">
        <v>23.075199999999999</v>
      </c>
      <c r="C16">
        <v>40.231200000000001</v>
      </c>
      <c r="D16">
        <v>596.95100000000002</v>
      </c>
      <c r="G16">
        <v>21.6</v>
      </c>
      <c r="H16">
        <v>89.5</v>
      </c>
      <c r="K16" s="1">
        <v>38141.048611111109</v>
      </c>
      <c r="L16">
        <v>23.075199999999999</v>
      </c>
      <c r="M16" s="1">
        <v>38141.048611111109</v>
      </c>
      <c r="N16">
        <v>40.231200000000001</v>
      </c>
      <c r="O16" s="1">
        <v>38141.048611111109</v>
      </c>
      <c r="P16">
        <v>596.95100000000002</v>
      </c>
    </row>
    <row r="17" spans="1:16" x14ac:dyDescent="0.3">
      <c r="A17" s="1">
        <f t="shared" si="1"/>
        <v>44350.052083333285</v>
      </c>
      <c r="B17">
        <v>23.068899999999999</v>
      </c>
      <c r="C17">
        <v>40.199599999999997</v>
      </c>
      <c r="D17">
        <v>596.29399999999998</v>
      </c>
      <c r="G17">
        <v>21.6</v>
      </c>
      <c r="H17">
        <v>89.333299999999994</v>
      </c>
      <c r="K17" s="1">
        <v>38141.052083333336</v>
      </c>
      <c r="L17">
        <v>23.068899999999999</v>
      </c>
      <c r="M17" s="1">
        <v>38141.052083333336</v>
      </c>
      <c r="N17">
        <v>40.199599999999997</v>
      </c>
      <c r="O17" s="1">
        <v>38141.052083333336</v>
      </c>
      <c r="P17">
        <v>596.29399999999998</v>
      </c>
    </row>
    <row r="18" spans="1:16" x14ac:dyDescent="0.3">
      <c r="A18" s="1">
        <f t="shared" si="1"/>
        <v>44350.055555555504</v>
      </c>
      <c r="B18">
        <v>23.0627</v>
      </c>
      <c r="C18">
        <v>40.171900000000001</v>
      </c>
      <c r="D18">
        <v>595.66200000000003</v>
      </c>
      <c r="G18">
        <v>21.6</v>
      </c>
      <c r="H18">
        <v>89.166700000000006</v>
      </c>
      <c r="K18" s="1">
        <v>38141.055555555555</v>
      </c>
      <c r="L18">
        <v>23.0627</v>
      </c>
      <c r="M18" s="1">
        <v>38141.055555555555</v>
      </c>
      <c r="N18">
        <v>40.171900000000001</v>
      </c>
      <c r="O18" s="1">
        <v>38141.055555555555</v>
      </c>
      <c r="P18">
        <v>595.66200000000003</v>
      </c>
    </row>
    <row r="19" spans="1:16" x14ac:dyDescent="0.3">
      <c r="A19" s="1">
        <f t="shared" si="1"/>
        <v>44350.059027777723</v>
      </c>
      <c r="B19">
        <v>23.056699999999999</v>
      </c>
      <c r="C19">
        <v>40.1479</v>
      </c>
      <c r="D19">
        <v>595.05600000000004</v>
      </c>
      <c r="G19">
        <v>21.6</v>
      </c>
      <c r="H19">
        <v>89</v>
      </c>
      <c r="K19" s="1">
        <v>38141.059027777781</v>
      </c>
      <c r="L19">
        <v>23.056699999999999</v>
      </c>
      <c r="M19" s="1">
        <v>38141.059027777781</v>
      </c>
      <c r="N19">
        <v>40.1479</v>
      </c>
      <c r="O19" s="1">
        <v>38141.059027777781</v>
      </c>
      <c r="P19">
        <v>595.05600000000004</v>
      </c>
    </row>
    <row r="20" spans="1:16" x14ac:dyDescent="0.3">
      <c r="A20" s="1">
        <f t="shared" si="1"/>
        <v>44350.062499999942</v>
      </c>
      <c r="B20">
        <v>23.050799999999999</v>
      </c>
      <c r="C20">
        <v>40.127200000000002</v>
      </c>
      <c r="D20">
        <v>594.47199999999998</v>
      </c>
      <c r="G20">
        <v>21.6</v>
      </c>
      <c r="H20">
        <v>88.833299999999994</v>
      </c>
      <c r="K20" s="1">
        <v>38141.0625</v>
      </c>
      <c r="L20">
        <v>23.050799999999999</v>
      </c>
      <c r="M20" s="1">
        <v>38141.0625</v>
      </c>
      <c r="N20">
        <v>40.127200000000002</v>
      </c>
      <c r="O20" s="1">
        <v>38141.0625</v>
      </c>
      <c r="P20">
        <v>594.47199999999998</v>
      </c>
    </row>
    <row r="21" spans="1:16" x14ac:dyDescent="0.3">
      <c r="A21" s="1">
        <f t="shared" si="1"/>
        <v>44350.065972222161</v>
      </c>
      <c r="B21">
        <v>23.045100000000001</v>
      </c>
      <c r="C21">
        <v>40.109299999999998</v>
      </c>
      <c r="D21">
        <v>593.90599999999995</v>
      </c>
      <c r="G21">
        <v>21.6</v>
      </c>
      <c r="H21">
        <v>88.666700000000006</v>
      </c>
      <c r="K21" s="1">
        <v>38141.065972222219</v>
      </c>
      <c r="L21">
        <v>23.045100000000001</v>
      </c>
      <c r="M21" s="1">
        <v>38141.065972222219</v>
      </c>
      <c r="N21">
        <v>40.109299999999998</v>
      </c>
      <c r="O21" s="1">
        <v>38141.065972222219</v>
      </c>
      <c r="P21">
        <v>593.90599999999995</v>
      </c>
    </row>
    <row r="22" spans="1:16" x14ac:dyDescent="0.3">
      <c r="A22" s="1">
        <f t="shared" si="1"/>
        <v>44350.06944444438</v>
      </c>
      <c r="B22">
        <v>23.039400000000001</v>
      </c>
      <c r="C22">
        <v>40.093699999999998</v>
      </c>
      <c r="D22">
        <v>593.35799999999995</v>
      </c>
      <c r="G22">
        <v>21.6</v>
      </c>
      <c r="H22">
        <v>88.5</v>
      </c>
      <c r="K22" s="1">
        <v>38141.069444444445</v>
      </c>
      <c r="L22">
        <v>23.039400000000001</v>
      </c>
      <c r="M22" s="1">
        <v>38141.069444444445</v>
      </c>
      <c r="N22">
        <v>40.093699999999998</v>
      </c>
      <c r="O22" s="1">
        <v>38141.069444444445</v>
      </c>
      <c r="P22">
        <v>593.35799999999995</v>
      </c>
    </row>
    <row r="23" spans="1:16" x14ac:dyDescent="0.3">
      <c r="A23" s="1">
        <f t="shared" si="1"/>
        <v>44350.072916666599</v>
      </c>
      <c r="B23">
        <v>23.033899999999999</v>
      </c>
      <c r="C23">
        <v>40.080300000000001</v>
      </c>
      <c r="D23">
        <v>592.82500000000005</v>
      </c>
      <c r="G23">
        <v>21.6</v>
      </c>
      <c r="H23">
        <v>88.333299999999994</v>
      </c>
      <c r="K23" s="1">
        <v>38141.072916666664</v>
      </c>
      <c r="L23">
        <v>23.033899999999999</v>
      </c>
      <c r="M23" s="1">
        <v>38141.072916666664</v>
      </c>
      <c r="N23">
        <v>40.080300000000001</v>
      </c>
      <c r="O23" s="1">
        <v>38141.072916666664</v>
      </c>
      <c r="P23">
        <v>592.82500000000005</v>
      </c>
    </row>
    <row r="24" spans="1:16" x14ac:dyDescent="0.3">
      <c r="A24" s="1">
        <f t="shared" si="1"/>
        <v>44350.076388888818</v>
      </c>
      <c r="B24">
        <v>23.028500000000001</v>
      </c>
      <c r="C24">
        <v>40.0687</v>
      </c>
      <c r="D24">
        <v>592.30499999999995</v>
      </c>
      <c r="G24">
        <v>21.6</v>
      </c>
      <c r="H24">
        <v>88.166700000000006</v>
      </c>
      <c r="K24" s="1">
        <v>38141.076388888891</v>
      </c>
      <c r="L24">
        <v>23.028500000000001</v>
      </c>
      <c r="M24" s="1">
        <v>38141.076388888891</v>
      </c>
      <c r="N24">
        <v>40.0687</v>
      </c>
      <c r="O24" s="1">
        <v>38141.076388888891</v>
      </c>
      <c r="P24">
        <v>592.30499999999995</v>
      </c>
    </row>
    <row r="25" spans="1:16" x14ac:dyDescent="0.3">
      <c r="A25" s="1">
        <f t="shared" si="1"/>
        <v>44350.079861111037</v>
      </c>
      <c r="B25">
        <v>23.023199999999999</v>
      </c>
      <c r="C25">
        <v>40.058700000000002</v>
      </c>
      <c r="D25">
        <v>591.79600000000005</v>
      </c>
      <c r="G25">
        <v>21.6</v>
      </c>
      <c r="H25">
        <v>88</v>
      </c>
      <c r="K25" s="1">
        <v>38141.079861111109</v>
      </c>
      <c r="L25">
        <v>23.023199999999999</v>
      </c>
      <c r="M25" s="1">
        <v>38141.079861111109</v>
      </c>
      <c r="N25">
        <v>40.058700000000002</v>
      </c>
      <c r="O25" s="1">
        <v>38141.079861111109</v>
      </c>
      <c r="P25">
        <v>591.79600000000005</v>
      </c>
    </row>
    <row r="26" spans="1:16" x14ac:dyDescent="0.3">
      <c r="A26" s="1">
        <f t="shared" si="1"/>
        <v>44350.083333333256</v>
      </c>
      <c r="B26">
        <v>23.0184</v>
      </c>
      <c r="C26">
        <v>40.050600000000003</v>
      </c>
      <c r="D26">
        <v>591.58299999999997</v>
      </c>
      <c r="G26">
        <v>21.583300000000001</v>
      </c>
      <c r="H26">
        <v>88.166700000000006</v>
      </c>
      <c r="K26" s="1">
        <v>38141.083333333336</v>
      </c>
      <c r="L26">
        <v>23.0184</v>
      </c>
      <c r="M26" s="1">
        <v>38141.083333333336</v>
      </c>
      <c r="N26">
        <v>40.050600000000003</v>
      </c>
      <c r="O26" s="1">
        <v>38141.083333333336</v>
      </c>
      <c r="P26">
        <v>591.58299999999997</v>
      </c>
    </row>
    <row r="27" spans="1:16" x14ac:dyDescent="0.3">
      <c r="A27" s="1">
        <f t="shared" si="1"/>
        <v>44350.086805555475</v>
      </c>
      <c r="B27">
        <v>23.0139</v>
      </c>
      <c r="C27">
        <v>40.044600000000003</v>
      </c>
      <c r="D27">
        <v>591.46</v>
      </c>
      <c r="G27">
        <v>21.566700000000001</v>
      </c>
      <c r="H27">
        <v>88.333299999999994</v>
      </c>
      <c r="K27" s="1">
        <v>38141.086805555555</v>
      </c>
      <c r="L27">
        <v>23.0139</v>
      </c>
      <c r="M27" s="1">
        <v>38141.086805555555</v>
      </c>
      <c r="N27">
        <v>40.044600000000003</v>
      </c>
      <c r="O27" s="1">
        <v>38141.086805555555</v>
      </c>
      <c r="P27">
        <v>591.46</v>
      </c>
    </row>
    <row r="28" spans="1:16" x14ac:dyDescent="0.3">
      <c r="A28" s="1">
        <f t="shared" si="1"/>
        <v>44350.090277777694</v>
      </c>
      <c r="B28">
        <v>23.009599999999999</v>
      </c>
      <c r="C28">
        <v>40.040599999999998</v>
      </c>
      <c r="D28">
        <v>591.35599999999999</v>
      </c>
      <c r="G28">
        <v>21.55</v>
      </c>
      <c r="H28">
        <v>88.5</v>
      </c>
      <c r="K28" s="1">
        <v>38141.090277777781</v>
      </c>
      <c r="L28">
        <v>23.009599999999999</v>
      </c>
      <c r="M28" s="1">
        <v>38141.090277777781</v>
      </c>
      <c r="N28">
        <v>40.040599999999998</v>
      </c>
      <c r="O28" s="1">
        <v>38141.090277777781</v>
      </c>
      <c r="P28">
        <v>591.35599999999999</v>
      </c>
    </row>
    <row r="29" spans="1:16" x14ac:dyDescent="0.3">
      <c r="A29" s="1">
        <f t="shared" si="1"/>
        <v>44350.093749999913</v>
      </c>
      <c r="B29">
        <v>23.005500000000001</v>
      </c>
      <c r="C29">
        <v>40.0383</v>
      </c>
      <c r="D29">
        <v>591.26599999999996</v>
      </c>
      <c r="G29">
        <v>21.533300000000001</v>
      </c>
      <c r="H29">
        <v>88.666700000000006</v>
      </c>
      <c r="K29" s="1">
        <v>38141.09375</v>
      </c>
      <c r="L29">
        <v>23.005500000000001</v>
      </c>
      <c r="M29" s="1">
        <v>38141.09375</v>
      </c>
      <c r="N29">
        <v>40.0383</v>
      </c>
      <c r="O29" s="1">
        <v>38141.09375</v>
      </c>
      <c r="P29">
        <v>591.26599999999996</v>
      </c>
    </row>
    <row r="30" spans="1:16" x14ac:dyDescent="0.3">
      <c r="A30" s="1">
        <f t="shared" si="1"/>
        <v>44350.097222222132</v>
      </c>
      <c r="B30">
        <v>23.0015</v>
      </c>
      <c r="C30">
        <v>40.037599999999998</v>
      </c>
      <c r="D30">
        <v>591.18899999999996</v>
      </c>
      <c r="G30">
        <v>21.5167</v>
      </c>
      <c r="H30">
        <v>88.833299999999994</v>
      </c>
      <c r="K30" s="1">
        <v>38141.097222222219</v>
      </c>
      <c r="L30">
        <v>23.0015</v>
      </c>
      <c r="M30" s="1">
        <v>38141.097222222219</v>
      </c>
      <c r="N30">
        <v>40.037599999999998</v>
      </c>
      <c r="O30" s="1">
        <v>38141.097222222219</v>
      </c>
      <c r="P30">
        <v>591.18899999999996</v>
      </c>
    </row>
    <row r="31" spans="1:16" x14ac:dyDescent="0.3">
      <c r="A31" s="1">
        <f t="shared" si="1"/>
        <v>44350.100694444351</v>
      </c>
      <c r="B31">
        <v>22.997699999999998</v>
      </c>
      <c r="C31">
        <v>40.0383</v>
      </c>
      <c r="D31">
        <v>591.12300000000005</v>
      </c>
      <c r="G31">
        <v>21.5</v>
      </c>
      <c r="H31">
        <v>89</v>
      </c>
      <c r="K31" s="1">
        <v>38141.100694444445</v>
      </c>
      <c r="L31">
        <v>22.997699999999998</v>
      </c>
      <c r="M31" s="1">
        <v>38141.100694444445</v>
      </c>
      <c r="N31">
        <v>40.0383</v>
      </c>
      <c r="O31" s="1">
        <v>38141.100694444445</v>
      </c>
      <c r="P31">
        <v>591.12300000000005</v>
      </c>
    </row>
    <row r="32" spans="1:16" x14ac:dyDescent="0.3">
      <c r="A32" s="1">
        <f t="shared" si="1"/>
        <v>44350.10416666657</v>
      </c>
      <c r="B32">
        <v>22.9939</v>
      </c>
      <c r="C32">
        <v>40.040199999999999</v>
      </c>
      <c r="D32">
        <v>591.06600000000003</v>
      </c>
      <c r="G32">
        <v>21.4833</v>
      </c>
      <c r="H32">
        <v>89.166700000000006</v>
      </c>
      <c r="K32" s="1">
        <v>38141.104166666664</v>
      </c>
      <c r="L32">
        <v>22.9939</v>
      </c>
      <c r="M32" s="1">
        <v>38141.104166666664</v>
      </c>
      <c r="N32">
        <v>40.040199999999999</v>
      </c>
      <c r="O32" s="1">
        <v>38141.104166666664</v>
      </c>
      <c r="P32">
        <v>591.06600000000003</v>
      </c>
    </row>
    <row r="33" spans="1:16" x14ac:dyDescent="0.3">
      <c r="A33" s="1">
        <f t="shared" si="1"/>
        <v>44350.107638888789</v>
      </c>
      <c r="B33">
        <v>22.990200000000002</v>
      </c>
      <c r="C33">
        <v>40.043100000000003</v>
      </c>
      <c r="D33">
        <v>591.01700000000005</v>
      </c>
      <c r="G33">
        <v>21.466699999999999</v>
      </c>
      <c r="H33">
        <v>89.333299999999994</v>
      </c>
      <c r="K33" s="1">
        <v>38141.107638888891</v>
      </c>
      <c r="L33">
        <v>22.990200000000002</v>
      </c>
      <c r="M33" s="1">
        <v>38141.107638888891</v>
      </c>
      <c r="N33">
        <v>40.043100000000003</v>
      </c>
      <c r="O33" s="1">
        <v>38141.107638888891</v>
      </c>
      <c r="P33">
        <v>591.01700000000005</v>
      </c>
    </row>
    <row r="34" spans="1:16" x14ac:dyDescent="0.3">
      <c r="A34" s="1">
        <f t="shared" si="1"/>
        <v>44350.111111111008</v>
      </c>
      <c r="B34">
        <v>22.986699999999999</v>
      </c>
      <c r="C34">
        <v>40.046900000000001</v>
      </c>
      <c r="D34">
        <v>590.97500000000002</v>
      </c>
      <c r="G34">
        <v>21.45</v>
      </c>
      <c r="H34">
        <v>89.5</v>
      </c>
      <c r="K34" s="1">
        <v>38141.111111111109</v>
      </c>
      <c r="L34">
        <v>22.986699999999999</v>
      </c>
      <c r="M34" s="1">
        <v>38141.111111111109</v>
      </c>
      <c r="N34">
        <v>40.046900000000001</v>
      </c>
      <c r="O34" s="1">
        <v>38141.111111111109</v>
      </c>
      <c r="P34">
        <v>590.97500000000002</v>
      </c>
    </row>
    <row r="35" spans="1:16" x14ac:dyDescent="0.3">
      <c r="A35" s="1">
        <f t="shared" si="1"/>
        <v>44350.114583333227</v>
      </c>
      <c r="B35">
        <v>22.9832</v>
      </c>
      <c r="C35">
        <v>40.051600000000001</v>
      </c>
      <c r="D35">
        <v>590.94000000000005</v>
      </c>
      <c r="G35">
        <v>21.433299999999999</v>
      </c>
      <c r="H35">
        <v>89.666700000000006</v>
      </c>
      <c r="K35" s="1">
        <v>38141.114583333336</v>
      </c>
      <c r="L35">
        <v>22.9832</v>
      </c>
      <c r="M35" s="1">
        <v>38141.114583333336</v>
      </c>
      <c r="N35">
        <v>40.051600000000001</v>
      </c>
      <c r="O35" s="1">
        <v>38141.114583333336</v>
      </c>
      <c r="P35">
        <v>590.94000000000005</v>
      </c>
    </row>
    <row r="36" spans="1:16" x14ac:dyDescent="0.3">
      <c r="A36" s="1">
        <f t="shared" si="1"/>
        <v>44350.118055555446</v>
      </c>
      <c r="B36">
        <v>22.979800000000001</v>
      </c>
      <c r="C36">
        <v>40.056899999999999</v>
      </c>
      <c r="D36">
        <v>590.91099999999994</v>
      </c>
      <c r="G36">
        <v>21.416699999999999</v>
      </c>
      <c r="H36">
        <v>89.833299999999994</v>
      </c>
      <c r="K36" s="1">
        <v>38141.118055555555</v>
      </c>
      <c r="L36">
        <v>22.979800000000001</v>
      </c>
      <c r="M36" s="1">
        <v>38141.118055555555</v>
      </c>
      <c r="N36">
        <v>40.056899999999999</v>
      </c>
      <c r="O36" s="1">
        <v>38141.118055555555</v>
      </c>
      <c r="P36">
        <v>590.91099999999994</v>
      </c>
    </row>
    <row r="37" spans="1:16" x14ac:dyDescent="0.3">
      <c r="A37" s="1">
        <f t="shared" si="1"/>
        <v>44350.121527777665</v>
      </c>
      <c r="B37">
        <v>22.976500000000001</v>
      </c>
      <c r="C37">
        <v>40.0627</v>
      </c>
      <c r="D37">
        <v>590.88599999999997</v>
      </c>
      <c r="G37">
        <v>21.4</v>
      </c>
      <c r="H37">
        <v>90</v>
      </c>
      <c r="K37" s="1">
        <v>38141.121527777781</v>
      </c>
      <c r="L37">
        <v>22.976500000000001</v>
      </c>
      <c r="M37" s="1">
        <v>38141.121527777781</v>
      </c>
      <c r="N37">
        <v>40.0627</v>
      </c>
      <c r="O37" s="1">
        <v>38141.121527777781</v>
      </c>
      <c r="P37">
        <v>590.88599999999997</v>
      </c>
    </row>
    <row r="38" spans="1:16" x14ac:dyDescent="0.3">
      <c r="A38" s="1">
        <f t="shared" si="1"/>
        <v>44350.124999999884</v>
      </c>
      <c r="B38">
        <v>22.973800000000001</v>
      </c>
      <c r="C38">
        <v>40.069800000000001</v>
      </c>
      <c r="D38">
        <v>591.36199999999997</v>
      </c>
      <c r="G38">
        <v>21.383299999999998</v>
      </c>
      <c r="H38">
        <v>90.5</v>
      </c>
      <c r="K38" s="1">
        <v>38141.125</v>
      </c>
      <c r="L38">
        <v>22.973800000000001</v>
      </c>
      <c r="M38" s="1">
        <v>38141.125</v>
      </c>
      <c r="N38">
        <v>40.069800000000001</v>
      </c>
      <c r="O38" s="1">
        <v>38141.125</v>
      </c>
      <c r="P38">
        <v>591.36199999999997</v>
      </c>
    </row>
    <row r="39" spans="1:16" x14ac:dyDescent="0.3">
      <c r="A39" s="1">
        <f t="shared" si="1"/>
        <v>44350.128472222103</v>
      </c>
      <c r="B39">
        <v>22.971499999999999</v>
      </c>
      <c r="C39">
        <v>40.078499999999998</v>
      </c>
      <c r="D39">
        <v>591.97699999999998</v>
      </c>
      <c r="G39">
        <v>21.366700000000002</v>
      </c>
      <c r="H39">
        <v>91</v>
      </c>
      <c r="K39" s="1">
        <v>38141.128472222219</v>
      </c>
      <c r="L39">
        <v>22.971499999999999</v>
      </c>
      <c r="M39" s="1">
        <v>38141.128472222219</v>
      </c>
      <c r="N39">
        <v>40.078499999999998</v>
      </c>
      <c r="O39" s="1">
        <v>38141.128472222219</v>
      </c>
      <c r="P39">
        <v>591.97699999999998</v>
      </c>
    </row>
    <row r="40" spans="1:16" x14ac:dyDescent="0.3">
      <c r="A40" s="1">
        <f t="shared" si="1"/>
        <v>44350.131944444322</v>
      </c>
      <c r="B40">
        <v>22.9695</v>
      </c>
      <c r="C40">
        <v>40.088799999999999</v>
      </c>
      <c r="D40">
        <v>592.61</v>
      </c>
      <c r="G40">
        <v>21.35</v>
      </c>
      <c r="H40">
        <v>91.5</v>
      </c>
      <c r="K40" s="1">
        <v>38141.131944444445</v>
      </c>
      <c r="L40">
        <v>22.9695</v>
      </c>
      <c r="M40" s="1">
        <v>38141.131944444445</v>
      </c>
      <c r="N40">
        <v>40.088799999999999</v>
      </c>
      <c r="O40" s="1">
        <v>38141.131944444445</v>
      </c>
      <c r="P40">
        <v>592.61</v>
      </c>
    </row>
    <row r="41" spans="1:16" x14ac:dyDescent="0.3">
      <c r="A41" s="1">
        <f t="shared" si="1"/>
        <v>44350.135416666541</v>
      </c>
      <c r="B41">
        <v>22.967600000000001</v>
      </c>
      <c r="C41">
        <v>40.100700000000003</v>
      </c>
      <c r="D41">
        <v>593.25699999999995</v>
      </c>
      <c r="G41">
        <v>21.333300000000001</v>
      </c>
      <c r="H41">
        <v>92</v>
      </c>
      <c r="K41" s="1">
        <v>38141.135416666664</v>
      </c>
      <c r="L41">
        <v>22.967600000000001</v>
      </c>
      <c r="M41" s="1">
        <v>38141.135416666664</v>
      </c>
      <c r="N41">
        <v>40.100700000000003</v>
      </c>
      <c r="O41" s="1">
        <v>38141.135416666664</v>
      </c>
      <c r="P41">
        <v>593.25699999999995</v>
      </c>
    </row>
    <row r="42" spans="1:16" x14ac:dyDescent="0.3">
      <c r="A42" s="1">
        <f t="shared" si="1"/>
        <v>44350.13888888876</v>
      </c>
      <c r="B42">
        <v>22.965800000000002</v>
      </c>
      <c r="C42">
        <v>40.113999999999997</v>
      </c>
      <c r="D42">
        <v>593.91300000000001</v>
      </c>
      <c r="G42">
        <v>21.316700000000001</v>
      </c>
      <c r="H42">
        <v>92.5</v>
      </c>
      <c r="K42" s="1">
        <v>38141.138888888891</v>
      </c>
      <c r="L42">
        <v>22.965800000000002</v>
      </c>
      <c r="M42" s="1">
        <v>38141.138888888891</v>
      </c>
      <c r="N42">
        <v>40.113999999999997</v>
      </c>
      <c r="O42" s="1">
        <v>38141.138888888891</v>
      </c>
      <c r="P42">
        <v>593.91300000000001</v>
      </c>
    </row>
    <row r="43" spans="1:16" x14ac:dyDescent="0.3">
      <c r="A43" s="1">
        <f t="shared" si="1"/>
        <v>44350.142361110979</v>
      </c>
      <c r="B43">
        <v>22.964200000000002</v>
      </c>
      <c r="C43">
        <v>40.128500000000003</v>
      </c>
      <c r="D43">
        <v>594.57799999999997</v>
      </c>
      <c r="G43">
        <v>21.3</v>
      </c>
      <c r="H43">
        <v>93</v>
      </c>
      <c r="K43" s="1">
        <v>38141.142361111109</v>
      </c>
      <c r="L43">
        <v>22.964200000000002</v>
      </c>
      <c r="M43" s="1">
        <v>38141.142361111109</v>
      </c>
      <c r="N43">
        <v>40.128500000000003</v>
      </c>
      <c r="O43" s="1">
        <v>38141.142361111109</v>
      </c>
      <c r="P43">
        <v>594.57799999999997</v>
      </c>
    </row>
    <row r="44" spans="1:16" x14ac:dyDescent="0.3">
      <c r="A44" s="1">
        <f t="shared" si="1"/>
        <v>44350.145833333198</v>
      </c>
      <c r="B44">
        <v>22.962599999999998</v>
      </c>
      <c r="C44">
        <v>40.143999999999998</v>
      </c>
      <c r="D44">
        <v>595.25099999999998</v>
      </c>
      <c r="G44">
        <v>21.283300000000001</v>
      </c>
      <c r="H44">
        <v>93.5</v>
      </c>
      <c r="K44" s="1">
        <v>38141.145833333336</v>
      </c>
      <c r="L44">
        <v>22.962599999999998</v>
      </c>
      <c r="M44" s="1">
        <v>38141.145833333336</v>
      </c>
      <c r="N44">
        <v>40.143999999999998</v>
      </c>
      <c r="O44" s="1">
        <v>38141.145833333336</v>
      </c>
      <c r="P44">
        <v>595.25099999999998</v>
      </c>
    </row>
    <row r="45" spans="1:16" x14ac:dyDescent="0.3">
      <c r="A45" s="1">
        <f t="shared" si="1"/>
        <v>44350.149305555417</v>
      </c>
      <c r="B45">
        <v>22.961099999999998</v>
      </c>
      <c r="C45">
        <v>40.160499999999999</v>
      </c>
      <c r="D45">
        <v>595.92999999999995</v>
      </c>
      <c r="G45">
        <v>21.2667</v>
      </c>
      <c r="H45">
        <v>94</v>
      </c>
      <c r="K45" s="1">
        <v>38141.149305555555</v>
      </c>
      <c r="L45">
        <v>22.961099999999998</v>
      </c>
      <c r="M45" s="1">
        <v>38141.149305555555</v>
      </c>
      <c r="N45">
        <v>40.160499999999999</v>
      </c>
      <c r="O45" s="1">
        <v>38141.149305555555</v>
      </c>
      <c r="P45">
        <v>595.92999999999995</v>
      </c>
    </row>
    <row r="46" spans="1:16" x14ac:dyDescent="0.3">
      <c r="A46" s="1">
        <f t="shared" si="1"/>
        <v>44350.152777777635</v>
      </c>
      <c r="B46">
        <v>22.959700000000002</v>
      </c>
      <c r="C46">
        <v>40.177700000000002</v>
      </c>
      <c r="D46">
        <v>596.61400000000003</v>
      </c>
      <c r="G46">
        <v>21.25</v>
      </c>
      <c r="H46">
        <v>94.5</v>
      </c>
      <c r="K46" s="1">
        <v>38141.152777777781</v>
      </c>
      <c r="L46">
        <v>22.959700000000002</v>
      </c>
      <c r="M46" s="1">
        <v>38141.152777777781</v>
      </c>
      <c r="N46">
        <v>40.177700000000002</v>
      </c>
      <c r="O46" s="1">
        <v>38141.152777777781</v>
      </c>
      <c r="P46">
        <v>596.61400000000003</v>
      </c>
    </row>
    <row r="47" spans="1:16" x14ac:dyDescent="0.3">
      <c r="A47" s="1">
        <f t="shared" si="1"/>
        <v>44350.156249999854</v>
      </c>
      <c r="B47">
        <v>22.958400000000001</v>
      </c>
      <c r="C47">
        <v>40.195700000000002</v>
      </c>
      <c r="D47">
        <v>597.303</v>
      </c>
      <c r="G47">
        <v>21.2333</v>
      </c>
      <c r="H47">
        <v>95</v>
      </c>
      <c r="K47" s="1">
        <v>38141.15625</v>
      </c>
      <c r="L47">
        <v>22.958400000000001</v>
      </c>
      <c r="M47" s="1">
        <v>38141.15625</v>
      </c>
      <c r="N47">
        <v>40.195700000000002</v>
      </c>
      <c r="O47" s="1">
        <v>38141.15625</v>
      </c>
      <c r="P47">
        <v>597.303</v>
      </c>
    </row>
    <row r="48" spans="1:16" x14ac:dyDescent="0.3">
      <c r="A48" s="1">
        <f t="shared" si="1"/>
        <v>44350.159722222073</v>
      </c>
      <c r="B48">
        <v>22.9572</v>
      </c>
      <c r="C48">
        <v>40.214100000000002</v>
      </c>
      <c r="D48">
        <v>597.995</v>
      </c>
      <c r="G48">
        <v>21.216699999999999</v>
      </c>
      <c r="H48">
        <v>95.5</v>
      </c>
      <c r="K48" s="1">
        <v>38141.159722222219</v>
      </c>
      <c r="L48">
        <v>22.9572</v>
      </c>
      <c r="M48" s="1">
        <v>38141.159722222219</v>
      </c>
      <c r="N48">
        <v>40.214100000000002</v>
      </c>
      <c r="O48" s="1">
        <v>38141.159722222219</v>
      </c>
      <c r="P48">
        <v>597.995</v>
      </c>
    </row>
    <row r="49" spans="1:16" x14ac:dyDescent="0.3">
      <c r="A49" s="1">
        <f t="shared" si="1"/>
        <v>44350.163194444292</v>
      </c>
      <c r="B49">
        <v>22.956</v>
      </c>
      <c r="C49">
        <v>40.2331</v>
      </c>
      <c r="D49">
        <v>598.69100000000003</v>
      </c>
      <c r="G49">
        <v>21.2</v>
      </c>
      <c r="H49">
        <v>96</v>
      </c>
      <c r="K49" s="1">
        <v>38141.163194444445</v>
      </c>
      <c r="L49">
        <v>22.956</v>
      </c>
      <c r="M49" s="1">
        <v>38141.163194444445</v>
      </c>
      <c r="N49">
        <v>40.2331</v>
      </c>
      <c r="O49" s="1">
        <v>38141.163194444445</v>
      </c>
      <c r="P49">
        <v>598.69100000000003</v>
      </c>
    </row>
    <row r="50" spans="1:16" x14ac:dyDescent="0.3">
      <c r="A50" s="1">
        <f t="shared" si="1"/>
        <v>44350.166666666511</v>
      </c>
      <c r="B50">
        <v>22.953600000000002</v>
      </c>
      <c r="C50">
        <v>40.250799999999998</v>
      </c>
      <c r="D50">
        <v>598.28499999999997</v>
      </c>
      <c r="G50">
        <v>21.183299999999999</v>
      </c>
      <c r="H50">
        <v>95.75</v>
      </c>
      <c r="K50" s="1">
        <v>38141.166666666664</v>
      </c>
      <c r="L50">
        <v>22.953600000000002</v>
      </c>
      <c r="M50" s="1">
        <v>38141.166666666664</v>
      </c>
      <c r="N50">
        <v>40.250799999999998</v>
      </c>
      <c r="O50" s="1">
        <v>38141.166666666664</v>
      </c>
      <c r="P50">
        <v>598.28499999999997</v>
      </c>
    </row>
    <row r="51" spans="1:16" x14ac:dyDescent="0.3">
      <c r="A51" s="1">
        <f t="shared" si="1"/>
        <v>44350.17013888873</v>
      </c>
      <c r="B51">
        <v>22.950500000000002</v>
      </c>
      <c r="C51">
        <v>40.266199999999998</v>
      </c>
      <c r="D51">
        <v>597.577</v>
      </c>
      <c r="G51">
        <v>21.166699999999999</v>
      </c>
      <c r="H51">
        <v>95.5</v>
      </c>
      <c r="K51" s="1">
        <v>38141.170138888891</v>
      </c>
      <c r="L51">
        <v>22.950500000000002</v>
      </c>
      <c r="M51" s="1">
        <v>38141.170138888891</v>
      </c>
      <c r="N51">
        <v>40.266199999999998</v>
      </c>
      <c r="O51" s="1">
        <v>38141.170138888891</v>
      </c>
      <c r="P51">
        <v>597.577</v>
      </c>
    </row>
    <row r="52" spans="1:16" x14ac:dyDescent="0.3">
      <c r="A52" s="1">
        <f t="shared" si="1"/>
        <v>44350.173611110949</v>
      </c>
      <c r="B52">
        <v>22.947199999999999</v>
      </c>
      <c r="C52">
        <v>40.2789</v>
      </c>
      <c r="D52">
        <v>596.84100000000001</v>
      </c>
      <c r="G52">
        <v>21.15</v>
      </c>
      <c r="H52">
        <v>95.25</v>
      </c>
      <c r="K52" s="1">
        <v>38141.173611111109</v>
      </c>
      <c r="L52">
        <v>22.947199999999999</v>
      </c>
      <c r="M52" s="1">
        <v>38141.173611111109</v>
      </c>
      <c r="N52">
        <v>40.2789</v>
      </c>
      <c r="O52" s="1">
        <v>38141.173611111109</v>
      </c>
      <c r="P52">
        <v>596.84100000000001</v>
      </c>
    </row>
    <row r="53" spans="1:16" x14ac:dyDescent="0.3">
      <c r="A53" s="1">
        <f t="shared" si="1"/>
        <v>44350.177083333168</v>
      </c>
      <c r="B53">
        <v>22.9437</v>
      </c>
      <c r="C53">
        <v>40.289099999999998</v>
      </c>
      <c r="D53">
        <v>596.08399999999995</v>
      </c>
      <c r="G53">
        <v>21.133299999999998</v>
      </c>
      <c r="H53">
        <v>95</v>
      </c>
      <c r="K53" s="1">
        <v>38141.177083333336</v>
      </c>
      <c r="L53">
        <v>22.9437</v>
      </c>
      <c r="M53" s="1">
        <v>38141.177083333336</v>
      </c>
      <c r="N53">
        <v>40.289099999999998</v>
      </c>
      <c r="O53" s="1">
        <v>38141.177083333336</v>
      </c>
      <c r="P53">
        <v>596.08399999999995</v>
      </c>
    </row>
    <row r="54" spans="1:16" x14ac:dyDescent="0.3">
      <c r="A54" s="1">
        <f t="shared" si="1"/>
        <v>44350.180555555387</v>
      </c>
      <c r="B54">
        <v>22.940200000000001</v>
      </c>
      <c r="C54">
        <v>40.296999999999997</v>
      </c>
      <c r="D54">
        <v>595.31100000000004</v>
      </c>
      <c r="G54">
        <v>21.116700000000002</v>
      </c>
      <c r="H54">
        <v>94.75</v>
      </c>
      <c r="K54" s="1">
        <v>38141.180555555555</v>
      </c>
      <c r="L54">
        <v>22.940200000000001</v>
      </c>
      <c r="M54" s="1">
        <v>38141.180555555555</v>
      </c>
      <c r="N54">
        <v>40.296999999999997</v>
      </c>
      <c r="O54" s="1">
        <v>38141.180555555555</v>
      </c>
      <c r="P54">
        <v>595.31100000000004</v>
      </c>
    </row>
    <row r="55" spans="1:16" x14ac:dyDescent="0.3">
      <c r="A55" s="1">
        <f t="shared" si="1"/>
        <v>44350.184027777606</v>
      </c>
      <c r="B55">
        <v>22.936599999999999</v>
      </c>
      <c r="C55">
        <v>40.302700000000002</v>
      </c>
      <c r="D55">
        <v>594.52599999999995</v>
      </c>
      <c r="G55">
        <v>21.1</v>
      </c>
      <c r="H55">
        <v>94.5</v>
      </c>
      <c r="K55" s="1">
        <v>38141.184027777781</v>
      </c>
      <c r="L55">
        <v>22.936599999999999</v>
      </c>
      <c r="M55" s="1">
        <v>38141.184027777781</v>
      </c>
      <c r="N55">
        <v>40.302700000000002</v>
      </c>
      <c r="O55" s="1">
        <v>38141.184027777781</v>
      </c>
      <c r="P55">
        <v>594.52599999999995</v>
      </c>
    </row>
    <row r="56" spans="1:16" x14ac:dyDescent="0.3">
      <c r="A56" s="1">
        <f t="shared" si="1"/>
        <v>44350.187499999825</v>
      </c>
      <c r="B56">
        <v>22.9329</v>
      </c>
      <c r="C56">
        <v>40.306600000000003</v>
      </c>
      <c r="D56">
        <v>593.73</v>
      </c>
      <c r="G56">
        <v>21.083300000000001</v>
      </c>
      <c r="H56">
        <v>94.25</v>
      </c>
      <c r="K56" s="1">
        <v>38141.1875</v>
      </c>
      <c r="L56">
        <v>22.9329</v>
      </c>
      <c r="M56" s="1">
        <v>38141.1875</v>
      </c>
      <c r="N56">
        <v>40.306600000000003</v>
      </c>
      <c r="O56" s="1">
        <v>38141.1875</v>
      </c>
      <c r="P56">
        <v>593.73</v>
      </c>
    </row>
    <row r="57" spans="1:16" x14ac:dyDescent="0.3">
      <c r="A57" s="1">
        <f t="shared" si="1"/>
        <v>44350.190972222044</v>
      </c>
      <c r="B57">
        <v>22.929300000000001</v>
      </c>
      <c r="C57">
        <v>40.308799999999998</v>
      </c>
      <c r="D57">
        <v>592.92499999999995</v>
      </c>
      <c r="G57">
        <v>21.066700000000001</v>
      </c>
      <c r="H57">
        <v>94</v>
      </c>
      <c r="K57" s="1">
        <v>38141.190972222219</v>
      </c>
      <c r="L57">
        <v>22.929300000000001</v>
      </c>
      <c r="M57" s="1">
        <v>38141.190972222219</v>
      </c>
      <c r="N57">
        <v>40.308799999999998</v>
      </c>
      <c r="O57" s="1">
        <v>38141.190972222219</v>
      </c>
      <c r="P57">
        <v>592.92499999999995</v>
      </c>
    </row>
    <row r="58" spans="1:16" x14ac:dyDescent="0.3">
      <c r="A58" s="1">
        <f t="shared" si="1"/>
        <v>44350.194444444263</v>
      </c>
      <c r="B58">
        <v>22.925599999999999</v>
      </c>
      <c r="C58">
        <v>40.309399999999997</v>
      </c>
      <c r="D58">
        <v>592.11199999999997</v>
      </c>
      <c r="G58">
        <v>21.05</v>
      </c>
      <c r="H58">
        <v>93.75</v>
      </c>
      <c r="K58" s="1">
        <v>38141.194444444445</v>
      </c>
      <c r="L58">
        <v>22.925599999999999</v>
      </c>
      <c r="M58" s="1">
        <v>38141.194444444445</v>
      </c>
      <c r="N58">
        <v>40.309399999999997</v>
      </c>
      <c r="O58" s="1">
        <v>38141.194444444445</v>
      </c>
      <c r="P58">
        <v>592.11199999999997</v>
      </c>
    </row>
    <row r="59" spans="1:16" x14ac:dyDescent="0.3">
      <c r="A59" s="1">
        <f t="shared" si="1"/>
        <v>44350.197916666482</v>
      </c>
      <c r="B59">
        <v>22.921900000000001</v>
      </c>
      <c r="C59">
        <v>40.308799999999998</v>
      </c>
      <c r="D59">
        <v>591.29200000000003</v>
      </c>
      <c r="G59">
        <v>21.033300000000001</v>
      </c>
      <c r="H59">
        <v>93.5</v>
      </c>
      <c r="K59" s="1">
        <v>38141.197916666664</v>
      </c>
      <c r="L59">
        <v>22.921900000000001</v>
      </c>
      <c r="M59" s="1">
        <v>38141.197916666664</v>
      </c>
      <c r="N59">
        <v>40.308799999999998</v>
      </c>
      <c r="O59" s="1">
        <v>38141.197916666664</v>
      </c>
      <c r="P59">
        <v>591.29200000000003</v>
      </c>
    </row>
    <row r="60" spans="1:16" x14ac:dyDescent="0.3">
      <c r="A60" s="1">
        <f t="shared" si="1"/>
        <v>44350.201388888701</v>
      </c>
      <c r="B60">
        <v>22.918199999999999</v>
      </c>
      <c r="C60">
        <v>40.307099999999998</v>
      </c>
      <c r="D60">
        <v>590.46699999999998</v>
      </c>
      <c r="G60">
        <v>21.0167</v>
      </c>
      <c r="H60">
        <v>93.25</v>
      </c>
      <c r="K60" s="1">
        <v>38141.201388888891</v>
      </c>
      <c r="L60">
        <v>22.918199999999999</v>
      </c>
      <c r="M60" s="1">
        <v>38141.201388888891</v>
      </c>
      <c r="N60">
        <v>40.307099999999998</v>
      </c>
      <c r="O60" s="1">
        <v>38141.201388888891</v>
      </c>
      <c r="P60">
        <v>590.46699999999998</v>
      </c>
    </row>
    <row r="61" spans="1:16" x14ac:dyDescent="0.3">
      <c r="A61" s="1">
        <f t="shared" si="1"/>
        <v>44350.20486111092</v>
      </c>
      <c r="B61">
        <v>22.9145</v>
      </c>
      <c r="C61">
        <v>40.304400000000001</v>
      </c>
      <c r="D61">
        <v>589.63699999999994</v>
      </c>
      <c r="G61">
        <v>21</v>
      </c>
      <c r="H61">
        <v>93</v>
      </c>
      <c r="K61" s="1">
        <v>38141.204861111109</v>
      </c>
      <c r="L61">
        <v>22.9145</v>
      </c>
      <c r="M61" s="1">
        <v>38141.204861111109</v>
      </c>
      <c r="N61">
        <v>40.304400000000001</v>
      </c>
      <c r="O61" s="1">
        <v>38141.204861111109</v>
      </c>
      <c r="P61">
        <v>589.63699999999994</v>
      </c>
    </row>
    <row r="62" spans="1:16" x14ac:dyDescent="0.3">
      <c r="A62" s="1">
        <f t="shared" si="1"/>
        <v>44350.208333333139</v>
      </c>
      <c r="B62">
        <v>22.911899999999999</v>
      </c>
      <c r="C62">
        <v>40.302</v>
      </c>
      <c r="D62">
        <v>589.75</v>
      </c>
      <c r="G62">
        <v>21</v>
      </c>
      <c r="H62">
        <v>93.25</v>
      </c>
      <c r="K62" s="1">
        <v>38141.208333333336</v>
      </c>
      <c r="L62">
        <v>22.911899999999999</v>
      </c>
      <c r="M62" s="1">
        <v>38141.208333333336</v>
      </c>
      <c r="N62">
        <v>40.302</v>
      </c>
      <c r="O62" s="1">
        <v>38141.208333333336</v>
      </c>
      <c r="P62">
        <v>589.75</v>
      </c>
    </row>
    <row r="63" spans="1:16" x14ac:dyDescent="0.3">
      <c r="A63" s="1">
        <f t="shared" si="1"/>
        <v>44350.211805555358</v>
      </c>
      <c r="B63">
        <v>22.909800000000001</v>
      </c>
      <c r="C63">
        <v>40.301000000000002</v>
      </c>
      <c r="D63">
        <v>590.11900000000003</v>
      </c>
      <c r="G63">
        <v>21</v>
      </c>
      <c r="H63">
        <v>93.5</v>
      </c>
      <c r="K63" s="1">
        <v>38141.211805555555</v>
      </c>
      <c r="L63">
        <v>22.909800000000001</v>
      </c>
      <c r="M63" s="1">
        <v>38141.211805555555</v>
      </c>
      <c r="N63">
        <v>40.301000000000002</v>
      </c>
      <c r="O63" s="1">
        <v>38141.211805555555</v>
      </c>
      <c r="P63">
        <v>590.11900000000003</v>
      </c>
    </row>
    <row r="64" spans="1:16" x14ac:dyDescent="0.3">
      <c r="A64" s="1">
        <f t="shared" si="1"/>
        <v>44350.215277777577</v>
      </c>
      <c r="B64">
        <v>22.908000000000001</v>
      </c>
      <c r="C64">
        <v>40.301699999999997</v>
      </c>
      <c r="D64">
        <v>590.51099999999997</v>
      </c>
      <c r="G64">
        <v>21</v>
      </c>
      <c r="H64">
        <v>93.75</v>
      </c>
      <c r="K64" s="1">
        <v>38141.215277777781</v>
      </c>
      <c r="L64">
        <v>22.908000000000001</v>
      </c>
      <c r="M64" s="1">
        <v>38141.215277777781</v>
      </c>
      <c r="N64">
        <v>40.301699999999997</v>
      </c>
      <c r="O64" s="1">
        <v>38141.215277777781</v>
      </c>
      <c r="P64">
        <v>590.51099999999997</v>
      </c>
    </row>
    <row r="65" spans="1:16" x14ac:dyDescent="0.3">
      <c r="A65" s="1">
        <f t="shared" si="1"/>
        <v>44350.218749999796</v>
      </c>
      <c r="B65">
        <v>22.906300000000002</v>
      </c>
      <c r="C65">
        <v>40.304000000000002</v>
      </c>
      <c r="D65">
        <v>590.91899999999998</v>
      </c>
      <c r="G65">
        <v>21</v>
      </c>
      <c r="H65">
        <v>94</v>
      </c>
      <c r="K65" s="1">
        <v>38141.21875</v>
      </c>
      <c r="L65">
        <v>22.906300000000002</v>
      </c>
      <c r="M65" s="1">
        <v>38141.21875</v>
      </c>
      <c r="N65">
        <v>40.304000000000002</v>
      </c>
      <c r="O65" s="1">
        <v>38141.21875</v>
      </c>
      <c r="P65">
        <v>590.91899999999998</v>
      </c>
    </row>
    <row r="66" spans="1:16" x14ac:dyDescent="0.3">
      <c r="A66" s="1">
        <f t="shared" si="1"/>
        <v>44350.222222222015</v>
      </c>
      <c r="B66">
        <v>22.904800000000002</v>
      </c>
      <c r="C66">
        <v>40.3078</v>
      </c>
      <c r="D66">
        <v>591.34</v>
      </c>
      <c r="G66">
        <v>21</v>
      </c>
      <c r="H66">
        <v>94.25</v>
      </c>
      <c r="K66" s="1">
        <v>38141.222222222219</v>
      </c>
      <c r="L66">
        <v>22.904800000000002</v>
      </c>
      <c r="M66" s="1">
        <v>38141.222222222219</v>
      </c>
      <c r="N66">
        <v>40.3078</v>
      </c>
      <c r="O66" s="1">
        <v>38141.222222222219</v>
      </c>
      <c r="P66">
        <v>591.34</v>
      </c>
    </row>
    <row r="67" spans="1:16" x14ac:dyDescent="0.3">
      <c r="A67" s="1">
        <f t="shared" si="1"/>
        <v>44350.225694444234</v>
      </c>
      <c r="B67">
        <v>22.903400000000001</v>
      </c>
      <c r="C67">
        <v>40.313000000000002</v>
      </c>
      <c r="D67">
        <v>591.77200000000005</v>
      </c>
      <c r="G67">
        <v>21</v>
      </c>
      <c r="H67">
        <v>94.5</v>
      </c>
      <c r="K67" s="1">
        <v>38141.225694444445</v>
      </c>
      <c r="L67">
        <v>22.903400000000001</v>
      </c>
      <c r="M67" s="1">
        <v>38141.225694444445</v>
      </c>
      <c r="N67">
        <v>40.313000000000002</v>
      </c>
      <c r="O67" s="1">
        <v>38141.225694444445</v>
      </c>
      <c r="P67">
        <v>591.77200000000005</v>
      </c>
    </row>
    <row r="68" spans="1:16" x14ac:dyDescent="0.3">
      <c r="A68" s="1">
        <f t="shared" ref="A68:A131" si="2">A67+1/(24*12)</f>
        <v>44350.229166666453</v>
      </c>
      <c r="B68">
        <v>22.902000000000001</v>
      </c>
      <c r="C68">
        <v>40.319299999999998</v>
      </c>
      <c r="D68">
        <v>592.21299999999997</v>
      </c>
      <c r="G68">
        <v>21</v>
      </c>
      <c r="H68">
        <v>94.75</v>
      </c>
      <c r="K68" s="1">
        <v>38141.229166666664</v>
      </c>
      <c r="L68">
        <v>22.902000000000001</v>
      </c>
      <c r="M68" s="1">
        <v>38141.229166666664</v>
      </c>
      <c r="N68">
        <v>40.319299999999998</v>
      </c>
      <c r="O68" s="1">
        <v>38141.229166666664</v>
      </c>
      <c r="P68">
        <v>592.21299999999997</v>
      </c>
    </row>
    <row r="69" spans="1:16" x14ac:dyDescent="0.3">
      <c r="A69" s="1">
        <f t="shared" si="2"/>
        <v>44350.232638888672</v>
      </c>
      <c r="B69">
        <v>22.900700000000001</v>
      </c>
      <c r="C69">
        <v>40.326799999999999</v>
      </c>
      <c r="D69">
        <v>592.66200000000003</v>
      </c>
      <c r="G69">
        <v>21</v>
      </c>
      <c r="H69">
        <v>95</v>
      </c>
      <c r="K69" s="1">
        <v>38141.232638888891</v>
      </c>
      <c r="L69">
        <v>22.900700000000001</v>
      </c>
      <c r="M69" s="1">
        <v>38141.232638888891</v>
      </c>
      <c r="N69">
        <v>40.326799999999999</v>
      </c>
      <c r="O69" s="1">
        <v>38141.232638888891</v>
      </c>
      <c r="P69">
        <v>592.66200000000003</v>
      </c>
    </row>
    <row r="70" spans="1:16" x14ac:dyDescent="0.3">
      <c r="A70" s="1">
        <f t="shared" si="2"/>
        <v>44350.236111110891</v>
      </c>
      <c r="B70">
        <v>22.8994</v>
      </c>
      <c r="C70">
        <v>40.335099999999997</v>
      </c>
      <c r="D70">
        <v>593.11699999999996</v>
      </c>
      <c r="G70">
        <v>21</v>
      </c>
      <c r="H70">
        <v>95.25</v>
      </c>
      <c r="K70" s="1">
        <v>38141.236111111109</v>
      </c>
      <c r="L70">
        <v>22.8994</v>
      </c>
      <c r="M70" s="1">
        <v>38141.236111111109</v>
      </c>
      <c r="N70">
        <v>40.335099999999997</v>
      </c>
      <c r="O70" s="1">
        <v>38141.236111111109</v>
      </c>
      <c r="P70">
        <v>593.11699999999996</v>
      </c>
    </row>
    <row r="71" spans="1:16" x14ac:dyDescent="0.3">
      <c r="A71" s="1">
        <f t="shared" si="2"/>
        <v>44350.23958333311</v>
      </c>
      <c r="B71">
        <v>22.898199999999999</v>
      </c>
      <c r="C71">
        <v>40.344299999999997</v>
      </c>
      <c r="D71">
        <v>593.57899999999995</v>
      </c>
      <c r="G71">
        <v>21</v>
      </c>
      <c r="H71">
        <v>95.5</v>
      </c>
      <c r="K71" s="1">
        <v>38141.239583333336</v>
      </c>
      <c r="L71">
        <v>22.898199999999999</v>
      </c>
      <c r="M71" s="1">
        <v>38141.239583333336</v>
      </c>
      <c r="N71">
        <v>40.344299999999997</v>
      </c>
      <c r="O71" s="1">
        <v>38141.239583333336</v>
      </c>
      <c r="P71">
        <v>593.57899999999995</v>
      </c>
    </row>
    <row r="72" spans="1:16" x14ac:dyDescent="0.3">
      <c r="A72" s="1">
        <f t="shared" si="2"/>
        <v>44350.243055555329</v>
      </c>
      <c r="B72">
        <v>22.897099999999998</v>
      </c>
      <c r="C72">
        <v>40.354100000000003</v>
      </c>
      <c r="D72">
        <v>594.04700000000003</v>
      </c>
      <c r="G72">
        <v>21</v>
      </c>
      <c r="H72">
        <v>95.75</v>
      </c>
      <c r="K72" s="1">
        <v>38141.243055555555</v>
      </c>
      <c r="L72">
        <v>22.897099999999998</v>
      </c>
      <c r="M72" s="1">
        <v>38141.243055555555</v>
      </c>
      <c r="N72">
        <v>40.354100000000003</v>
      </c>
      <c r="O72" s="1">
        <v>38141.243055555555</v>
      </c>
      <c r="P72">
        <v>594.04700000000003</v>
      </c>
    </row>
    <row r="73" spans="1:16" x14ac:dyDescent="0.3">
      <c r="A73" s="1">
        <f t="shared" si="2"/>
        <v>44350.246527777548</v>
      </c>
      <c r="B73">
        <v>22.896000000000001</v>
      </c>
      <c r="C73">
        <v>40.364600000000003</v>
      </c>
      <c r="D73">
        <v>594.51800000000003</v>
      </c>
      <c r="G73">
        <v>21</v>
      </c>
      <c r="H73">
        <v>96</v>
      </c>
      <c r="K73" s="1">
        <v>38141.246527777781</v>
      </c>
      <c r="L73">
        <v>22.896000000000001</v>
      </c>
      <c r="M73" s="1">
        <v>38141.246527777781</v>
      </c>
      <c r="N73">
        <v>40.364600000000003</v>
      </c>
      <c r="O73" s="1">
        <v>38141.246527777781</v>
      </c>
      <c r="P73">
        <v>594.51800000000003</v>
      </c>
    </row>
    <row r="74" spans="1:16" x14ac:dyDescent="0.3">
      <c r="A74" s="1">
        <f t="shared" si="2"/>
        <v>44350.249999999767</v>
      </c>
      <c r="B74">
        <v>22.8949</v>
      </c>
      <c r="C74">
        <v>40.375500000000002</v>
      </c>
      <c r="D74">
        <v>595.07899999999995</v>
      </c>
      <c r="G74">
        <v>21.033300000000001</v>
      </c>
      <c r="H74">
        <v>96</v>
      </c>
      <c r="K74" s="1">
        <v>38141.25</v>
      </c>
      <c r="L74">
        <v>22.8949</v>
      </c>
      <c r="M74" s="1">
        <v>38141.25</v>
      </c>
      <c r="N74">
        <v>40.375500000000002</v>
      </c>
      <c r="O74" s="1">
        <v>38141.25</v>
      </c>
      <c r="P74">
        <v>595.07899999999995</v>
      </c>
    </row>
    <row r="75" spans="1:16" x14ac:dyDescent="0.3">
      <c r="A75" s="1">
        <f t="shared" si="2"/>
        <v>44350.253472221986</v>
      </c>
      <c r="B75">
        <v>22.893799999999999</v>
      </c>
      <c r="C75">
        <v>40.386699999999998</v>
      </c>
      <c r="D75">
        <v>595.66399999999999</v>
      </c>
      <c r="G75">
        <v>21.066700000000001</v>
      </c>
      <c r="H75">
        <v>96</v>
      </c>
      <c r="K75" s="1">
        <v>38141.253472222219</v>
      </c>
      <c r="L75">
        <v>22.893799999999999</v>
      </c>
      <c r="M75" s="1">
        <v>38141.253472222219</v>
      </c>
      <c r="N75">
        <v>40.386699999999998</v>
      </c>
      <c r="O75" s="1">
        <v>38141.253472222219</v>
      </c>
      <c r="P75">
        <v>595.66399999999999</v>
      </c>
    </row>
    <row r="76" spans="1:16" x14ac:dyDescent="0.3">
      <c r="A76" s="1">
        <f t="shared" si="2"/>
        <v>44350.256944444205</v>
      </c>
      <c r="B76">
        <v>22.892800000000001</v>
      </c>
      <c r="C76">
        <v>40.398200000000003</v>
      </c>
      <c r="D76">
        <v>596.25099999999998</v>
      </c>
      <c r="G76">
        <v>21.1</v>
      </c>
      <c r="H76">
        <v>96</v>
      </c>
      <c r="K76" s="1">
        <v>38141.256944444445</v>
      </c>
      <c r="L76">
        <v>22.892800000000001</v>
      </c>
      <c r="M76" s="1">
        <v>38141.256944444445</v>
      </c>
      <c r="N76">
        <v>40.398200000000003</v>
      </c>
      <c r="O76" s="1">
        <v>38141.256944444445</v>
      </c>
      <c r="P76">
        <v>596.25099999999998</v>
      </c>
    </row>
    <row r="77" spans="1:16" x14ac:dyDescent="0.3">
      <c r="A77" s="1">
        <f t="shared" si="2"/>
        <v>44350.260416666424</v>
      </c>
      <c r="B77">
        <v>22.8918</v>
      </c>
      <c r="C77">
        <v>40.4099</v>
      </c>
      <c r="D77">
        <v>596.84100000000001</v>
      </c>
      <c r="G77">
        <v>21.133299999999998</v>
      </c>
      <c r="H77">
        <v>96</v>
      </c>
      <c r="K77" s="1">
        <v>38141.260416666664</v>
      </c>
      <c r="L77">
        <v>22.8918</v>
      </c>
      <c r="M77" s="1">
        <v>38141.260416666664</v>
      </c>
      <c r="N77">
        <v>40.4099</v>
      </c>
      <c r="O77" s="1">
        <v>38141.260416666664</v>
      </c>
      <c r="P77">
        <v>596.84100000000001</v>
      </c>
    </row>
    <row r="78" spans="1:16" x14ac:dyDescent="0.3">
      <c r="A78" s="1">
        <f t="shared" si="2"/>
        <v>44350.263888888643</v>
      </c>
      <c r="B78">
        <v>22.890799999999999</v>
      </c>
      <c r="C78">
        <v>40.421700000000001</v>
      </c>
      <c r="D78">
        <v>597.43299999999999</v>
      </c>
      <c r="G78">
        <v>21.166699999999999</v>
      </c>
      <c r="H78">
        <v>96</v>
      </c>
      <c r="K78" s="1">
        <v>38141.263888888891</v>
      </c>
      <c r="L78">
        <v>22.890799999999999</v>
      </c>
      <c r="M78" s="1">
        <v>38141.263888888891</v>
      </c>
      <c r="N78">
        <v>40.421700000000001</v>
      </c>
      <c r="O78" s="1">
        <v>38141.263888888891</v>
      </c>
      <c r="P78">
        <v>597.43299999999999</v>
      </c>
    </row>
    <row r="79" spans="1:16" x14ac:dyDescent="0.3">
      <c r="A79" s="1">
        <f t="shared" si="2"/>
        <v>44350.267361110862</v>
      </c>
      <c r="B79">
        <v>22.889900000000001</v>
      </c>
      <c r="C79">
        <v>40.433700000000002</v>
      </c>
      <c r="D79">
        <v>598.02800000000002</v>
      </c>
      <c r="G79">
        <v>21.2</v>
      </c>
      <c r="H79">
        <v>96</v>
      </c>
      <c r="K79" s="1">
        <v>38141.267361111109</v>
      </c>
      <c r="L79">
        <v>22.889900000000001</v>
      </c>
      <c r="M79" s="1">
        <v>38141.267361111109</v>
      </c>
      <c r="N79">
        <v>40.433700000000002</v>
      </c>
      <c r="O79" s="1">
        <v>38141.267361111109</v>
      </c>
      <c r="P79">
        <v>598.02800000000002</v>
      </c>
    </row>
    <row r="80" spans="1:16" x14ac:dyDescent="0.3">
      <c r="A80" s="1">
        <f t="shared" si="2"/>
        <v>44350.270833333081</v>
      </c>
      <c r="B80">
        <v>22.888999999999999</v>
      </c>
      <c r="C80">
        <v>40.445799999999998</v>
      </c>
      <c r="D80">
        <v>598.625</v>
      </c>
      <c r="G80">
        <v>21.2333</v>
      </c>
      <c r="H80">
        <v>96</v>
      </c>
      <c r="K80" s="1">
        <v>38141.270833333336</v>
      </c>
      <c r="L80">
        <v>22.888999999999999</v>
      </c>
      <c r="M80" s="1">
        <v>38141.270833333336</v>
      </c>
      <c r="N80">
        <v>40.445799999999998</v>
      </c>
      <c r="O80" s="1">
        <v>38141.270833333336</v>
      </c>
      <c r="P80">
        <v>598.625</v>
      </c>
    </row>
    <row r="81" spans="1:16" x14ac:dyDescent="0.3">
      <c r="A81" s="1">
        <f t="shared" si="2"/>
        <v>44350.2743055553</v>
      </c>
      <c r="B81">
        <v>22.888100000000001</v>
      </c>
      <c r="C81">
        <v>40.457999999999998</v>
      </c>
      <c r="D81">
        <v>599.22400000000005</v>
      </c>
      <c r="G81">
        <v>21.2667</v>
      </c>
      <c r="H81">
        <v>96</v>
      </c>
      <c r="K81" s="1">
        <v>38141.274305555555</v>
      </c>
      <c r="L81">
        <v>22.888100000000001</v>
      </c>
      <c r="M81" s="1">
        <v>38141.274305555555</v>
      </c>
      <c r="N81">
        <v>40.457999999999998</v>
      </c>
      <c r="O81" s="1">
        <v>38141.274305555555</v>
      </c>
      <c r="P81">
        <v>599.22400000000005</v>
      </c>
    </row>
    <row r="82" spans="1:16" x14ac:dyDescent="0.3">
      <c r="A82" s="1">
        <f t="shared" si="2"/>
        <v>44350.277777777519</v>
      </c>
      <c r="B82">
        <v>22.8872</v>
      </c>
      <c r="C82">
        <v>40.470300000000002</v>
      </c>
      <c r="D82">
        <v>599.82500000000005</v>
      </c>
      <c r="G82">
        <v>21.3</v>
      </c>
      <c r="H82">
        <v>96</v>
      </c>
      <c r="K82" s="1">
        <v>38141.277777777781</v>
      </c>
      <c r="L82">
        <v>22.8872</v>
      </c>
      <c r="M82" s="1">
        <v>38141.277777777781</v>
      </c>
      <c r="N82">
        <v>40.470300000000002</v>
      </c>
      <c r="O82" s="1">
        <v>38141.277777777781</v>
      </c>
      <c r="P82">
        <v>599.82500000000005</v>
      </c>
    </row>
    <row r="83" spans="1:16" x14ac:dyDescent="0.3">
      <c r="A83" s="1">
        <f t="shared" si="2"/>
        <v>44350.281249999738</v>
      </c>
      <c r="B83">
        <v>22.886399999999998</v>
      </c>
      <c r="C83">
        <v>40.482700000000001</v>
      </c>
      <c r="D83">
        <v>600.428</v>
      </c>
      <c r="G83">
        <v>21.333300000000001</v>
      </c>
      <c r="H83">
        <v>96</v>
      </c>
      <c r="K83" s="1">
        <v>38141.28125</v>
      </c>
      <c r="L83">
        <v>22.886399999999998</v>
      </c>
      <c r="M83" s="1">
        <v>38141.28125</v>
      </c>
      <c r="N83">
        <v>40.482700000000001</v>
      </c>
      <c r="O83" s="1">
        <v>38141.28125</v>
      </c>
      <c r="P83">
        <v>600.428</v>
      </c>
    </row>
    <row r="84" spans="1:16" x14ac:dyDescent="0.3">
      <c r="A84" s="1">
        <f t="shared" si="2"/>
        <v>44350.284722221957</v>
      </c>
      <c r="B84">
        <v>22.8856</v>
      </c>
      <c r="C84">
        <v>40.495199999999997</v>
      </c>
      <c r="D84">
        <v>601.03200000000004</v>
      </c>
      <c r="G84">
        <v>21.366700000000002</v>
      </c>
      <c r="H84">
        <v>96</v>
      </c>
      <c r="K84" s="1">
        <v>38141.284722222219</v>
      </c>
      <c r="L84">
        <v>22.8856</v>
      </c>
      <c r="M84" s="1">
        <v>38141.284722222219</v>
      </c>
      <c r="N84">
        <v>40.495199999999997</v>
      </c>
      <c r="O84" s="1">
        <v>38141.284722222219</v>
      </c>
      <c r="P84">
        <v>601.03200000000004</v>
      </c>
    </row>
    <row r="85" spans="1:16" x14ac:dyDescent="0.3">
      <c r="A85" s="1">
        <f t="shared" si="2"/>
        <v>44350.288194444176</v>
      </c>
      <c r="B85">
        <v>22.884899999999998</v>
      </c>
      <c r="C85">
        <v>40.507599999999996</v>
      </c>
      <c r="D85">
        <v>601.63800000000003</v>
      </c>
      <c r="G85">
        <v>21.4</v>
      </c>
      <c r="H85">
        <v>96</v>
      </c>
      <c r="K85" s="1">
        <v>38141.288194444445</v>
      </c>
      <c r="L85">
        <v>22.884899999999998</v>
      </c>
      <c r="M85" s="1">
        <v>38141.288194444445</v>
      </c>
      <c r="N85">
        <v>40.507599999999996</v>
      </c>
      <c r="O85" s="1">
        <v>38141.288194444445</v>
      </c>
      <c r="P85">
        <v>601.63800000000003</v>
      </c>
    </row>
    <row r="86" spans="1:16" x14ac:dyDescent="0.3">
      <c r="A86" s="1">
        <f t="shared" si="2"/>
        <v>44350.291666666395</v>
      </c>
      <c r="B86">
        <v>22.883700000000001</v>
      </c>
      <c r="C86">
        <v>40.519599999999997</v>
      </c>
      <c r="D86">
        <v>601.96299999999997</v>
      </c>
      <c r="G86">
        <v>21.458300000000001</v>
      </c>
      <c r="H86">
        <v>95.583299999999994</v>
      </c>
      <c r="K86" s="1">
        <v>38141.291666666664</v>
      </c>
      <c r="L86">
        <v>22.883700000000001</v>
      </c>
      <c r="M86" s="1">
        <v>38141.291666666664</v>
      </c>
      <c r="N86">
        <v>40.519599999999997</v>
      </c>
      <c r="O86" s="1">
        <v>38141.291666666664</v>
      </c>
      <c r="P86">
        <v>601.96299999999997</v>
      </c>
    </row>
    <row r="87" spans="1:16" x14ac:dyDescent="0.3">
      <c r="A87" s="1">
        <f t="shared" si="2"/>
        <v>44350.295138888614</v>
      </c>
      <c r="B87">
        <v>22.882300000000001</v>
      </c>
      <c r="C87">
        <v>40.5306</v>
      </c>
      <c r="D87">
        <v>602.20399999999995</v>
      </c>
      <c r="G87">
        <v>21.5167</v>
      </c>
      <c r="H87">
        <v>95.166700000000006</v>
      </c>
      <c r="K87" s="1">
        <v>38141.295138888891</v>
      </c>
      <c r="L87">
        <v>22.882300000000001</v>
      </c>
      <c r="M87" s="1">
        <v>38141.295138888891</v>
      </c>
      <c r="N87">
        <v>40.5306</v>
      </c>
      <c r="O87" s="1">
        <v>38141.295138888891</v>
      </c>
      <c r="P87">
        <v>602.20399999999995</v>
      </c>
    </row>
    <row r="88" spans="1:16" x14ac:dyDescent="0.3">
      <c r="A88" s="1">
        <f t="shared" si="2"/>
        <v>44350.298611110833</v>
      </c>
      <c r="B88">
        <v>22.880800000000001</v>
      </c>
      <c r="C88">
        <v>40.540599999999998</v>
      </c>
      <c r="D88">
        <v>602.43200000000002</v>
      </c>
      <c r="G88">
        <v>21.574999999999999</v>
      </c>
      <c r="H88">
        <v>94.75</v>
      </c>
      <c r="K88" s="1">
        <v>38141.298611111109</v>
      </c>
      <c r="L88">
        <v>22.880800000000001</v>
      </c>
      <c r="M88" s="1">
        <v>38141.298611111109</v>
      </c>
      <c r="N88">
        <v>40.540599999999998</v>
      </c>
      <c r="O88" s="1">
        <v>38141.298611111109</v>
      </c>
      <c r="P88">
        <v>602.43200000000002</v>
      </c>
    </row>
    <row r="89" spans="1:16" x14ac:dyDescent="0.3">
      <c r="A89" s="1">
        <f t="shared" si="2"/>
        <v>44350.302083333052</v>
      </c>
      <c r="B89">
        <v>22.879300000000001</v>
      </c>
      <c r="C89">
        <v>40.549599999999998</v>
      </c>
      <c r="D89">
        <v>602.64800000000002</v>
      </c>
      <c r="G89">
        <v>21.633299999999998</v>
      </c>
      <c r="H89">
        <v>94.333299999999994</v>
      </c>
      <c r="K89" s="1">
        <v>38141.302083333336</v>
      </c>
      <c r="L89">
        <v>22.879300000000001</v>
      </c>
      <c r="M89" s="1">
        <v>38141.302083333336</v>
      </c>
      <c r="N89">
        <v>40.549599999999998</v>
      </c>
      <c r="O89" s="1">
        <v>38141.302083333336</v>
      </c>
      <c r="P89">
        <v>602.64800000000002</v>
      </c>
    </row>
    <row r="90" spans="1:16" x14ac:dyDescent="0.3">
      <c r="A90" s="1">
        <f t="shared" si="2"/>
        <v>44350.305555555271</v>
      </c>
      <c r="B90">
        <v>22.877800000000001</v>
      </c>
      <c r="C90">
        <v>40.557699999999997</v>
      </c>
      <c r="D90">
        <v>602.85400000000004</v>
      </c>
      <c r="G90">
        <v>21.691700000000001</v>
      </c>
      <c r="H90">
        <v>93.916700000000006</v>
      </c>
      <c r="K90" s="1">
        <v>38141.305555555555</v>
      </c>
      <c r="L90">
        <v>22.877800000000001</v>
      </c>
      <c r="M90" s="1">
        <v>38141.305555555555</v>
      </c>
      <c r="N90">
        <v>40.557699999999997</v>
      </c>
      <c r="O90" s="1">
        <v>38141.305555555555</v>
      </c>
      <c r="P90">
        <v>602.85400000000004</v>
      </c>
    </row>
    <row r="91" spans="1:16" x14ac:dyDescent="0.3">
      <c r="A91" s="1">
        <f t="shared" si="2"/>
        <v>44350.30902777749</v>
      </c>
      <c r="B91">
        <v>22.876200000000001</v>
      </c>
      <c r="C91">
        <v>40.564999999999998</v>
      </c>
      <c r="D91">
        <v>603.05100000000004</v>
      </c>
      <c r="G91">
        <v>21.75</v>
      </c>
      <c r="H91">
        <v>93.5</v>
      </c>
      <c r="K91" s="1">
        <v>38141.309027777781</v>
      </c>
      <c r="L91">
        <v>22.876200000000001</v>
      </c>
      <c r="M91" s="1">
        <v>38141.309027777781</v>
      </c>
      <c r="N91">
        <v>40.564999999999998</v>
      </c>
      <c r="O91" s="1">
        <v>38141.309027777781</v>
      </c>
      <c r="P91">
        <v>603.05100000000004</v>
      </c>
    </row>
    <row r="92" spans="1:16" x14ac:dyDescent="0.3">
      <c r="A92" s="1">
        <f t="shared" si="2"/>
        <v>44350.312499999709</v>
      </c>
      <c r="B92">
        <v>22.874600000000001</v>
      </c>
      <c r="C92">
        <v>40.5715</v>
      </c>
      <c r="D92">
        <v>603.23900000000003</v>
      </c>
      <c r="G92">
        <v>21.808299999999999</v>
      </c>
      <c r="H92">
        <v>93.083299999999994</v>
      </c>
      <c r="K92" s="1">
        <v>38141.3125</v>
      </c>
      <c r="L92">
        <v>22.874600000000001</v>
      </c>
      <c r="M92" s="1">
        <v>38141.3125</v>
      </c>
      <c r="N92">
        <v>40.5715</v>
      </c>
      <c r="O92" s="1">
        <v>38141.3125</v>
      </c>
      <c r="P92">
        <v>603.23900000000003</v>
      </c>
    </row>
    <row r="93" spans="1:16" x14ac:dyDescent="0.3">
      <c r="A93" s="1">
        <f t="shared" si="2"/>
        <v>44350.315972221928</v>
      </c>
      <c r="B93">
        <v>22.873000000000001</v>
      </c>
      <c r="C93">
        <v>40.577399999999997</v>
      </c>
      <c r="D93">
        <v>603.42100000000005</v>
      </c>
      <c r="G93">
        <v>21.866700000000002</v>
      </c>
      <c r="H93">
        <v>92.666700000000006</v>
      </c>
      <c r="K93" s="1">
        <v>38141.315972222219</v>
      </c>
      <c r="L93">
        <v>22.873000000000001</v>
      </c>
      <c r="M93" s="1">
        <v>38141.315972222219</v>
      </c>
      <c r="N93">
        <v>40.577399999999997</v>
      </c>
      <c r="O93" s="1">
        <v>38141.315972222219</v>
      </c>
      <c r="P93">
        <v>603.42100000000005</v>
      </c>
    </row>
    <row r="94" spans="1:16" x14ac:dyDescent="0.3">
      <c r="A94" s="1">
        <f t="shared" si="2"/>
        <v>44350.319444444147</v>
      </c>
      <c r="B94">
        <v>22.871300000000002</v>
      </c>
      <c r="C94">
        <v>40.582599999999999</v>
      </c>
      <c r="D94">
        <v>603.59400000000005</v>
      </c>
      <c r="G94">
        <v>21.925000000000001</v>
      </c>
      <c r="H94">
        <v>92.25</v>
      </c>
      <c r="K94" s="1">
        <v>38141.319444444445</v>
      </c>
      <c r="L94">
        <v>22.871300000000002</v>
      </c>
      <c r="M94" s="1">
        <v>38141.319444444445</v>
      </c>
      <c r="N94">
        <v>40.582599999999999</v>
      </c>
      <c r="O94" s="1">
        <v>38141.319444444445</v>
      </c>
      <c r="P94">
        <v>603.59400000000005</v>
      </c>
    </row>
    <row r="95" spans="1:16" x14ac:dyDescent="0.3">
      <c r="A95" s="1">
        <f t="shared" si="2"/>
        <v>44350.322916666366</v>
      </c>
      <c r="B95">
        <v>22.869700000000002</v>
      </c>
      <c r="C95">
        <v>40.587299999999999</v>
      </c>
      <c r="D95">
        <v>603.76099999999997</v>
      </c>
      <c r="G95">
        <v>21.9833</v>
      </c>
      <c r="H95">
        <v>91.833299999999994</v>
      </c>
      <c r="K95" s="1">
        <v>38141.322916666664</v>
      </c>
      <c r="L95">
        <v>22.869700000000002</v>
      </c>
      <c r="M95" s="1">
        <v>38141.322916666664</v>
      </c>
      <c r="N95">
        <v>40.587299999999999</v>
      </c>
      <c r="O95" s="1">
        <v>38141.322916666664</v>
      </c>
      <c r="P95">
        <v>603.76099999999997</v>
      </c>
    </row>
    <row r="96" spans="1:16" x14ac:dyDescent="0.3">
      <c r="A96" s="1">
        <f t="shared" si="2"/>
        <v>44350.326388888585</v>
      </c>
      <c r="B96">
        <v>22.868099999999998</v>
      </c>
      <c r="C96">
        <v>40.5914</v>
      </c>
      <c r="D96">
        <v>603.92200000000003</v>
      </c>
      <c r="G96">
        <v>22.041699999999999</v>
      </c>
      <c r="H96">
        <v>91.416700000000006</v>
      </c>
      <c r="K96" s="1">
        <v>38141.326388888891</v>
      </c>
      <c r="L96">
        <v>22.868099999999998</v>
      </c>
      <c r="M96" s="1">
        <v>38141.326388888891</v>
      </c>
      <c r="N96">
        <v>40.5914</v>
      </c>
      <c r="O96" s="1">
        <v>38141.326388888891</v>
      </c>
      <c r="P96">
        <v>603.92200000000003</v>
      </c>
    </row>
    <row r="97" spans="1:16" x14ac:dyDescent="0.3">
      <c r="A97" s="1">
        <f t="shared" si="2"/>
        <v>44350.329861110804</v>
      </c>
      <c r="B97">
        <v>22.866399999999999</v>
      </c>
      <c r="C97">
        <v>40.595199999999998</v>
      </c>
      <c r="D97">
        <v>604.07600000000002</v>
      </c>
      <c r="G97">
        <v>22.1</v>
      </c>
      <c r="H97">
        <v>91</v>
      </c>
      <c r="K97" s="1">
        <v>38141.329861111109</v>
      </c>
      <c r="L97">
        <v>22.866399999999999</v>
      </c>
      <c r="M97" s="1">
        <v>38141.329861111109</v>
      </c>
      <c r="N97">
        <v>40.595199999999998</v>
      </c>
      <c r="O97" s="1">
        <v>38141.329861111109</v>
      </c>
      <c r="P97">
        <v>604.07600000000002</v>
      </c>
    </row>
    <row r="98" spans="1:16" x14ac:dyDescent="0.3">
      <c r="A98" s="1">
        <f t="shared" si="2"/>
        <v>44350.333333333023</v>
      </c>
      <c r="B98">
        <v>22.8657</v>
      </c>
      <c r="C98">
        <v>40.599499999999999</v>
      </c>
      <c r="D98">
        <v>604.98599999999999</v>
      </c>
      <c r="G98">
        <v>22.166699999999999</v>
      </c>
      <c r="H98">
        <v>91</v>
      </c>
      <c r="K98" s="1">
        <v>38141.333333333336</v>
      </c>
      <c r="L98">
        <v>22.8657</v>
      </c>
      <c r="M98" s="1">
        <v>38141.333333333336</v>
      </c>
      <c r="N98">
        <v>40.599499999999999</v>
      </c>
      <c r="O98" s="1">
        <v>38141.333333333336</v>
      </c>
      <c r="P98">
        <v>604.98599999999999</v>
      </c>
    </row>
    <row r="99" spans="1:16" x14ac:dyDescent="0.3">
      <c r="A99" s="1">
        <f t="shared" si="2"/>
        <v>44350.336805555242</v>
      </c>
      <c r="B99">
        <v>22.865400000000001</v>
      </c>
      <c r="C99">
        <v>40.6053</v>
      </c>
      <c r="D99">
        <v>606.10599999999999</v>
      </c>
      <c r="G99">
        <v>22.2333</v>
      </c>
      <c r="H99">
        <v>91</v>
      </c>
      <c r="K99" s="1">
        <v>38141.336805555555</v>
      </c>
      <c r="L99">
        <v>22.865400000000001</v>
      </c>
      <c r="M99" s="1">
        <v>38141.336805555555</v>
      </c>
      <c r="N99">
        <v>40.6053</v>
      </c>
      <c r="O99" s="1">
        <v>38141.336805555555</v>
      </c>
      <c r="P99">
        <v>606.10599999999999</v>
      </c>
    </row>
    <row r="100" spans="1:16" x14ac:dyDescent="0.3">
      <c r="A100" s="1">
        <f t="shared" si="2"/>
        <v>44350.340277777461</v>
      </c>
      <c r="B100">
        <v>22.865300000000001</v>
      </c>
      <c r="C100">
        <v>40.612699999999997</v>
      </c>
      <c r="D100">
        <v>607.24900000000002</v>
      </c>
      <c r="G100">
        <v>22.3</v>
      </c>
      <c r="H100">
        <v>91</v>
      </c>
      <c r="K100" s="1">
        <v>38141.340277777781</v>
      </c>
      <c r="L100">
        <v>22.865300000000001</v>
      </c>
      <c r="M100" s="1">
        <v>38141.340277777781</v>
      </c>
      <c r="N100">
        <v>40.612699999999997</v>
      </c>
      <c r="O100" s="1">
        <v>38141.340277777781</v>
      </c>
      <c r="P100">
        <v>607.24900000000002</v>
      </c>
    </row>
    <row r="101" spans="1:16" x14ac:dyDescent="0.3">
      <c r="A101" s="1">
        <f t="shared" si="2"/>
        <v>44350.34374999968</v>
      </c>
      <c r="B101">
        <v>22.865400000000001</v>
      </c>
      <c r="C101">
        <v>40.621699999999997</v>
      </c>
      <c r="D101">
        <v>608.40899999999999</v>
      </c>
      <c r="G101">
        <v>22.366700000000002</v>
      </c>
      <c r="H101">
        <v>91</v>
      </c>
      <c r="K101" s="1">
        <v>38141.34375</v>
      </c>
      <c r="L101">
        <v>22.865400000000001</v>
      </c>
      <c r="M101" s="1">
        <v>38141.34375</v>
      </c>
      <c r="N101">
        <v>40.621699999999997</v>
      </c>
      <c r="O101" s="1">
        <v>38141.34375</v>
      </c>
      <c r="P101">
        <v>608.40899999999999</v>
      </c>
    </row>
    <row r="102" spans="1:16" x14ac:dyDescent="0.3">
      <c r="A102" s="1">
        <f t="shared" si="2"/>
        <v>44350.347222221899</v>
      </c>
      <c r="B102">
        <v>22.865600000000001</v>
      </c>
      <c r="C102">
        <v>40.632100000000001</v>
      </c>
      <c r="D102">
        <v>609.58299999999997</v>
      </c>
      <c r="G102">
        <v>22.433299999999999</v>
      </c>
      <c r="H102">
        <v>91</v>
      </c>
      <c r="K102" s="1">
        <v>38141.347222222219</v>
      </c>
      <c r="L102">
        <v>22.865600000000001</v>
      </c>
      <c r="M102" s="1">
        <v>38141.347222222219</v>
      </c>
      <c r="N102">
        <v>40.632100000000001</v>
      </c>
      <c r="O102" s="1">
        <v>38141.347222222219</v>
      </c>
      <c r="P102">
        <v>609.58299999999997</v>
      </c>
    </row>
    <row r="103" spans="1:16" x14ac:dyDescent="0.3">
      <c r="A103" s="1">
        <f t="shared" si="2"/>
        <v>44350.350694444118</v>
      </c>
      <c r="B103">
        <v>22.8659</v>
      </c>
      <c r="C103">
        <v>40.643900000000002</v>
      </c>
      <c r="D103">
        <v>610.77</v>
      </c>
      <c r="G103">
        <v>22.5</v>
      </c>
      <c r="H103">
        <v>91</v>
      </c>
      <c r="K103" s="1">
        <v>38141.350694444445</v>
      </c>
      <c r="L103">
        <v>22.8659</v>
      </c>
      <c r="M103" s="1">
        <v>38141.350694444445</v>
      </c>
      <c r="N103">
        <v>40.643900000000002</v>
      </c>
      <c r="O103" s="1">
        <v>38141.350694444445</v>
      </c>
      <c r="P103">
        <v>610.77</v>
      </c>
    </row>
    <row r="104" spans="1:16" x14ac:dyDescent="0.3">
      <c r="A104" s="1">
        <f t="shared" si="2"/>
        <v>44350.354166666337</v>
      </c>
      <c r="B104">
        <v>22.866199999999999</v>
      </c>
      <c r="C104">
        <v>40.656799999999997</v>
      </c>
      <c r="D104">
        <v>611.96699999999998</v>
      </c>
      <c r="G104">
        <v>22.566700000000001</v>
      </c>
      <c r="H104">
        <v>91</v>
      </c>
      <c r="K104" s="1">
        <v>38141.354166666664</v>
      </c>
      <c r="L104">
        <v>22.866199999999999</v>
      </c>
      <c r="M104" s="1">
        <v>38141.354166666664</v>
      </c>
      <c r="N104">
        <v>40.656799999999997</v>
      </c>
      <c r="O104" s="1">
        <v>38141.354166666664</v>
      </c>
      <c r="P104">
        <v>611.96699999999998</v>
      </c>
    </row>
    <row r="105" spans="1:16" x14ac:dyDescent="0.3">
      <c r="A105" s="1">
        <f t="shared" si="2"/>
        <v>44350.357638888556</v>
      </c>
      <c r="B105">
        <v>22.866599999999998</v>
      </c>
      <c r="C105">
        <v>40.670699999999997</v>
      </c>
      <c r="D105">
        <v>613.17499999999995</v>
      </c>
      <c r="G105">
        <v>22.633299999999998</v>
      </c>
      <c r="H105">
        <v>91</v>
      </c>
      <c r="K105" s="1">
        <v>38141.357638888891</v>
      </c>
      <c r="L105">
        <v>22.866599999999998</v>
      </c>
      <c r="M105" s="1">
        <v>38141.357638888891</v>
      </c>
      <c r="N105">
        <v>40.670699999999997</v>
      </c>
      <c r="O105" s="1">
        <v>38141.357638888891</v>
      </c>
      <c r="P105">
        <v>613.17499999999995</v>
      </c>
    </row>
    <row r="106" spans="1:16" x14ac:dyDescent="0.3">
      <c r="A106" s="1">
        <f t="shared" si="2"/>
        <v>44350.361111110775</v>
      </c>
      <c r="B106">
        <v>22.867100000000001</v>
      </c>
      <c r="C106">
        <v>40.685600000000001</v>
      </c>
      <c r="D106">
        <v>614.39200000000005</v>
      </c>
      <c r="G106">
        <v>22.7</v>
      </c>
      <c r="H106">
        <v>91</v>
      </c>
      <c r="K106" s="1">
        <v>38141.361111111109</v>
      </c>
      <c r="L106">
        <v>22.867100000000001</v>
      </c>
      <c r="M106" s="1">
        <v>38141.361111111109</v>
      </c>
      <c r="N106">
        <v>40.685600000000001</v>
      </c>
      <c r="O106" s="1">
        <v>38141.361111111109</v>
      </c>
      <c r="P106">
        <v>614.39200000000005</v>
      </c>
    </row>
    <row r="107" spans="1:16" x14ac:dyDescent="0.3">
      <c r="A107" s="1">
        <f t="shared" si="2"/>
        <v>44350.364583332994</v>
      </c>
      <c r="B107">
        <v>22.867699999999999</v>
      </c>
      <c r="C107">
        <v>40.7012</v>
      </c>
      <c r="D107">
        <v>615.61699999999996</v>
      </c>
      <c r="E107" s="3">
        <v>40</v>
      </c>
      <c r="F107" s="3">
        <v>24.9</v>
      </c>
      <c r="G107">
        <v>22.7667</v>
      </c>
      <c r="H107">
        <v>91</v>
      </c>
      <c r="K107" s="1">
        <v>38141.364583333336</v>
      </c>
      <c r="L107">
        <v>22.867699999999999</v>
      </c>
      <c r="M107" s="1">
        <v>38141.364583333336</v>
      </c>
      <c r="N107">
        <v>40.7012</v>
      </c>
      <c r="O107" s="1">
        <v>38141.364583333336</v>
      </c>
      <c r="P107">
        <v>615.61699999999996</v>
      </c>
    </row>
    <row r="108" spans="1:16" x14ac:dyDescent="0.3">
      <c r="A108" s="1">
        <f t="shared" si="2"/>
        <v>44350.368055555213</v>
      </c>
      <c r="B108">
        <v>22.868300000000001</v>
      </c>
      <c r="C108">
        <v>40.717500000000001</v>
      </c>
      <c r="D108">
        <v>616.85</v>
      </c>
      <c r="E108" s="3">
        <v>41.3</v>
      </c>
      <c r="F108" s="3">
        <v>24.3</v>
      </c>
      <c r="G108">
        <v>22.833300000000001</v>
      </c>
      <c r="H108">
        <v>91</v>
      </c>
      <c r="K108" s="1">
        <v>38141.368055555555</v>
      </c>
      <c r="L108">
        <v>22.868300000000001</v>
      </c>
      <c r="M108" s="1">
        <v>38141.368055555555</v>
      </c>
      <c r="N108">
        <v>40.717500000000001</v>
      </c>
      <c r="O108" s="1">
        <v>38141.368055555555</v>
      </c>
      <c r="P108">
        <v>616.85</v>
      </c>
    </row>
    <row r="109" spans="1:16" x14ac:dyDescent="0.3">
      <c r="A109" s="1">
        <f t="shared" si="2"/>
        <v>44350.371527777432</v>
      </c>
      <c r="B109">
        <v>22.8689</v>
      </c>
      <c r="C109">
        <v>40.734400000000001</v>
      </c>
      <c r="D109">
        <v>618.09100000000001</v>
      </c>
      <c r="E109" s="3">
        <v>40.9</v>
      </c>
      <c r="F109" s="3">
        <v>24.4</v>
      </c>
      <c r="G109">
        <v>22.9</v>
      </c>
      <c r="H109">
        <v>91</v>
      </c>
      <c r="K109" s="1">
        <v>38141.371527777781</v>
      </c>
      <c r="L109">
        <v>22.8689</v>
      </c>
      <c r="M109" s="1">
        <v>38141.371527777781</v>
      </c>
      <c r="N109">
        <v>40.734400000000001</v>
      </c>
      <c r="O109" s="1">
        <v>38141.371527777781</v>
      </c>
      <c r="P109">
        <v>618.09100000000001</v>
      </c>
    </row>
    <row r="110" spans="1:16" x14ac:dyDescent="0.3">
      <c r="A110" s="1">
        <f t="shared" si="2"/>
        <v>44350.374999999651</v>
      </c>
      <c r="B110">
        <v>22.867999999999999</v>
      </c>
      <c r="C110">
        <v>40.749899999999997</v>
      </c>
      <c r="D110">
        <v>618.06600000000003</v>
      </c>
      <c r="E110" s="3">
        <v>40.9</v>
      </c>
      <c r="F110" s="3">
        <v>24.2</v>
      </c>
      <c r="G110">
        <v>22.9833</v>
      </c>
      <c r="H110">
        <v>90.083299999999994</v>
      </c>
      <c r="K110" s="1">
        <v>38141.375</v>
      </c>
      <c r="L110">
        <v>22.867999999999999</v>
      </c>
      <c r="M110" s="1">
        <v>38141.375</v>
      </c>
      <c r="N110">
        <v>40.749899999999997</v>
      </c>
      <c r="O110" s="1">
        <v>38141.375</v>
      </c>
      <c r="P110">
        <v>618.06600000000003</v>
      </c>
    </row>
    <row r="111" spans="1:16" x14ac:dyDescent="0.3">
      <c r="A111" s="1">
        <f t="shared" si="2"/>
        <v>44350.37847222187</v>
      </c>
      <c r="B111">
        <v>22.866399999999999</v>
      </c>
      <c r="C111">
        <v>40.762500000000003</v>
      </c>
      <c r="D111">
        <v>617.67999999999995</v>
      </c>
      <c r="E111" s="3">
        <v>40.1</v>
      </c>
      <c r="F111" s="3">
        <v>23.9</v>
      </c>
      <c r="G111">
        <v>23.066700000000001</v>
      </c>
      <c r="H111">
        <v>89.166700000000006</v>
      </c>
      <c r="K111" s="1">
        <v>38141.378472222219</v>
      </c>
      <c r="L111">
        <v>22.866399999999999</v>
      </c>
      <c r="M111" s="1">
        <v>38141.378472222219</v>
      </c>
      <c r="N111">
        <v>40.762500000000003</v>
      </c>
      <c r="O111" s="1">
        <v>38141.378472222219</v>
      </c>
      <c r="P111">
        <v>617.67999999999995</v>
      </c>
    </row>
    <row r="112" spans="1:16" x14ac:dyDescent="0.3">
      <c r="A112" s="1">
        <f t="shared" si="2"/>
        <v>44350.381944444089</v>
      </c>
      <c r="B112">
        <v>22.8643</v>
      </c>
      <c r="C112">
        <v>40.771900000000002</v>
      </c>
      <c r="D112">
        <v>617.24199999999996</v>
      </c>
      <c r="E112" s="3">
        <v>39.6</v>
      </c>
      <c r="F112" s="3">
        <v>23.9</v>
      </c>
      <c r="G112">
        <v>23.15</v>
      </c>
      <c r="H112">
        <v>88.25</v>
      </c>
      <c r="K112" s="1">
        <v>38141.381944444445</v>
      </c>
      <c r="L112">
        <v>22.8643</v>
      </c>
      <c r="M112" s="1">
        <v>38141.381944444445</v>
      </c>
      <c r="N112">
        <v>40.771900000000002</v>
      </c>
      <c r="O112" s="1">
        <v>38141.381944444445</v>
      </c>
      <c r="P112">
        <v>617.24199999999996</v>
      </c>
    </row>
    <row r="113" spans="1:16" x14ac:dyDescent="0.3">
      <c r="A113" s="1">
        <f t="shared" si="2"/>
        <v>44350.385416666308</v>
      </c>
      <c r="B113">
        <v>22.861999999999998</v>
      </c>
      <c r="C113">
        <v>40.778100000000002</v>
      </c>
      <c r="D113">
        <v>616.76199999999994</v>
      </c>
      <c r="E113" s="3">
        <v>39.799999999999997</v>
      </c>
      <c r="F113" s="3">
        <v>23.9</v>
      </c>
      <c r="G113">
        <v>23.2333</v>
      </c>
      <c r="H113">
        <v>87.333299999999994</v>
      </c>
      <c r="K113" s="1">
        <v>38141.385416666664</v>
      </c>
      <c r="L113">
        <v>22.861999999999998</v>
      </c>
      <c r="M113" s="1">
        <v>38141.385416666664</v>
      </c>
      <c r="N113">
        <v>40.778100000000002</v>
      </c>
      <c r="O113" s="1">
        <v>38141.385416666664</v>
      </c>
      <c r="P113">
        <v>616.76199999999994</v>
      </c>
    </row>
    <row r="114" spans="1:16" x14ac:dyDescent="0.3">
      <c r="A114" s="1">
        <f t="shared" si="2"/>
        <v>44350.388888888527</v>
      </c>
      <c r="B114">
        <v>22.859500000000001</v>
      </c>
      <c r="C114">
        <v>40.781399999999998</v>
      </c>
      <c r="D114">
        <v>616.24599999999998</v>
      </c>
      <c r="E114" s="3">
        <v>39.5</v>
      </c>
      <c r="F114" s="3">
        <v>23.9</v>
      </c>
      <c r="G114">
        <v>23.316700000000001</v>
      </c>
      <c r="H114">
        <v>86.416700000000006</v>
      </c>
      <c r="K114" s="1">
        <v>38141.388888888891</v>
      </c>
      <c r="L114">
        <v>22.859500000000001</v>
      </c>
      <c r="M114" s="1">
        <v>38141.388888888891</v>
      </c>
      <c r="N114">
        <v>40.781399999999998</v>
      </c>
      <c r="O114" s="1">
        <v>38141.388888888891</v>
      </c>
      <c r="P114">
        <v>616.24599999999998</v>
      </c>
    </row>
    <row r="115" spans="1:16" x14ac:dyDescent="0.3">
      <c r="A115" s="1">
        <f t="shared" si="2"/>
        <v>44350.392361110746</v>
      </c>
      <c r="B115">
        <v>22.856999999999999</v>
      </c>
      <c r="C115">
        <v>40.7819</v>
      </c>
      <c r="D115">
        <v>615.697</v>
      </c>
      <c r="E115" s="3">
        <v>40</v>
      </c>
      <c r="F115" s="3">
        <v>23.8</v>
      </c>
      <c r="G115">
        <v>23.4</v>
      </c>
      <c r="H115">
        <v>85.5</v>
      </c>
      <c r="K115" s="1">
        <v>38141.392361111109</v>
      </c>
      <c r="L115">
        <v>22.856999999999999</v>
      </c>
      <c r="M115" s="1">
        <v>38141.392361111109</v>
      </c>
      <c r="N115">
        <v>40.7819</v>
      </c>
      <c r="O115" s="1">
        <v>38141.392361111109</v>
      </c>
      <c r="P115">
        <v>615.697</v>
      </c>
    </row>
    <row r="116" spans="1:16" x14ac:dyDescent="0.3">
      <c r="A116" s="1">
        <f t="shared" si="2"/>
        <v>44350.395833332965</v>
      </c>
      <c r="B116">
        <v>22.854299999999999</v>
      </c>
      <c r="C116">
        <v>40.779899999999998</v>
      </c>
      <c r="D116">
        <v>615.11599999999999</v>
      </c>
      <c r="E116" s="3">
        <v>40</v>
      </c>
      <c r="F116" s="3">
        <v>23.9</v>
      </c>
      <c r="G116">
        <v>23.4833</v>
      </c>
      <c r="H116">
        <v>84.583299999999994</v>
      </c>
      <c r="K116" s="1">
        <v>38141.395833333336</v>
      </c>
      <c r="L116">
        <v>22.854299999999999</v>
      </c>
      <c r="M116" s="1">
        <v>38141.395833333336</v>
      </c>
      <c r="N116">
        <v>40.779899999999998</v>
      </c>
      <c r="O116" s="1">
        <v>38141.395833333336</v>
      </c>
      <c r="P116">
        <v>615.11599999999999</v>
      </c>
    </row>
    <row r="117" spans="1:16" x14ac:dyDescent="0.3">
      <c r="A117" s="1">
        <f t="shared" si="2"/>
        <v>44350.399305555184</v>
      </c>
      <c r="B117">
        <v>22.851700000000001</v>
      </c>
      <c r="C117">
        <v>40.775399999999998</v>
      </c>
      <c r="D117">
        <v>614.50699999999995</v>
      </c>
      <c r="E117" s="3">
        <v>40.299999999999997</v>
      </c>
      <c r="F117" s="3">
        <v>23.9</v>
      </c>
      <c r="G117">
        <v>23.566700000000001</v>
      </c>
      <c r="H117">
        <v>83.666700000000006</v>
      </c>
      <c r="K117" s="1">
        <v>38141.399305555555</v>
      </c>
      <c r="L117">
        <v>22.851700000000001</v>
      </c>
      <c r="M117" s="1">
        <v>38141.399305555555</v>
      </c>
      <c r="N117">
        <v>40.775399999999998</v>
      </c>
      <c r="O117" s="1">
        <v>38141.399305555555</v>
      </c>
      <c r="P117">
        <v>614.50699999999995</v>
      </c>
    </row>
    <row r="118" spans="1:16" x14ac:dyDescent="0.3">
      <c r="A118" s="1">
        <f t="shared" si="2"/>
        <v>44350.402777777403</v>
      </c>
      <c r="B118">
        <v>22.8489</v>
      </c>
      <c r="C118">
        <v>40.769100000000002</v>
      </c>
      <c r="D118">
        <v>613.87099999999998</v>
      </c>
      <c r="E118" s="3">
        <v>40.299999999999997</v>
      </c>
      <c r="F118" s="3">
        <v>23.9</v>
      </c>
      <c r="G118">
        <v>23.65</v>
      </c>
      <c r="H118">
        <v>82.75</v>
      </c>
      <c r="K118" s="1">
        <v>38141.402777777781</v>
      </c>
      <c r="L118">
        <v>22.8489</v>
      </c>
      <c r="M118" s="1">
        <v>38141.402777777781</v>
      </c>
      <c r="N118">
        <v>40.769100000000002</v>
      </c>
      <c r="O118" s="1">
        <v>38141.402777777781</v>
      </c>
      <c r="P118">
        <v>613.87099999999998</v>
      </c>
    </row>
    <row r="119" spans="1:16" x14ac:dyDescent="0.3">
      <c r="A119" s="1">
        <f t="shared" si="2"/>
        <v>44350.406249999622</v>
      </c>
      <c r="B119">
        <v>22.8461</v>
      </c>
      <c r="C119">
        <v>40.760800000000003</v>
      </c>
      <c r="D119">
        <v>613.20699999999999</v>
      </c>
      <c r="E119" s="3">
        <v>40.799999999999997</v>
      </c>
      <c r="F119" s="3">
        <v>23.8</v>
      </c>
      <c r="G119">
        <v>23.7333</v>
      </c>
      <c r="H119">
        <v>81.833299999999994</v>
      </c>
      <c r="K119" s="1">
        <v>38141.40625</v>
      </c>
      <c r="L119">
        <v>22.8461</v>
      </c>
      <c r="M119" s="1">
        <v>38141.40625</v>
      </c>
      <c r="N119">
        <v>40.760800000000003</v>
      </c>
      <c r="O119" s="1">
        <v>38141.40625</v>
      </c>
      <c r="P119">
        <v>613.20699999999999</v>
      </c>
    </row>
    <row r="120" spans="1:16" x14ac:dyDescent="0.3">
      <c r="A120" s="1">
        <f t="shared" si="2"/>
        <v>44350.409722221841</v>
      </c>
      <c r="B120">
        <v>22.8432</v>
      </c>
      <c r="C120">
        <v>40.750700000000002</v>
      </c>
      <c r="D120">
        <v>612.51900000000001</v>
      </c>
      <c r="E120" s="3">
        <v>40.799999999999997</v>
      </c>
      <c r="F120" s="3">
        <v>23.8</v>
      </c>
      <c r="G120">
        <v>23.816700000000001</v>
      </c>
      <c r="H120">
        <v>80.916700000000006</v>
      </c>
      <c r="K120" s="1">
        <v>38141.409722222219</v>
      </c>
      <c r="L120">
        <v>22.8432</v>
      </c>
      <c r="M120" s="1">
        <v>38141.409722222219</v>
      </c>
      <c r="N120">
        <v>40.750700000000002</v>
      </c>
      <c r="O120" s="1">
        <v>38141.409722222219</v>
      </c>
      <c r="P120">
        <v>612.51900000000001</v>
      </c>
    </row>
    <row r="121" spans="1:16" x14ac:dyDescent="0.3">
      <c r="A121" s="1">
        <f t="shared" si="2"/>
        <v>44350.41319444406</v>
      </c>
      <c r="B121">
        <v>22.840199999999999</v>
      </c>
      <c r="C121">
        <v>40.739400000000003</v>
      </c>
      <c r="D121">
        <v>611.80600000000004</v>
      </c>
      <c r="E121" s="3">
        <v>41</v>
      </c>
      <c r="F121" s="3">
        <v>23.8</v>
      </c>
      <c r="G121">
        <v>23.9</v>
      </c>
      <c r="H121">
        <v>80</v>
      </c>
      <c r="K121" s="1">
        <v>38141.413194444445</v>
      </c>
      <c r="L121">
        <v>22.840199999999999</v>
      </c>
      <c r="M121" s="1">
        <v>38141.413194444445</v>
      </c>
      <c r="N121">
        <v>40.739400000000003</v>
      </c>
      <c r="O121" s="1">
        <v>38141.413194444445</v>
      </c>
      <c r="P121">
        <v>611.80600000000004</v>
      </c>
    </row>
    <row r="122" spans="1:16" x14ac:dyDescent="0.3">
      <c r="A122" s="1">
        <f t="shared" si="2"/>
        <v>44350.416666666279</v>
      </c>
      <c r="B122">
        <v>23.053100000000001</v>
      </c>
      <c r="C122">
        <v>40.201500000000003</v>
      </c>
      <c r="D122">
        <v>611.86</v>
      </c>
      <c r="E122" s="3">
        <v>40.6</v>
      </c>
      <c r="F122" s="3">
        <v>23.9</v>
      </c>
      <c r="G122">
        <v>23.966699999999999</v>
      </c>
      <c r="H122">
        <v>79.666700000000006</v>
      </c>
      <c r="K122" s="1">
        <v>38141.416666666664</v>
      </c>
      <c r="L122">
        <v>23.053100000000001</v>
      </c>
      <c r="M122" s="1">
        <v>38141.416666666664</v>
      </c>
      <c r="N122">
        <v>40.201500000000003</v>
      </c>
      <c r="O122" s="1">
        <v>38141.416666666664</v>
      </c>
      <c r="P122">
        <v>611.86</v>
      </c>
    </row>
    <row r="123" spans="1:16" x14ac:dyDescent="0.3">
      <c r="A123" s="1">
        <f t="shared" si="2"/>
        <v>44350.420138888498</v>
      </c>
      <c r="B123">
        <v>23.155799999999999</v>
      </c>
      <c r="C123">
        <v>39.940399999999997</v>
      </c>
      <c r="D123">
        <v>614.85199999999998</v>
      </c>
      <c r="E123" s="3">
        <v>40.6</v>
      </c>
      <c r="F123" s="3">
        <v>23.9</v>
      </c>
      <c r="G123">
        <v>24.033300000000001</v>
      </c>
      <c r="H123">
        <v>79.333299999999994</v>
      </c>
      <c r="K123" s="1">
        <v>38141.420138888891</v>
      </c>
      <c r="L123">
        <v>23.155799999999999</v>
      </c>
      <c r="M123" s="1">
        <v>38141.420138888891</v>
      </c>
      <c r="N123">
        <v>39.940399999999997</v>
      </c>
      <c r="O123" s="1">
        <v>38141.420138888891</v>
      </c>
      <c r="P123">
        <v>614.85199999999998</v>
      </c>
    </row>
    <row r="124" spans="1:16" x14ac:dyDescent="0.3">
      <c r="A124" s="1">
        <f t="shared" si="2"/>
        <v>44350.423611110717</v>
      </c>
      <c r="B124">
        <v>23.2104</v>
      </c>
      <c r="C124">
        <v>39.798900000000003</v>
      </c>
      <c r="D124">
        <v>617.58100000000002</v>
      </c>
      <c r="E124" s="3">
        <v>40.5</v>
      </c>
      <c r="F124" s="3">
        <v>24</v>
      </c>
      <c r="G124">
        <v>24.1</v>
      </c>
      <c r="H124">
        <v>79</v>
      </c>
      <c r="K124" s="1">
        <v>38141.423611111109</v>
      </c>
      <c r="L124">
        <v>23.2104</v>
      </c>
      <c r="M124" s="1">
        <v>38141.423611111109</v>
      </c>
      <c r="N124">
        <v>39.798900000000003</v>
      </c>
      <c r="O124" s="1">
        <v>38141.423611111109</v>
      </c>
      <c r="P124">
        <v>617.58100000000002</v>
      </c>
    </row>
    <row r="125" spans="1:16" x14ac:dyDescent="0.3">
      <c r="A125" s="1">
        <f t="shared" si="2"/>
        <v>44350.427083332936</v>
      </c>
      <c r="B125">
        <v>23.241099999999999</v>
      </c>
      <c r="C125">
        <v>39.717100000000002</v>
      </c>
      <c r="D125">
        <v>619.495</v>
      </c>
      <c r="E125" s="3">
        <v>40.700000000000003</v>
      </c>
      <c r="F125" s="3">
        <v>24</v>
      </c>
      <c r="G125">
        <v>24.166699999999999</v>
      </c>
      <c r="H125">
        <v>78.666700000000006</v>
      </c>
      <c r="K125" s="1">
        <v>38141.427083333336</v>
      </c>
      <c r="L125">
        <v>23.241099999999999</v>
      </c>
      <c r="M125" s="1">
        <v>38141.427083333336</v>
      </c>
      <c r="N125">
        <v>39.717100000000002</v>
      </c>
      <c r="O125" s="1">
        <v>38141.427083333336</v>
      </c>
      <c r="P125">
        <v>619.495</v>
      </c>
    </row>
    <row r="126" spans="1:16" x14ac:dyDescent="0.3">
      <c r="A126" s="1">
        <f t="shared" si="2"/>
        <v>44350.430555555155</v>
      </c>
      <c r="B126">
        <v>23.260200000000001</v>
      </c>
      <c r="C126">
        <v>39.6646</v>
      </c>
      <c r="D126">
        <v>621.01700000000005</v>
      </c>
      <c r="E126" s="3">
        <v>40.6</v>
      </c>
      <c r="F126" s="3">
        <v>24</v>
      </c>
      <c r="G126">
        <v>24.2333</v>
      </c>
      <c r="H126">
        <v>78.333299999999994</v>
      </c>
      <c r="K126" s="1">
        <v>38141.430555555555</v>
      </c>
      <c r="L126">
        <v>23.260200000000001</v>
      </c>
      <c r="M126" s="1">
        <v>38141.430555555555</v>
      </c>
      <c r="N126">
        <v>39.6646</v>
      </c>
      <c r="O126" s="1">
        <v>38141.430555555555</v>
      </c>
      <c r="P126">
        <v>621.01700000000005</v>
      </c>
    </row>
    <row r="127" spans="1:16" x14ac:dyDescent="0.3">
      <c r="A127" s="1">
        <f t="shared" si="2"/>
        <v>44350.434027777374</v>
      </c>
      <c r="B127">
        <v>23.273299999999999</v>
      </c>
      <c r="C127">
        <v>39.627400000000002</v>
      </c>
      <c r="D127">
        <v>622.34900000000005</v>
      </c>
      <c r="E127" s="3">
        <v>40.5</v>
      </c>
      <c r="F127" s="3">
        <v>24.1</v>
      </c>
      <c r="G127">
        <v>24.3</v>
      </c>
      <c r="H127">
        <v>78</v>
      </c>
      <c r="K127" s="1">
        <v>38141.434027777781</v>
      </c>
      <c r="L127">
        <v>23.273299999999999</v>
      </c>
      <c r="M127" s="1">
        <v>38141.434027777781</v>
      </c>
      <c r="N127">
        <v>39.627400000000002</v>
      </c>
      <c r="O127" s="1">
        <v>38141.434027777781</v>
      </c>
      <c r="P127">
        <v>622.34900000000005</v>
      </c>
    </row>
    <row r="128" spans="1:16" x14ac:dyDescent="0.3">
      <c r="A128" s="1">
        <f t="shared" si="2"/>
        <v>44350.437499999593</v>
      </c>
      <c r="B128">
        <v>23.283200000000001</v>
      </c>
      <c r="C128">
        <v>39.598799999999997</v>
      </c>
      <c r="D128">
        <v>623.58699999999999</v>
      </c>
      <c r="E128" s="3">
        <v>40.1</v>
      </c>
      <c r="F128" s="3">
        <v>24.1</v>
      </c>
      <c r="G128">
        <v>24.366700000000002</v>
      </c>
      <c r="H128">
        <v>77.666700000000006</v>
      </c>
      <c r="K128" s="1">
        <v>38141.4375</v>
      </c>
      <c r="L128">
        <v>23.283200000000001</v>
      </c>
      <c r="M128" s="1">
        <v>38141.4375</v>
      </c>
      <c r="N128">
        <v>39.598799999999997</v>
      </c>
      <c r="O128" s="1">
        <v>38141.4375</v>
      </c>
      <c r="P128">
        <v>623.58699999999999</v>
      </c>
    </row>
    <row r="129" spans="1:16" x14ac:dyDescent="0.3">
      <c r="A129" s="1">
        <f t="shared" si="2"/>
        <v>44350.440972221812</v>
      </c>
      <c r="B129">
        <v>23.2913</v>
      </c>
      <c r="C129">
        <v>39.575400000000002</v>
      </c>
      <c r="D129">
        <v>624.77499999999998</v>
      </c>
      <c r="E129" s="3">
        <v>40.200000000000003</v>
      </c>
      <c r="F129" s="3">
        <v>24.2</v>
      </c>
      <c r="G129">
        <v>24.433299999999999</v>
      </c>
      <c r="H129">
        <v>77.333299999999994</v>
      </c>
      <c r="K129" s="1">
        <v>38141.440972222219</v>
      </c>
      <c r="L129">
        <v>23.2913</v>
      </c>
      <c r="M129" s="1">
        <v>38141.440972222219</v>
      </c>
      <c r="N129">
        <v>39.575400000000002</v>
      </c>
      <c r="O129" s="1">
        <v>38141.440972222219</v>
      </c>
      <c r="P129">
        <v>624.77499999999998</v>
      </c>
    </row>
    <row r="130" spans="1:16" x14ac:dyDescent="0.3">
      <c r="A130" s="1">
        <f t="shared" si="2"/>
        <v>44350.444444444031</v>
      </c>
      <c r="B130">
        <v>23.298300000000001</v>
      </c>
      <c r="C130">
        <v>39.555199999999999</v>
      </c>
      <c r="D130">
        <v>625.93600000000004</v>
      </c>
      <c r="E130" s="3">
        <v>40.1</v>
      </c>
      <c r="F130" s="3">
        <v>24.2</v>
      </c>
      <c r="G130">
        <v>24.5</v>
      </c>
      <c r="H130">
        <v>77</v>
      </c>
      <c r="K130" s="1">
        <v>38141.444444444445</v>
      </c>
      <c r="L130">
        <v>23.298300000000001</v>
      </c>
      <c r="M130" s="1">
        <v>38141.444444444445</v>
      </c>
      <c r="N130">
        <v>39.555199999999999</v>
      </c>
      <c r="O130" s="1">
        <v>38141.444444444445</v>
      </c>
      <c r="P130">
        <v>625.93600000000004</v>
      </c>
    </row>
    <row r="131" spans="1:16" x14ac:dyDescent="0.3">
      <c r="A131" s="1">
        <f t="shared" si="2"/>
        <v>44350.44791666625</v>
      </c>
      <c r="B131">
        <v>23.304500000000001</v>
      </c>
      <c r="C131">
        <v>39.537199999999999</v>
      </c>
      <c r="D131">
        <v>627.08100000000002</v>
      </c>
      <c r="E131" s="3">
        <v>39.700000000000003</v>
      </c>
      <c r="F131" s="3">
        <v>24.2</v>
      </c>
      <c r="G131">
        <v>24.566700000000001</v>
      </c>
      <c r="H131">
        <v>76.666700000000006</v>
      </c>
      <c r="K131" s="1">
        <v>38141.447916666664</v>
      </c>
      <c r="L131">
        <v>23.304500000000001</v>
      </c>
      <c r="M131" s="1">
        <v>38141.447916666664</v>
      </c>
      <c r="N131">
        <v>39.537199999999999</v>
      </c>
      <c r="O131" s="1">
        <v>38141.447916666664</v>
      </c>
      <c r="P131">
        <v>627.08100000000002</v>
      </c>
    </row>
    <row r="132" spans="1:16" x14ac:dyDescent="0.3">
      <c r="A132" s="1">
        <f t="shared" ref="A132:A195" si="3">A131+1/(24*12)</f>
        <v>44350.451388888469</v>
      </c>
      <c r="B132">
        <v>23.310099999999998</v>
      </c>
      <c r="C132">
        <v>39.521099999999997</v>
      </c>
      <c r="D132">
        <v>628.21600000000001</v>
      </c>
      <c r="E132" s="3">
        <v>40</v>
      </c>
      <c r="F132" s="3">
        <v>24.4</v>
      </c>
      <c r="G132">
        <v>24.633299999999998</v>
      </c>
      <c r="H132">
        <v>76.333299999999994</v>
      </c>
      <c r="K132" s="1">
        <v>38141.451388888891</v>
      </c>
      <c r="L132">
        <v>23.310099999999998</v>
      </c>
      <c r="M132" s="1">
        <v>38141.451388888891</v>
      </c>
      <c r="N132">
        <v>39.521099999999997</v>
      </c>
      <c r="O132" s="1">
        <v>38141.451388888891</v>
      </c>
      <c r="P132">
        <v>628.21600000000001</v>
      </c>
    </row>
    <row r="133" spans="1:16" x14ac:dyDescent="0.3">
      <c r="A133" s="1">
        <f t="shared" si="3"/>
        <v>44350.454861110687</v>
      </c>
      <c r="B133">
        <v>23.491499999999998</v>
      </c>
      <c r="C133">
        <v>39.849600000000002</v>
      </c>
      <c r="D133">
        <v>629.34400000000005</v>
      </c>
      <c r="E133" s="3">
        <v>39.799999999999997</v>
      </c>
      <c r="F133" s="3">
        <v>24.5</v>
      </c>
      <c r="G133">
        <v>24.7</v>
      </c>
      <c r="H133">
        <v>76</v>
      </c>
      <c r="K133" s="1">
        <v>38141.454861111109</v>
      </c>
      <c r="L133">
        <v>23.491499999999998</v>
      </c>
      <c r="M133" s="1">
        <v>38141.454861111109</v>
      </c>
      <c r="N133">
        <v>39.849600000000002</v>
      </c>
      <c r="O133" s="1">
        <v>38141.454861111109</v>
      </c>
      <c r="P133">
        <v>629.34400000000005</v>
      </c>
    </row>
    <row r="134" spans="1:16" x14ac:dyDescent="0.3">
      <c r="A134" s="1">
        <f t="shared" si="3"/>
        <v>44350.458333332906</v>
      </c>
      <c r="B134">
        <v>23.563099999999999</v>
      </c>
      <c r="C134">
        <v>39.7605</v>
      </c>
      <c r="D134">
        <v>636.93899999999996</v>
      </c>
      <c r="E134" s="3">
        <v>39.9</v>
      </c>
      <c r="F134" s="3">
        <v>24.6</v>
      </c>
      <c r="G134">
        <v>24.75</v>
      </c>
      <c r="H134">
        <v>76.75</v>
      </c>
      <c r="K134" s="1">
        <v>38141.458333333336</v>
      </c>
      <c r="L134">
        <v>23.563099999999999</v>
      </c>
      <c r="M134" s="1">
        <v>38141.458333333336</v>
      </c>
      <c r="N134">
        <v>39.7605</v>
      </c>
      <c r="O134" s="1">
        <v>38141.458333333336</v>
      </c>
      <c r="P134">
        <v>636.93899999999996</v>
      </c>
    </row>
    <row r="135" spans="1:16" x14ac:dyDescent="0.3">
      <c r="A135" s="1">
        <f t="shared" si="3"/>
        <v>44350.461805555125</v>
      </c>
      <c r="B135">
        <v>23.608499999999999</v>
      </c>
      <c r="C135">
        <v>39.7348</v>
      </c>
      <c r="D135">
        <v>642.37400000000002</v>
      </c>
      <c r="E135" s="3">
        <v>39.4</v>
      </c>
      <c r="F135" s="3">
        <v>24.8</v>
      </c>
      <c r="G135">
        <v>24.8</v>
      </c>
      <c r="H135">
        <v>77.5</v>
      </c>
      <c r="K135" s="1">
        <v>38141.461805555555</v>
      </c>
      <c r="L135">
        <v>23.608499999999999</v>
      </c>
      <c r="M135" s="1">
        <v>38141.461805555555</v>
      </c>
      <c r="N135">
        <v>39.7348</v>
      </c>
      <c r="O135" s="1">
        <v>38141.461805555555</v>
      </c>
      <c r="P135">
        <v>642.37400000000002</v>
      </c>
    </row>
    <row r="136" spans="1:16" x14ac:dyDescent="0.3">
      <c r="A136" s="1">
        <f t="shared" si="3"/>
        <v>44350.465277777344</v>
      </c>
      <c r="B136">
        <v>23.6404</v>
      </c>
      <c r="C136">
        <v>39.741300000000003</v>
      </c>
      <c r="D136">
        <v>646.60900000000004</v>
      </c>
      <c r="E136" s="3">
        <v>39.6</v>
      </c>
      <c r="F136" s="3">
        <v>24.7</v>
      </c>
      <c r="G136">
        <v>24.85</v>
      </c>
      <c r="H136">
        <v>78.25</v>
      </c>
      <c r="K136" s="1">
        <v>38141.465277777781</v>
      </c>
      <c r="L136">
        <v>23.6404</v>
      </c>
      <c r="M136" s="1">
        <v>38141.465277777781</v>
      </c>
      <c r="N136">
        <v>39.741300000000003</v>
      </c>
      <c r="O136" s="1">
        <v>38141.465277777781</v>
      </c>
      <c r="P136">
        <v>646.60900000000004</v>
      </c>
    </row>
    <row r="137" spans="1:16" x14ac:dyDescent="0.3">
      <c r="A137" s="1">
        <f t="shared" si="3"/>
        <v>44350.468749999563</v>
      </c>
      <c r="B137">
        <v>23.664999999999999</v>
      </c>
      <c r="C137">
        <v>39.764000000000003</v>
      </c>
      <c r="D137">
        <v>650.63</v>
      </c>
      <c r="E137" s="3">
        <v>39.5</v>
      </c>
      <c r="F137" s="3">
        <v>24.6</v>
      </c>
      <c r="G137">
        <v>24.9</v>
      </c>
      <c r="H137">
        <v>79</v>
      </c>
      <c r="K137" s="1">
        <v>38141.46875</v>
      </c>
      <c r="L137">
        <v>23.664999999999999</v>
      </c>
      <c r="M137" s="1">
        <v>38141.46875</v>
      </c>
      <c r="N137">
        <v>39.764000000000003</v>
      </c>
      <c r="O137" s="1">
        <v>38141.46875</v>
      </c>
      <c r="P137">
        <v>650.63</v>
      </c>
    </row>
    <row r="138" spans="1:16" x14ac:dyDescent="0.3">
      <c r="A138" s="1">
        <f t="shared" si="3"/>
        <v>44350.472222221782</v>
      </c>
      <c r="B138">
        <v>23.685700000000001</v>
      </c>
      <c r="C138">
        <v>39.794899999999998</v>
      </c>
      <c r="D138">
        <v>654.54600000000005</v>
      </c>
      <c r="E138" s="3">
        <v>39.4</v>
      </c>
      <c r="F138" s="3">
        <v>24.7</v>
      </c>
      <c r="G138">
        <v>24.95</v>
      </c>
      <c r="H138">
        <v>79.75</v>
      </c>
      <c r="K138" s="1">
        <v>38141.472222222219</v>
      </c>
      <c r="L138">
        <v>23.685700000000001</v>
      </c>
      <c r="M138" s="1">
        <v>38141.472222222219</v>
      </c>
      <c r="N138">
        <v>39.794899999999998</v>
      </c>
      <c r="O138" s="1">
        <v>38141.472222222219</v>
      </c>
      <c r="P138">
        <v>654.54600000000005</v>
      </c>
    </row>
    <row r="139" spans="1:16" x14ac:dyDescent="0.3">
      <c r="A139" s="1">
        <f t="shared" si="3"/>
        <v>44350.475694444001</v>
      </c>
      <c r="B139">
        <v>23.7042</v>
      </c>
      <c r="C139">
        <v>39.830100000000002</v>
      </c>
      <c r="D139">
        <v>658.41200000000003</v>
      </c>
      <c r="E139" s="3">
        <v>39.200000000000003</v>
      </c>
      <c r="F139" s="3">
        <v>24.8</v>
      </c>
      <c r="G139">
        <v>25</v>
      </c>
      <c r="H139">
        <v>80.5</v>
      </c>
      <c r="K139" s="1">
        <v>38141.475694444445</v>
      </c>
      <c r="L139">
        <v>23.7042</v>
      </c>
      <c r="M139" s="1">
        <v>38141.475694444445</v>
      </c>
      <c r="N139">
        <v>39.830100000000002</v>
      </c>
      <c r="O139" s="1">
        <v>38141.475694444445</v>
      </c>
      <c r="P139">
        <v>658.41200000000003</v>
      </c>
    </row>
    <row r="140" spans="1:16" x14ac:dyDescent="0.3">
      <c r="A140" s="1">
        <f t="shared" si="3"/>
        <v>44350.47916666622</v>
      </c>
      <c r="B140">
        <v>23.721399999999999</v>
      </c>
      <c r="C140">
        <v>39.867400000000004</v>
      </c>
      <c r="D140">
        <v>662.255</v>
      </c>
      <c r="E140" s="3">
        <v>39.299999999999997</v>
      </c>
      <c r="F140" s="3">
        <v>24.7</v>
      </c>
      <c r="G140">
        <v>25.05</v>
      </c>
      <c r="H140">
        <v>81.25</v>
      </c>
      <c r="K140" s="1">
        <v>38141.479166666664</v>
      </c>
      <c r="L140">
        <v>23.721399999999999</v>
      </c>
      <c r="M140" s="1">
        <v>38141.479166666664</v>
      </c>
      <c r="N140">
        <v>39.867400000000004</v>
      </c>
      <c r="O140" s="1">
        <v>38141.479166666664</v>
      </c>
      <c r="P140">
        <v>662.255</v>
      </c>
    </row>
    <row r="141" spans="1:16" x14ac:dyDescent="0.3">
      <c r="A141" s="1">
        <f t="shared" si="3"/>
        <v>44350.482638888439</v>
      </c>
      <c r="B141">
        <v>23.7377</v>
      </c>
      <c r="C141">
        <v>39.906100000000002</v>
      </c>
      <c r="D141">
        <v>666.09100000000001</v>
      </c>
      <c r="E141" s="3">
        <v>39.4</v>
      </c>
      <c r="F141" s="3">
        <v>24.8</v>
      </c>
      <c r="G141">
        <v>25.1</v>
      </c>
      <c r="H141">
        <v>82</v>
      </c>
      <c r="K141" s="1">
        <v>38141.482638888891</v>
      </c>
      <c r="L141">
        <v>23.7377</v>
      </c>
      <c r="M141" s="1">
        <v>38141.482638888891</v>
      </c>
      <c r="N141">
        <v>39.906100000000002</v>
      </c>
      <c r="O141" s="1">
        <v>38141.482638888891</v>
      </c>
      <c r="P141">
        <v>666.09100000000001</v>
      </c>
    </row>
    <row r="142" spans="1:16" x14ac:dyDescent="0.3">
      <c r="A142" s="1">
        <f t="shared" si="3"/>
        <v>44350.486111110658</v>
      </c>
      <c r="B142">
        <v>23.753399999999999</v>
      </c>
      <c r="C142">
        <v>39.945500000000003</v>
      </c>
      <c r="D142">
        <v>669.92700000000002</v>
      </c>
      <c r="E142" s="3">
        <v>39.4</v>
      </c>
      <c r="F142" s="3">
        <v>24.8</v>
      </c>
      <c r="G142">
        <v>25.15</v>
      </c>
      <c r="H142">
        <v>82.75</v>
      </c>
      <c r="K142" s="1">
        <v>38141.486111111109</v>
      </c>
      <c r="L142">
        <v>23.753399999999999</v>
      </c>
      <c r="M142" s="1">
        <v>38141.486111111109</v>
      </c>
      <c r="N142">
        <v>39.945500000000003</v>
      </c>
      <c r="O142" s="1">
        <v>38141.486111111109</v>
      </c>
      <c r="P142">
        <v>669.92700000000002</v>
      </c>
    </row>
    <row r="143" spans="1:16" x14ac:dyDescent="0.3">
      <c r="A143" s="1">
        <f t="shared" si="3"/>
        <v>44350.489583332877</v>
      </c>
      <c r="B143">
        <v>23.768699999999999</v>
      </c>
      <c r="C143">
        <v>39.985300000000002</v>
      </c>
      <c r="D143">
        <v>673.76800000000003</v>
      </c>
      <c r="E143" s="3">
        <v>39.4</v>
      </c>
      <c r="F143" s="3">
        <v>24.8</v>
      </c>
      <c r="G143">
        <v>25.2</v>
      </c>
      <c r="H143">
        <v>83.5</v>
      </c>
      <c r="K143" s="1">
        <v>38141.489583333336</v>
      </c>
      <c r="L143">
        <v>23.768699999999999</v>
      </c>
      <c r="M143" s="1">
        <v>38141.489583333336</v>
      </c>
      <c r="N143">
        <v>39.985300000000002</v>
      </c>
      <c r="O143" s="1">
        <v>38141.489583333336</v>
      </c>
      <c r="P143">
        <v>673.76800000000003</v>
      </c>
    </row>
    <row r="144" spans="1:16" x14ac:dyDescent="0.3">
      <c r="A144" s="1">
        <f t="shared" si="3"/>
        <v>44350.493055555096</v>
      </c>
      <c r="B144">
        <v>23.7835</v>
      </c>
      <c r="C144">
        <v>40.025500000000001</v>
      </c>
      <c r="D144">
        <v>677.61800000000005</v>
      </c>
      <c r="E144" s="3">
        <v>39.4</v>
      </c>
      <c r="F144" s="3">
        <v>24.9</v>
      </c>
      <c r="G144">
        <v>25.25</v>
      </c>
      <c r="H144">
        <v>84.25</v>
      </c>
      <c r="K144" s="1">
        <v>38141.493055555555</v>
      </c>
      <c r="L144">
        <v>23.7835</v>
      </c>
      <c r="M144" s="1">
        <v>38141.493055555555</v>
      </c>
      <c r="N144">
        <v>40.025500000000001</v>
      </c>
      <c r="O144" s="1">
        <v>38141.493055555555</v>
      </c>
      <c r="P144">
        <v>677.61800000000005</v>
      </c>
    </row>
    <row r="145" spans="1:16" x14ac:dyDescent="0.3">
      <c r="A145" s="1">
        <f t="shared" si="3"/>
        <v>44350.496527777315</v>
      </c>
      <c r="B145">
        <v>23.797999999999998</v>
      </c>
      <c r="C145">
        <v>40.066000000000003</v>
      </c>
      <c r="D145">
        <v>681.47799999999995</v>
      </c>
      <c r="E145" s="3">
        <v>39.5</v>
      </c>
      <c r="F145" s="3">
        <v>24.8</v>
      </c>
      <c r="G145">
        <v>25.3</v>
      </c>
      <c r="H145">
        <v>85</v>
      </c>
      <c r="K145" s="1">
        <v>38141.496527777781</v>
      </c>
      <c r="L145">
        <v>23.797999999999998</v>
      </c>
      <c r="M145" s="1">
        <v>38141.496527777781</v>
      </c>
      <c r="N145">
        <v>40.066000000000003</v>
      </c>
      <c r="O145" s="1">
        <v>38141.496527777781</v>
      </c>
      <c r="P145">
        <v>681.47799999999995</v>
      </c>
    </row>
    <row r="146" spans="1:16" x14ac:dyDescent="0.3">
      <c r="A146" s="1">
        <f t="shared" si="3"/>
        <v>44350.499999999534</v>
      </c>
      <c r="B146">
        <v>23.7531</v>
      </c>
      <c r="C146">
        <v>40.174999999999997</v>
      </c>
      <c r="D146">
        <v>683.952</v>
      </c>
      <c r="E146" s="3">
        <v>39.6</v>
      </c>
      <c r="F146" s="3">
        <v>24.8</v>
      </c>
      <c r="G146">
        <v>25.333300000000001</v>
      </c>
      <c r="H146">
        <v>85.25</v>
      </c>
      <c r="K146" s="1">
        <v>38141.5</v>
      </c>
      <c r="L146">
        <v>23.7531</v>
      </c>
      <c r="M146" s="1">
        <v>38141.5</v>
      </c>
      <c r="N146">
        <v>40.174999999999997</v>
      </c>
      <c r="O146" s="1">
        <v>38141.5</v>
      </c>
      <c r="P146">
        <v>683.952</v>
      </c>
    </row>
    <row r="147" spans="1:16" x14ac:dyDescent="0.3">
      <c r="A147" s="1">
        <f t="shared" si="3"/>
        <v>44350.503472221753</v>
      </c>
      <c r="B147">
        <v>23.734400000000001</v>
      </c>
      <c r="C147">
        <v>40.222799999999999</v>
      </c>
      <c r="D147">
        <v>685.18</v>
      </c>
      <c r="E147" s="3">
        <v>39.4</v>
      </c>
      <c r="F147" s="3">
        <v>24.9</v>
      </c>
      <c r="G147">
        <v>25.366700000000002</v>
      </c>
      <c r="H147">
        <v>85.5</v>
      </c>
      <c r="K147" s="1">
        <v>38141.503472222219</v>
      </c>
      <c r="L147">
        <v>23.734400000000001</v>
      </c>
      <c r="M147" s="1">
        <v>38141.503472222219</v>
      </c>
      <c r="N147">
        <v>40.222799999999999</v>
      </c>
      <c r="O147" s="1">
        <v>38141.503472222219</v>
      </c>
      <c r="P147">
        <v>685.18</v>
      </c>
    </row>
    <row r="148" spans="1:16" x14ac:dyDescent="0.3">
      <c r="A148" s="1">
        <f t="shared" si="3"/>
        <v>44350.506944443972</v>
      </c>
      <c r="B148">
        <v>23.728400000000001</v>
      </c>
      <c r="C148">
        <v>40.242800000000003</v>
      </c>
      <c r="D148">
        <v>686.47500000000002</v>
      </c>
      <c r="E148" s="3">
        <v>39.4</v>
      </c>
      <c r="F148" s="3">
        <v>24.9</v>
      </c>
      <c r="G148">
        <v>25.4</v>
      </c>
      <c r="H148">
        <v>85.75</v>
      </c>
      <c r="K148" s="1">
        <v>38141.506944444445</v>
      </c>
      <c r="L148">
        <v>23.728400000000001</v>
      </c>
      <c r="M148" s="1">
        <v>38141.506944444445</v>
      </c>
      <c r="N148">
        <v>40.242800000000003</v>
      </c>
      <c r="O148" s="1">
        <v>38141.506944444445</v>
      </c>
      <c r="P148">
        <v>686.47500000000002</v>
      </c>
    </row>
    <row r="149" spans="1:16" x14ac:dyDescent="0.3">
      <c r="A149" s="1">
        <f t="shared" si="3"/>
        <v>44350.510416666191</v>
      </c>
      <c r="B149">
        <v>23.7287</v>
      </c>
      <c r="C149">
        <v>40.250100000000003</v>
      </c>
      <c r="D149">
        <v>687.99699999999996</v>
      </c>
      <c r="E149" s="3">
        <v>39.700000000000003</v>
      </c>
      <c r="F149" s="3">
        <v>24.8</v>
      </c>
      <c r="G149">
        <v>25.433299999999999</v>
      </c>
      <c r="H149">
        <v>86</v>
      </c>
      <c r="K149" s="1">
        <v>38141.510416666664</v>
      </c>
      <c r="L149">
        <v>23.7287</v>
      </c>
      <c r="M149" s="1">
        <v>38141.510416666664</v>
      </c>
      <c r="N149">
        <v>40.250100000000003</v>
      </c>
      <c r="O149" s="1">
        <v>38141.510416666664</v>
      </c>
      <c r="P149">
        <v>687.99699999999996</v>
      </c>
    </row>
    <row r="150" spans="1:16" x14ac:dyDescent="0.3">
      <c r="A150" s="1">
        <f t="shared" si="3"/>
        <v>44350.51388888841</v>
      </c>
      <c r="B150">
        <v>23.732199999999999</v>
      </c>
      <c r="C150">
        <v>40.252400000000002</v>
      </c>
      <c r="D150">
        <v>689.64300000000003</v>
      </c>
      <c r="E150" s="3">
        <v>39.700000000000003</v>
      </c>
      <c r="F150" s="3">
        <v>24.9</v>
      </c>
      <c r="G150">
        <v>25.466699999999999</v>
      </c>
      <c r="H150">
        <v>86.25</v>
      </c>
      <c r="K150" s="1">
        <v>38141.513888888891</v>
      </c>
      <c r="L150">
        <v>23.732199999999999</v>
      </c>
      <c r="M150" s="1">
        <v>38141.513888888891</v>
      </c>
      <c r="N150">
        <v>40.252400000000002</v>
      </c>
      <c r="O150" s="1">
        <v>38141.513888888891</v>
      </c>
      <c r="P150">
        <v>689.64300000000003</v>
      </c>
    </row>
    <row r="151" spans="1:16" x14ac:dyDescent="0.3">
      <c r="A151" s="1">
        <f t="shared" si="3"/>
        <v>44350.517361110629</v>
      </c>
      <c r="B151">
        <v>23.737300000000001</v>
      </c>
      <c r="C151">
        <v>40.253300000000003</v>
      </c>
      <c r="D151">
        <v>691.35900000000004</v>
      </c>
      <c r="E151" s="3">
        <v>39.299999999999997</v>
      </c>
      <c r="F151" s="3">
        <v>25.1</v>
      </c>
      <c r="G151">
        <v>25.5</v>
      </c>
      <c r="H151">
        <v>86.5</v>
      </c>
      <c r="K151" s="1">
        <v>38141.517361111109</v>
      </c>
      <c r="L151">
        <v>23.737300000000001</v>
      </c>
      <c r="M151" s="1">
        <v>38141.517361111109</v>
      </c>
      <c r="N151">
        <v>40.253300000000003</v>
      </c>
      <c r="O151" s="1">
        <v>38141.517361111109</v>
      </c>
      <c r="P151">
        <v>691.35900000000004</v>
      </c>
    </row>
    <row r="152" spans="1:16" x14ac:dyDescent="0.3">
      <c r="A152" s="1">
        <f t="shared" si="3"/>
        <v>44350.520833332848</v>
      </c>
      <c r="B152">
        <v>23.744</v>
      </c>
      <c r="C152">
        <v>40.282600000000002</v>
      </c>
      <c r="D152">
        <v>693.11800000000005</v>
      </c>
      <c r="E152" s="3">
        <v>39.5</v>
      </c>
      <c r="F152" s="3">
        <v>25</v>
      </c>
      <c r="G152">
        <v>25.533300000000001</v>
      </c>
      <c r="H152">
        <v>86.75</v>
      </c>
      <c r="K152" s="1">
        <v>38141.520833333336</v>
      </c>
      <c r="L152">
        <v>23.744</v>
      </c>
      <c r="M152" s="1">
        <v>38141.520833333336</v>
      </c>
      <c r="N152">
        <v>40.282600000000002</v>
      </c>
      <c r="O152" s="1">
        <v>38141.520833333336</v>
      </c>
      <c r="P152">
        <v>693.11800000000005</v>
      </c>
    </row>
    <row r="153" spans="1:16" x14ac:dyDescent="0.3">
      <c r="A153" s="1">
        <f t="shared" si="3"/>
        <v>44350.524305555067</v>
      </c>
      <c r="B153">
        <v>23.750900000000001</v>
      </c>
      <c r="C153">
        <v>40.309899999999999</v>
      </c>
      <c r="D153">
        <v>694.90700000000004</v>
      </c>
      <c r="E153" s="3">
        <v>40</v>
      </c>
      <c r="F153" s="3">
        <v>24.9</v>
      </c>
      <c r="G153">
        <v>25.566700000000001</v>
      </c>
      <c r="H153">
        <v>87</v>
      </c>
      <c r="K153" s="1">
        <v>38141.524305555555</v>
      </c>
      <c r="L153">
        <v>23.750900000000001</v>
      </c>
      <c r="M153" s="1">
        <v>38141.524305555555</v>
      </c>
      <c r="N153">
        <v>40.309899999999999</v>
      </c>
      <c r="O153" s="1">
        <v>38141.524305555555</v>
      </c>
      <c r="P153">
        <v>694.90700000000004</v>
      </c>
    </row>
    <row r="154" spans="1:16" x14ac:dyDescent="0.3">
      <c r="A154" s="1">
        <f t="shared" si="3"/>
        <v>44350.527777777286</v>
      </c>
      <c r="B154">
        <v>23.757899999999999</v>
      </c>
      <c r="C154">
        <v>40.335599999999999</v>
      </c>
      <c r="D154">
        <v>696.71699999999998</v>
      </c>
      <c r="E154" s="3">
        <v>40.299999999999997</v>
      </c>
      <c r="F154" s="3">
        <v>24.9</v>
      </c>
      <c r="G154">
        <v>25.6</v>
      </c>
      <c r="H154">
        <v>87.25</v>
      </c>
      <c r="K154" s="1">
        <v>38141.527777777781</v>
      </c>
      <c r="L154">
        <v>23.757899999999999</v>
      </c>
      <c r="M154" s="1">
        <v>38141.527777777781</v>
      </c>
      <c r="N154">
        <v>40.335599999999999</v>
      </c>
      <c r="O154" s="1">
        <v>38141.527777777781</v>
      </c>
      <c r="P154">
        <v>696.71699999999998</v>
      </c>
    </row>
    <row r="155" spans="1:16" x14ac:dyDescent="0.3">
      <c r="A155" s="1">
        <f t="shared" si="3"/>
        <v>44350.531249999505</v>
      </c>
      <c r="B155">
        <v>23.765000000000001</v>
      </c>
      <c r="C155">
        <v>40.36</v>
      </c>
      <c r="D155">
        <v>698.54399999999998</v>
      </c>
      <c r="E155" s="3">
        <v>40.5</v>
      </c>
      <c r="F155" s="3">
        <v>24.9</v>
      </c>
      <c r="G155">
        <v>25.633299999999998</v>
      </c>
      <c r="H155">
        <v>87.5</v>
      </c>
      <c r="K155" s="1">
        <v>38141.53125</v>
      </c>
      <c r="L155">
        <v>23.765000000000001</v>
      </c>
      <c r="M155" s="1">
        <v>38141.53125</v>
      </c>
      <c r="N155">
        <v>40.36</v>
      </c>
      <c r="O155" s="1">
        <v>38141.53125</v>
      </c>
      <c r="P155">
        <v>698.54399999999998</v>
      </c>
    </row>
    <row r="156" spans="1:16" x14ac:dyDescent="0.3">
      <c r="A156" s="1">
        <f t="shared" si="3"/>
        <v>44350.534722221724</v>
      </c>
      <c r="B156">
        <v>23.772200000000002</v>
      </c>
      <c r="C156">
        <v>40.383200000000002</v>
      </c>
      <c r="D156">
        <v>700.38699999999994</v>
      </c>
      <c r="E156" s="3">
        <v>40.4</v>
      </c>
      <c r="F156" s="3">
        <v>25</v>
      </c>
      <c r="G156">
        <v>25.666699999999999</v>
      </c>
      <c r="H156">
        <v>87.75</v>
      </c>
      <c r="K156" s="1">
        <v>38141.534722222219</v>
      </c>
      <c r="L156">
        <v>23.772200000000002</v>
      </c>
      <c r="M156" s="1">
        <v>38141.534722222219</v>
      </c>
      <c r="N156">
        <v>40.383200000000002</v>
      </c>
      <c r="O156" s="1">
        <v>38141.534722222219</v>
      </c>
      <c r="P156">
        <v>700.38699999999994</v>
      </c>
    </row>
    <row r="157" spans="1:16" x14ac:dyDescent="0.3">
      <c r="A157" s="1">
        <f t="shared" si="3"/>
        <v>44350.538194443943</v>
      </c>
      <c r="B157">
        <v>23.779299999999999</v>
      </c>
      <c r="C157">
        <v>40.405500000000004</v>
      </c>
      <c r="D157">
        <v>702.24199999999996</v>
      </c>
      <c r="E157" s="3">
        <v>40.299999999999997</v>
      </c>
      <c r="F157" s="3">
        <v>25</v>
      </c>
      <c r="G157">
        <v>25.7</v>
      </c>
      <c r="H157">
        <v>88</v>
      </c>
      <c r="K157" s="1">
        <v>38141.538194444445</v>
      </c>
      <c r="L157">
        <v>23.779299999999999</v>
      </c>
      <c r="M157" s="1">
        <v>38141.538194444445</v>
      </c>
      <c r="N157">
        <v>40.405500000000004</v>
      </c>
      <c r="O157" s="1">
        <v>38141.538194444445</v>
      </c>
      <c r="P157">
        <v>702.24199999999996</v>
      </c>
    </row>
    <row r="158" spans="1:16" x14ac:dyDescent="0.3">
      <c r="A158" s="1">
        <f t="shared" si="3"/>
        <v>44350.541666666162</v>
      </c>
      <c r="B158">
        <v>23.783200000000001</v>
      </c>
      <c r="C158">
        <v>40.423299999999998</v>
      </c>
      <c r="D158">
        <v>701.54899999999998</v>
      </c>
      <c r="E158" s="3">
        <v>40.4</v>
      </c>
      <c r="F158" s="3">
        <v>24.8</v>
      </c>
      <c r="G158">
        <v>25.741700000000002</v>
      </c>
      <c r="H158">
        <v>86.833299999999994</v>
      </c>
      <c r="K158" s="1">
        <v>38141.541666666664</v>
      </c>
      <c r="L158">
        <v>23.783200000000001</v>
      </c>
      <c r="M158" s="1">
        <v>38141.541666666664</v>
      </c>
      <c r="N158">
        <v>40.423299999999998</v>
      </c>
      <c r="O158" s="1">
        <v>38141.541666666664</v>
      </c>
      <c r="P158">
        <v>701.54899999999998</v>
      </c>
    </row>
    <row r="159" spans="1:16" x14ac:dyDescent="0.3">
      <c r="A159" s="1">
        <f t="shared" si="3"/>
        <v>44350.545138888381</v>
      </c>
      <c r="B159">
        <v>23.785299999999999</v>
      </c>
      <c r="C159">
        <v>40.433500000000002</v>
      </c>
      <c r="D159">
        <v>700.11</v>
      </c>
      <c r="E159" s="3">
        <v>40.1</v>
      </c>
      <c r="F159" s="3">
        <v>24.9</v>
      </c>
      <c r="G159">
        <v>25.783300000000001</v>
      </c>
      <c r="H159">
        <v>85.666700000000006</v>
      </c>
      <c r="K159" s="1">
        <v>38141.545138888891</v>
      </c>
      <c r="L159">
        <v>23.785299999999999</v>
      </c>
      <c r="M159" s="1">
        <v>38141.545138888891</v>
      </c>
      <c r="N159">
        <v>40.433500000000002</v>
      </c>
      <c r="O159" s="1">
        <v>38141.545138888891</v>
      </c>
      <c r="P159">
        <v>700.11</v>
      </c>
    </row>
    <row r="160" spans="1:16" x14ac:dyDescent="0.3">
      <c r="A160" s="1">
        <f t="shared" si="3"/>
        <v>44350.5486111106</v>
      </c>
      <c r="B160">
        <v>23.7864</v>
      </c>
      <c r="C160">
        <v>40.435899999999997</v>
      </c>
      <c r="D160">
        <v>698.57500000000005</v>
      </c>
      <c r="E160" s="3">
        <v>40.200000000000003</v>
      </c>
      <c r="F160" s="3">
        <v>24.8</v>
      </c>
      <c r="G160">
        <v>25.824999999999999</v>
      </c>
      <c r="H160">
        <v>84.5</v>
      </c>
      <c r="K160" s="1">
        <v>38141.548611111109</v>
      </c>
      <c r="L160">
        <v>23.7864</v>
      </c>
      <c r="M160" s="1">
        <v>38141.548611111109</v>
      </c>
      <c r="N160">
        <v>40.435899999999997</v>
      </c>
      <c r="O160" s="1">
        <v>38141.548611111109</v>
      </c>
      <c r="P160">
        <v>698.57500000000005</v>
      </c>
    </row>
    <row r="161" spans="1:16" x14ac:dyDescent="0.3">
      <c r="A161" s="1">
        <f t="shared" si="3"/>
        <v>44350.552083332819</v>
      </c>
      <c r="B161">
        <v>23.786899999999999</v>
      </c>
      <c r="C161">
        <v>40.430599999999998</v>
      </c>
      <c r="D161">
        <v>696.96600000000001</v>
      </c>
      <c r="E161" s="3">
        <v>40.299999999999997</v>
      </c>
      <c r="F161" s="3">
        <v>24.9</v>
      </c>
      <c r="G161">
        <v>25.866700000000002</v>
      </c>
      <c r="H161">
        <v>83.333299999999994</v>
      </c>
      <c r="K161" s="1">
        <v>38141.552083333336</v>
      </c>
      <c r="L161">
        <v>23.786899999999999</v>
      </c>
      <c r="M161" s="1">
        <v>38141.552083333336</v>
      </c>
      <c r="N161">
        <v>40.430599999999998</v>
      </c>
      <c r="O161" s="1">
        <v>38141.552083333336</v>
      </c>
      <c r="P161">
        <v>696.96600000000001</v>
      </c>
    </row>
    <row r="162" spans="1:16" x14ac:dyDescent="0.3">
      <c r="A162" s="1">
        <f t="shared" si="3"/>
        <v>44350.555555555038</v>
      </c>
      <c r="B162">
        <v>23.786999999999999</v>
      </c>
      <c r="C162">
        <v>40.418199999999999</v>
      </c>
      <c r="D162">
        <v>695.29399999999998</v>
      </c>
      <c r="E162" s="3">
        <v>40.6</v>
      </c>
      <c r="F162" s="3">
        <v>24.9</v>
      </c>
      <c r="G162">
        <v>25.908300000000001</v>
      </c>
      <c r="H162">
        <v>82.166700000000006</v>
      </c>
      <c r="K162" s="1">
        <v>38141.555555555555</v>
      </c>
      <c r="L162">
        <v>23.786999999999999</v>
      </c>
      <c r="M162" s="1">
        <v>38141.555555555555</v>
      </c>
      <c r="N162">
        <v>40.418199999999999</v>
      </c>
      <c r="O162" s="1">
        <v>38141.555555555555</v>
      </c>
      <c r="P162">
        <v>695.29399999999998</v>
      </c>
    </row>
    <row r="163" spans="1:16" x14ac:dyDescent="0.3">
      <c r="A163" s="1">
        <f t="shared" si="3"/>
        <v>44350.559027777257</v>
      </c>
      <c r="B163">
        <v>23.786799999999999</v>
      </c>
      <c r="C163">
        <v>40.399500000000003</v>
      </c>
      <c r="D163">
        <v>693.56700000000001</v>
      </c>
      <c r="E163" s="3">
        <v>40.5</v>
      </c>
      <c r="F163" s="3">
        <v>24.9</v>
      </c>
      <c r="G163">
        <v>25.95</v>
      </c>
      <c r="H163">
        <v>81</v>
      </c>
      <c r="K163" s="1">
        <v>38141.559027777781</v>
      </c>
      <c r="L163">
        <v>23.786799999999999</v>
      </c>
      <c r="M163" s="1">
        <v>38141.559027777781</v>
      </c>
      <c r="N163">
        <v>40.399500000000003</v>
      </c>
      <c r="O163" s="1">
        <v>38141.559027777781</v>
      </c>
      <c r="P163">
        <v>693.56700000000001</v>
      </c>
    </row>
    <row r="164" spans="1:16" x14ac:dyDescent="0.3">
      <c r="A164" s="1">
        <f t="shared" si="3"/>
        <v>44350.562499999476</v>
      </c>
      <c r="B164">
        <v>23.785399999999999</v>
      </c>
      <c r="C164">
        <v>40.350200000000001</v>
      </c>
      <c r="D164">
        <v>691.79</v>
      </c>
      <c r="E164" s="3">
        <v>40.6</v>
      </c>
      <c r="F164" s="3">
        <v>24.9</v>
      </c>
      <c r="G164">
        <v>25.991700000000002</v>
      </c>
      <c r="H164">
        <v>79.833299999999994</v>
      </c>
      <c r="K164" s="1">
        <v>38141.5625</v>
      </c>
      <c r="L164">
        <v>23.785399999999999</v>
      </c>
      <c r="M164" s="1">
        <v>38141.5625</v>
      </c>
      <c r="N164">
        <v>40.350200000000001</v>
      </c>
      <c r="O164" s="1">
        <v>38141.5625</v>
      </c>
      <c r="P164">
        <v>691.79</v>
      </c>
    </row>
    <row r="165" spans="1:16" x14ac:dyDescent="0.3">
      <c r="A165" s="1">
        <f t="shared" si="3"/>
        <v>44350.565972221695</v>
      </c>
      <c r="B165">
        <v>23.784099999999999</v>
      </c>
      <c r="C165">
        <v>40.2988</v>
      </c>
      <c r="D165">
        <v>689.96699999999998</v>
      </c>
      <c r="E165" s="3">
        <v>40.799999999999997</v>
      </c>
      <c r="F165" s="3">
        <v>25</v>
      </c>
      <c r="G165">
        <v>26.033300000000001</v>
      </c>
      <c r="H165">
        <v>78.666700000000006</v>
      </c>
      <c r="K165" s="1">
        <v>38141.565972222219</v>
      </c>
      <c r="L165">
        <v>23.784099999999999</v>
      </c>
      <c r="M165" s="1">
        <v>38141.565972222219</v>
      </c>
      <c r="N165">
        <v>40.2988</v>
      </c>
      <c r="O165" s="1">
        <v>38141.565972222219</v>
      </c>
      <c r="P165">
        <v>689.96699999999998</v>
      </c>
    </row>
    <row r="166" spans="1:16" x14ac:dyDescent="0.3">
      <c r="A166" s="1">
        <f t="shared" si="3"/>
        <v>44350.569444443914</v>
      </c>
      <c r="B166">
        <v>23.782800000000002</v>
      </c>
      <c r="C166">
        <v>40.246000000000002</v>
      </c>
      <c r="D166">
        <v>688.10199999999998</v>
      </c>
      <c r="E166" s="3">
        <v>40.799999999999997</v>
      </c>
      <c r="F166" s="3">
        <v>25</v>
      </c>
      <c r="G166">
        <v>26.074999999999999</v>
      </c>
      <c r="H166">
        <v>77.5</v>
      </c>
      <c r="K166" s="1">
        <v>38141.569444444445</v>
      </c>
      <c r="L166">
        <v>23.782800000000002</v>
      </c>
      <c r="M166" s="1">
        <v>38141.569444444445</v>
      </c>
      <c r="N166">
        <v>40.246000000000002</v>
      </c>
      <c r="O166" s="1">
        <v>38141.569444444445</v>
      </c>
      <c r="P166">
        <v>688.10199999999998</v>
      </c>
    </row>
    <row r="167" spans="1:16" x14ac:dyDescent="0.3">
      <c r="A167" s="1">
        <f t="shared" si="3"/>
        <v>44350.572916666133</v>
      </c>
      <c r="B167">
        <v>23.781400000000001</v>
      </c>
      <c r="C167">
        <v>40.191899999999997</v>
      </c>
      <c r="D167">
        <v>686.197</v>
      </c>
      <c r="E167" s="3">
        <v>40.9</v>
      </c>
      <c r="F167" s="3">
        <v>25</v>
      </c>
      <c r="G167">
        <v>26.116700000000002</v>
      </c>
      <c r="H167">
        <v>76.333299999999994</v>
      </c>
      <c r="K167" s="1">
        <v>38141.572916666664</v>
      </c>
      <c r="L167">
        <v>23.781400000000001</v>
      </c>
      <c r="M167" s="1">
        <v>38141.572916666664</v>
      </c>
      <c r="N167">
        <v>40.191899999999997</v>
      </c>
      <c r="O167" s="1">
        <v>38141.572916666664</v>
      </c>
      <c r="P167">
        <v>686.197</v>
      </c>
    </row>
    <row r="168" spans="1:16" x14ac:dyDescent="0.3">
      <c r="A168" s="1">
        <f t="shared" si="3"/>
        <v>44350.576388888352</v>
      </c>
      <c r="B168">
        <v>23.779900000000001</v>
      </c>
      <c r="C168">
        <v>40.136800000000001</v>
      </c>
      <c r="D168">
        <v>684.255</v>
      </c>
      <c r="E168" s="3">
        <v>41</v>
      </c>
      <c r="F168" s="3">
        <v>25.1</v>
      </c>
      <c r="G168">
        <v>26.158300000000001</v>
      </c>
      <c r="H168">
        <v>75.166700000000006</v>
      </c>
      <c r="K168" s="1">
        <v>38141.576388888891</v>
      </c>
      <c r="L168">
        <v>23.779900000000001</v>
      </c>
      <c r="M168" s="1">
        <v>38141.576388888891</v>
      </c>
      <c r="N168">
        <v>40.136800000000001</v>
      </c>
      <c r="O168" s="1">
        <v>38141.576388888891</v>
      </c>
      <c r="P168">
        <v>684.255</v>
      </c>
    </row>
    <row r="169" spans="1:16" x14ac:dyDescent="0.3">
      <c r="A169" s="1">
        <f t="shared" si="3"/>
        <v>44350.579861110571</v>
      </c>
      <c r="B169">
        <v>23.778300000000002</v>
      </c>
      <c r="C169">
        <v>40.0807</v>
      </c>
      <c r="D169">
        <v>682.279</v>
      </c>
      <c r="E169" s="3">
        <v>40.5</v>
      </c>
      <c r="F169" s="3">
        <v>25.1</v>
      </c>
      <c r="G169">
        <v>26.2</v>
      </c>
      <c r="H169">
        <v>74</v>
      </c>
      <c r="K169" s="1">
        <v>38141.579861111109</v>
      </c>
      <c r="L169">
        <v>23.778300000000002</v>
      </c>
      <c r="M169" s="1">
        <v>38141.579861111109</v>
      </c>
      <c r="N169">
        <v>40.0807</v>
      </c>
      <c r="O169" s="1">
        <v>38141.579861111109</v>
      </c>
      <c r="P169">
        <v>682.279</v>
      </c>
    </row>
    <row r="170" spans="1:16" x14ac:dyDescent="0.3">
      <c r="A170" s="1">
        <f t="shared" si="3"/>
        <v>44350.58333333279</v>
      </c>
      <c r="B170">
        <v>23.784199999999998</v>
      </c>
      <c r="C170">
        <v>40.192700000000002</v>
      </c>
      <c r="D170">
        <v>680.38499999999999</v>
      </c>
      <c r="E170" s="3">
        <v>40.5</v>
      </c>
      <c r="F170" s="3">
        <v>25</v>
      </c>
      <c r="G170">
        <v>26.2</v>
      </c>
      <c r="H170">
        <v>73.416700000000006</v>
      </c>
      <c r="K170" s="1">
        <v>38141.583333333336</v>
      </c>
      <c r="L170">
        <v>23.784199999999998</v>
      </c>
      <c r="M170" s="1">
        <v>38141.583333333336</v>
      </c>
      <c r="N170">
        <v>40.192700000000002</v>
      </c>
      <c r="O170" s="1">
        <v>38141.583333333336</v>
      </c>
      <c r="P170">
        <v>680.38499999999999</v>
      </c>
    </row>
    <row r="171" spans="1:16" x14ac:dyDescent="0.3">
      <c r="A171" s="1">
        <f t="shared" si="3"/>
        <v>44350.586805555009</v>
      </c>
      <c r="B171">
        <v>23.7881</v>
      </c>
      <c r="C171">
        <v>40.289299999999997</v>
      </c>
      <c r="D171">
        <v>679.45699999999999</v>
      </c>
      <c r="E171" s="3">
        <v>40.5</v>
      </c>
      <c r="F171" s="3">
        <v>25.1</v>
      </c>
      <c r="G171">
        <v>26.2</v>
      </c>
      <c r="H171">
        <v>72.833299999999994</v>
      </c>
      <c r="K171" s="1">
        <v>38141.586805555555</v>
      </c>
      <c r="L171">
        <v>23.7881</v>
      </c>
      <c r="M171" s="1">
        <v>38141.586805555555</v>
      </c>
      <c r="N171">
        <v>40.289299999999997</v>
      </c>
      <c r="O171" s="1">
        <v>38141.586805555555</v>
      </c>
      <c r="P171">
        <v>679.45699999999999</v>
      </c>
    </row>
    <row r="172" spans="1:16" x14ac:dyDescent="0.3">
      <c r="A172" s="1">
        <f t="shared" si="3"/>
        <v>44350.590277777228</v>
      </c>
      <c r="B172">
        <v>23.790900000000001</v>
      </c>
      <c r="C172">
        <v>40.370600000000003</v>
      </c>
      <c r="D172">
        <v>678.62300000000005</v>
      </c>
      <c r="E172" s="3">
        <v>40.6</v>
      </c>
      <c r="F172" s="3">
        <v>25.2</v>
      </c>
      <c r="G172">
        <v>26.2</v>
      </c>
      <c r="H172">
        <v>72.25</v>
      </c>
      <c r="K172" s="1">
        <v>38141.590277777781</v>
      </c>
      <c r="L172">
        <v>23.790900000000001</v>
      </c>
      <c r="M172" s="1">
        <v>38141.590277777781</v>
      </c>
      <c r="N172">
        <v>40.370600000000003</v>
      </c>
      <c r="O172" s="1">
        <v>38141.590277777781</v>
      </c>
      <c r="P172">
        <v>678.62300000000005</v>
      </c>
    </row>
    <row r="173" spans="1:16" x14ac:dyDescent="0.3">
      <c r="A173" s="1">
        <f t="shared" si="3"/>
        <v>44350.593749999447</v>
      </c>
      <c r="B173">
        <v>23.793099999999999</v>
      </c>
      <c r="C173">
        <v>40.437600000000003</v>
      </c>
      <c r="D173">
        <v>677.67700000000002</v>
      </c>
      <c r="E173" s="3">
        <v>39.4</v>
      </c>
      <c r="F173" s="3">
        <v>25.1</v>
      </c>
      <c r="G173">
        <v>26.2</v>
      </c>
      <c r="H173">
        <v>71.666700000000006</v>
      </c>
      <c r="K173" s="1">
        <v>38141.59375</v>
      </c>
      <c r="L173">
        <v>23.793099999999999</v>
      </c>
      <c r="M173" s="1">
        <v>38141.59375</v>
      </c>
      <c r="N173">
        <v>40.437600000000003</v>
      </c>
      <c r="O173" s="1">
        <v>38141.59375</v>
      </c>
      <c r="P173">
        <v>677.67700000000002</v>
      </c>
    </row>
    <row r="174" spans="1:16" x14ac:dyDescent="0.3">
      <c r="A174" s="1">
        <f t="shared" si="3"/>
        <v>44350.597222221666</v>
      </c>
      <c r="B174">
        <v>23.795000000000002</v>
      </c>
      <c r="C174">
        <v>40.491799999999998</v>
      </c>
      <c r="D174">
        <v>676.63800000000003</v>
      </c>
      <c r="E174" s="3">
        <v>39.200000000000003</v>
      </c>
      <c r="F174" s="3">
        <v>25</v>
      </c>
      <c r="G174">
        <v>26.2</v>
      </c>
      <c r="H174">
        <v>71.083299999999994</v>
      </c>
      <c r="K174" s="1">
        <v>38141.597222222219</v>
      </c>
      <c r="L174">
        <v>23.795000000000002</v>
      </c>
      <c r="M174" s="1">
        <v>38141.597222222219</v>
      </c>
      <c r="N174">
        <v>40.491799999999998</v>
      </c>
      <c r="O174" s="1">
        <v>38141.597222222219</v>
      </c>
      <c r="P174">
        <v>676.63800000000003</v>
      </c>
    </row>
    <row r="175" spans="1:16" x14ac:dyDescent="0.3">
      <c r="A175" s="1">
        <f t="shared" si="3"/>
        <v>44350.600694443885</v>
      </c>
      <c r="B175">
        <v>23.796500000000002</v>
      </c>
      <c r="C175">
        <v>40.534500000000001</v>
      </c>
      <c r="D175">
        <v>675.51700000000005</v>
      </c>
      <c r="E175" s="3">
        <v>39</v>
      </c>
      <c r="F175" s="3">
        <v>25</v>
      </c>
      <c r="G175">
        <v>26.2</v>
      </c>
      <c r="H175">
        <v>70.5</v>
      </c>
      <c r="K175" s="1">
        <v>38141.600694444445</v>
      </c>
      <c r="L175">
        <v>23.796500000000002</v>
      </c>
      <c r="M175" s="1">
        <v>38141.600694444445</v>
      </c>
      <c r="N175">
        <v>40.534500000000001</v>
      </c>
      <c r="O175" s="1">
        <v>38141.600694444445</v>
      </c>
      <c r="P175">
        <v>675.51700000000005</v>
      </c>
    </row>
    <row r="176" spans="1:16" x14ac:dyDescent="0.3">
      <c r="A176" s="1">
        <f t="shared" si="3"/>
        <v>44350.604166666104</v>
      </c>
      <c r="B176">
        <v>23.797899999999998</v>
      </c>
      <c r="C176">
        <v>40.567</v>
      </c>
      <c r="D176">
        <v>674.32799999999997</v>
      </c>
      <c r="E176" s="3">
        <v>38.700000000000003</v>
      </c>
      <c r="F176" s="3">
        <v>25</v>
      </c>
      <c r="G176">
        <v>26.2</v>
      </c>
      <c r="H176">
        <v>69.916700000000006</v>
      </c>
      <c r="K176" s="1">
        <v>38141.604166666664</v>
      </c>
      <c r="L176">
        <v>23.797899999999998</v>
      </c>
      <c r="M176" s="1">
        <v>38141.604166666664</v>
      </c>
      <c r="N176">
        <v>40.567</v>
      </c>
      <c r="O176" s="1">
        <v>38141.604166666664</v>
      </c>
      <c r="P176">
        <v>674.32799999999997</v>
      </c>
    </row>
    <row r="177" spans="1:16" x14ac:dyDescent="0.3">
      <c r="A177" s="1">
        <f t="shared" si="3"/>
        <v>44350.607638888323</v>
      </c>
      <c r="B177">
        <v>23.798999999999999</v>
      </c>
      <c r="C177">
        <v>40.590699999999998</v>
      </c>
      <c r="D177">
        <v>673.07899999999995</v>
      </c>
      <c r="E177" s="3">
        <v>38.6</v>
      </c>
      <c r="F177" s="3">
        <v>25</v>
      </c>
      <c r="G177">
        <v>26.2</v>
      </c>
      <c r="H177">
        <v>69.333299999999994</v>
      </c>
      <c r="K177" s="1">
        <v>38141.607638888891</v>
      </c>
      <c r="L177">
        <v>23.798999999999999</v>
      </c>
      <c r="M177" s="1">
        <v>38141.607638888891</v>
      </c>
      <c r="N177">
        <v>40.590699999999998</v>
      </c>
      <c r="O177" s="1">
        <v>38141.607638888891</v>
      </c>
      <c r="P177">
        <v>673.07899999999995</v>
      </c>
    </row>
    <row r="178" spans="1:16" x14ac:dyDescent="0.3">
      <c r="A178" s="1">
        <f t="shared" si="3"/>
        <v>44350.611111110542</v>
      </c>
      <c r="B178">
        <v>23.8001</v>
      </c>
      <c r="C178">
        <v>40.606400000000001</v>
      </c>
      <c r="D178">
        <v>671.77599999999995</v>
      </c>
      <c r="E178" s="3">
        <v>38.6</v>
      </c>
      <c r="F178" s="3">
        <v>24.9</v>
      </c>
      <c r="G178">
        <v>26.2</v>
      </c>
      <c r="H178">
        <v>68.75</v>
      </c>
      <c r="K178" s="1">
        <v>38141.611111111109</v>
      </c>
      <c r="L178">
        <v>23.8001</v>
      </c>
      <c r="M178" s="1">
        <v>38141.611111111109</v>
      </c>
      <c r="N178">
        <v>40.606400000000001</v>
      </c>
      <c r="O178" s="1">
        <v>38141.611111111109</v>
      </c>
      <c r="P178">
        <v>671.77599999999995</v>
      </c>
    </row>
    <row r="179" spans="1:16" x14ac:dyDescent="0.3">
      <c r="A179" s="1">
        <f t="shared" si="3"/>
        <v>44350.614583332761</v>
      </c>
      <c r="B179">
        <v>23.800999999999998</v>
      </c>
      <c r="C179">
        <v>40.615299999999998</v>
      </c>
      <c r="D179">
        <v>670.42700000000002</v>
      </c>
      <c r="E179" s="3">
        <v>38.5</v>
      </c>
      <c r="F179" s="3">
        <v>24.9</v>
      </c>
      <c r="G179">
        <v>26.2</v>
      </c>
      <c r="H179">
        <v>68.166700000000006</v>
      </c>
      <c r="K179" s="1">
        <v>38141.614583333336</v>
      </c>
      <c r="L179">
        <v>23.800999999999998</v>
      </c>
      <c r="M179" s="1">
        <v>38141.614583333336</v>
      </c>
      <c r="N179">
        <v>40.615299999999998</v>
      </c>
      <c r="O179" s="1">
        <v>38141.614583333336</v>
      </c>
      <c r="P179">
        <v>670.42700000000002</v>
      </c>
    </row>
    <row r="180" spans="1:16" x14ac:dyDescent="0.3">
      <c r="A180" s="1">
        <f t="shared" si="3"/>
        <v>44350.61805555498</v>
      </c>
      <c r="B180">
        <v>23.8018</v>
      </c>
      <c r="C180">
        <v>40.618200000000002</v>
      </c>
      <c r="D180">
        <v>669.03700000000003</v>
      </c>
      <c r="E180" s="3">
        <v>38.6</v>
      </c>
      <c r="F180" s="3">
        <v>24.8</v>
      </c>
      <c r="G180">
        <v>26.2</v>
      </c>
      <c r="H180">
        <v>67.583299999999994</v>
      </c>
      <c r="K180" s="1">
        <v>38141.618055555555</v>
      </c>
      <c r="L180">
        <v>23.8018</v>
      </c>
      <c r="M180" s="1">
        <v>38141.618055555555</v>
      </c>
      <c r="N180">
        <v>40.618200000000002</v>
      </c>
      <c r="O180" s="1">
        <v>38141.618055555555</v>
      </c>
      <c r="P180">
        <v>669.03700000000003</v>
      </c>
    </row>
    <row r="181" spans="1:16" x14ac:dyDescent="0.3">
      <c r="A181" s="1">
        <f t="shared" si="3"/>
        <v>44350.621527777199</v>
      </c>
      <c r="B181">
        <v>23.802399999999999</v>
      </c>
      <c r="C181">
        <v>40.6158</v>
      </c>
      <c r="D181">
        <v>667.61099999999999</v>
      </c>
      <c r="E181" s="3">
        <v>39.299999999999997</v>
      </c>
      <c r="F181" s="3">
        <v>24.8</v>
      </c>
      <c r="G181">
        <v>26.2</v>
      </c>
      <c r="H181">
        <v>67</v>
      </c>
      <c r="K181" s="1">
        <v>38141.621527777781</v>
      </c>
      <c r="L181">
        <v>23.802399999999999</v>
      </c>
      <c r="M181" s="1">
        <v>38141.621527777781</v>
      </c>
      <c r="N181">
        <v>40.6158</v>
      </c>
      <c r="O181" s="1">
        <v>38141.621527777781</v>
      </c>
      <c r="P181">
        <v>667.61099999999999</v>
      </c>
    </row>
    <row r="182" spans="1:16" x14ac:dyDescent="0.3">
      <c r="A182" s="1">
        <f t="shared" si="3"/>
        <v>44350.624999999418</v>
      </c>
      <c r="B182">
        <v>23.584800000000001</v>
      </c>
      <c r="C182">
        <v>41.15</v>
      </c>
      <c r="D182">
        <v>666.71799999999996</v>
      </c>
      <c r="E182" s="3">
        <v>38.700000000000003</v>
      </c>
      <c r="F182" s="3">
        <v>24.8</v>
      </c>
      <c r="G182">
        <v>26.175000000000001</v>
      </c>
      <c r="H182">
        <v>67</v>
      </c>
      <c r="K182" s="1">
        <v>38141.625</v>
      </c>
      <c r="L182">
        <v>23.584800000000001</v>
      </c>
      <c r="M182" s="1">
        <v>38141.625</v>
      </c>
      <c r="N182">
        <v>41.15</v>
      </c>
      <c r="O182" s="1">
        <v>38141.625</v>
      </c>
      <c r="P182">
        <v>666.71799999999996</v>
      </c>
    </row>
    <row r="183" spans="1:16" x14ac:dyDescent="0.3">
      <c r="A183" s="1">
        <f t="shared" si="3"/>
        <v>44350.628472221637</v>
      </c>
      <c r="B183">
        <v>23.482399999999998</v>
      </c>
      <c r="C183">
        <v>41.395699999999998</v>
      </c>
      <c r="D183">
        <v>663.51700000000005</v>
      </c>
      <c r="E183" s="3">
        <v>39.299999999999997</v>
      </c>
      <c r="F183" s="3">
        <v>24.8</v>
      </c>
      <c r="G183">
        <v>26.15</v>
      </c>
      <c r="H183">
        <v>67</v>
      </c>
      <c r="K183" s="1">
        <v>38141.628472222219</v>
      </c>
      <c r="L183">
        <v>23.482399999999998</v>
      </c>
      <c r="M183" s="1">
        <v>38141.628472222219</v>
      </c>
      <c r="N183">
        <v>41.395699999999998</v>
      </c>
      <c r="O183" s="1">
        <v>38141.628472222219</v>
      </c>
      <c r="P183">
        <v>663.51700000000005</v>
      </c>
    </row>
    <row r="184" spans="1:16" x14ac:dyDescent="0.3">
      <c r="A184" s="1">
        <f t="shared" si="3"/>
        <v>44350.631944443856</v>
      </c>
      <c r="B184">
        <v>23.430499999999999</v>
      </c>
      <c r="C184">
        <v>41.513300000000001</v>
      </c>
      <c r="D184">
        <v>660.99099999999999</v>
      </c>
      <c r="E184" s="3">
        <v>39.4</v>
      </c>
      <c r="F184" s="3">
        <v>24.7</v>
      </c>
      <c r="G184">
        <v>26.125</v>
      </c>
      <c r="H184">
        <v>67</v>
      </c>
      <c r="K184" s="1">
        <v>38141.631944444445</v>
      </c>
      <c r="L184">
        <v>23.430499999999999</v>
      </c>
      <c r="M184" s="1">
        <v>38141.631944444445</v>
      </c>
      <c r="N184">
        <v>41.513300000000001</v>
      </c>
      <c r="O184" s="1">
        <v>38141.631944444445</v>
      </c>
      <c r="P184">
        <v>660.99099999999999</v>
      </c>
    </row>
    <row r="185" spans="1:16" x14ac:dyDescent="0.3">
      <c r="A185" s="1">
        <f t="shared" si="3"/>
        <v>44350.635416666075</v>
      </c>
      <c r="B185">
        <v>23.403099999999998</v>
      </c>
      <c r="C185">
        <v>41.569000000000003</v>
      </c>
      <c r="D185">
        <v>659.35</v>
      </c>
      <c r="E185" s="3">
        <v>40.4</v>
      </c>
      <c r="F185" s="3">
        <v>24.5</v>
      </c>
      <c r="G185">
        <v>26.1</v>
      </c>
      <c r="H185">
        <v>67</v>
      </c>
      <c r="K185" s="1">
        <v>38141.635416666664</v>
      </c>
      <c r="L185">
        <v>23.403099999999998</v>
      </c>
      <c r="M185" s="1">
        <v>38141.635416666664</v>
      </c>
      <c r="N185">
        <v>41.569000000000003</v>
      </c>
      <c r="O185" s="1">
        <v>38141.635416666664</v>
      </c>
      <c r="P185">
        <v>659.35</v>
      </c>
    </row>
    <row r="186" spans="1:16" x14ac:dyDescent="0.3">
      <c r="A186" s="1">
        <f t="shared" si="3"/>
        <v>44350.638888888294</v>
      </c>
      <c r="B186">
        <v>23.3871</v>
      </c>
      <c r="C186">
        <v>41.595799999999997</v>
      </c>
      <c r="D186">
        <v>658.13</v>
      </c>
      <c r="E186" s="3">
        <v>41.6</v>
      </c>
      <c r="F186" s="3">
        <v>24.2</v>
      </c>
      <c r="G186">
        <v>26.074999999999999</v>
      </c>
      <c r="H186">
        <v>67</v>
      </c>
      <c r="K186" s="1">
        <v>38141.638888888891</v>
      </c>
      <c r="L186">
        <v>23.3871</v>
      </c>
      <c r="M186" s="1">
        <v>38141.638888888891</v>
      </c>
      <c r="N186">
        <v>41.595799999999997</v>
      </c>
      <c r="O186" s="1">
        <v>38141.638888888891</v>
      </c>
      <c r="P186">
        <v>658.13</v>
      </c>
    </row>
    <row r="187" spans="1:16" x14ac:dyDescent="0.3">
      <c r="A187" s="1">
        <f t="shared" si="3"/>
        <v>44350.642361110513</v>
      </c>
      <c r="B187">
        <v>23.376899999999999</v>
      </c>
      <c r="C187">
        <v>41.608499999999999</v>
      </c>
      <c r="D187">
        <v>657.11099999999999</v>
      </c>
      <c r="E187" s="3">
        <v>42</v>
      </c>
      <c r="F187" s="3">
        <v>24.1</v>
      </c>
      <c r="G187">
        <v>26.05</v>
      </c>
      <c r="H187">
        <v>67</v>
      </c>
      <c r="K187" s="1">
        <v>38141.642361111109</v>
      </c>
      <c r="L187">
        <v>23.376899999999999</v>
      </c>
      <c r="M187" s="1">
        <v>38141.642361111109</v>
      </c>
      <c r="N187">
        <v>41.608499999999999</v>
      </c>
      <c r="O187" s="1">
        <v>38141.642361111109</v>
      </c>
      <c r="P187">
        <v>657.11099999999999</v>
      </c>
    </row>
    <row r="188" spans="1:16" x14ac:dyDescent="0.3">
      <c r="A188" s="1">
        <f t="shared" si="3"/>
        <v>44350.645833332732</v>
      </c>
      <c r="B188">
        <v>23.369599999999998</v>
      </c>
      <c r="C188">
        <v>41.614100000000001</v>
      </c>
      <c r="D188">
        <v>656.19299999999998</v>
      </c>
      <c r="E188" s="3">
        <v>42.9</v>
      </c>
      <c r="F188" s="3">
        <v>24</v>
      </c>
      <c r="G188">
        <v>26.024999999999999</v>
      </c>
      <c r="H188">
        <v>67</v>
      </c>
      <c r="K188" s="1">
        <v>38141.645833333336</v>
      </c>
      <c r="L188">
        <v>23.369599999999998</v>
      </c>
      <c r="M188" s="1">
        <v>38141.645833333336</v>
      </c>
      <c r="N188">
        <v>41.614100000000001</v>
      </c>
      <c r="O188" s="1">
        <v>38141.645833333336</v>
      </c>
      <c r="P188">
        <v>656.19299999999998</v>
      </c>
    </row>
    <row r="189" spans="1:16" x14ac:dyDescent="0.3">
      <c r="A189" s="1">
        <f t="shared" si="3"/>
        <v>44350.649305554951</v>
      </c>
      <c r="B189">
        <v>23.364000000000001</v>
      </c>
      <c r="C189">
        <v>41.615900000000003</v>
      </c>
      <c r="D189">
        <v>655.327</v>
      </c>
      <c r="E189" s="3">
        <v>43.1</v>
      </c>
      <c r="F189" s="3">
        <v>23.9</v>
      </c>
      <c r="G189">
        <v>26</v>
      </c>
      <c r="H189">
        <v>67</v>
      </c>
      <c r="K189" s="1">
        <v>38141.649305555555</v>
      </c>
      <c r="L189">
        <v>23.364000000000001</v>
      </c>
      <c r="M189" s="1">
        <v>38141.649305555555</v>
      </c>
      <c r="N189">
        <v>41.615900000000003</v>
      </c>
      <c r="O189" s="1">
        <v>38141.649305555555</v>
      </c>
      <c r="P189">
        <v>655.327</v>
      </c>
    </row>
    <row r="190" spans="1:16" x14ac:dyDescent="0.3">
      <c r="A190" s="1">
        <f t="shared" si="3"/>
        <v>44350.65277777717</v>
      </c>
      <c r="B190">
        <v>23.359300000000001</v>
      </c>
      <c r="C190">
        <v>41.615600000000001</v>
      </c>
      <c r="D190">
        <v>654.49199999999996</v>
      </c>
      <c r="E190" s="3">
        <v>42.9</v>
      </c>
      <c r="F190" s="3">
        <v>23.9</v>
      </c>
      <c r="G190">
        <v>25.975000000000001</v>
      </c>
      <c r="H190">
        <v>67</v>
      </c>
      <c r="K190" s="1">
        <v>38141.652777777781</v>
      </c>
      <c r="L190">
        <v>23.359300000000001</v>
      </c>
      <c r="M190" s="1">
        <v>38141.652777777781</v>
      </c>
      <c r="N190">
        <v>41.615600000000001</v>
      </c>
      <c r="O190" s="1">
        <v>38141.652777777781</v>
      </c>
      <c r="P190">
        <v>654.49199999999996</v>
      </c>
    </row>
    <row r="191" spans="1:16" x14ac:dyDescent="0.3">
      <c r="A191" s="1">
        <f t="shared" si="3"/>
        <v>44350.656249999389</v>
      </c>
      <c r="B191">
        <v>23.355399999999999</v>
      </c>
      <c r="C191">
        <v>41.613999999999997</v>
      </c>
      <c r="D191">
        <v>653.67600000000004</v>
      </c>
      <c r="E191" s="3">
        <v>43</v>
      </c>
      <c r="F191" s="3">
        <v>23.9</v>
      </c>
      <c r="G191">
        <v>25.95</v>
      </c>
      <c r="H191">
        <v>67</v>
      </c>
      <c r="K191" s="1">
        <v>38141.65625</v>
      </c>
      <c r="L191">
        <v>23.355399999999999</v>
      </c>
      <c r="M191" s="1">
        <v>38141.65625</v>
      </c>
      <c r="N191">
        <v>41.613999999999997</v>
      </c>
      <c r="O191" s="1">
        <v>38141.65625</v>
      </c>
      <c r="P191">
        <v>653.67600000000004</v>
      </c>
    </row>
    <row r="192" spans="1:16" x14ac:dyDescent="0.3">
      <c r="A192" s="1">
        <f t="shared" si="3"/>
        <v>44350.659722221608</v>
      </c>
      <c r="B192">
        <v>23.351900000000001</v>
      </c>
      <c r="C192">
        <v>41.611499999999999</v>
      </c>
      <c r="D192">
        <v>652.87300000000005</v>
      </c>
      <c r="E192" s="3">
        <v>43.4</v>
      </c>
      <c r="F192" s="3">
        <v>23.8</v>
      </c>
      <c r="G192">
        <v>25.925000000000001</v>
      </c>
      <c r="H192">
        <v>67</v>
      </c>
      <c r="K192" s="1">
        <v>38141.659722222219</v>
      </c>
      <c r="L192">
        <v>23.351900000000001</v>
      </c>
      <c r="M192" s="1">
        <v>38141.659722222219</v>
      </c>
      <c r="N192">
        <v>41.611499999999999</v>
      </c>
      <c r="O192" s="1">
        <v>38141.659722222219</v>
      </c>
      <c r="P192">
        <v>652.87300000000005</v>
      </c>
    </row>
    <row r="193" spans="1:16" x14ac:dyDescent="0.3">
      <c r="A193" s="1">
        <f t="shared" si="3"/>
        <v>44350.663194443827</v>
      </c>
      <c r="B193">
        <v>23.3489</v>
      </c>
      <c r="C193">
        <v>41.6083</v>
      </c>
      <c r="D193">
        <v>652.08000000000004</v>
      </c>
      <c r="E193" s="3">
        <v>42.4</v>
      </c>
      <c r="F193" s="3">
        <v>24.1</v>
      </c>
      <c r="G193">
        <v>25.9</v>
      </c>
      <c r="H193">
        <v>67</v>
      </c>
      <c r="K193" s="1">
        <v>38141.663194444445</v>
      </c>
      <c r="L193">
        <v>23.3489</v>
      </c>
      <c r="M193" s="1">
        <v>38141.663194444445</v>
      </c>
      <c r="N193">
        <v>41.6083</v>
      </c>
      <c r="O193" s="1">
        <v>38141.663194444445</v>
      </c>
      <c r="P193">
        <v>652.08000000000004</v>
      </c>
    </row>
    <row r="194" spans="1:16" x14ac:dyDescent="0.3">
      <c r="A194" s="1">
        <f t="shared" si="3"/>
        <v>44350.666666666046</v>
      </c>
      <c r="B194">
        <v>23.564599999999999</v>
      </c>
      <c r="C194">
        <v>41.102499999999999</v>
      </c>
      <c r="D194">
        <v>651.71799999999996</v>
      </c>
      <c r="E194" s="3">
        <v>42.3</v>
      </c>
      <c r="F194" s="3">
        <v>24.2</v>
      </c>
      <c r="G194">
        <v>25.8583</v>
      </c>
      <c r="H194">
        <v>67.416700000000006</v>
      </c>
      <c r="K194" s="1">
        <v>38141.666666666664</v>
      </c>
      <c r="L194">
        <v>23.564599999999999</v>
      </c>
      <c r="M194" s="1">
        <v>38141.666666666664</v>
      </c>
      <c r="N194">
        <v>41.102499999999999</v>
      </c>
      <c r="O194" s="1">
        <v>38141.666666666664</v>
      </c>
      <c r="P194">
        <v>651.71799999999996</v>
      </c>
    </row>
    <row r="195" spans="1:16" x14ac:dyDescent="0.3">
      <c r="A195" s="1">
        <f t="shared" si="3"/>
        <v>44350.670138888265</v>
      </c>
      <c r="B195">
        <v>23.668299999999999</v>
      </c>
      <c r="C195">
        <v>40.883000000000003</v>
      </c>
      <c r="D195">
        <v>654.17499999999995</v>
      </c>
      <c r="E195" s="3">
        <v>41.7</v>
      </c>
      <c r="F195" s="3">
        <v>24.2</v>
      </c>
      <c r="G195">
        <v>25.816700000000001</v>
      </c>
      <c r="H195">
        <v>67.833299999999994</v>
      </c>
      <c r="K195" s="1">
        <v>38141.670138888891</v>
      </c>
      <c r="L195">
        <v>23.668299999999999</v>
      </c>
      <c r="M195" s="1">
        <v>38141.670138888891</v>
      </c>
      <c r="N195">
        <v>40.883000000000003</v>
      </c>
      <c r="O195" s="1">
        <v>38141.670138888891</v>
      </c>
      <c r="P195">
        <v>654.17499999999995</v>
      </c>
    </row>
    <row r="196" spans="1:16" x14ac:dyDescent="0.3">
      <c r="A196" s="1">
        <f t="shared" ref="A196:A259" si="4">A195+1/(24*12)</f>
        <v>44350.673611110484</v>
      </c>
      <c r="B196">
        <v>23.723700000000001</v>
      </c>
      <c r="C196">
        <v>40.784300000000002</v>
      </c>
      <c r="D196">
        <v>656.024</v>
      </c>
      <c r="E196" s="3">
        <v>42</v>
      </c>
      <c r="F196" s="3">
        <v>24.2</v>
      </c>
      <c r="G196">
        <v>25.774999999999999</v>
      </c>
      <c r="H196">
        <v>68.25</v>
      </c>
      <c r="K196" s="1">
        <v>38141.673611111109</v>
      </c>
      <c r="L196">
        <v>23.723700000000001</v>
      </c>
      <c r="M196" s="1">
        <v>38141.673611111109</v>
      </c>
      <c r="N196">
        <v>40.784300000000002</v>
      </c>
      <c r="O196" s="1">
        <v>38141.673611111109</v>
      </c>
      <c r="P196">
        <v>656.024</v>
      </c>
    </row>
    <row r="197" spans="1:16" x14ac:dyDescent="0.3">
      <c r="A197" s="1">
        <f t="shared" si="4"/>
        <v>44350.677083332703</v>
      </c>
      <c r="B197">
        <v>23.755099999999999</v>
      </c>
      <c r="C197">
        <v>40.743600000000001</v>
      </c>
      <c r="D197">
        <v>657.01</v>
      </c>
      <c r="E197" s="3">
        <v>42.7</v>
      </c>
      <c r="F197" s="3">
        <v>24.3</v>
      </c>
      <c r="G197">
        <v>25.7333</v>
      </c>
      <c r="H197">
        <v>68.666700000000006</v>
      </c>
      <c r="K197" s="1">
        <v>38141.677083333336</v>
      </c>
      <c r="L197">
        <v>23.755099999999999</v>
      </c>
      <c r="M197" s="1">
        <v>38141.677083333336</v>
      </c>
      <c r="N197">
        <v>40.743600000000001</v>
      </c>
      <c r="O197" s="1">
        <v>38141.677083333336</v>
      </c>
      <c r="P197">
        <v>657.01</v>
      </c>
    </row>
    <row r="198" spans="1:16" x14ac:dyDescent="0.3">
      <c r="A198" s="1">
        <f t="shared" si="4"/>
        <v>44350.680555554922</v>
      </c>
      <c r="B198">
        <v>23.774999999999999</v>
      </c>
      <c r="C198">
        <v>40.729599999999998</v>
      </c>
      <c r="D198">
        <v>657.57600000000002</v>
      </c>
      <c r="E198" s="3">
        <v>43</v>
      </c>
      <c r="F198" s="3">
        <v>24.3</v>
      </c>
      <c r="G198">
        <v>25.691700000000001</v>
      </c>
      <c r="H198">
        <v>69.083299999999994</v>
      </c>
      <c r="K198" s="1">
        <v>38141.680555555555</v>
      </c>
      <c r="L198">
        <v>23.774999999999999</v>
      </c>
      <c r="M198" s="1">
        <v>38141.680555555555</v>
      </c>
      <c r="N198">
        <v>40.729599999999998</v>
      </c>
      <c r="O198" s="1">
        <v>38141.680555555555</v>
      </c>
      <c r="P198">
        <v>657.57600000000002</v>
      </c>
    </row>
    <row r="199" spans="1:16" x14ac:dyDescent="0.3">
      <c r="A199" s="1">
        <f t="shared" si="4"/>
        <v>44350.684027777141</v>
      </c>
      <c r="B199">
        <v>23.789200000000001</v>
      </c>
      <c r="C199">
        <v>40.728000000000002</v>
      </c>
      <c r="D199">
        <v>657.93</v>
      </c>
      <c r="E199" s="3">
        <v>42.8</v>
      </c>
      <c r="F199" s="3">
        <v>24.5</v>
      </c>
      <c r="G199">
        <v>25.65</v>
      </c>
      <c r="H199">
        <v>69.5</v>
      </c>
      <c r="K199" s="1">
        <v>38141.684027777781</v>
      </c>
      <c r="L199">
        <v>23.789200000000001</v>
      </c>
      <c r="M199" s="1">
        <v>38141.684027777781</v>
      </c>
      <c r="N199">
        <v>40.728000000000002</v>
      </c>
      <c r="O199" s="1">
        <v>38141.684027777781</v>
      </c>
      <c r="P199">
        <v>657.93</v>
      </c>
    </row>
    <row r="200" spans="1:16" x14ac:dyDescent="0.3">
      <c r="A200" s="1">
        <f t="shared" si="4"/>
        <v>44350.68749999936</v>
      </c>
      <c r="B200">
        <v>23.8004</v>
      </c>
      <c r="C200">
        <v>40.732100000000003</v>
      </c>
      <c r="D200">
        <v>658.173</v>
      </c>
      <c r="E200" s="3">
        <v>41.6</v>
      </c>
      <c r="F200" s="3">
        <v>24.5</v>
      </c>
      <c r="G200">
        <v>25.6083</v>
      </c>
      <c r="H200">
        <v>69.916700000000006</v>
      </c>
      <c r="K200" s="1">
        <v>38141.6875</v>
      </c>
      <c r="L200">
        <v>23.8004</v>
      </c>
      <c r="M200" s="1">
        <v>38141.6875</v>
      </c>
      <c r="N200">
        <v>40.732100000000003</v>
      </c>
      <c r="O200" s="1">
        <v>38141.6875</v>
      </c>
      <c r="P200">
        <v>658.173</v>
      </c>
    </row>
    <row r="201" spans="1:16" x14ac:dyDescent="0.3">
      <c r="A201" s="1">
        <f t="shared" si="4"/>
        <v>44350.690972221579</v>
      </c>
      <c r="B201">
        <v>23.809799999999999</v>
      </c>
      <c r="C201">
        <v>40.738900000000001</v>
      </c>
      <c r="D201">
        <v>658.35199999999998</v>
      </c>
      <c r="E201" s="3">
        <v>41.4</v>
      </c>
      <c r="F201" s="3">
        <v>24.4</v>
      </c>
      <c r="G201">
        <v>25.566700000000001</v>
      </c>
      <c r="H201">
        <v>70.333299999999994</v>
      </c>
      <c r="K201" s="1">
        <v>38141.690972222219</v>
      </c>
      <c r="L201">
        <v>23.809799999999999</v>
      </c>
      <c r="M201" s="1">
        <v>38141.690972222219</v>
      </c>
      <c r="N201">
        <v>40.738900000000001</v>
      </c>
      <c r="O201" s="1">
        <v>38141.690972222219</v>
      </c>
      <c r="P201">
        <v>658.35199999999998</v>
      </c>
    </row>
    <row r="202" spans="1:16" x14ac:dyDescent="0.3">
      <c r="A202" s="1">
        <f t="shared" si="4"/>
        <v>44350.694444443798</v>
      </c>
      <c r="B202">
        <v>23.818200000000001</v>
      </c>
      <c r="C202">
        <v>40.746600000000001</v>
      </c>
      <c r="D202">
        <v>658.48900000000003</v>
      </c>
      <c r="E202" s="3">
        <v>41.6</v>
      </c>
      <c r="F202" s="3">
        <v>24.5</v>
      </c>
      <c r="G202">
        <v>25.524999999999999</v>
      </c>
      <c r="H202">
        <v>70.75</v>
      </c>
      <c r="K202" s="1">
        <v>38141.694444444445</v>
      </c>
      <c r="L202">
        <v>23.818200000000001</v>
      </c>
      <c r="M202" s="1">
        <v>38141.694444444445</v>
      </c>
      <c r="N202">
        <v>40.746600000000001</v>
      </c>
      <c r="O202" s="1">
        <v>38141.694444444445</v>
      </c>
      <c r="P202">
        <v>658.48900000000003</v>
      </c>
    </row>
    <row r="203" spans="1:16" x14ac:dyDescent="0.3">
      <c r="A203" s="1">
        <f t="shared" si="4"/>
        <v>44350.697916666017</v>
      </c>
      <c r="B203">
        <v>23.826000000000001</v>
      </c>
      <c r="C203">
        <v>40.754600000000003</v>
      </c>
      <c r="D203">
        <v>658.59900000000005</v>
      </c>
      <c r="E203" s="3">
        <v>41.5</v>
      </c>
      <c r="F203" s="3">
        <v>24.5</v>
      </c>
      <c r="G203">
        <v>25.4833</v>
      </c>
      <c r="H203">
        <v>71.166700000000006</v>
      </c>
      <c r="K203" s="1">
        <v>38141.697916666664</v>
      </c>
      <c r="L203">
        <v>23.826000000000001</v>
      </c>
      <c r="M203" s="1">
        <v>38141.697916666664</v>
      </c>
      <c r="N203">
        <v>40.754600000000003</v>
      </c>
      <c r="O203" s="1">
        <v>38141.697916666664</v>
      </c>
      <c r="P203">
        <v>658.59900000000005</v>
      </c>
    </row>
    <row r="204" spans="1:16" x14ac:dyDescent="0.3">
      <c r="A204" s="1">
        <f t="shared" si="4"/>
        <v>44350.701388888236</v>
      </c>
      <c r="B204">
        <v>23.833300000000001</v>
      </c>
      <c r="C204">
        <v>40.7624</v>
      </c>
      <c r="D204">
        <v>658.68799999999999</v>
      </c>
      <c r="E204" s="3">
        <v>41.6</v>
      </c>
      <c r="F204" s="3">
        <v>24.4</v>
      </c>
      <c r="G204">
        <v>25.441700000000001</v>
      </c>
      <c r="H204">
        <v>71.583299999999994</v>
      </c>
      <c r="K204" s="1">
        <v>38141.701388888891</v>
      </c>
      <c r="L204">
        <v>23.833300000000001</v>
      </c>
      <c r="M204" s="1">
        <v>38141.701388888891</v>
      </c>
      <c r="N204">
        <v>40.7624</v>
      </c>
      <c r="O204" s="1">
        <v>38141.701388888891</v>
      </c>
      <c r="P204">
        <v>658.68799999999999</v>
      </c>
    </row>
    <row r="205" spans="1:16" x14ac:dyDescent="0.3">
      <c r="A205" s="1">
        <f t="shared" si="4"/>
        <v>44350.704861110455</v>
      </c>
      <c r="B205">
        <v>23.840199999999999</v>
      </c>
      <c r="C205">
        <v>40.770099999999999</v>
      </c>
      <c r="D205">
        <v>658.76</v>
      </c>
      <c r="E205" s="3">
        <v>42.9</v>
      </c>
      <c r="F205" s="3">
        <v>24.4</v>
      </c>
      <c r="G205">
        <v>25.4</v>
      </c>
      <c r="H205">
        <v>72</v>
      </c>
      <c r="K205" s="1">
        <v>38141.704861111109</v>
      </c>
      <c r="L205">
        <v>23.840199999999999</v>
      </c>
      <c r="M205" s="1">
        <v>38141.704861111109</v>
      </c>
      <c r="N205">
        <v>40.770099999999999</v>
      </c>
      <c r="O205" s="1">
        <v>38141.704861111109</v>
      </c>
      <c r="P205">
        <v>658.76</v>
      </c>
    </row>
    <row r="206" spans="1:16" x14ac:dyDescent="0.3">
      <c r="A206" s="1">
        <f t="shared" si="4"/>
        <v>44350.708333332674</v>
      </c>
      <c r="B206">
        <v>23.846299999999999</v>
      </c>
      <c r="C206">
        <v>40.776800000000001</v>
      </c>
      <c r="D206">
        <v>658.09100000000001</v>
      </c>
      <c r="E206" s="3">
        <v>42.3</v>
      </c>
      <c r="F206" s="3">
        <v>24.5</v>
      </c>
      <c r="G206">
        <v>25.341699999999999</v>
      </c>
      <c r="H206">
        <v>72.25</v>
      </c>
      <c r="K206" s="1">
        <v>38141.708333333336</v>
      </c>
      <c r="L206">
        <v>23.846299999999999</v>
      </c>
      <c r="M206" s="1">
        <v>38141.708333333336</v>
      </c>
      <c r="N206">
        <v>40.776800000000001</v>
      </c>
      <c r="O206" s="1">
        <v>38141.708333333336</v>
      </c>
      <c r="P206">
        <v>658.09100000000001</v>
      </c>
    </row>
    <row r="207" spans="1:16" x14ac:dyDescent="0.3">
      <c r="A207" s="1">
        <f t="shared" si="4"/>
        <v>44350.711805554893</v>
      </c>
      <c r="B207">
        <v>23.851900000000001</v>
      </c>
      <c r="C207">
        <v>40.782299999999999</v>
      </c>
      <c r="D207">
        <v>657.26499999999999</v>
      </c>
      <c r="E207" s="3">
        <v>42</v>
      </c>
      <c r="F207" s="3">
        <v>24.6</v>
      </c>
      <c r="G207">
        <v>25.283300000000001</v>
      </c>
      <c r="H207">
        <v>72.5</v>
      </c>
      <c r="K207" s="1">
        <v>38141.711805555555</v>
      </c>
      <c r="L207">
        <v>23.851900000000001</v>
      </c>
      <c r="M207" s="1">
        <v>38141.711805555555</v>
      </c>
      <c r="N207">
        <v>40.782299999999999</v>
      </c>
      <c r="O207" s="1">
        <v>38141.711805555555</v>
      </c>
      <c r="P207">
        <v>657.26499999999999</v>
      </c>
    </row>
    <row r="208" spans="1:16" x14ac:dyDescent="0.3">
      <c r="A208" s="1">
        <f t="shared" si="4"/>
        <v>44350.715277777112</v>
      </c>
      <c r="B208">
        <v>23.856999999999999</v>
      </c>
      <c r="C208">
        <v>40.786499999999997</v>
      </c>
      <c r="D208">
        <v>656.41499999999996</v>
      </c>
      <c r="E208" s="3">
        <v>42.1</v>
      </c>
      <c r="F208" s="3">
        <v>24.6</v>
      </c>
      <c r="G208">
        <v>25.225000000000001</v>
      </c>
      <c r="H208">
        <v>72.75</v>
      </c>
      <c r="K208" s="1">
        <v>38141.715277777781</v>
      </c>
      <c r="L208">
        <v>23.856999999999999</v>
      </c>
      <c r="M208" s="1">
        <v>38141.715277777781</v>
      </c>
      <c r="N208">
        <v>40.786499999999997</v>
      </c>
      <c r="O208" s="1">
        <v>38141.715277777781</v>
      </c>
      <c r="P208">
        <v>656.41499999999996</v>
      </c>
    </row>
    <row r="209" spans="1:16" x14ac:dyDescent="0.3">
      <c r="A209" s="1">
        <f t="shared" si="4"/>
        <v>44350.718749999331</v>
      </c>
      <c r="B209">
        <v>23.861799999999999</v>
      </c>
      <c r="C209">
        <v>40.789299999999997</v>
      </c>
      <c r="D209">
        <v>655.54499999999996</v>
      </c>
      <c r="E209" s="3">
        <v>43.1</v>
      </c>
      <c r="F209" s="3">
        <v>24.6</v>
      </c>
      <c r="G209">
        <v>25.166699999999999</v>
      </c>
      <c r="H209">
        <v>73</v>
      </c>
      <c r="K209" s="1">
        <v>38141.71875</v>
      </c>
      <c r="L209">
        <v>23.861799999999999</v>
      </c>
      <c r="M209" s="1">
        <v>38141.71875</v>
      </c>
      <c r="N209">
        <v>40.789299999999997</v>
      </c>
      <c r="O209" s="1">
        <v>38141.71875</v>
      </c>
      <c r="P209">
        <v>655.54499999999996</v>
      </c>
    </row>
    <row r="210" spans="1:16" x14ac:dyDescent="0.3">
      <c r="A210" s="1">
        <f t="shared" si="4"/>
        <v>44350.72222222155</v>
      </c>
      <c r="B210">
        <v>23.866399999999999</v>
      </c>
      <c r="C210">
        <v>40.790799999999997</v>
      </c>
      <c r="D210">
        <v>654.66099999999994</v>
      </c>
      <c r="E210" s="3">
        <v>43.3</v>
      </c>
      <c r="F210" s="3">
        <v>24.6</v>
      </c>
      <c r="G210">
        <v>25.1083</v>
      </c>
      <c r="H210">
        <v>73.25</v>
      </c>
      <c r="K210" s="1">
        <v>38141.722222222219</v>
      </c>
      <c r="L210">
        <v>23.866399999999999</v>
      </c>
      <c r="M210" s="1">
        <v>38141.722222222219</v>
      </c>
      <c r="N210">
        <v>40.790799999999997</v>
      </c>
      <c r="O210" s="1">
        <v>38141.722222222219</v>
      </c>
      <c r="P210">
        <v>654.66099999999994</v>
      </c>
    </row>
    <row r="211" spans="1:16" x14ac:dyDescent="0.3">
      <c r="A211" s="1">
        <f t="shared" si="4"/>
        <v>44350.725694443769</v>
      </c>
      <c r="B211">
        <v>23.870899999999999</v>
      </c>
      <c r="C211">
        <v>40.7911</v>
      </c>
      <c r="D211">
        <v>653.76300000000003</v>
      </c>
      <c r="E211" s="3">
        <v>43.4</v>
      </c>
      <c r="F211" s="3">
        <v>24.7</v>
      </c>
      <c r="G211">
        <v>25.05</v>
      </c>
      <c r="H211">
        <v>73.5</v>
      </c>
      <c r="K211" s="1">
        <v>38141.725694444445</v>
      </c>
      <c r="L211">
        <v>23.870899999999999</v>
      </c>
      <c r="M211" s="1">
        <v>38141.725694444445</v>
      </c>
      <c r="N211">
        <v>40.7911</v>
      </c>
      <c r="O211" s="1">
        <v>38141.725694444445</v>
      </c>
      <c r="P211">
        <v>653.76300000000003</v>
      </c>
    </row>
    <row r="212" spans="1:16" x14ac:dyDescent="0.3">
      <c r="A212" s="1">
        <f t="shared" si="4"/>
        <v>44350.729166665988</v>
      </c>
      <c r="B212">
        <v>23.9513</v>
      </c>
      <c r="C212">
        <v>41.3157</v>
      </c>
      <c r="D212">
        <v>652.85299999999995</v>
      </c>
      <c r="E212" s="3">
        <v>43.2</v>
      </c>
      <c r="F212" s="3">
        <v>24.8</v>
      </c>
      <c r="G212">
        <v>24.991700000000002</v>
      </c>
      <c r="H212">
        <v>73.75</v>
      </c>
      <c r="K212" s="1">
        <v>38141.729166666664</v>
      </c>
      <c r="L212">
        <v>23.9513</v>
      </c>
      <c r="M212" s="1">
        <v>38141.729166666664</v>
      </c>
      <c r="N212">
        <v>41.3157</v>
      </c>
      <c r="O212" s="1">
        <v>38141.729166666664</v>
      </c>
      <c r="P212">
        <v>652.85299999999995</v>
      </c>
    </row>
    <row r="213" spans="1:16" x14ac:dyDescent="0.3">
      <c r="A213" s="1">
        <f t="shared" si="4"/>
        <v>44350.732638888207</v>
      </c>
      <c r="B213">
        <v>23.997299999999999</v>
      </c>
      <c r="C213">
        <v>41.837200000000003</v>
      </c>
      <c r="D213">
        <v>655.58799999999997</v>
      </c>
      <c r="E213" s="3">
        <v>42.9</v>
      </c>
      <c r="F213" s="3">
        <v>24.9</v>
      </c>
      <c r="G213">
        <v>24.933299999999999</v>
      </c>
      <c r="H213">
        <v>74</v>
      </c>
      <c r="K213" s="1">
        <v>38141.732638888891</v>
      </c>
      <c r="L213">
        <v>23.997299999999999</v>
      </c>
      <c r="M213" s="1">
        <v>38141.732638888891</v>
      </c>
      <c r="N213">
        <v>41.837200000000003</v>
      </c>
      <c r="O213" s="1">
        <v>38141.732638888891</v>
      </c>
      <c r="P213">
        <v>655.58799999999997</v>
      </c>
    </row>
    <row r="214" spans="1:16" x14ac:dyDescent="0.3">
      <c r="A214" s="1">
        <f t="shared" si="4"/>
        <v>44350.736111110426</v>
      </c>
      <c r="B214">
        <v>24.026900000000001</v>
      </c>
      <c r="C214">
        <v>42.321899999999999</v>
      </c>
      <c r="D214">
        <v>658.5</v>
      </c>
      <c r="E214" s="3">
        <v>43.1</v>
      </c>
      <c r="F214" s="3">
        <v>24.9</v>
      </c>
      <c r="G214">
        <v>24.875</v>
      </c>
      <c r="H214">
        <v>74.25</v>
      </c>
      <c r="K214" s="1">
        <v>38141.736111111109</v>
      </c>
      <c r="L214">
        <v>24.026900000000001</v>
      </c>
      <c r="M214" s="1">
        <v>38141.736111111109</v>
      </c>
      <c r="N214">
        <v>42.321899999999999</v>
      </c>
      <c r="O214" s="1">
        <v>38141.736111111109</v>
      </c>
      <c r="P214">
        <v>658.5</v>
      </c>
    </row>
    <row r="215" spans="1:16" x14ac:dyDescent="0.3">
      <c r="A215" s="1">
        <f t="shared" si="4"/>
        <v>44350.739583332645</v>
      </c>
      <c r="B215">
        <v>24.047899999999998</v>
      </c>
      <c r="C215">
        <v>42.759799999999998</v>
      </c>
      <c r="D215">
        <v>660.75599999999997</v>
      </c>
      <c r="E215" s="3">
        <v>43.1</v>
      </c>
      <c r="F215" s="3">
        <v>25</v>
      </c>
      <c r="G215">
        <v>24.816700000000001</v>
      </c>
      <c r="H215">
        <v>74.5</v>
      </c>
      <c r="K215" s="1">
        <v>38141.739583333336</v>
      </c>
      <c r="L215">
        <v>24.047899999999998</v>
      </c>
      <c r="M215" s="1">
        <v>38141.739583333336</v>
      </c>
      <c r="N215">
        <v>42.759799999999998</v>
      </c>
      <c r="O215" s="1">
        <v>38141.739583333336</v>
      </c>
      <c r="P215">
        <v>660.75599999999997</v>
      </c>
    </row>
    <row r="216" spans="1:16" x14ac:dyDescent="0.3">
      <c r="A216" s="1">
        <f t="shared" si="4"/>
        <v>44350.743055554864</v>
      </c>
      <c r="B216">
        <v>24.064299999999999</v>
      </c>
      <c r="C216">
        <v>43.1492</v>
      </c>
      <c r="D216">
        <v>662.52700000000004</v>
      </c>
      <c r="E216" s="3">
        <v>43</v>
      </c>
      <c r="F216" s="3">
        <v>25</v>
      </c>
      <c r="G216">
        <v>24.758299999999998</v>
      </c>
      <c r="H216">
        <v>74.75</v>
      </c>
      <c r="K216" s="1">
        <v>38141.743055555555</v>
      </c>
      <c r="L216">
        <v>24.064299999999999</v>
      </c>
      <c r="M216" s="1">
        <v>38141.743055555555</v>
      </c>
      <c r="N216">
        <v>43.1492</v>
      </c>
      <c r="O216" s="1">
        <v>38141.743055555555</v>
      </c>
      <c r="P216">
        <v>662.52700000000004</v>
      </c>
    </row>
    <row r="217" spans="1:16" x14ac:dyDescent="0.3">
      <c r="A217" s="1">
        <f t="shared" si="4"/>
        <v>44350.746527777083</v>
      </c>
      <c r="B217">
        <v>24.078099999999999</v>
      </c>
      <c r="C217">
        <v>43.492600000000003</v>
      </c>
      <c r="D217">
        <v>663.91899999999998</v>
      </c>
      <c r="E217" s="3">
        <v>42.8</v>
      </c>
      <c r="F217" s="3">
        <v>25</v>
      </c>
      <c r="G217">
        <v>24.7</v>
      </c>
      <c r="H217">
        <v>75</v>
      </c>
      <c r="K217" s="1">
        <v>38141.746527777781</v>
      </c>
      <c r="L217">
        <v>24.078099999999999</v>
      </c>
      <c r="M217" s="1">
        <v>38141.746527777781</v>
      </c>
      <c r="N217">
        <v>43.492600000000003</v>
      </c>
      <c r="O217" s="1">
        <v>38141.746527777781</v>
      </c>
      <c r="P217">
        <v>663.91899999999998</v>
      </c>
    </row>
    <row r="218" spans="1:16" x14ac:dyDescent="0.3">
      <c r="A218" s="1">
        <f t="shared" si="4"/>
        <v>44350.749999999302</v>
      </c>
      <c r="B218">
        <v>24.0899</v>
      </c>
      <c r="C218">
        <v>43.793599999999998</v>
      </c>
      <c r="D218">
        <v>665.15899999999999</v>
      </c>
      <c r="E218" s="3">
        <v>42.8</v>
      </c>
      <c r="F218" s="3">
        <v>25</v>
      </c>
      <c r="G218">
        <v>24.666699999999999</v>
      </c>
      <c r="H218">
        <v>75</v>
      </c>
      <c r="K218" s="1">
        <v>38141.75</v>
      </c>
      <c r="L218">
        <v>24.0899</v>
      </c>
      <c r="M218" s="1">
        <v>38141.75</v>
      </c>
      <c r="N218">
        <v>43.793599999999998</v>
      </c>
      <c r="O218" s="1">
        <v>38141.75</v>
      </c>
      <c r="P218">
        <v>665.15899999999999</v>
      </c>
    </row>
    <row r="219" spans="1:16" x14ac:dyDescent="0.3">
      <c r="A219" s="1">
        <f t="shared" si="4"/>
        <v>44350.75347222152</v>
      </c>
      <c r="B219">
        <v>24.100300000000001</v>
      </c>
      <c r="C219">
        <v>44.056600000000003</v>
      </c>
      <c r="D219">
        <v>666.101</v>
      </c>
      <c r="E219" s="3">
        <v>42.7</v>
      </c>
      <c r="F219" s="3">
        <v>25</v>
      </c>
      <c r="G219">
        <v>24.633299999999998</v>
      </c>
      <c r="H219">
        <v>75</v>
      </c>
      <c r="K219" s="1">
        <v>38141.753472222219</v>
      </c>
      <c r="L219">
        <v>24.100300000000001</v>
      </c>
      <c r="M219" s="1">
        <v>38141.753472222219</v>
      </c>
      <c r="N219">
        <v>44.056600000000003</v>
      </c>
      <c r="O219" s="1">
        <v>38141.753472222219</v>
      </c>
      <c r="P219">
        <v>666.101</v>
      </c>
    </row>
    <row r="220" spans="1:16" x14ac:dyDescent="0.3">
      <c r="A220" s="1">
        <f t="shared" si="4"/>
        <v>44350.756944443739</v>
      </c>
      <c r="B220">
        <v>24.1098</v>
      </c>
      <c r="C220">
        <v>44.285499999999999</v>
      </c>
      <c r="D220">
        <v>666.81399999999996</v>
      </c>
      <c r="E220" s="3">
        <v>42.5</v>
      </c>
      <c r="F220" s="3">
        <v>25.1</v>
      </c>
      <c r="G220">
        <v>24.6</v>
      </c>
      <c r="H220">
        <v>75</v>
      </c>
      <c r="K220" s="1">
        <v>38141.756944444445</v>
      </c>
      <c r="L220">
        <v>24.1098</v>
      </c>
      <c r="M220" s="1">
        <v>38141.756944444445</v>
      </c>
      <c r="N220">
        <v>44.285499999999999</v>
      </c>
      <c r="O220" s="1">
        <v>38141.756944444445</v>
      </c>
      <c r="P220">
        <v>666.81399999999996</v>
      </c>
    </row>
    <row r="221" spans="1:16" x14ac:dyDescent="0.3">
      <c r="A221" s="1">
        <f t="shared" si="4"/>
        <v>44350.760416665958</v>
      </c>
      <c r="B221">
        <v>24.118500000000001</v>
      </c>
      <c r="C221">
        <v>44.484400000000001</v>
      </c>
      <c r="D221">
        <v>667.32799999999997</v>
      </c>
      <c r="E221" s="3">
        <v>42.5</v>
      </c>
      <c r="F221" s="3">
        <v>25.1</v>
      </c>
      <c r="G221">
        <v>24.566700000000001</v>
      </c>
      <c r="H221">
        <v>75</v>
      </c>
      <c r="K221" s="1">
        <v>38141.760416666664</v>
      </c>
      <c r="L221">
        <v>24.118500000000001</v>
      </c>
      <c r="M221" s="1">
        <v>38141.760416666664</v>
      </c>
      <c r="N221">
        <v>44.484400000000001</v>
      </c>
      <c r="O221" s="1">
        <v>38141.760416666664</v>
      </c>
      <c r="P221">
        <v>667.32799999999997</v>
      </c>
    </row>
    <row r="222" spans="1:16" x14ac:dyDescent="0.3">
      <c r="A222" s="1">
        <f t="shared" si="4"/>
        <v>44350.763888888177</v>
      </c>
      <c r="B222">
        <v>24.1265</v>
      </c>
      <c r="C222">
        <v>44.656999999999996</v>
      </c>
      <c r="D222">
        <v>667.66899999999998</v>
      </c>
      <c r="E222" s="3">
        <v>42.6</v>
      </c>
      <c r="F222" s="3">
        <v>25</v>
      </c>
      <c r="G222">
        <v>24.533300000000001</v>
      </c>
      <c r="H222">
        <v>75</v>
      </c>
      <c r="K222" s="1">
        <v>38141.763888888891</v>
      </c>
      <c r="L222">
        <v>24.1265</v>
      </c>
      <c r="M222" s="1">
        <v>38141.763888888891</v>
      </c>
      <c r="N222">
        <v>44.656999999999996</v>
      </c>
      <c r="O222" s="1">
        <v>38141.763888888891</v>
      </c>
      <c r="P222">
        <v>667.66899999999998</v>
      </c>
    </row>
    <row r="223" spans="1:16" x14ac:dyDescent="0.3">
      <c r="A223" s="1">
        <f t="shared" si="4"/>
        <v>44350.767361110396</v>
      </c>
      <c r="B223">
        <v>24.133900000000001</v>
      </c>
      <c r="C223">
        <v>44.806399999999996</v>
      </c>
      <c r="D223">
        <v>667.85900000000004</v>
      </c>
      <c r="E223" s="3">
        <v>42.6</v>
      </c>
      <c r="F223" s="3">
        <v>25</v>
      </c>
      <c r="G223">
        <v>24.5</v>
      </c>
      <c r="H223">
        <v>75</v>
      </c>
      <c r="K223" s="1">
        <v>38141.767361111109</v>
      </c>
      <c r="L223">
        <v>24.133900000000001</v>
      </c>
      <c r="M223" s="1">
        <v>38141.767361111109</v>
      </c>
      <c r="N223">
        <v>44.806399999999996</v>
      </c>
      <c r="O223" s="1">
        <v>38141.767361111109</v>
      </c>
      <c r="P223">
        <v>667.85900000000004</v>
      </c>
    </row>
    <row r="224" spans="1:16" x14ac:dyDescent="0.3">
      <c r="A224" s="1">
        <f t="shared" si="4"/>
        <v>44350.770833332615</v>
      </c>
      <c r="B224">
        <v>24.140899999999998</v>
      </c>
      <c r="C224">
        <v>44.935400000000001</v>
      </c>
      <c r="D224">
        <v>667.91700000000003</v>
      </c>
      <c r="E224" s="3">
        <v>42.5</v>
      </c>
      <c r="F224" s="3">
        <v>25</v>
      </c>
      <c r="G224">
        <v>24.466699999999999</v>
      </c>
      <c r="H224">
        <v>75</v>
      </c>
      <c r="K224" s="1">
        <v>38141.770833333336</v>
      </c>
      <c r="L224">
        <v>24.140899999999998</v>
      </c>
      <c r="M224" s="1">
        <v>38141.770833333336</v>
      </c>
      <c r="N224">
        <v>44.935400000000001</v>
      </c>
      <c r="O224" s="1">
        <v>38141.770833333336</v>
      </c>
      <c r="P224">
        <v>667.91700000000003</v>
      </c>
    </row>
    <row r="225" spans="1:16" x14ac:dyDescent="0.3">
      <c r="A225" s="1">
        <f t="shared" si="4"/>
        <v>44350.774305554834</v>
      </c>
      <c r="B225">
        <v>24.147400000000001</v>
      </c>
      <c r="C225">
        <v>45.046700000000001</v>
      </c>
      <c r="D225">
        <v>667.85799999999995</v>
      </c>
      <c r="E225" s="3">
        <v>42.6</v>
      </c>
      <c r="F225" s="3">
        <v>25</v>
      </c>
      <c r="G225">
        <v>24.433299999999999</v>
      </c>
      <c r="H225">
        <v>75</v>
      </c>
      <c r="K225" s="1">
        <v>38141.774305555555</v>
      </c>
      <c r="L225">
        <v>24.147400000000001</v>
      </c>
      <c r="M225" s="1">
        <v>38141.774305555555</v>
      </c>
      <c r="N225">
        <v>45.046700000000001</v>
      </c>
      <c r="O225" s="1">
        <v>38141.774305555555</v>
      </c>
      <c r="P225">
        <v>667.85799999999995</v>
      </c>
    </row>
    <row r="226" spans="1:16" x14ac:dyDescent="0.3">
      <c r="A226" s="1">
        <f t="shared" si="4"/>
        <v>44350.777777777053</v>
      </c>
      <c r="B226">
        <v>24.153400000000001</v>
      </c>
      <c r="C226">
        <v>45.142400000000002</v>
      </c>
      <c r="D226">
        <v>667.697</v>
      </c>
      <c r="E226" s="3">
        <v>42.6</v>
      </c>
      <c r="F226" s="3">
        <v>25</v>
      </c>
      <c r="G226">
        <v>24.4</v>
      </c>
      <c r="H226">
        <v>75</v>
      </c>
      <c r="K226" s="1">
        <v>38141.777777777781</v>
      </c>
      <c r="L226">
        <v>24.153400000000001</v>
      </c>
      <c r="M226" s="1">
        <v>38141.777777777781</v>
      </c>
      <c r="N226">
        <v>45.142400000000002</v>
      </c>
      <c r="O226" s="1">
        <v>38141.777777777781</v>
      </c>
      <c r="P226">
        <v>667.697</v>
      </c>
    </row>
    <row r="227" spans="1:16" x14ac:dyDescent="0.3">
      <c r="A227" s="1">
        <f t="shared" si="4"/>
        <v>44350.781249999272</v>
      </c>
      <c r="B227">
        <v>24.159099999999999</v>
      </c>
      <c r="C227">
        <v>45.224400000000003</v>
      </c>
      <c r="D227">
        <v>667.44600000000003</v>
      </c>
      <c r="E227" s="3">
        <v>42.5</v>
      </c>
      <c r="F227" s="3">
        <v>25.1</v>
      </c>
      <c r="G227">
        <v>24.366700000000002</v>
      </c>
      <c r="H227">
        <v>75</v>
      </c>
      <c r="K227" s="1">
        <v>38141.78125</v>
      </c>
      <c r="L227">
        <v>24.159099999999999</v>
      </c>
      <c r="M227" s="1">
        <v>38141.78125</v>
      </c>
      <c r="N227">
        <v>45.224400000000003</v>
      </c>
      <c r="O227" s="1">
        <v>38141.78125</v>
      </c>
      <c r="P227">
        <v>667.44600000000003</v>
      </c>
    </row>
    <row r="228" spans="1:16" x14ac:dyDescent="0.3">
      <c r="A228" s="1">
        <f t="shared" si="4"/>
        <v>44350.784722221491</v>
      </c>
      <c r="B228">
        <v>24.164300000000001</v>
      </c>
      <c r="C228">
        <v>45.294699999999999</v>
      </c>
      <c r="D228">
        <v>667.11699999999996</v>
      </c>
      <c r="E228" s="3">
        <v>42.4</v>
      </c>
      <c r="F228" s="3">
        <v>25.1</v>
      </c>
      <c r="G228">
        <v>24.333300000000001</v>
      </c>
      <c r="H228">
        <v>75</v>
      </c>
      <c r="K228" s="1">
        <v>38141.784722222219</v>
      </c>
      <c r="L228">
        <v>24.164300000000001</v>
      </c>
      <c r="M228" s="1">
        <v>38141.784722222219</v>
      </c>
      <c r="N228">
        <v>45.294699999999999</v>
      </c>
      <c r="O228" s="1">
        <v>38141.784722222219</v>
      </c>
      <c r="P228">
        <v>667.11699999999996</v>
      </c>
    </row>
    <row r="229" spans="1:16" x14ac:dyDescent="0.3">
      <c r="A229" s="1">
        <f t="shared" si="4"/>
        <v>44350.78819444371</v>
      </c>
      <c r="B229">
        <v>24.1691</v>
      </c>
      <c r="C229">
        <v>45.354700000000001</v>
      </c>
      <c r="D229">
        <v>666.71600000000001</v>
      </c>
      <c r="E229" s="3">
        <v>42.4</v>
      </c>
      <c r="F229" s="3">
        <v>25.1</v>
      </c>
      <c r="G229">
        <v>24.3</v>
      </c>
      <c r="H229">
        <v>75</v>
      </c>
      <c r="K229" s="1">
        <v>38141.788194444445</v>
      </c>
      <c r="L229">
        <v>24.1691</v>
      </c>
      <c r="M229" s="1">
        <v>38141.788194444445</v>
      </c>
      <c r="N229">
        <v>45.354700000000001</v>
      </c>
      <c r="O229" s="1">
        <v>38141.788194444445</v>
      </c>
      <c r="P229">
        <v>666.71600000000001</v>
      </c>
    </row>
    <row r="230" spans="1:16" x14ac:dyDescent="0.3">
      <c r="A230" s="1">
        <f t="shared" si="4"/>
        <v>44350.791666665929</v>
      </c>
      <c r="B230">
        <v>24.1739</v>
      </c>
      <c r="C230">
        <v>45.405500000000004</v>
      </c>
      <c r="D230">
        <v>666.399</v>
      </c>
      <c r="E230" s="3">
        <v>42.5</v>
      </c>
      <c r="F230" s="3">
        <v>25</v>
      </c>
      <c r="G230">
        <v>24.2667</v>
      </c>
      <c r="H230">
        <v>75.083299999999994</v>
      </c>
      <c r="K230" s="1">
        <v>38141.791666666664</v>
      </c>
      <c r="L230">
        <v>24.1739</v>
      </c>
      <c r="M230" s="1">
        <v>38141.791666666664</v>
      </c>
      <c r="N230">
        <v>45.405500000000004</v>
      </c>
      <c r="O230" s="1">
        <v>38141.791666666664</v>
      </c>
      <c r="P230">
        <v>666.399</v>
      </c>
    </row>
    <row r="231" spans="1:16" x14ac:dyDescent="0.3">
      <c r="A231" s="1">
        <f t="shared" si="4"/>
        <v>44350.795138888148</v>
      </c>
      <c r="B231">
        <v>24.1785</v>
      </c>
      <c r="C231">
        <v>45.448700000000002</v>
      </c>
      <c r="D231">
        <v>666.06899999999996</v>
      </c>
      <c r="E231" s="3">
        <v>42.5</v>
      </c>
      <c r="F231" s="3">
        <v>25.1</v>
      </c>
      <c r="G231">
        <v>24.2333</v>
      </c>
      <c r="H231">
        <v>75.166700000000006</v>
      </c>
      <c r="K231" s="1">
        <v>38141.795138888891</v>
      </c>
      <c r="L231">
        <v>24.1785</v>
      </c>
      <c r="M231" s="1">
        <v>38141.795138888891</v>
      </c>
      <c r="N231">
        <v>45.448700000000002</v>
      </c>
      <c r="O231" s="1">
        <v>38141.795138888891</v>
      </c>
      <c r="P231">
        <v>666.06899999999996</v>
      </c>
    </row>
    <row r="232" spans="1:16" x14ac:dyDescent="0.3">
      <c r="A232" s="1">
        <f t="shared" si="4"/>
        <v>44350.798611110367</v>
      </c>
      <c r="B232">
        <v>24.1829</v>
      </c>
      <c r="C232">
        <v>45.485300000000002</v>
      </c>
      <c r="D232">
        <v>665.69399999999996</v>
      </c>
      <c r="E232" s="3">
        <v>42.3</v>
      </c>
      <c r="F232" s="3">
        <v>25.1</v>
      </c>
      <c r="G232">
        <v>24.2</v>
      </c>
      <c r="H232">
        <v>75.25</v>
      </c>
      <c r="K232" s="1">
        <v>38141.798611111109</v>
      </c>
      <c r="L232">
        <v>24.1829</v>
      </c>
      <c r="M232" s="1">
        <v>38141.798611111109</v>
      </c>
      <c r="N232">
        <v>45.485300000000002</v>
      </c>
      <c r="O232" s="1">
        <v>38141.798611111109</v>
      </c>
      <c r="P232">
        <v>665.69399999999996</v>
      </c>
    </row>
    <row r="233" spans="1:16" x14ac:dyDescent="0.3">
      <c r="A233" s="1">
        <f t="shared" si="4"/>
        <v>44350.802083332586</v>
      </c>
      <c r="B233">
        <v>24.187000000000001</v>
      </c>
      <c r="C233">
        <v>45.516100000000002</v>
      </c>
      <c r="D233">
        <v>665.28099999999995</v>
      </c>
      <c r="E233" s="3">
        <v>40.700000000000003</v>
      </c>
      <c r="F233" s="3">
        <v>25.1</v>
      </c>
      <c r="G233">
        <v>24.166699999999999</v>
      </c>
      <c r="H233">
        <v>75.333299999999994</v>
      </c>
      <c r="K233" s="1">
        <v>38141.802083333336</v>
      </c>
      <c r="L233">
        <v>24.187000000000001</v>
      </c>
      <c r="M233" s="1">
        <v>38141.802083333336</v>
      </c>
      <c r="N233">
        <v>45.516100000000002</v>
      </c>
      <c r="O233" s="1">
        <v>38141.802083333336</v>
      </c>
      <c r="P233">
        <v>665.28099999999995</v>
      </c>
    </row>
    <row r="234" spans="1:16" x14ac:dyDescent="0.3">
      <c r="A234" s="1">
        <f t="shared" si="4"/>
        <v>44350.805555554805</v>
      </c>
      <c r="B234">
        <v>24.190999999999999</v>
      </c>
      <c r="C234">
        <v>45.542000000000002</v>
      </c>
      <c r="D234">
        <v>664.83299999999997</v>
      </c>
      <c r="E234" s="3">
        <v>40.299999999999997</v>
      </c>
      <c r="F234" s="3">
        <v>25</v>
      </c>
      <c r="G234">
        <v>24.133299999999998</v>
      </c>
      <c r="H234">
        <v>75.416700000000006</v>
      </c>
      <c r="K234" s="1">
        <v>38141.805555555555</v>
      </c>
      <c r="L234">
        <v>24.190999999999999</v>
      </c>
      <c r="M234" s="1">
        <v>38141.805555555555</v>
      </c>
      <c r="N234">
        <v>45.542000000000002</v>
      </c>
      <c r="O234" s="1">
        <v>38141.805555555555</v>
      </c>
      <c r="P234">
        <v>664.83299999999997</v>
      </c>
    </row>
    <row r="235" spans="1:16" x14ac:dyDescent="0.3">
      <c r="A235" s="1">
        <f t="shared" si="4"/>
        <v>44350.809027777024</v>
      </c>
      <c r="B235">
        <v>24.194700000000001</v>
      </c>
      <c r="C235">
        <v>45.563600000000001</v>
      </c>
      <c r="D235">
        <v>664.35299999999995</v>
      </c>
      <c r="E235" s="3">
        <v>40.299999999999997</v>
      </c>
      <c r="F235" s="3">
        <v>25</v>
      </c>
      <c r="G235">
        <v>24.1</v>
      </c>
      <c r="H235">
        <v>75.5</v>
      </c>
      <c r="K235" s="1">
        <v>38141.809027777781</v>
      </c>
      <c r="L235">
        <v>24.194700000000001</v>
      </c>
      <c r="M235" s="1">
        <v>38141.809027777781</v>
      </c>
      <c r="N235">
        <v>45.563600000000001</v>
      </c>
      <c r="O235" s="1">
        <v>38141.809027777781</v>
      </c>
      <c r="P235">
        <v>664.35299999999995</v>
      </c>
    </row>
    <row r="236" spans="1:16" x14ac:dyDescent="0.3">
      <c r="A236" s="1">
        <f t="shared" si="4"/>
        <v>44350.812499999243</v>
      </c>
      <c r="B236">
        <v>24.1982</v>
      </c>
      <c r="C236">
        <v>45.581499999999998</v>
      </c>
      <c r="D236">
        <v>663.84699999999998</v>
      </c>
      <c r="E236" s="3">
        <v>41.6</v>
      </c>
      <c r="F236" s="3">
        <v>25</v>
      </c>
      <c r="G236">
        <v>24.066700000000001</v>
      </c>
      <c r="H236">
        <v>75.583299999999994</v>
      </c>
      <c r="K236" s="1">
        <v>38141.8125</v>
      </c>
      <c r="L236">
        <v>24.1982</v>
      </c>
      <c r="M236" s="1">
        <v>38141.8125</v>
      </c>
      <c r="N236">
        <v>45.581499999999998</v>
      </c>
      <c r="O236" s="1">
        <v>38141.8125</v>
      </c>
      <c r="P236">
        <v>663.84699999999998</v>
      </c>
    </row>
    <row r="237" spans="1:16" x14ac:dyDescent="0.3">
      <c r="A237" s="1">
        <f t="shared" si="4"/>
        <v>44350.815972221462</v>
      </c>
      <c r="B237">
        <v>24.201499999999999</v>
      </c>
      <c r="C237">
        <v>45.5961</v>
      </c>
      <c r="D237">
        <v>663.31600000000003</v>
      </c>
      <c r="E237" s="3">
        <v>42</v>
      </c>
      <c r="F237" s="3">
        <v>25.1</v>
      </c>
      <c r="G237">
        <v>24.033300000000001</v>
      </c>
      <c r="H237">
        <v>75.666700000000006</v>
      </c>
      <c r="K237" s="1">
        <v>38141.815972222219</v>
      </c>
      <c r="L237">
        <v>24.201499999999999</v>
      </c>
      <c r="M237" s="1">
        <v>38141.815972222219</v>
      </c>
      <c r="N237">
        <v>45.5961</v>
      </c>
      <c r="O237" s="1">
        <v>38141.815972222219</v>
      </c>
      <c r="P237">
        <v>663.31600000000003</v>
      </c>
    </row>
    <row r="238" spans="1:16" x14ac:dyDescent="0.3">
      <c r="A238" s="1">
        <f t="shared" si="4"/>
        <v>44350.819444443681</v>
      </c>
      <c r="B238">
        <v>24.204599999999999</v>
      </c>
      <c r="C238">
        <v>45.607900000000001</v>
      </c>
      <c r="D238">
        <v>662.76300000000003</v>
      </c>
      <c r="E238" s="3">
        <v>42.2</v>
      </c>
      <c r="F238" s="3">
        <v>25.3</v>
      </c>
      <c r="G238">
        <v>24</v>
      </c>
      <c r="H238">
        <v>75.75</v>
      </c>
      <c r="K238" s="1">
        <v>38141.819444444445</v>
      </c>
      <c r="L238">
        <v>24.204599999999999</v>
      </c>
      <c r="M238" s="1">
        <v>38141.819444444445</v>
      </c>
      <c r="N238">
        <v>45.607900000000001</v>
      </c>
      <c r="O238" s="1">
        <v>38141.819444444445</v>
      </c>
      <c r="P238">
        <v>662.76300000000003</v>
      </c>
    </row>
    <row r="239" spans="1:16" x14ac:dyDescent="0.3">
      <c r="A239" s="1">
        <f t="shared" si="4"/>
        <v>44350.8229166659</v>
      </c>
      <c r="B239">
        <v>24.207599999999999</v>
      </c>
      <c r="C239">
        <v>45.6173</v>
      </c>
      <c r="D239">
        <v>662.56799999999998</v>
      </c>
      <c r="E239" s="3">
        <v>43</v>
      </c>
      <c r="F239" s="3">
        <v>25.6</v>
      </c>
      <c r="G239">
        <v>23.966699999999999</v>
      </c>
      <c r="H239">
        <v>75.833299999999994</v>
      </c>
      <c r="K239" s="1">
        <v>38141.822916666664</v>
      </c>
      <c r="L239">
        <v>24.207599999999999</v>
      </c>
      <c r="M239" s="1">
        <v>38141.822916666664</v>
      </c>
      <c r="N239">
        <v>45.6173</v>
      </c>
      <c r="O239" s="1">
        <v>38141.822916666664</v>
      </c>
      <c r="P239">
        <v>662.56799999999998</v>
      </c>
    </row>
    <row r="240" spans="1:16" x14ac:dyDescent="0.3">
      <c r="A240" s="1">
        <f t="shared" si="4"/>
        <v>44350.826388888119</v>
      </c>
      <c r="B240">
        <v>24.2104</v>
      </c>
      <c r="C240">
        <v>45.624600000000001</v>
      </c>
      <c r="D240">
        <v>662.35500000000002</v>
      </c>
      <c r="E240" s="3">
        <v>42.1</v>
      </c>
      <c r="F240" s="3">
        <v>25.5</v>
      </c>
      <c r="G240">
        <v>23.933299999999999</v>
      </c>
      <c r="H240">
        <v>75.916700000000006</v>
      </c>
      <c r="K240" s="1">
        <v>38141.826388888891</v>
      </c>
      <c r="L240">
        <v>24.2104</v>
      </c>
      <c r="M240" s="1">
        <v>38141.826388888891</v>
      </c>
      <c r="N240">
        <v>45.624600000000001</v>
      </c>
      <c r="O240" s="1">
        <v>38141.826388888891</v>
      </c>
      <c r="P240">
        <v>662.35500000000002</v>
      </c>
    </row>
    <row r="241" spans="1:16" x14ac:dyDescent="0.3">
      <c r="A241" s="1">
        <f t="shared" si="4"/>
        <v>44350.829861110338</v>
      </c>
      <c r="B241">
        <v>24.213000000000001</v>
      </c>
      <c r="C241">
        <v>45.630099999999999</v>
      </c>
      <c r="D241">
        <v>662.12699999999995</v>
      </c>
      <c r="E241" s="3">
        <v>43.1</v>
      </c>
      <c r="F241" s="3">
        <v>25.3</v>
      </c>
      <c r="G241">
        <v>23.9</v>
      </c>
      <c r="H241">
        <v>76</v>
      </c>
      <c r="K241" s="1">
        <v>38141.829861111109</v>
      </c>
      <c r="L241">
        <v>24.213000000000001</v>
      </c>
      <c r="M241" s="1">
        <v>38141.829861111109</v>
      </c>
      <c r="N241">
        <v>45.630099999999999</v>
      </c>
      <c r="O241" s="1">
        <v>38141.829861111109</v>
      </c>
      <c r="P241">
        <v>662.12699999999995</v>
      </c>
    </row>
    <row r="242" spans="1:16" x14ac:dyDescent="0.3">
      <c r="A242" s="1">
        <f t="shared" si="4"/>
        <v>44350.833333332557</v>
      </c>
      <c r="B242">
        <v>24.265499999999999</v>
      </c>
      <c r="C242">
        <v>46.346499999999999</v>
      </c>
      <c r="D242">
        <v>662.06100000000004</v>
      </c>
      <c r="E242" s="3">
        <v>43.1</v>
      </c>
      <c r="F242" s="3">
        <v>25.1</v>
      </c>
      <c r="G242">
        <v>23.8583</v>
      </c>
      <c r="H242">
        <v>76.25</v>
      </c>
      <c r="K242" s="1">
        <v>38141.833333333336</v>
      </c>
      <c r="L242">
        <v>24.265499999999999</v>
      </c>
      <c r="M242" s="1">
        <v>38141.833333333336</v>
      </c>
      <c r="N242">
        <v>46.346499999999999</v>
      </c>
      <c r="O242" s="1">
        <v>38141.833333333336</v>
      </c>
      <c r="P242">
        <v>662.06100000000004</v>
      </c>
    </row>
    <row r="243" spans="1:16" x14ac:dyDescent="0.3">
      <c r="A243" s="1">
        <f t="shared" si="4"/>
        <v>44350.836805554776</v>
      </c>
      <c r="B243">
        <v>24.296399999999998</v>
      </c>
      <c r="C243">
        <v>47.005099999999999</v>
      </c>
      <c r="D243">
        <v>663.99800000000005</v>
      </c>
      <c r="E243" s="3">
        <v>42.8</v>
      </c>
      <c r="F243" s="3">
        <v>25</v>
      </c>
      <c r="G243">
        <v>23.816700000000001</v>
      </c>
      <c r="H243">
        <v>76.5</v>
      </c>
      <c r="K243" s="1">
        <v>38141.836805555555</v>
      </c>
      <c r="L243">
        <v>24.296399999999998</v>
      </c>
      <c r="M243" s="1">
        <v>38141.836805555555</v>
      </c>
      <c r="N243">
        <v>47.005099999999999</v>
      </c>
      <c r="O243" s="1">
        <v>38141.836805555555</v>
      </c>
      <c r="P243">
        <v>663.99800000000005</v>
      </c>
    </row>
    <row r="244" spans="1:16" x14ac:dyDescent="0.3">
      <c r="A244" s="1">
        <f t="shared" si="4"/>
        <v>44350.840277776995</v>
      </c>
      <c r="B244">
        <v>24.316600000000001</v>
      </c>
      <c r="C244">
        <v>47.591299999999997</v>
      </c>
      <c r="D244">
        <v>665.98400000000004</v>
      </c>
      <c r="E244" s="3">
        <v>43</v>
      </c>
      <c r="F244" s="3">
        <v>24.9</v>
      </c>
      <c r="G244">
        <v>23.774999999999999</v>
      </c>
      <c r="H244">
        <v>76.75</v>
      </c>
      <c r="K244" s="1">
        <v>38141.840277777781</v>
      </c>
      <c r="L244">
        <v>24.316600000000001</v>
      </c>
      <c r="M244" s="1">
        <v>38141.840277777781</v>
      </c>
      <c r="N244">
        <v>47.591299999999997</v>
      </c>
      <c r="O244" s="1">
        <v>38141.840277777781</v>
      </c>
      <c r="P244">
        <v>665.98400000000004</v>
      </c>
    </row>
    <row r="245" spans="1:16" x14ac:dyDescent="0.3">
      <c r="A245" s="1">
        <f t="shared" si="4"/>
        <v>44350.843749999214</v>
      </c>
      <c r="B245">
        <v>24.331199999999999</v>
      </c>
      <c r="C245">
        <v>48.105699999999999</v>
      </c>
      <c r="D245">
        <v>667.58900000000006</v>
      </c>
      <c r="E245" s="3">
        <v>43.4</v>
      </c>
      <c r="F245" s="3">
        <v>24.8</v>
      </c>
      <c r="G245">
        <v>23.7333</v>
      </c>
      <c r="H245">
        <v>77</v>
      </c>
      <c r="K245" s="1">
        <v>38141.84375</v>
      </c>
      <c r="L245">
        <v>24.331199999999999</v>
      </c>
      <c r="M245" s="1">
        <v>38141.84375</v>
      </c>
      <c r="N245">
        <v>48.105699999999999</v>
      </c>
      <c r="O245" s="1">
        <v>38141.84375</v>
      </c>
      <c r="P245">
        <v>667.58900000000006</v>
      </c>
    </row>
    <row r="246" spans="1:16" x14ac:dyDescent="0.3">
      <c r="A246" s="1">
        <f t="shared" si="4"/>
        <v>44350.847222221433</v>
      </c>
      <c r="B246">
        <v>24.342500000000001</v>
      </c>
      <c r="C246">
        <v>48.553699999999999</v>
      </c>
      <c r="D246">
        <v>668.92600000000004</v>
      </c>
      <c r="E246" s="3">
        <v>43</v>
      </c>
      <c r="F246" s="3">
        <v>24.9</v>
      </c>
      <c r="G246">
        <v>23.691700000000001</v>
      </c>
      <c r="H246">
        <v>77.25</v>
      </c>
      <c r="K246" s="1">
        <v>38141.847222222219</v>
      </c>
      <c r="L246">
        <v>24.342500000000001</v>
      </c>
      <c r="M246" s="1">
        <v>38141.847222222219</v>
      </c>
      <c r="N246">
        <v>48.553699999999999</v>
      </c>
      <c r="O246" s="1">
        <v>38141.847222222219</v>
      </c>
      <c r="P246">
        <v>668.92600000000004</v>
      </c>
    </row>
    <row r="247" spans="1:16" x14ac:dyDescent="0.3">
      <c r="A247" s="1">
        <f t="shared" si="4"/>
        <v>44350.850694443652</v>
      </c>
      <c r="B247">
        <v>24.351800000000001</v>
      </c>
      <c r="C247">
        <v>48.942100000000003</v>
      </c>
      <c r="D247">
        <v>670.05899999999997</v>
      </c>
      <c r="E247" s="3">
        <v>43.4</v>
      </c>
      <c r="F247" s="3">
        <v>24.8</v>
      </c>
      <c r="G247">
        <v>23.65</v>
      </c>
      <c r="H247">
        <v>77.5</v>
      </c>
      <c r="K247" s="1">
        <v>38141.850694444445</v>
      </c>
      <c r="L247">
        <v>24.351800000000001</v>
      </c>
      <c r="M247" s="1">
        <v>38141.850694444445</v>
      </c>
      <c r="N247">
        <v>48.942100000000003</v>
      </c>
      <c r="O247" s="1">
        <v>38141.850694444445</v>
      </c>
      <c r="P247">
        <v>670.05899999999997</v>
      </c>
    </row>
    <row r="248" spans="1:16" x14ac:dyDescent="0.3">
      <c r="A248" s="1">
        <f t="shared" si="4"/>
        <v>44350.854166665871</v>
      </c>
      <c r="B248">
        <v>24.105799999999999</v>
      </c>
      <c r="C248">
        <v>49.6021</v>
      </c>
      <c r="D248">
        <v>670.37599999999998</v>
      </c>
      <c r="E248" s="3">
        <v>43.7</v>
      </c>
      <c r="F248" s="3">
        <v>24.8</v>
      </c>
      <c r="G248">
        <v>23.6083</v>
      </c>
      <c r="H248">
        <v>77.75</v>
      </c>
      <c r="K248" s="1">
        <v>38141.854166666664</v>
      </c>
      <c r="L248">
        <v>24.105799999999999</v>
      </c>
      <c r="M248" s="1">
        <v>38141.854166666664</v>
      </c>
      <c r="N248">
        <v>49.6021</v>
      </c>
      <c r="O248" s="1">
        <v>38141.854166666664</v>
      </c>
      <c r="P248">
        <v>670.37599999999998</v>
      </c>
    </row>
    <row r="249" spans="1:16" x14ac:dyDescent="0.3">
      <c r="A249" s="1">
        <f t="shared" si="4"/>
        <v>44350.85763888809</v>
      </c>
      <c r="B249">
        <v>23.892399999999999</v>
      </c>
      <c r="C249">
        <v>50.117400000000004</v>
      </c>
      <c r="D249">
        <v>667.88300000000004</v>
      </c>
      <c r="E249" s="3">
        <v>44.8</v>
      </c>
      <c r="F249" s="3">
        <v>24.6</v>
      </c>
      <c r="G249">
        <v>23.566700000000001</v>
      </c>
      <c r="H249">
        <v>78</v>
      </c>
      <c r="K249" s="1">
        <v>38141.857638888891</v>
      </c>
      <c r="L249">
        <v>23.892399999999999</v>
      </c>
      <c r="M249" s="1">
        <v>38141.857638888891</v>
      </c>
      <c r="N249">
        <v>50.117400000000004</v>
      </c>
      <c r="O249" s="1">
        <v>38141.857638888891</v>
      </c>
      <c r="P249">
        <v>667.88300000000004</v>
      </c>
    </row>
    <row r="250" spans="1:16" x14ac:dyDescent="0.3">
      <c r="A250" s="1">
        <f t="shared" si="4"/>
        <v>44350.861111110309</v>
      </c>
      <c r="B250">
        <v>23.819400000000002</v>
      </c>
      <c r="C250">
        <v>50.236899999999999</v>
      </c>
      <c r="D250">
        <v>666.298</v>
      </c>
      <c r="E250" s="3">
        <v>44.4</v>
      </c>
      <c r="F250" s="3">
        <v>24.6</v>
      </c>
      <c r="G250">
        <v>23.524999999999999</v>
      </c>
      <c r="H250">
        <v>78.25</v>
      </c>
      <c r="K250" s="1">
        <v>38141.861111111109</v>
      </c>
      <c r="L250">
        <v>23.819400000000002</v>
      </c>
      <c r="M250" s="1">
        <v>38141.861111111109</v>
      </c>
      <c r="N250">
        <v>50.236899999999999</v>
      </c>
      <c r="O250" s="1">
        <v>38141.861111111109</v>
      </c>
      <c r="P250">
        <v>666.298</v>
      </c>
    </row>
    <row r="251" spans="1:16" x14ac:dyDescent="0.3">
      <c r="A251" s="1">
        <f t="shared" si="4"/>
        <v>44350.864583332528</v>
      </c>
      <c r="B251">
        <v>23.781099999999999</v>
      </c>
      <c r="C251">
        <v>50.258699999999997</v>
      </c>
      <c r="D251">
        <v>665.48199999999997</v>
      </c>
      <c r="E251" s="3">
        <v>44.3</v>
      </c>
      <c r="F251" s="3">
        <v>24.5</v>
      </c>
      <c r="G251">
        <v>23.4833</v>
      </c>
      <c r="H251">
        <v>78.5</v>
      </c>
      <c r="K251" s="1">
        <v>38141.864583333336</v>
      </c>
      <c r="L251">
        <v>23.781099999999999</v>
      </c>
      <c r="M251" s="1">
        <v>38141.864583333336</v>
      </c>
      <c r="N251">
        <v>50.258699999999997</v>
      </c>
      <c r="O251" s="1">
        <v>38141.864583333336</v>
      </c>
      <c r="P251">
        <v>665.48199999999997</v>
      </c>
    </row>
    <row r="252" spans="1:16" x14ac:dyDescent="0.3">
      <c r="A252" s="1">
        <f t="shared" si="4"/>
        <v>44350.868055554747</v>
      </c>
      <c r="B252">
        <v>23.758600000000001</v>
      </c>
      <c r="C252">
        <v>50.241199999999999</v>
      </c>
      <c r="D252">
        <v>665.16399999999999</v>
      </c>
      <c r="E252" s="3">
        <v>44.6</v>
      </c>
      <c r="F252" s="3">
        <v>24.4</v>
      </c>
      <c r="G252">
        <v>23.441700000000001</v>
      </c>
      <c r="H252">
        <v>78.75</v>
      </c>
      <c r="K252" s="1">
        <v>38141.868055555555</v>
      </c>
      <c r="L252">
        <v>23.758600000000001</v>
      </c>
      <c r="M252" s="1">
        <v>38141.868055555555</v>
      </c>
      <c r="N252">
        <v>50.241199999999999</v>
      </c>
      <c r="O252" s="1">
        <v>38141.868055555555</v>
      </c>
      <c r="P252">
        <v>665.16399999999999</v>
      </c>
    </row>
    <row r="253" spans="1:16" x14ac:dyDescent="0.3">
      <c r="A253" s="1">
        <f t="shared" si="4"/>
        <v>44350.871527776966</v>
      </c>
      <c r="B253">
        <v>23.7437</v>
      </c>
      <c r="C253">
        <v>50.209800000000001</v>
      </c>
      <c r="D253">
        <v>665.05200000000002</v>
      </c>
      <c r="E253" s="3">
        <v>44.5</v>
      </c>
      <c r="F253" s="3">
        <v>24.3</v>
      </c>
      <c r="G253">
        <v>23.4</v>
      </c>
      <c r="H253">
        <v>79</v>
      </c>
      <c r="K253" s="1">
        <v>38141.871527777781</v>
      </c>
      <c r="L253">
        <v>23.7437</v>
      </c>
      <c r="M253" s="1">
        <v>38141.871527777781</v>
      </c>
      <c r="N253">
        <v>50.209800000000001</v>
      </c>
      <c r="O253" s="1">
        <v>38141.871527777781</v>
      </c>
      <c r="P253">
        <v>665.05200000000002</v>
      </c>
    </row>
    <row r="254" spans="1:16" x14ac:dyDescent="0.3">
      <c r="A254" s="1">
        <f t="shared" si="4"/>
        <v>44350.874999999185</v>
      </c>
      <c r="B254">
        <v>23.732399999999998</v>
      </c>
      <c r="C254">
        <v>50.174799999999998</v>
      </c>
      <c r="D254">
        <v>664.70899999999995</v>
      </c>
      <c r="E254" s="3">
        <v>45.7</v>
      </c>
      <c r="F254" s="3">
        <v>24</v>
      </c>
      <c r="G254">
        <v>23.366700000000002</v>
      </c>
      <c r="H254">
        <v>79</v>
      </c>
      <c r="K254" s="1">
        <v>38141.875</v>
      </c>
      <c r="L254">
        <v>23.732399999999998</v>
      </c>
      <c r="M254" s="1">
        <v>38141.875</v>
      </c>
      <c r="N254">
        <v>50.174799999999998</v>
      </c>
      <c r="O254" s="1">
        <v>38141.875</v>
      </c>
      <c r="P254">
        <v>664.70899999999995</v>
      </c>
    </row>
    <row r="255" spans="1:16" x14ac:dyDescent="0.3">
      <c r="A255" s="1">
        <f t="shared" si="4"/>
        <v>44350.878472221404</v>
      </c>
      <c r="B255">
        <v>23.723099999999999</v>
      </c>
      <c r="C255">
        <v>50.140500000000003</v>
      </c>
      <c r="D255">
        <v>664.3</v>
      </c>
      <c r="E255" s="3">
        <v>48.7</v>
      </c>
      <c r="F255" s="3">
        <v>23.8</v>
      </c>
      <c r="G255">
        <v>23.333300000000001</v>
      </c>
      <c r="H255">
        <v>79</v>
      </c>
      <c r="K255" s="1">
        <v>38141.878472222219</v>
      </c>
      <c r="L255">
        <v>23.723099999999999</v>
      </c>
      <c r="M255" s="1">
        <v>38141.878472222219</v>
      </c>
      <c r="N255">
        <v>50.140500000000003</v>
      </c>
      <c r="O255" s="1">
        <v>38141.878472222219</v>
      </c>
      <c r="P255">
        <v>664.3</v>
      </c>
    </row>
    <row r="256" spans="1:16" x14ac:dyDescent="0.3">
      <c r="A256" s="1">
        <f t="shared" si="4"/>
        <v>44350.881944443623</v>
      </c>
      <c r="B256">
        <v>23.7149</v>
      </c>
      <c r="C256">
        <v>50.108600000000003</v>
      </c>
      <c r="D256">
        <v>663.88</v>
      </c>
      <c r="E256" s="3">
        <v>54.7</v>
      </c>
      <c r="F256" s="3">
        <v>23.7</v>
      </c>
      <c r="G256">
        <v>23.3</v>
      </c>
      <c r="H256">
        <v>79</v>
      </c>
      <c r="K256" s="1">
        <v>38141.881944444445</v>
      </c>
      <c r="L256">
        <v>23.7149</v>
      </c>
      <c r="M256" s="1">
        <v>38141.881944444445</v>
      </c>
      <c r="N256">
        <v>50.108600000000003</v>
      </c>
      <c r="O256" s="1">
        <v>38141.881944444445</v>
      </c>
      <c r="P256">
        <v>663.88</v>
      </c>
    </row>
    <row r="257" spans="1:16" x14ac:dyDescent="0.3">
      <c r="A257" s="1">
        <f t="shared" si="4"/>
        <v>44350.885416665842</v>
      </c>
      <c r="B257">
        <v>23.7075</v>
      </c>
      <c r="C257">
        <v>50.079799999999999</v>
      </c>
      <c r="D257">
        <v>663.44100000000003</v>
      </c>
      <c r="E257" s="3">
        <v>58</v>
      </c>
      <c r="F257" s="3">
        <v>23.6</v>
      </c>
      <c r="G257">
        <v>23.2667</v>
      </c>
      <c r="H257">
        <v>79</v>
      </c>
      <c r="K257" s="1">
        <v>38141.885416666664</v>
      </c>
      <c r="L257">
        <v>23.7075</v>
      </c>
      <c r="M257" s="1">
        <v>38141.885416666664</v>
      </c>
      <c r="N257">
        <v>50.079799999999999</v>
      </c>
      <c r="O257" s="1">
        <v>38141.885416666664</v>
      </c>
      <c r="P257">
        <v>663.44100000000003</v>
      </c>
    </row>
    <row r="258" spans="1:16" x14ac:dyDescent="0.3">
      <c r="A258" s="1">
        <f t="shared" si="4"/>
        <v>44350.888888888061</v>
      </c>
      <c r="B258">
        <v>23.700700000000001</v>
      </c>
      <c r="C258">
        <v>50.054000000000002</v>
      </c>
      <c r="D258">
        <v>662.98099999999999</v>
      </c>
      <c r="E258" s="3">
        <v>71.5</v>
      </c>
      <c r="F258" s="3">
        <v>23.5</v>
      </c>
      <c r="G258">
        <v>23.2333</v>
      </c>
      <c r="H258">
        <v>79</v>
      </c>
      <c r="K258" s="1">
        <v>38141.888888888891</v>
      </c>
      <c r="L258">
        <v>23.700700000000001</v>
      </c>
      <c r="M258" s="1">
        <v>38141.888888888891</v>
      </c>
      <c r="N258">
        <v>50.054000000000002</v>
      </c>
      <c r="O258" s="1">
        <v>38141.888888888891</v>
      </c>
      <c r="P258">
        <v>662.98099999999999</v>
      </c>
    </row>
    <row r="259" spans="1:16" x14ac:dyDescent="0.3">
      <c r="A259" s="1">
        <f t="shared" si="4"/>
        <v>44350.89236111028</v>
      </c>
      <c r="B259">
        <v>23.694400000000002</v>
      </c>
      <c r="C259">
        <v>50.031100000000002</v>
      </c>
      <c r="D259">
        <v>662.50099999999998</v>
      </c>
      <c r="E259" s="3">
        <v>64.599999999999994</v>
      </c>
      <c r="F259" s="3">
        <v>23.3</v>
      </c>
      <c r="G259">
        <v>23.2</v>
      </c>
      <c r="H259">
        <v>79</v>
      </c>
      <c r="K259" s="1">
        <v>38141.892361111109</v>
      </c>
      <c r="L259">
        <v>23.694400000000002</v>
      </c>
      <c r="M259" s="1">
        <v>38141.892361111109</v>
      </c>
      <c r="N259">
        <v>50.031100000000002</v>
      </c>
      <c r="O259" s="1">
        <v>38141.892361111109</v>
      </c>
      <c r="P259">
        <v>662.50099999999998</v>
      </c>
    </row>
    <row r="260" spans="1:16" x14ac:dyDescent="0.3">
      <c r="A260" s="1">
        <f t="shared" ref="A260:A289" si="5">A259+1/(24*12)</f>
        <v>44350.895833332499</v>
      </c>
      <c r="B260">
        <v>23.580500000000001</v>
      </c>
      <c r="C260">
        <v>50.337000000000003</v>
      </c>
      <c r="D260">
        <v>662.00300000000004</v>
      </c>
      <c r="E260" s="3">
        <v>58.7</v>
      </c>
      <c r="F260" s="3">
        <v>23.1</v>
      </c>
      <c r="G260">
        <v>23.166699999999999</v>
      </c>
      <c r="H260">
        <v>79</v>
      </c>
      <c r="K260" s="1">
        <v>38141.895833333336</v>
      </c>
      <c r="L260">
        <v>23.580500000000001</v>
      </c>
      <c r="M260" s="1">
        <v>38141.895833333336</v>
      </c>
      <c r="N260">
        <v>50.337000000000003</v>
      </c>
      <c r="O260" s="1">
        <v>38141.895833333336</v>
      </c>
      <c r="P260">
        <v>662.00300000000004</v>
      </c>
    </row>
    <row r="261" spans="1:16" x14ac:dyDescent="0.3">
      <c r="A261" s="1">
        <f t="shared" si="5"/>
        <v>44350.899305554718</v>
      </c>
      <c r="B261">
        <v>23.525500000000001</v>
      </c>
      <c r="C261">
        <v>50.4602</v>
      </c>
      <c r="D261">
        <v>660.32</v>
      </c>
      <c r="E261" s="3">
        <v>57.1</v>
      </c>
      <c r="F261" s="3">
        <v>23.1</v>
      </c>
      <c r="G261">
        <v>23.133299999999998</v>
      </c>
      <c r="H261">
        <v>79</v>
      </c>
      <c r="K261" s="1">
        <v>38141.899305555555</v>
      </c>
      <c r="L261">
        <v>23.525500000000001</v>
      </c>
      <c r="M261" s="1">
        <v>38141.899305555555</v>
      </c>
      <c r="N261">
        <v>50.4602</v>
      </c>
      <c r="O261" s="1">
        <v>38141.899305555555</v>
      </c>
      <c r="P261">
        <v>660.32</v>
      </c>
    </row>
    <row r="262" spans="1:16" x14ac:dyDescent="0.3">
      <c r="A262" s="1">
        <f t="shared" si="5"/>
        <v>44350.902777776937</v>
      </c>
      <c r="B262">
        <v>23.494900000000001</v>
      </c>
      <c r="C262">
        <v>50.5092</v>
      </c>
      <c r="D262">
        <v>658.94</v>
      </c>
      <c r="E262" s="3">
        <v>55.4</v>
      </c>
      <c r="F262" s="3">
        <v>23</v>
      </c>
      <c r="G262">
        <v>23.1</v>
      </c>
      <c r="H262">
        <v>79</v>
      </c>
      <c r="K262" s="1">
        <v>38141.902777777781</v>
      </c>
      <c r="L262">
        <v>23.494900000000001</v>
      </c>
      <c r="M262" s="1">
        <v>38141.902777777781</v>
      </c>
      <c r="N262">
        <v>50.5092</v>
      </c>
      <c r="O262" s="1">
        <v>38141.902777777781</v>
      </c>
      <c r="P262">
        <v>658.94</v>
      </c>
    </row>
    <row r="263" spans="1:16" x14ac:dyDescent="0.3">
      <c r="A263" s="1">
        <f t="shared" si="5"/>
        <v>44350.906249999156</v>
      </c>
      <c r="B263">
        <v>23.475999999999999</v>
      </c>
      <c r="C263">
        <v>50.524900000000002</v>
      </c>
      <c r="D263">
        <v>657.947</v>
      </c>
      <c r="E263" s="3">
        <v>56</v>
      </c>
      <c r="F263" s="3">
        <v>22.8</v>
      </c>
      <c r="G263">
        <v>23.066700000000001</v>
      </c>
      <c r="H263">
        <v>79</v>
      </c>
      <c r="K263" s="1">
        <v>38141.90625</v>
      </c>
      <c r="L263">
        <v>23.475999999999999</v>
      </c>
      <c r="M263" s="1">
        <v>38141.90625</v>
      </c>
      <c r="N263">
        <v>50.524900000000002</v>
      </c>
      <c r="O263" s="1">
        <v>38141.90625</v>
      </c>
      <c r="P263">
        <v>657.947</v>
      </c>
    </row>
    <row r="264" spans="1:16" x14ac:dyDescent="0.3">
      <c r="A264" s="1">
        <f t="shared" si="5"/>
        <v>44350.909722221375</v>
      </c>
      <c r="B264">
        <v>23.462299999999999</v>
      </c>
      <c r="C264">
        <v>50.527000000000001</v>
      </c>
      <c r="D264">
        <v>657.12699999999995</v>
      </c>
      <c r="E264" s="3">
        <v>52.1</v>
      </c>
      <c r="F264" s="3">
        <v>22.7</v>
      </c>
      <c r="G264">
        <v>23.033300000000001</v>
      </c>
      <c r="H264">
        <v>79</v>
      </c>
      <c r="K264" s="1">
        <v>38141.909722222219</v>
      </c>
      <c r="L264">
        <v>23.462299999999999</v>
      </c>
      <c r="M264" s="1">
        <v>38141.909722222219</v>
      </c>
      <c r="N264">
        <v>50.527000000000001</v>
      </c>
      <c r="O264" s="1">
        <v>38141.909722222219</v>
      </c>
      <c r="P264">
        <v>657.12699999999995</v>
      </c>
    </row>
    <row r="265" spans="1:16" x14ac:dyDescent="0.3">
      <c r="A265" s="1">
        <f t="shared" si="5"/>
        <v>44350.913194443594</v>
      </c>
      <c r="B265">
        <v>23.4514</v>
      </c>
      <c r="C265">
        <v>50.523800000000001</v>
      </c>
      <c r="D265">
        <v>656.38499999999999</v>
      </c>
      <c r="E265" s="3">
        <v>50.5</v>
      </c>
      <c r="F265" s="3">
        <v>22.5</v>
      </c>
      <c r="G265">
        <v>23</v>
      </c>
      <c r="H265">
        <v>79</v>
      </c>
      <c r="K265" s="1">
        <v>38141.913194444445</v>
      </c>
      <c r="L265">
        <v>23.4514</v>
      </c>
      <c r="M265" s="1">
        <v>38141.913194444445</v>
      </c>
      <c r="N265">
        <v>50.523800000000001</v>
      </c>
      <c r="O265" s="1">
        <v>38141.913194444445</v>
      </c>
      <c r="P265">
        <v>656.38499999999999</v>
      </c>
    </row>
    <row r="266" spans="1:16" x14ac:dyDescent="0.3">
      <c r="A266" s="1">
        <f t="shared" si="5"/>
        <v>44350.916666665813</v>
      </c>
      <c r="B266">
        <v>23.499400000000001</v>
      </c>
      <c r="C266">
        <v>50.691600000000001</v>
      </c>
      <c r="D266">
        <v>655.70899999999995</v>
      </c>
      <c r="E266" s="3">
        <v>47.5</v>
      </c>
      <c r="F266" s="3">
        <v>22.4</v>
      </c>
      <c r="G266">
        <v>22.958300000000001</v>
      </c>
      <c r="H266">
        <v>79.083299999999994</v>
      </c>
      <c r="K266" s="1">
        <v>38141.916666666664</v>
      </c>
      <c r="L266">
        <v>23.499400000000001</v>
      </c>
      <c r="M266" s="1">
        <v>38141.916666666664</v>
      </c>
      <c r="N266">
        <v>50.691600000000001</v>
      </c>
      <c r="O266" s="1">
        <v>38141.916666666664</v>
      </c>
      <c r="P266">
        <v>655.70899999999995</v>
      </c>
    </row>
    <row r="267" spans="1:16" x14ac:dyDescent="0.3">
      <c r="A267" s="1">
        <f t="shared" si="5"/>
        <v>44350.920138888032</v>
      </c>
      <c r="B267">
        <v>23.519200000000001</v>
      </c>
      <c r="C267">
        <v>50.908700000000003</v>
      </c>
      <c r="D267">
        <v>657.05</v>
      </c>
      <c r="E267" s="3">
        <v>47.1</v>
      </c>
      <c r="F267" s="3">
        <v>22.3</v>
      </c>
      <c r="G267">
        <v>22.916699999999999</v>
      </c>
      <c r="H267">
        <v>79.166700000000006</v>
      </c>
      <c r="K267" s="1">
        <v>38141.920138888891</v>
      </c>
      <c r="L267">
        <v>23.519200000000001</v>
      </c>
      <c r="M267" s="1">
        <v>38141.920138888891</v>
      </c>
      <c r="N267">
        <v>50.908700000000003</v>
      </c>
      <c r="O267" s="1">
        <v>38141.920138888891</v>
      </c>
      <c r="P267">
        <v>657.05</v>
      </c>
    </row>
    <row r="268" spans="1:16" x14ac:dyDescent="0.3">
      <c r="A268" s="1">
        <f t="shared" si="5"/>
        <v>44350.923611110251</v>
      </c>
      <c r="B268">
        <v>23.527100000000001</v>
      </c>
      <c r="C268">
        <v>51.127800000000001</v>
      </c>
      <c r="D268">
        <v>658.48699999999997</v>
      </c>
      <c r="E268" s="3">
        <v>46.4</v>
      </c>
      <c r="F268" s="3">
        <v>22.1</v>
      </c>
      <c r="G268">
        <v>22.875</v>
      </c>
      <c r="H268">
        <v>79.25</v>
      </c>
      <c r="K268" s="1">
        <v>38141.923611111109</v>
      </c>
      <c r="L268">
        <v>23.527100000000001</v>
      </c>
      <c r="M268" s="1">
        <v>38141.923611111109</v>
      </c>
      <c r="N268">
        <v>51.127800000000001</v>
      </c>
      <c r="O268" s="1">
        <v>38141.923611111109</v>
      </c>
      <c r="P268">
        <v>658.48699999999997</v>
      </c>
    </row>
    <row r="269" spans="1:16" x14ac:dyDescent="0.3">
      <c r="A269" s="1">
        <f t="shared" si="5"/>
        <v>44350.92708333247</v>
      </c>
      <c r="B269">
        <v>23.529499999999999</v>
      </c>
      <c r="C269">
        <v>51.332999999999998</v>
      </c>
      <c r="D269">
        <v>659.55499999999995</v>
      </c>
      <c r="E269" s="3">
        <v>46.6</v>
      </c>
      <c r="F269" s="3">
        <v>22</v>
      </c>
      <c r="G269">
        <v>22.833300000000001</v>
      </c>
      <c r="H269">
        <v>79.333299999999994</v>
      </c>
      <c r="K269" s="1">
        <v>38141.927083333336</v>
      </c>
      <c r="L269">
        <v>23.529499999999999</v>
      </c>
      <c r="M269" s="1">
        <v>38141.927083333336</v>
      </c>
      <c r="N269">
        <v>51.332999999999998</v>
      </c>
      <c r="O269" s="1">
        <v>38141.927083333336</v>
      </c>
      <c r="P269">
        <v>659.55499999999995</v>
      </c>
    </row>
    <row r="270" spans="1:16" x14ac:dyDescent="0.3">
      <c r="A270" s="1">
        <f t="shared" si="5"/>
        <v>44350.930555554689</v>
      </c>
      <c r="B270">
        <v>23.529299999999999</v>
      </c>
      <c r="C270">
        <v>51.5184</v>
      </c>
      <c r="D270">
        <v>660.35799999999995</v>
      </c>
      <c r="E270" s="3">
        <v>46.3</v>
      </c>
      <c r="F270" s="3">
        <v>22</v>
      </c>
      <c r="G270">
        <v>22.791699999999999</v>
      </c>
      <c r="H270">
        <v>79.416700000000006</v>
      </c>
      <c r="K270" s="1">
        <v>38141.930555555555</v>
      </c>
      <c r="L270">
        <v>23.529299999999999</v>
      </c>
      <c r="M270" s="1">
        <v>38141.930555555555</v>
      </c>
      <c r="N270">
        <v>51.5184</v>
      </c>
      <c r="O270" s="1">
        <v>38141.930555555555</v>
      </c>
      <c r="P270">
        <v>660.35799999999995</v>
      </c>
    </row>
    <row r="271" spans="1:16" x14ac:dyDescent="0.3">
      <c r="A271" s="1">
        <f t="shared" si="5"/>
        <v>44350.934027776908</v>
      </c>
      <c r="B271">
        <v>23.527999999999999</v>
      </c>
      <c r="C271">
        <v>51.683199999999999</v>
      </c>
      <c r="D271">
        <v>660.96199999999999</v>
      </c>
      <c r="E271" s="3">
        <v>46.3</v>
      </c>
      <c r="F271" s="3">
        <v>21.9</v>
      </c>
      <c r="G271">
        <v>22.75</v>
      </c>
      <c r="H271">
        <v>79.5</v>
      </c>
      <c r="K271" s="1">
        <v>38141.934027777781</v>
      </c>
      <c r="L271">
        <v>23.527999999999999</v>
      </c>
      <c r="M271" s="1">
        <v>38141.934027777781</v>
      </c>
      <c r="N271">
        <v>51.683199999999999</v>
      </c>
      <c r="O271" s="1">
        <v>38141.934027777781</v>
      </c>
      <c r="P271">
        <v>660.96199999999999</v>
      </c>
    </row>
    <row r="272" spans="1:16" x14ac:dyDescent="0.3">
      <c r="A272" s="1">
        <f t="shared" si="5"/>
        <v>44350.937499999127</v>
      </c>
      <c r="B272">
        <v>23.5261</v>
      </c>
      <c r="C272">
        <v>51.828499999999998</v>
      </c>
      <c r="D272">
        <v>661.40700000000004</v>
      </c>
      <c r="E272" s="3">
        <v>46</v>
      </c>
      <c r="F272" s="3">
        <v>21.9</v>
      </c>
      <c r="G272">
        <v>22.708300000000001</v>
      </c>
      <c r="H272">
        <v>79.583299999999994</v>
      </c>
      <c r="K272" s="1">
        <v>38141.9375</v>
      </c>
      <c r="L272">
        <v>23.5261</v>
      </c>
      <c r="M272" s="1">
        <v>38141.9375</v>
      </c>
      <c r="N272">
        <v>51.828499999999998</v>
      </c>
      <c r="O272" s="1">
        <v>38141.9375</v>
      </c>
      <c r="P272">
        <v>661.40700000000004</v>
      </c>
    </row>
    <row r="273" spans="1:16" x14ac:dyDescent="0.3">
      <c r="A273" s="1">
        <f t="shared" si="5"/>
        <v>44350.940972221346</v>
      </c>
      <c r="B273">
        <v>23.523800000000001</v>
      </c>
      <c r="C273">
        <v>51.956299999999999</v>
      </c>
      <c r="D273">
        <v>661.71900000000005</v>
      </c>
      <c r="E273" s="3">
        <v>46.3</v>
      </c>
      <c r="F273" s="3">
        <v>21.8</v>
      </c>
      <c r="G273">
        <v>22.666699999999999</v>
      </c>
      <c r="H273">
        <v>79.666700000000006</v>
      </c>
      <c r="K273" s="1">
        <v>38141.940972222219</v>
      </c>
      <c r="L273">
        <v>23.523800000000001</v>
      </c>
      <c r="M273" s="1">
        <v>38141.940972222219</v>
      </c>
      <c r="N273">
        <v>51.956299999999999</v>
      </c>
      <c r="O273" s="1">
        <v>38141.940972222219</v>
      </c>
      <c r="P273">
        <v>661.71900000000005</v>
      </c>
    </row>
    <row r="274" spans="1:16" x14ac:dyDescent="0.3">
      <c r="A274" s="1">
        <f t="shared" si="5"/>
        <v>44350.944444443565</v>
      </c>
      <c r="B274">
        <v>23.5214</v>
      </c>
      <c r="C274">
        <v>52.068300000000001</v>
      </c>
      <c r="D274">
        <v>661.91700000000003</v>
      </c>
      <c r="E274" s="3">
        <v>48.9</v>
      </c>
      <c r="F274" s="3">
        <v>21.9</v>
      </c>
      <c r="G274">
        <v>22.625</v>
      </c>
      <c r="H274">
        <v>79.75</v>
      </c>
      <c r="K274" s="1">
        <v>38141.944444444445</v>
      </c>
      <c r="L274">
        <v>23.5214</v>
      </c>
      <c r="M274" s="1">
        <v>38141.944444444445</v>
      </c>
      <c r="N274">
        <v>52.068300000000001</v>
      </c>
      <c r="O274" s="1">
        <v>38141.944444444445</v>
      </c>
      <c r="P274">
        <v>661.91700000000003</v>
      </c>
    </row>
    <row r="275" spans="1:16" x14ac:dyDescent="0.3">
      <c r="A275" s="1">
        <f t="shared" si="5"/>
        <v>44350.947916665784</v>
      </c>
      <c r="B275">
        <v>23.518799999999999</v>
      </c>
      <c r="C275">
        <v>52.166499999999999</v>
      </c>
      <c r="D275">
        <v>662.01700000000005</v>
      </c>
      <c r="E275" s="3">
        <v>49.6</v>
      </c>
      <c r="F275" s="3">
        <v>22.1</v>
      </c>
      <c r="G275">
        <v>22.583300000000001</v>
      </c>
      <c r="H275">
        <v>79.833299999999994</v>
      </c>
      <c r="K275" s="1">
        <v>38141.947916666664</v>
      </c>
      <c r="L275">
        <v>23.518799999999999</v>
      </c>
      <c r="M275" s="1">
        <v>38141.947916666664</v>
      </c>
      <c r="N275">
        <v>52.166499999999999</v>
      </c>
      <c r="O275" s="1">
        <v>38141.947916666664</v>
      </c>
      <c r="P275">
        <v>662.01700000000005</v>
      </c>
    </row>
    <row r="276" spans="1:16" x14ac:dyDescent="0.3">
      <c r="A276" s="1">
        <f t="shared" si="5"/>
        <v>44350.951388888003</v>
      </c>
      <c r="B276">
        <v>23.516100000000002</v>
      </c>
      <c r="C276">
        <v>52.252400000000002</v>
      </c>
      <c r="D276">
        <v>662.03300000000002</v>
      </c>
      <c r="E276" s="3">
        <v>48</v>
      </c>
      <c r="F276" s="3">
        <v>22.3</v>
      </c>
      <c r="G276">
        <v>22.541699999999999</v>
      </c>
      <c r="H276">
        <v>79.916700000000006</v>
      </c>
      <c r="K276" s="1">
        <v>38141.951388888891</v>
      </c>
      <c r="L276">
        <v>23.516100000000002</v>
      </c>
      <c r="M276" s="1">
        <v>38141.951388888891</v>
      </c>
      <c r="N276">
        <v>52.252400000000002</v>
      </c>
      <c r="O276" s="1">
        <v>38141.951388888891</v>
      </c>
      <c r="P276">
        <v>662.03300000000002</v>
      </c>
    </row>
    <row r="277" spans="1:16" x14ac:dyDescent="0.3">
      <c r="A277" s="1">
        <f t="shared" si="5"/>
        <v>44350.954861110222</v>
      </c>
      <c r="B277">
        <v>23.513300000000001</v>
      </c>
      <c r="C277">
        <v>52.3277</v>
      </c>
      <c r="D277">
        <v>661.97400000000005</v>
      </c>
      <c r="E277" s="3">
        <v>48</v>
      </c>
      <c r="F277" s="3">
        <v>22.4</v>
      </c>
      <c r="G277">
        <v>22.5</v>
      </c>
      <c r="H277">
        <v>80</v>
      </c>
      <c r="K277" s="1">
        <v>38141.954861111109</v>
      </c>
      <c r="L277">
        <v>23.513300000000001</v>
      </c>
      <c r="M277" s="1">
        <v>38141.954861111109</v>
      </c>
      <c r="N277">
        <v>52.3277</v>
      </c>
      <c r="O277" s="1">
        <v>38141.954861111109</v>
      </c>
      <c r="P277">
        <v>661.97400000000005</v>
      </c>
    </row>
    <row r="278" spans="1:16" x14ac:dyDescent="0.3">
      <c r="A278" s="1">
        <f t="shared" si="5"/>
        <v>44350.958333332441</v>
      </c>
      <c r="B278">
        <v>23.439299999999999</v>
      </c>
      <c r="C278">
        <v>50.871499999999997</v>
      </c>
      <c r="D278">
        <v>662.31600000000003</v>
      </c>
      <c r="E278" s="3">
        <v>47.2</v>
      </c>
      <c r="F278" s="3">
        <v>22.5</v>
      </c>
      <c r="G278">
        <v>22.45</v>
      </c>
      <c r="H278">
        <v>80.416700000000006</v>
      </c>
      <c r="K278" s="1">
        <v>38141.958333333336</v>
      </c>
      <c r="L278">
        <v>23.439299999999999</v>
      </c>
      <c r="M278" s="1">
        <v>38141.958333333336</v>
      </c>
      <c r="N278">
        <v>50.871499999999997</v>
      </c>
      <c r="O278" s="1">
        <v>38141.958333333336</v>
      </c>
      <c r="P278">
        <v>662.31600000000003</v>
      </c>
    </row>
    <row r="279" spans="1:16" x14ac:dyDescent="0.3">
      <c r="A279" s="1">
        <f t="shared" si="5"/>
        <v>44350.96180555466</v>
      </c>
      <c r="B279">
        <v>23.391100000000002</v>
      </c>
      <c r="C279">
        <v>49.537300000000002</v>
      </c>
      <c r="D279">
        <v>654.69399999999996</v>
      </c>
      <c r="E279" s="3">
        <v>46.7</v>
      </c>
      <c r="F279" s="3">
        <v>22.5</v>
      </c>
      <c r="G279">
        <v>22.4</v>
      </c>
      <c r="H279">
        <v>80.833299999999994</v>
      </c>
      <c r="K279" s="1">
        <v>38141.961805555555</v>
      </c>
      <c r="L279">
        <v>23.391100000000002</v>
      </c>
      <c r="M279" s="1">
        <v>38141.961805555555</v>
      </c>
      <c r="N279">
        <v>49.537300000000002</v>
      </c>
      <c r="O279" s="1">
        <v>38141.961805555555</v>
      </c>
      <c r="P279">
        <v>654.69399999999996</v>
      </c>
    </row>
    <row r="280" spans="1:16" x14ac:dyDescent="0.3">
      <c r="A280" s="1">
        <f t="shared" si="5"/>
        <v>44350.965277776879</v>
      </c>
      <c r="B280">
        <v>23.3567</v>
      </c>
      <c r="C280">
        <v>48.339500000000001</v>
      </c>
      <c r="D280">
        <v>646.51599999999996</v>
      </c>
      <c r="E280" s="3">
        <v>45.3</v>
      </c>
      <c r="F280" s="3">
        <v>22.6</v>
      </c>
      <c r="G280">
        <v>22.35</v>
      </c>
      <c r="H280">
        <v>81.25</v>
      </c>
      <c r="K280" s="1">
        <v>38141.965277777781</v>
      </c>
      <c r="L280">
        <v>23.3567</v>
      </c>
      <c r="M280" s="1">
        <v>38141.965277777781</v>
      </c>
      <c r="N280">
        <v>48.339500000000001</v>
      </c>
      <c r="O280" s="1">
        <v>38141.965277777781</v>
      </c>
      <c r="P280">
        <v>646.51599999999996</v>
      </c>
    </row>
    <row r="281" spans="1:16" x14ac:dyDescent="0.3">
      <c r="A281" s="1">
        <f t="shared" si="5"/>
        <v>44350.968749999098</v>
      </c>
      <c r="B281">
        <v>23.3293</v>
      </c>
      <c r="C281">
        <v>47.276800000000001</v>
      </c>
      <c r="D281">
        <v>639.68499999999995</v>
      </c>
      <c r="E281" s="3">
        <v>46.3</v>
      </c>
      <c r="F281" s="3">
        <v>22.6</v>
      </c>
      <c r="G281">
        <v>22.3</v>
      </c>
      <c r="H281">
        <v>81.666700000000006</v>
      </c>
      <c r="K281" s="1">
        <v>38141.96875</v>
      </c>
      <c r="L281">
        <v>23.3293</v>
      </c>
      <c r="M281" s="1">
        <v>38141.96875</v>
      </c>
      <c r="N281">
        <v>47.276800000000001</v>
      </c>
      <c r="O281" s="1">
        <v>38141.96875</v>
      </c>
      <c r="P281">
        <v>639.68499999999995</v>
      </c>
    </row>
    <row r="282" spans="1:16" x14ac:dyDescent="0.3">
      <c r="A282" s="1">
        <f t="shared" si="5"/>
        <v>44350.972222221317</v>
      </c>
      <c r="B282">
        <v>23.306000000000001</v>
      </c>
      <c r="C282">
        <v>46.339599999999997</v>
      </c>
      <c r="D282">
        <v>633.77300000000002</v>
      </c>
      <c r="E282" s="3">
        <v>45.3</v>
      </c>
      <c r="F282" s="3">
        <v>22.6</v>
      </c>
      <c r="G282">
        <v>22.25</v>
      </c>
      <c r="H282">
        <v>82.083299999999994</v>
      </c>
      <c r="K282" s="1">
        <v>38141.972222222219</v>
      </c>
      <c r="L282">
        <v>23.306000000000001</v>
      </c>
      <c r="M282" s="1">
        <v>38141.972222222219</v>
      </c>
      <c r="N282">
        <v>46.339599999999997</v>
      </c>
      <c r="O282" s="1">
        <v>38141.972222222219</v>
      </c>
      <c r="P282">
        <v>633.77300000000002</v>
      </c>
    </row>
    <row r="283" spans="1:16" x14ac:dyDescent="0.3">
      <c r="A283" s="1">
        <f t="shared" si="5"/>
        <v>44350.975694443536</v>
      </c>
      <c r="B283">
        <v>23.285499999999999</v>
      </c>
      <c r="C283">
        <v>45.515900000000002</v>
      </c>
      <c r="D283">
        <v>628.59400000000005</v>
      </c>
      <c r="E283" s="3">
        <v>45.5</v>
      </c>
      <c r="F283" s="3">
        <v>22.6</v>
      </c>
      <c r="G283">
        <v>22.2</v>
      </c>
      <c r="H283">
        <v>82.5</v>
      </c>
      <c r="K283" s="1">
        <v>38141.975694444445</v>
      </c>
      <c r="L283">
        <v>23.285499999999999</v>
      </c>
      <c r="M283" s="1">
        <v>38141.975694444445</v>
      </c>
      <c r="N283">
        <v>45.515900000000002</v>
      </c>
      <c r="O283" s="1">
        <v>38141.975694444445</v>
      </c>
      <c r="P283">
        <v>628.59400000000005</v>
      </c>
    </row>
    <row r="284" spans="1:16" x14ac:dyDescent="0.3">
      <c r="A284" s="1">
        <f t="shared" si="5"/>
        <v>44350.979166665755</v>
      </c>
      <c r="B284">
        <v>23.2669</v>
      </c>
      <c r="C284">
        <v>44.793599999999998</v>
      </c>
      <c r="D284">
        <v>624.04600000000005</v>
      </c>
      <c r="E284" s="3">
        <v>45</v>
      </c>
      <c r="F284" s="3">
        <v>22.6</v>
      </c>
      <c r="G284">
        <v>22.15</v>
      </c>
      <c r="H284">
        <v>82.916700000000006</v>
      </c>
      <c r="K284" s="1">
        <v>38141.979166666664</v>
      </c>
      <c r="L284">
        <v>23.2669</v>
      </c>
      <c r="M284" s="1">
        <v>38141.979166666664</v>
      </c>
      <c r="N284">
        <v>44.793599999999998</v>
      </c>
      <c r="O284" s="1">
        <v>38141.979166666664</v>
      </c>
      <c r="P284">
        <v>624.04600000000005</v>
      </c>
    </row>
    <row r="285" spans="1:16" x14ac:dyDescent="0.3">
      <c r="A285" s="1">
        <f t="shared" si="5"/>
        <v>44350.982638887974</v>
      </c>
      <c r="B285">
        <v>23.2499</v>
      </c>
      <c r="C285">
        <v>44.160699999999999</v>
      </c>
      <c r="D285">
        <v>620.04399999999998</v>
      </c>
      <c r="E285" s="3">
        <v>45.8</v>
      </c>
      <c r="F285" s="3">
        <v>22.7</v>
      </c>
      <c r="G285">
        <v>22.1</v>
      </c>
      <c r="H285">
        <v>83.333299999999994</v>
      </c>
      <c r="K285" s="1">
        <v>38141.982638888891</v>
      </c>
      <c r="L285">
        <v>23.2499</v>
      </c>
      <c r="M285" s="1">
        <v>38141.982638888891</v>
      </c>
      <c r="N285">
        <v>44.160699999999999</v>
      </c>
      <c r="O285" s="1">
        <v>38141.982638888891</v>
      </c>
      <c r="P285">
        <v>620.04399999999998</v>
      </c>
    </row>
    <row r="286" spans="1:16" x14ac:dyDescent="0.3">
      <c r="A286" s="1">
        <f t="shared" si="5"/>
        <v>44350.986111110193</v>
      </c>
      <c r="B286">
        <v>23.234300000000001</v>
      </c>
      <c r="C286">
        <v>43.606999999999999</v>
      </c>
      <c r="D286">
        <v>616.52</v>
      </c>
      <c r="E286" s="3">
        <v>44.4</v>
      </c>
      <c r="F286" s="3">
        <v>22.7</v>
      </c>
      <c r="G286">
        <v>22.05</v>
      </c>
      <c r="H286">
        <v>83.75</v>
      </c>
      <c r="K286" s="1">
        <v>38141.986111111109</v>
      </c>
      <c r="L286">
        <v>23.234300000000001</v>
      </c>
      <c r="M286" s="1">
        <v>38141.986111111109</v>
      </c>
      <c r="N286">
        <v>43.606999999999999</v>
      </c>
      <c r="O286" s="1">
        <v>38141.986111111109</v>
      </c>
      <c r="P286">
        <v>616.52</v>
      </c>
    </row>
    <row r="287" spans="1:16" x14ac:dyDescent="0.3">
      <c r="A287" s="1">
        <f t="shared" si="5"/>
        <v>44350.989583332412</v>
      </c>
      <c r="B287">
        <v>23.2197</v>
      </c>
      <c r="C287">
        <v>43.122999999999998</v>
      </c>
      <c r="D287">
        <v>613.41499999999996</v>
      </c>
      <c r="E287" s="3">
        <v>44.8</v>
      </c>
      <c r="F287" s="3">
        <v>22.7</v>
      </c>
      <c r="G287">
        <v>22</v>
      </c>
      <c r="H287">
        <v>84.166700000000006</v>
      </c>
      <c r="K287" s="1">
        <v>38141.989583333336</v>
      </c>
      <c r="L287">
        <v>23.2197</v>
      </c>
      <c r="M287" s="1">
        <v>38141.989583333336</v>
      </c>
      <c r="N287">
        <v>43.122999999999998</v>
      </c>
      <c r="O287" s="1">
        <v>38141.989583333336</v>
      </c>
      <c r="P287">
        <v>613.41499999999996</v>
      </c>
    </row>
    <row r="288" spans="1:16" x14ac:dyDescent="0.3">
      <c r="A288" s="1">
        <f t="shared" si="5"/>
        <v>44350.993055554631</v>
      </c>
      <c r="B288">
        <v>23.206199999999999</v>
      </c>
      <c r="C288">
        <v>42.700200000000002</v>
      </c>
      <c r="D288">
        <v>610.67600000000004</v>
      </c>
      <c r="E288" s="3">
        <v>44.3</v>
      </c>
      <c r="F288" s="3">
        <v>22.7</v>
      </c>
      <c r="G288">
        <v>21.95</v>
      </c>
      <c r="H288">
        <v>84.583299999999994</v>
      </c>
      <c r="K288" s="1">
        <v>38141.993055555555</v>
      </c>
      <c r="L288">
        <v>23.206199999999999</v>
      </c>
      <c r="M288" s="1">
        <v>38141.993055555555</v>
      </c>
      <c r="N288">
        <v>42.700200000000002</v>
      </c>
      <c r="O288" s="1">
        <v>38141.993055555555</v>
      </c>
      <c r="P288">
        <v>610.67600000000004</v>
      </c>
    </row>
    <row r="289" spans="1:16" x14ac:dyDescent="0.3">
      <c r="A289" s="1">
        <f t="shared" si="5"/>
        <v>44350.99652777685</v>
      </c>
      <c r="B289">
        <v>23.1935</v>
      </c>
      <c r="C289">
        <v>42.331200000000003</v>
      </c>
      <c r="D289">
        <v>608.25800000000004</v>
      </c>
      <c r="E289" s="3">
        <v>44.9</v>
      </c>
      <c r="F289" s="3">
        <v>22.7</v>
      </c>
      <c r="G289">
        <v>21.9</v>
      </c>
      <c r="H289">
        <v>85</v>
      </c>
      <c r="K289" s="1">
        <v>38141.996527777781</v>
      </c>
      <c r="L289">
        <v>23.1935</v>
      </c>
      <c r="M289" s="1">
        <v>38141.996527777781</v>
      </c>
      <c r="N289">
        <v>42.331200000000003</v>
      </c>
      <c r="O289" s="1">
        <v>38141.996527777781</v>
      </c>
      <c r="P289">
        <v>608.25800000000004</v>
      </c>
    </row>
    <row r="290" spans="1:16" x14ac:dyDescent="0.3">
      <c r="A290" s="1"/>
      <c r="E290">
        <f t="shared" ref="E290:F290" si="6">AVERAGE(E107:E289)</f>
        <v>42.845355191256857</v>
      </c>
      <c r="F290">
        <f t="shared" si="6"/>
        <v>24.263934426229518</v>
      </c>
      <c r="K290" s="1"/>
    </row>
    <row r="291" spans="1:16" x14ac:dyDescent="0.3">
      <c r="A291" s="1"/>
      <c r="E291" s="3">
        <f>E290-C290</f>
        <v>42.845355191256857</v>
      </c>
      <c r="F291" s="3">
        <f>F290-B290</f>
        <v>24.263934426229518</v>
      </c>
      <c r="K291" s="1"/>
    </row>
    <row r="292" spans="1:16" x14ac:dyDescent="0.3">
      <c r="A292" s="1"/>
      <c r="E292" s="5">
        <f>E291/E290</f>
        <v>1</v>
      </c>
      <c r="F292" s="5">
        <f>F291/F290</f>
        <v>1</v>
      </c>
      <c r="K292" s="1"/>
    </row>
    <row r="293" spans="1:16" x14ac:dyDescent="0.3">
      <c r="A293" s="1"/>
      <c r="E293" s="3"/>
      <c r="F293" s="3"/>
      <c r="K293" s="1"/>
    </row>
    <row r="294" spans="1:16" x14ac:dyDescent="0.3">
      <c r="A294" s="1"/>
      <c r="E294" s="3"/>
      <c r="F294" s="3"/>
      <c r="K294" s="1"/>
    </row>
    <row r="295" spans="1:16" x14ac:dyDescent="0.3">
      <c r="A295" s="1"/>
      <c r="E295" s="3"/>
      <c r="F295" s="3"/>
      <c r="K295" s="1"/>
    </row>
    <row r="296" spans="1:16" x14ac:dyDescent="0.3">
      <c r="A296" s="1"/>
      <c r="E296" s="3"/>
      <c r="F296" s="3"/>
      <c r="K296" s="1"/>
    </row>
    <row r="297" spans="1:16" x14ac:dyDescent="0.3">
      <c r="A297" s="1"/>
      <c r="E297" s="3"/>
      <c r="F297" s="3"/>
      <c r="K297" s="1"/>
    </row>
    <row r="298" spans="1:16" x14ac:dyDescent="0.3">
      <c r="A298" s="1"/>
      <c r="E298" s="3"/>
      <c r="F298" s="3"/>
      <c r="K298" s="1"/>
    </row>
    <row r="299" spans="1:16" x14ac:dyDescent="0.3">
      <c r="A299" s="1"/>
      <c r="E299" s="3"/>
      <c r="F299" s="3"/>
      <c r="K299" s="1"/>
    </row>
    <row r="300" spans="1:16" x14ac:dyDescent="0.3">
      <c r="A300" s="1"/>
      <c r="E300" s="3"/>
      <c r="F300" s="3"/>
      <c r="K300" s="1"/>
    </row>
    <row r="301" spans="1:16" x14ac:dyDescent="0.3">
      <c r="A301" s="1"/>
      <c r="E301" s="3"/>
      <c r="F301" s="3"/>
      <c r="K301" s="1"/>
    </row>
    <row r="302" spans="1:16" x14ac:dyDescent="0.3">
      <c r="A302" s="1"/>
      <c r="E302" s="3"/>
      <c r="F302" s="3"/>
      <c r="K302" s="1"/>
    </row>
    <row r="303" spans="1:16" x14ac:dyDescent="0.3">
      <c r="A303" s="1"/>
      <c r="E303" s="3"/>
      <c r="F303" s="3"/>
      <c r="K303" s="1"/>
    </row>
    <row r="304" spans="1:16" x14ac:dyDescent="0.3">
      <c r="A304" s="1"/>
      <c r="E304" s="3"/>
      <c r="F304" s="3"/>
      <c r="K304" s="1"/>
    </row>
    <row r="305" spans="1:11" x14ac:dyDescent="0.3">
      <c r="A305" s="1"/>
      <c r="E305" s="3"/>
      <c r="F305" s="3"/>
      <c r="K305" s="1"/>
    </row>
    <row r="306" spans="1:11" x14ac:dyDescent="0.3">
      <c r="A306" s="1"/>
      <c r="E306" s="3"/>
      <c r="F306" s="3"/>
      <c r="K306" s="1"/>
    </row>
    <row r="307" spans="1:11" x14ac:dyDescent="0.3">
      <c r="A307" s="1"/>
      <c r="E307" s="3"/>
      <c r="F307" s="3"/>
      <c r="K307" s="1"/>
    </row>
    <row r="308" spans="1:11" x14ac:dyDescent="0.3">
      <c r="A308" s="1"/>
      <c r="E308" s="3"/>
      <c r="F308" s="3"/>
      <c r="K308" s="1"/>
    </row>
    <row r="309" spans="1:11" x14ac:dyDescent="0.3">
      <c r="A309" s="1"/>
      <c r="E309" s="3"/>
      <c r="F309" s="3"/>
      <c r="K309" s="1"/>
    </row>
    <row r="310" spans="1:11" x14ac:dyDescent="0.3">
      <c r="A310" s="1"/>
      <c r="E310" s="3"/>
      <c r="F310" s="3"/>
      <c r="K310" s="1"/>
    </row>
    <row r="311" spans="1:11" x14ac:dyDescent="0.3">
      <c r="A311" s="1"/>
      <c r="E311" s="3"/>
      <c r="F311" s="3"/>
      <c r="K311" s="1"/>
    </row>
    <row r="312" spans="1:11" x14ac:dyDescent="0.3">
      <c r="A312" s="1"/>
      <c r="E312" s="3"/>
      <c r="F312" s="3"/>
      <c r="K312" s="1"/>
    </row>
    <row r="313" spans="1:11" x14ac:dyDescent="0.3">
      <c r="A313" s="1"/>
      <c r="E313" s="3"/>
      <c r="F313" s="3"/>
      <c r="K313" s="1"/>
    </row>
    <row r="314" spans="1:11" x14ac:dyDescent="0.3">
      <c r="A314" s="1"/>
      <c r="E314" s="3"/>
      <c r="F314" s="3"/>
      <c r="K314" s="1"/>
    </row>
    <row r="315" spans="1:11" x14ac:dyDescent="0.3">
      <c r="A315" s="1"/>
      <c r="E315" s="3"/>
      <c r="F315" s="3"/>
      <c r="K315" s="1"/>
    </row>
    <row r="316" spans="1:11" x14ac:dyDescent="0.3">
      <c r="A316" s="1"/>
      <c r="E316" s="3"/>
      <c r="F316" s="3"/>
      <c r="K316" s="1"/>
    </row>
    <row r="317" spans="1:11" x14ac:dyDescent="0.3">
      <c r="A317" s="1"/>
      <c r="E317" s="3"/>
      <c r="F317" s="3"/>
      <c r="K317" s="1"/>
    </row>
    <row r="318" spans="1:11" x14ac:dyDescent="0.3">
      <c r="A318" s="1"/>
      <c r="E318" s="3"/>
      <c r="F318" s="3"/>
      <c r="K318" s="1"/>
    </row>
    <row r="319" spans="1:11" x14ac:dyDescent="0.3">
      <c r="A319" s="1"/>
      <c r="E319" s="3"/>
      <c r="F319" s="3"/>
      <c r="K319" s="1"/>
    </row>
    <row r="320" spans="1:11" x14ac:dyDescent="0.3">
      <c r="A320" s="1"/>
      <c r="E320" s="3"/>
      <c r="F320" s="3"/>
      <c r="K320" s="1"/>
    </row>
    <row r="321" spans="1:11" x14ac:dyDescent="0.3">
      <c r="A321" s="1"/>
      <c r="E321" s="3"/>
      <c r="F321" s="3"/>
      <c r="K321" s="1"/>
    </row>
    <row r="322" spans="1:11" x14ac:dyDescent="0.3">
      <c r="A322" s="1"/>
      <c r="E322" s="3"/>
      <c r="F322" s="3"/>
      <c r="K322" s="1"/>
    </row>
    <row r="323" spans="1:11" x14ac:dyDescent="0.3">
      <c r="A323" s="1"/>
      <c r="E323" s="3"/>
      <c r="F323" s="3"/>
      <c r="K323" s="1"/>
    </row>
    <row r="324" spans="1:11" x14ac:dyDescent="0.3">
      <c r="A324" s="1"/>
      <c r="E324" s="3"/>
      <c r="F324" s="3"/>
      <c r="K324" s="1"/>
    </row>
    <row r="325" spans="1:11" x14ac:dyDescent="0.3">
      <c r="A325" s="1"/>
      <c r="E325" s="3"/>
      <c r="F325" s="3"/>
      <c r="K325" s="1"/>
    </row>
    <row r="326" spans="1:11" x14ac:dyDescent="0.3">
      <c r="A326" s="1"/>
      <c r="E326" s="3"/>
      <c r="F326" s="3"/>
      <c r="K326" s="1"/>
    </row>
    <row r="327" spans="1:11" x14ac:dyDescent="0.3">
      <c r="A327" s="1"/>
      <c r="E327" s="3"/>
      <c r="F327" s="3"/>
      <c r="K327" s="1"/>
    </row>
    <row r="328" spans="1:11" x14ac:dyDescent="0.3">
      <c r="A328" s="1"/>
      <c r="E328" s="3"/>
      <c r="F328" s="3"/>
      <c r="K328" s="1"/>
    </row>
    <row r="329" spans="1:11" x14ac:dyDescent="0.3">
      <c r="A329" s="1"/>
      <c r="E329" s="3"/>
      <c r="F329" s="3"/>
      <c r="K329" s="1"/>
    </row>
    <row r="330" spans="1:11" x14ac:dyDescent="0.3">
      <c r="A330" s="1"/>
      <c r="E330" s="3"/>
      <c r="F330" s="3"/>
      <c r="K330" s="1"/>
    </row>
    <row r="331" spans="1:11" x14ac:dyDescent="0.3">
      <c r="A331" s="1"/>
      <c r="E331" s="3"/>
      <c r="F331" s="3"/>
      <c r="K331" s="1"/>
    </row>
    <row r="332" spans="1:11" x14ac:dyDescent="0.3">
      <c r="A332" s="1"/>
      <c r="E332" s="3"/>
      <c r="F332" s="3"/>
      <c r="K332" s="1"/>
    </row>
    <row r="333" spans="1:11" x14ac:dyDescent="0.3">
      <c r="A333" s="1"/>
      <c r="E333" s="3"/>
      <c r="F333" s="3"/>
      <c r="K333" s="1"/>
    </row>
    <row r="334" spans="1:11" x14ac:dyDescent="0.3">
      <c r="A334" s="1"/>
      <c r="E334" s="3"/>
      <c r="F334" s="3"/>
      <c r="K334" s="1"/>
    </row>
    <row r="335" spans="1:11" x14ac:dyDescent="0.3">
      <c r="A335" s="1"/>
      <c r="E335" s="3"/>
      <c r="F335" s="3"/>
      <c r="K335" s="1"/>
    </row>
    <row r="336" spans="1:11" x14ac:dyDescent="0.3">
      <c r="A336" s="1"/>
      <c r="E336" s="3"/>
      <c r="F336" s="3"/>
      <c r="K336" s="1"/>
    </row>
    <row r="337" spans="1:11" x14ac:dyDescent="0.3">
      <c r="A337" s="1"/>
      <c r="E337" s="3"/>
      <c r="F337" s="3"/>
      <c r="K337" s="1"/>
    </row>
    <row r="338" spans="1:11" x14ac:dyDescent="0.3">
      <c r="A338" s="1"/>
      <c r="E338" s="3"/>
      <c r="F338" s="3"/>
      <c r="K338" s="1"/>
    </row>
    <row r="339" spans="1:11" x14ac:dyDescent="0.3">
      <c r="A339" s="1"/>
      <c r="E339" s="3"/>
      <c r="F339" s="3"/>
      <c r="K339" s="1"/>
    </row>
    <row r="340" spans="1:11" x14ac:dyDescent="0.3">
      <c r="A340" s="1"/>
      <c r="E340" s="3"/>
      <c r="F340" s="3"/>
      <c r="K340" s="1"/>
    </row>
    <row r="341" spans="1:11" x14ac:dyDescent="0.3">
      <c r="A341" s="1"/>
      <c r="E341" s="3"/>
      <c r="F341" s="3"/>
      <c r="K341" s="1"/>
    </row>
    <row r="342" spans="1:11" x14ac:dyDescent="0.3">
      <c r="A342" s="1"/>
      <c r="E342" s="3"/>
      <c r="F342" s="3"/>
      <c r="K342" s="1"/>
    </row>
    <row r="343" spans="1:11" x14ac:dyDescent="0.3">
      <c r="A343" s="1"/>
      <c r="E343" s="3"/>
      <c r="F343" s="3"/>
      <c r="K343" s="1"/>
    </row>
    <row r="344" spans="1:11" x14ac:dyDescent="0.3">
      <c r="A344" s="1"/>
      <c r="E344" s="3"/>
      <c r="F344" s="3"/>
      <c r="K344" s="1"/>
    </row>
    <row r="345" spans="1:11" x14ac:dyDescent="0.3">
      <c r="A345" s="1"/>
      <c r="E345" s="3"/>
      <c r="F345" s="3"/>
      <c r="K345" s="1"/>
    </row>
    <row r="346" spans="1:11" x14ac:dyDescent="0.3">
      <c r="A346" s="1"/>
      <c r="E346" s="3"/>
      <c r="F346" s="3"/>
      <c r="K346" s="1"/>
    </row>
    <row r="347" spans="1:11" x14ac:dyDescent="0.3">
      <c r="A347" s="1"/>
      <c r="E347" s="3"/>
      <c r="F347" s="3"/>
      <c r="K347" s="1"/>
    </row>
    <row r="348" spans="1:11" x14ac:dyDescent="0.3">
      <c r="A348" s="1"/>
      <c r="E348" s="3"/>
      <c r="F348" s="3"/>
      <c r="K348" s="1"/>
    </row>
    <row r="349" spans="1:11" x14ac:dyDescent="0.3">
      <c r="A349" s="1"/>
      <c r="E349" s="3"/>
      <c r="F349" s="3"/>
      <c r="K349" s="1"/>
    </row>
    <row r="350" spans="1:11" x14ac:dyDescent="0.3">
      <c r="A350" s="1"/>
      <c r="E350" s="3"/>
      <c r="F350" s="3"/>
      <c r="K350" s="1"/>
    </row>
    <row r="351" spans="1:11" x14ac:dyDescent="0.3">
      <c r="A351" s="1"/>
      <c r="E351" s="3"/>
      <c r="F351" s="3"/>
      <c r="K351" s="1"/>
    </row>
    <row r="352" spans="1:11" x14ac:dyDescent="0.3">
      <c r="A352" s="1"/>
      <c r="E352" s="3"/>
      <c r="F352" s="3"/>
      <c r="K352" s="1"/>
    </row>
    <row r="353" spans="1:11" x14ac:dyDescent="0.3">
      <c r="A353" s="1"/>
      <c r="E353" s="3"/>
      <c r="F353" s="3"/>
      <c r="K353" s="1"/>
    </row>
    <row r="354" spans="1:11" x14ac:dyDescent="0.3">
      <c r="A354" s="1"/>
      <c r="E354" s="3"/>
      <c r="F354" s="3"/>
      <c r="K354" s="1"/>
    </row>
    <row r="355" spans="1:11" x14ac:dyDescent="0.3">
      <c r="A355" s="1"/>
      <c r="E355" s="3"/>
      <c r="F355" s="3"/>
      <c r="K355" s="1"/>
    </row>
    <row r="356" spans="1:11" x14ac:dyDescent="0.3">
      <c r="A356" s="1"/>
      <c r="E356" s="3"/>
      <c r="F356" s="3"/>
      <c r="K356" s="1"/>
    </row>
    <row r="357" spans="1:11" x14ac:dyDescent="0.3">
      <c r="A357" s="1"/>
      <c r="E357" s="3"/>
      <c r="F357" s="3"/>
      <c r="K357" s="1"/>
    </row>
    <row r="358" spans="1:11" x14ac:dyDescent="0.3">
      <c r="A358" s="1"/>
      <c r="E358" s="3"/>
      <c r="F358" s="3"/>
      <c r="K358" s="1"/>
    </row>
    <row r="359" spans="1:11" x14ac:dyDescent="0.3">
      <c r="A359" s="1"/>
      <c r="E359" s="3"/>
      <c r="F359" s="3"/>
      <c r="K359" s="1"/>
    </row>
    <row r="360" spans="1:11" x14ac:dyDescent="0.3">
      <c r="A360" s="1"/>
      <c r="E360" s="3"/>
      <c r="F360" s="3"/>
      <c r="K360" s="1"/>
    </row>
    <row r="361" spans="1:11" x14ac:dyDescent="0.3">
      <c r="A361" s="1"/>
      <c r="E361" s="3"/>
      <c r="F361" s="3"/>
      <c r="K361" s="1"/>
    </row>
    <row r="362" spans="1:11" x14ac:dyDescent="0.3">
      <c r="A362" s="1"/>
      <c r="E362" s="3"/>
      <c r="F362" s="3"/>
      <c r="K362" s="1"/>
    </row>
    <row r="363" spans="1:11" x14ac:dyDescent="0.3">
      <c r="A363" s="1"/>
      <c r="E363" s="3"/>
      <c r="F363" s="3"/>
      <c r="K363" s="1"/>
    </row>
    <row r="364" spans="1:11" x14ac:dyDescent="0.3">
      <c r="A364" s="1"/>
      <c r="E364" s="3"/>
      <c r="F364" s="3"/>
      <c r="K364" s="1"/>
    </row>
    <row r="365" spans="1:11" x14ac:dyDescent="0.3">
      <c r="A365" s="1"/>
      <c r="E365" s="3"/>
      <c r="F365" s="3"/>
      <c r="K365" s="1"/>
    </row>
    <row r="366" spans="1:11" x14ac:dyDescent="0.3">
      <c r="A366" s="1"/>
      <c r="E366" s="3"/>
      <c r="F366" s="3"/>
      <c r="K366" s="1"/>
    </row>
    <row r="367" spans="1:11" x14ac:dyDescent="0.3">
      <c r="A367" s="1"/>
      <c r="E367" s="3"/>
      <c r="F367" s="3"/>
      <c r="K367" s="1"/>
    </row>
    <row r="368" spans="1:11" x14ac:dyDescent="0.3">
      <c r="A368" s="1"/>
      <c r="E368" s="3"/>
      <c r="F368" s="3"/>
      <c r="K368" s="1"/>
    </row>
    <row r="369" spans="1:11" x14ac:dyDescent="0.3">
      <c r="A369" s="1"/>
      <c r="E369" s="3"/>
      <c r="F369" s="3"/>
      <c r="K369" s="1"/>
    </row>
    <row r="370" spans="1:11" x14ac:dyDescent="0.3">
      <c r="A370" s="1"/>
      <c r="E370" s="3"/>
      <c r="F370" s="3"/>
      <c r="K370" s="1"/>
    </row>
    <row r="371" spans="1:11" x14ac:dyDescent="0.3">
      <c r="A371" s="1"/>
      <c r="E371" s="3"/>
      <c r="F371" s="3"/>
      <c r="K371" s="1"/>
    </row>
    <row r="372" spans="1:11" x14ac:dyDescent="0.3">
      <c r="A372" s="1"/>
      <c r="E372" s="3"/>
      <c r="F372" s="3"/>
      <c r="K372" s="1"/>
    </row>
    <row r="373" spans="1:11" x14ac:dyDescent="0.3">
      <c r="A373" s="1"/>
      <c r="E373" s="3"/>
      <c r="F373" s="3"/>
      <c r="K373" s="1"/>
    </row>
    <row r="374" spans="1:11" x14ac:dyDescent="0.3">
      <c r="A374" s="1"/>
      <c r="E374" s="3"/>
      <c r="F374" s="3"/>
      <c r="K374" s="1"/>
    </row>
    <row r="375" spans="1:11" x14ac:dyDescent="0.3">
      <c r="A375" s="1"/>
      <c r="E375" s="3"/>
      <c r="F375" s="3"/>
      <c r="K375" s="1"/>
    </row>
    <row r="376" spans="1:11" x14ac:dyDescent="0.3">
      <c r="A376" s="1"/>
      <c r="E376" s="3"/>
      <c r="F376" s="3"/>
      <c r="K376" s="1"/>
    </row>
    <row r="377" spans="1:11" x14ac:dyDescent="0.3">
      <c r="A377" s="1"/>
      <c r="E377" s="3"/>
      <c r="F377" s="3"/>
      <c r="K377" s="1"/>
    </row>
    <row r="378" spans="1:11" x14ac:dyDescent="0.3">
      <c r="A378" s="1"/>
      <c r="E378" s="3"/>
      <c r="F378" s="3"/>
      <c r="K378" s="1"/>
    </row>
    <row r="379" spans="1:11" x14ac:dyDescent="0.3">
      <c r="A379" s="1"/>
      <c r="E379" s="3"/>
      <c r="F379" s="3"/>
      <c r="K379" s="1"/>
    </row>
    <row r="380" spans="1:11" x14ac:dyDescent="0.3">
      <c r="A380" s="1"/>
      <c r="E380" s="3"/>
      <c r="F380" s="3"/>
      <c r="K380" s="1"/>
    </row>
    <row r="381" spans="1:11" x14ac:dyDescent="0.3">
      <c r="A381" s="1"/>
      <c r="E381" s="3"/>
      <c r="F381" s="3"/>
      <c r="K381" s="1"/>
    </row>
    <row r="382" spans="1:11" x14ac:dyDescent="0.3">
      <c r="A382" s="1"/>
      <c r="E382" s="3"/>
      <c r="F382" s="3"/>
      <c r="K382" s="1"/>
    </row>
    <row r="383" spans="1:11" x14ac:dyDescent="0.3">
      <c r="A383" s="1"/>
      <c r="E383" s="3"/>
      <c r="F383" s="3"/>
      <c r="K383" s="1"/>
    </row>
    <row r="384" spans="1:11" x14ac:dyDescent="0.3">
      <c r="A384" s="1"/>
      <c r="E384" s="3"/>
      <c r="F384" s="3"/>
      <c r="K384" s="1"/>
    </row>
    <row r="385" spans="1:11" x14ac:dyDescent="0.3">
      <c r="A385" s="1"/>
      <c r="E385" s="3"/>
      <c r="F385" s="3"/>
      <c r="K385" s="1"/>
    </row>
    <row r="386" spans="1:11" x14ac:dyDescent="0.3">
      <c r="A386" s="1"/>
      <c r="E386" s="3"/>
      <c r="F386" s="3"/>
      <c r="K386" s="1"/>
    </row>
    <row r="387" spans="1:11" x14ac:dyDescent="0.3">
      <c r="A387" s="1"/>
      <c r="E387" s="3"/>
      <c r="F387" s="3"/>
      <c r="K387" s="1"/>
    </row>
    <row r="388" spans="1:11" x14ac:dyDescent="0.3">
      <c r="A388" s="1"/>
      <c r="E388" s="3"/>
      <c r="F388" s="3"/>
      <c r="K388" s="1"/>
    </row>
    <row r="389" spans="1:11" x14ac:dyDescent="0.3">
      <c r="A389" s="1"/>
      <c r="E389" s="3"/>
      <c r="F389" s="3"/>
      <c r="K389" s="1"/>
    </row>
    <row r="390" spans="1:11" x14ac:dyDescent="0.3">
      <c r="A390" s="1"/>
      <c r="E390" s="3"/>
      <c r="F390" s="3"/>
      <c r="K390" s="1"/>
    </row>
    <row r="391" spans="1:11" x14ac:dyDescent="0.3">
      <c r="A391" s="1"/>
      <c r="E391" s="3"/>
      <c r="F391" s="3"/>
      <c r="K391" s="1"/>
    </row>
    <row r="392" spans="1:11" x14ac:dyDescent="0.3">
      <c r="A392" s="1"/>
      <c r="E392" s="3"/>
      <c r="F392" s="3"/>
      <c r="K392" s="1"/>
    </row>
    <row r="393" spans="1:11" x14ac:dyDescent="0.3">
      <c r="A393" s="1"/>
      <c r="E393" s="3"/>
      <c r="F393" s="3"/>
      <c r="K393" s="1"/>
    </row>
    <row r="394" spans="1:11" x14ac:dyDescent="0.3">
      <c r="A394" s="1"/>
      <c r="E394" s="3"/>
      <c r="F394" s="3"/>
      <c r="K394" s="1"/>
    </row>
    <row r="395" spans="1:11" x14ac:dyDescent="0.3">
      <c r="A395" s="1"/>
      <c r="E395" s="3"/>
      <c r="F395" s="3"/>
      <c r="K395" s="1"/>
    </row>
    <row r="396" spans="1:11" x14ac:dyDescent="0.3">
      <c r="A396" s="1"/>
      <c r="E396" s="3"/>
      <c r="F396" s="3"/>
      <c r="K396" s="1"/>
    </row>
    <row r="397" spans="1:11" x14ac:dyDescent="0.3">
      <c r="A397" s="1"/>
      <c r="E397" s="3"/>
      <c r="F397" s="3"/>
      <c r="K397" s="1"/>
    </row>
    <row r="398" spans="1:11" x14ac:dyDescent="0.3">
      <c r="A398" s="1"/>
      <c r="E398" s="3"/>
      <c r="F398" s="3"/>
      <c r="K398" s="1"/>
    </row>
    <row r="399" spans="1:11" x14ac:dyDescent="0.3">
      <c r="A399" s="1"/>
      <c r="E399" s="3"/>
      <c r="F399" s="3"/>
      <c r="K399" s="1"/>
    </row>
    <row r="400" spans="1:11" x14ac:dyDescent="0.3">
      <c r="A400" s="1"/>
      <c r="E400" s="3"/>
      <c r="F400" s="3"/>
      <c r="K400" s="1"/>
    </row>
    <row r="401" spans="1:11" x14ac:dyDescent="0.3">
      <c r="A401" s="1"/>
      <c r="E401" s="3"/>
      <c r="F401" s="3"/>
      <c r="K401" s="1"/>
    </row>
    <row r="402" spans="1:11" x14ac:dyDescent="0.3">
      <c r="A402" s="1"/>
      <c r="E402" s="3"/>
      <c r="F402" s="3"/>
      <c r="K402" s="1"/>
    </row>
    <row r="403" spans="1:11" x14ac:dyDescent="0.3">
      <c r="A403" s="1"/>
      <c r="E403" s="3"/>
      <c r="F403" s="3"/>
      <c r="K403" s="1"/>
    </row>
    <row r="404" spans="1:11" x14ac:dyDescent="0.3">
      <c r="A404" s="1"/>
      <c r="E404" s="3"/>
      <c r="F404" s="3"/>
      <c r="K404" s="1"/>
    </row>
    <row r="405" spans="1:11" x14ac:dyDescent="0.3">
      <c r="A405" s="1"/>
      <c r="E405" s="3"/>
      <c r="F405" s="3"/>
      <c r="K405" s="1"/>
    </row>
    <row r="406" spans="1:11" x14ac:dyDescent="0.3">
      <c r="A406" s="1"/>
      <c r="E406" s="3"/>
      <c r="F406" s="3"/>
      <c r="K406" s="1"/>
    </row>
    <row r="407" spans="1:11" x14ac:dyDescent="0.3">
      <c r="A407" s="1"/>
      <c r="E407" s="3"/>
      <c r="F407" s="3"/>
      <c r="K407" s="1"/>
    </row>
    <row r="408" spans="1:11" x14ac:dyDescent="0.3">
      <c r="A408" s="1"/>
      <c r="E408" s="3"/>
      <c r="F408" s="3"/>
      <c r="K408" s="1"/>
    </row>
    <row r="409" spans="1:11" x14ac:dyDescent="0.3">
      <c r="A409" s="1"/>
      <c r="E409" s="3"/>
      <c r="F409" s="3"/>
      <c r="K409" s="1"/>
    </row>
    <row r="410" spans="1:11" x14ac:dyDescent="0.3">
      <c r="A410" s="1"/>
      <c r="E410" s="3"/>
      <c r="F410" s="3"/>
      <c r="K410" s="1"/>
    </row>
    <row r="411" spans="1:11" x14ac:dyDescent="0.3">
      <c r="A411" s="1"/>
      <c r="E411" s="3"/>
      <c r="F411" s="3"/>
      <c r="K411" s="1"/>
    </row>
    <row r="412" spans="1:11" x14ac:dyDescent="0.3">
      <c r="A412" s="1"/>
      <c r="E412" s="3"/>
      <c r="F412" s="3"/>
      <c r="K412" s="1"/>
    </row>
    <row r="413" spans="1:11" x14ac:dyDescent="0.3">
      <c r="A413" s="1"/>
      <c r="E413" s="3"/>
      <c r="F413" s="3"/>
      <c r="K413" s="1"/>
    </row>
    <row r="414" spans="1:11" x14ac:dyDescent="0.3">
      <c r="A414" s="1"/>
      <c r="E414" s="3"/>
      <c r="F414" s="3"/>
      <c r="K414" s="1"/>
    </row>
    <row r="415" spans="1:11" x14ac:dyDescent="0.3">
      <c r="A415" s="1"/>
      <c r="E415" s="3"/>
      <c r="F415" s="3"/>
      <c r="K415" s="1"/>
    </row>
    <row r="416" spans="1:11" x14ac:dyDescent="0.3">
      <c r="A416" s="1"/>
      <c r="E416" s="3"/>
      <c r="F416" s="3"/>
      <c r="K416" s="1"/>
    </row>
    <row r="417" spans="1:11" x14ac:dyDescent="0.3">
      <c r="A417" s="1"/>
      <c r="E417" s="3"/>
      <c r="F417" s="3"/>
      <c r="K417" s="1"/>
    </row>
    <row r="418" spans="1:11" x14ac:dyDescent="0.3">
      <c r="A418" s="1"/>
      <c r="E418" s="3"/>
      <c r="F418" s="3"/>
      <c r="K418" s="1"/>
    </row>
    <row r="419" spans="1:11" x14ac:dyDescent="0.3">
      <c r="A419" s="1"/>
      <c r="E419" s="3"/>
      <c r="F419" s="3"/>
      <c r="K419" s="1"/>
    </row>
    <row r="420" spans="1:11" x14ac:dyDescent="0.3">
      <c r="A420" s="1"/>
      <c r="E420" s="3"/>
      <c r="F420" s="3"/>
      <c r="K420" s="1"/>
    </row>
    <row r="421" spans="1:11" x14ac:dyDescent="0.3">
      <c r="A421" s="1"/>
      <c r="E421" s="3"/>
      <c r="F421" s="3"/>
      <c r="K421" s="1"/>
    </row>
    <row r="422" spans="1:11" x14ac:dyDescent="0.3">
      <c r="A422" s="1"/>
      <c r="E422" s="3"/>
      <c r="F422" s="3"/>
      <c r="K422" s="1"/>
    </row>
    <row r="423" spans="1:11" x14ac:dyDescent="0.3">
      <c r="A423" s="1"/>
      <c r="E423" s="3"/>
      <c r="F423" s="3"/>
      <c r="K423" s="1"/>
    </row>
    <row r="424" spans="1:11" x14ac:dyDescent="0.3">
      <c r="A424" s="1"/>
      <c r="E424" s="3"/>
      <c r="F424" s="3"/>
      <c r="K424" s="1"/>
    </row>
    <row r="425" spans="1:11" x14ac:dyDescent="0.3">
      <c r="A425" s="1"/>
      <c r="E425" s="3"/>
      <c r="F425" s="3"/>
      <c r="K425" s="1"/>
    </row>
    <row r="426" spans="1:11" x14ac:dyDescent="0.3">
      <c r="A426" s="1"/>
      <c r="E426" s="3"/>
      <c r="F426" s="3"/>
      <c r="K426" s="1"/>
    </row>
    <row r="427" spans="1:11" x14ac:dyDescent="0.3">
      <c r="A427" s="1"/>
      <c r="E427" s="3"/>
      <c r="F427" s="3"/>
      <c r="K427" s="1"/>
    </row>
    <row r="428" spans="1:11" x14ac:dyDescent="0.3">
      <c r="A428" s="1"/>
      <c r="E428" s="3"/>
      <c r="F428" s="3"/>
      <c r="K428" s="1"/>
    </row>
    <row r="429" spans="1:11" x14ac:dyDescent="0.3">
      <c r="A429" s="1"/>
      <c r="E429" s="3"/>
      <c r="F429" s="3"/>
      <c r="K429" s="1"/>
    </row>
    <row r="430" spans="1:11" x14ac:dyDescent="0.3">
      <c r="A430" s="1"/>
      <c r="E430" s="3"/>
      <c r="F430" s="3"/>
      <c r="K430" s="1"/>
    </row>
    <row r="431" spans="1:11" x14ac:dyDescent="0.3">
      <c r="A431" s="1"/>
      <c r="E431" s="3"/>
      <c r="F431" s="3"/>
      <c r="K431" s="1"/>
    </row>
    <row r="432" spans="1:11" x14ac:dyDescent="0.3">
      <c r="A432" s="1"/>
      <c r="E432" s="3"/>
      <c r="F432" s="3"/>
      <c r="K432" s="1"/>
    </row>
    <row r="433" spans="1:11" x14ac:dyDescent="0.3">
      <c r="A433" s="1"/>
      <c r="E433" s="3"/>
      <c r="F433" s="3"/>
      <c r="K433" s="1"/>
    </row>
    <row r="434" spans="1:11" x14ac:dyDescent="0.3">
      <c r="A434" s="1"/>
      <c r="E434" s="3"/>
      <c r="F434" s="3"/>
      <c r="K434" s="1"/>
    </row>
    <row r="435" spans="1:11" x14ac:dyDescent="0.3">
      <c r="A435" s="1"/>
      <c r="E435" s="3"/>
      <c r="F435" s="3"/>
      <c r="K435" s="1"/>
    </row>
    <row r="436" spans="1:11" x14ac:dyDescent="0.3">
      <c r="A436" s="1"/>
      <c r="E436" s="3"/>
      <c r="F436" s="3"/>
      <c r="K436" s="1"/>
    </row>
    <row r="437" spans="1:11" x14ac:dyDescent="0.3">
      <c r="A437" s="1"/>
      <c r="E437" s="3"/>
      <c r="F437" s="3"/>
      <c r="K437" s="1"/>
    </row>
    <row r="438" spans="1:11" x14ac:dyDescent="0.3">
      <c r="A438" s="1"/>
      <c r="E438" s="3"/>
      <c r="F438" s="3"/>
      <c r="K438" s="1"/>
    </row>
    <row r="439" spans="1:11" x14ac:dyDescent="0.3">
      <c r="A439" s="1"/>
      <c r="E439" s="3"/>
      <c r="F439" s="3"/>
      <c r="K439" s="1"/>
    </row>
    <row r="440" spans="1:11" x14ac:dyDescent="0.3">
      <c r="A440" s="1"/>
      <c r="E440" s="3"/>
      <c r="F440" s="3"/>
      <c r="K440" s="1"/>
    </row>
    <row r="441" spans="1:11" x14ac:dyDescent="0.3">
      <c r="A441" s="1"/>
      <c r="E441" s="3"/>
      <c r="F441" s="3"/>
      <c r="K441" s="1"/>
    </row>
    <row r="442" spans="1:11" x14ac:dyDescent="0.3">
      <c r="A442" s="1"/>
      <c r="E442" s="3"/>
      <c r="F442" s="3"/>
      <c r="K442" s="1"/>
    </row>
    <row r="443" spans="1:11" x14ac:dyDescent="0.3">
      <c r="A443" s="1"/>
      <c r="E443" s="3"/>
      <c r="F443" s="3"/>
      <c r="K443" s="1"/>
    </row>
    <row r="444" spans="1:11" x14ac:dyDescent="0.3">
      <c r="A444" s="1"/>
      <c r="E444" s="3"/>
      <c r="F444" s="3"/>
      <c r="K444" s="1"/>
    </row>
    <row r="445" spans="1:11" x14ac:dyDescent="0.3">
      <c r="A445" s="1"/>
      <c r="E445" s="3"/>
      <c r="F445" s="3"/>
      <c r="K445" s="1"/>
    </row>
    <row r="446" spans="1:11" x14ac:dyDescent="0.3">
      <c r="A446" s="1"/>
      <c r="E446" s="3"/>
      <c r="F446" s="3"/>
      <c r="K446" s="1"/>
    </row>
    <row r="447" spans="1:11" x14ac:dyDescent="0.3">
      <c r="A447" s="1"/>
      <c r="E447" s="3"/>
      <c r="F447" s="3"/>
      <c r="K447" s="1"/>
    </row>
    <row r="448" spans="1:11" x14ac:dyDescent="0.3">
      <c r="A448" s="1"/>
      <c r="E448" s="3"/>
      <c r="F448" s="3"/>
      <c r="K448" s="1"/>
    </row>
    <row r="449" spans="1:11" x14ac:dyDescent="0.3">
      <c r="A449" s="1"/>
      <c r="E449" s="3"/>
      <c r="F449" s="3"/>
      <c r="K449" s="1"/>
    </row>
    <row r="450" spans="1:11" x14ac:dyDescent="0.3">
      <c r="A450" s="1"/>
      <c r="E450" s="3"/>
      <c r="F450" s="3"/>
      <c r="K450" s="1"/>
    </row>
    <row r="451" spans="1:11" x14ac:dyDescent="0.3">
      <c r="A451" s="1"/>
      <c r="E451" s="3"/>
      <c r="F451" s="3"/>
      <c r="K451" s="1"/>
    </row>
    <row r="452" spans="1:11" x14ac:dyDescent="0.3">
      <c r="A452" s="1"/>
      <c r="E452" s="3"/>
      <c r="F452" s="3"/>
      <c r="K452" s="1"/>
    </row>
    <row r="453" spans="1:11" x14ac:dyDescent="0.3">
      <c r="A453" s="1"/>
      <c r="E453" s="3"/>
      <c r="F453" s="3"/>
      <c r="K453" s="1"/>
    </row>
    <row r="454" spans="1:11" x14ac:dyDescent="0.3">
      <c r="A454" s="1"/>
      <c r="E454" s="3"/>
      <c r="F454" s="3"/>
      <c r="K454" s="1"/>
    </row>
    <row r="455" spans="1:11" x14ac:dyDescent="0.3">
      <c r="A455" s="1"/>
      <c r="E455" s="3"/>
      <c r="F455" s="3"/>
      <c r="K455" s="1"/>
    </row>
    <row r="456" spans="1:11" x14ac:dyDescent="0.3">
      <c r="A456" s="1"/>
      <c r="E456" s="3"/>
      <c r="F456" s="3"/>
      <c r="K456" s="1"/>
    </row>
    <row r="457" spans="1:11" x14ac:dyDescent="0.3">
      <c r="A457" s="1"/>
      <c r="E457" s="3"/>
      <c r="F457" s="3"/>
      <c r="K457" s="1"/>
    </row>
    <row r="458" spans="1:11" x14ac:dyDescent="0.3">
      <c r="A458" s="1"/>
      <c r="E458" s="3"/>
      <c r="F458" s="3"/>
      <c r="K458" s="1"/>
    </row>
    <row r="459" spans="1:11" x14ac:dyDescent="0.3">
      <c r="A459" s="1"/>
      <c r="E459" s="3"/>
      <c r="F459" s="3"/>
      <c r="K459" s="1"/>
    </row>
    <row r="460" spans="1:11" x14ac:dyDescent="0.3">
      <c r="A460" s="1"/>
      <c r="E460" s="3"/>
      <c r="F460" s="3"/>
      <c r="K460" s="1"/>
    </row>
    <row r="461" spans="1:11" x14ac:dyDescent="0.3">
      <c r="A461" s="1"/>
      <c r="E461" s="3"/>
      <c r="F461" s="3"/>
      <c r="K461" s="1"/>
    </row>
    <row r="462" spans="1:11" x14ac:dyDescent="0.3">
      <c r="A462" s="1"/>
      <c r="E462" s="3"/>
      <c r="F462" s="3"/>
      <c r="K462" s="1"/>
    </row>
    <row r="463" spans="1:11" x14ac:dyDescent="0.3">
      <c r="A463" s="1"/>
      <c r="E463" s="3"/>
      <c r="F463" s="3"/>
      <c r="K463" s="1"/>
    </row>
    <row r="464" spans="1:11" x14ac:dyDescent="0.3">
      <c r="A464" s="1"/>
      <c r="E464" s="3"/>
      <c r="F464" s="3"/>
      <c r="K464" s="1"/>
    </row>
    <row r="465" spans="1:11" x14ac:dyDescent="0.3">
      <c r="A465" s="1"/>
      <c r="E465" s="3"/>
      <c r="F465" s="3"/>
      <c r="K465" s="1"/>
    </row>
    <row r="466" spans="1:11" x14ac:dyDescent="0.3">
      <c r="A466" s="1"/>
      <c r="E466" s="3"/>
      <c r="F466" s="3"/>
      <c r="K466" s="1"/>
    </row>
    <row r="467" spans="1:11" x14ac:dyDescent="0.3">
      <c r="A467" s="1"/>
      <c r="E467" s="3"/>
      <c r="F467" s="3"/>
      <c r="K467" s="1"/>
    </row>
    <row r="468" spans="1:11" x14ac:dyDescent="0.3">
      <c r="A468" s="1"/>
      <c r="E468" s="3"/>
      <c r="F468" s="3"/>
      <c r="K468" s="1"/>
    </row>
    <row r="469" spans="1:11" x14ac:dyDescent="0.3">
      <c r="A469" s="1"/>
      <c r="E469" s="3"/>
      <c r="F469" s="3"/>
      <c r="K469" s="1"/>
    </row>
    <row r="470" spans="1:11" x14ac:dyDescent="0.3">
      <c r="A470" s="1"/>
      <c r="E470" s="3"/>
      <c r="F470" s="3"/>
      <c r="K470" s="1"/>
    </row>
    <row r="471" spans="1:11" x14ac:dyDescent="0.3">
      <c r="A471" s="1"/>
      <c r="E471" s="3"/>
      <c r="F471" s="3"/>
      <c r="K471" s="1"/>
    </row>
    <row r="472" spans="1:11" x14ac:dyDescent="0.3">
      <c r="A472" s="1"/>
      <c r="E472" s="3"/>
      <c r="F472" s="3"/>
      <c r="K472" s="1"/>
    </row>
    <row r="473" spans="1:11" x14ac:dyDescent="0.3">
      <c r="A473" s="1"/>
      <c r="E473" s="3"/>
      <c r="F473" s="3"/>
      <c r="K473" s="1"/>
    </row>
    <row r="474" spans="1:11" x14ac:dyDescent="0.3">
      <c r="A474" s="1"/>
      <c r="E474" s="3"/>
      <c r="F474" s="3"/>
      <c r="K474" s="1"/>
    </row>
    <row r="475" spans="1:11" x14ac:dyDescent="0.3">
      <c r="A475" s="1"/>
      <c r="E475" s="3"/>
      <c r="F475" s="3"/>
      <c r="K475" s="1"/>
    </row>
    <row r="476" spans="1:11" x14ac:dyDescent="0.3">
      <c r="A476" s="1"/>
      <c r="E476" s="3"/>
      <c r="F476" s="3"/>
      <c r="K476" s="1"/>
    </row>
    <row r="477" spans="1:11" x14ac:dyDescent="0.3">
      <c r="A477" s="1"/>
      <c r="E477" s="3"/>
      <c r="F477" s="3"/>
      <c r="K477" s="1"/>
    </row>
    <row r="478" spans="1:11" x14ac:dyDescent="0.3">
      <c r="A478" s="1"/>
      <c r="E478" s="3"/>
      <c r="F478" s="3"/>
      <c r="K478" s="1"/>
    </row>
    <row r="479" spans="1:11" x14ac:dyDescent="0.3">
      <c r="A479" s="1"/>
      <c r="E479" s="3"/>
      <c r="F479" s="3"/>
      <c r="K479" s="1"/>
    </row>
    <row r="480" spans="1:11" x14ac:dyDescent="0.3">
      <c r="A480" s="1"/>
      <c r="E480" s="3"/>
      <c r="F480" s="3"/>
      <c r="K480" s="1"/>
    </row>
    <row r="481" spans="1:11" x14ac:dyDescent="0.3">
      <c r="A481" s="1"/>
      <c r="E481" s="3"/>
      <c r="F481" s="3"/>
      <c r="K481" s="1"/>
    </row>
    <row r="482" spans="1:11" x14ac:dyDescent="0.3">
      <c r="A482" s="1"/>
      <c r="E482" s="3"/>
      <c r="F482" s="3"/>
      <c r="K482" s="1"/>
    </row>
    <row r="483" spans="1:11" x14ac:dyDescent="0.3">
      <c r="A483" s="1"/>
      <c r="E483" s="3"/>
      <c r="F483" s="3"/>
      <c r="K483" s="1"/>
    </row>
    <row r="484" spans="1:11" x14ac:dyDescent="0.3">
      <c r="A484" s="1"/>
      <c r="E484" s="3"/>
      <c r="F484" s="3"/>
      <c r="K484" s="1"/>
    </row>
    <row r="485" spans="1:11" x14ac:dyDescent="0.3">
      <c r="A485" s="1"/>
      <c r="E485" s="3"/>
      <c r="F485" s="3"/>
      <c r="K485" s="1"/>
    </row>
    <row r="486" spans="1:11" x14ac:dyDescent="0.3">
      <c r="A486" s="1"/>
      <c r="E486" s="3"/>
      <c r="F486" s="3"/>
      <c r="K486" s="1"/>
    </row>
    <row r="487" spans="1:11" x14ac:dyDescent="0.3">
      <c r="A487" s="1"/>
      <c r="E487" s="3"/>
      <c r="F487" s="3"/>
      <c r="K487" s="1"/>
    </row>
    <row r="488" spans="1:11" x14ac:dyDescent="0.3">
      <c r="A488" s="1"/>
      <c r="E488" s="3"/>
      <c r="F488" s="3"/>
      <c r="K488" s="1"/>
    </row>
    <row r="489" spans="1:11" x14ac:dyDescent="0.3">
      <c r="A489" s="1"/>
      <c r="E489" s="3"/>
      <c r="F489" s="3"/>
      <c r="K489" s="1"/>
    </row>
    <row r="490" spans="1:11" x14ac:dyDescent="0.3">
      <c r="A490" s="1"/>
      <c r="E490" s="3"/>
      <c r="F490" s="3"/>
      <c r="K490" s="1"/>
    </row>
    <row r="491" spans="1:11" x14ac:dyDescent="0.3">
      <c r="A491" s="1"/>
      <c r="E491" s="3"/>
      <c r="F491" s="3"/>
      <c r="K491" s="1"/>
    </row>
    <row r="492" spans="1:11" x14ac:dyDescent="0.3">
      <c r="A492" s="1"/>
      <c r="E492" s="3"/>
      <c r="F492" s="3"/>
      <c r="K492" s="1"/>
    </row>
    <row r="493" spans="1:11" x14ac:dyDescent="0.3">
      <c r="A493" s="1"/>
      <c r="E493" s="3"/>
      <c r="F493" s="3"/>
      <c r="K493" s="1"/>
    </row>
    <row r="494" spans="1:11" x14ac:dyDescent="0.3">
      <c r="A494" s="1"/>
      <c r="E494" s="3"/>
      <c r="F494" s="3"/>
      <c r="K494" s="1"/>
    </row>
    <row r="495" spans="1:11" x14ac:dyDescent="0.3">
      <c r="A495" s="1"/>
      <c r="E495" s="3"/>
      <c r="F495" s="3"/>
      <c r="K495" s="1"/>
    </row>
    <row r="496" spans="1:11" x14ac:dyDescent="0.3">
      <c r="A496" s="1"/>
      <c r="E496" s="3"/>
      <c r="F496" s="3"/>
      <c r="K496" s="1"/>
    </row>
    <row r="497" spans="1:11" x14ac:dyDescent="0.3">
      <c r="A497" s="1"/>
      <c r="E497" s="3"/>
      <c r="F497" s="3"/>
      <c r="K497" s="1"/>
    </row>
    <row r="498" spans="1:11" x14ac:dyDescent="0.3">
      <c r="A498" s="1"/>
      <c r="E498" s="3"/>
      <c r="F498" s="3"/>
      <c r="K498" s="1"/>
    </row>
    <row r="499" spans="1:11" x14ac:dyDescent="0.3">
      <c r="A499" s="1"/>
      <c r="E499" s="3"/>
      <c r="F499" s="3"/>
      <c r="K499" s="1"/>
    </row>
    <row r="500" spans="1:11" x14ac:dyDescent="0.3">
      <c r="A500" s="1"/>
      <c r="E500" s="3"/>
      <c r="F500" s="3"/>
      <c r="K500" s="1"/>
    </row>
    <row r="501" spans="1:11" x14ac:dyDescent="0.3">
      <c r="A501" s="1"/>
      <c r="E501" s="3"/>
      <c r="F501" s="3"/>
      <c r="K501" s="1"/>
    </row>
    <row r="502" spans="1:11" x14ac:dyDescent="0.3">
      <c r="A502" s="1"/>
      <c r="E502" s="3"/>
      <c r="F502" s="3"/>
      <c r="K502" s="1"/>
    </row>
    <row r="503" spans="1:11" x14ac:dyDescent="0.3">
      <c r="A503" s="1"/>
      <c r="E503" s="3"/>
      <c r="F503" s="3"/>
      <c r="K503" s="1"/>
    </row>
    <row r="504" spans="1:11" x14ac:dyDescent="0.3">
      <c r="A504" s="1"/>
      <c r="E504" s="3"/>
      <c r="F504" s="3"/>
      <c r="K504" s="1"/>
    </row>
    <row r="505" spans="1:11" x14ac:dyDescent="0.3">
      <c r="A505" s="1"/>
      <c r="E505" s="3"/>
      <c r="F505" s="3"/>
      <c r="K505" s="1"/>
    </row>
    <row r="506" spans="1:11" x14ac:dyDescent="0.3">
      <c r="A506" s="1"/>
      <c r="E506" s="3"/>
      <c r="F506" s="3"/>
      <c r="K506" s="1"/>
    </row>
    <row r="507" spans="1:11" x14ac:dyDescent="0.3">
      <c r="A507" s="1"/>
      <c r="E507" s="3"/>
      <c r="F507" s="3"/>
      <c r="K507" s="1"/>
    </row>
    <row r="508" spans="1:11" x14ac:dyDescent="0.3">
      <c r="A508" s="1"/>
      <c r="E508" s="3"/>
      <c r="F508" s="3"/>
      <c r="K508" s="1"/>
    </row>
    <row r="509" spans="1:11" x14ac:dyDescent="0.3">
      <c r="A509" s="1"/>
      <c r="E509" s="3"/>
      <c r="F509" s="3"/>
      <c r="K509" s="1"/>
    </row>
    <row r="510" spans="1:11" x14ac:dyDescent="0.3">
      <c r="A510" s="1"/>
      <c r="E510" s="3"/>
      <c r="F510" s="3"/>
      <c r="K510" s="1"/>
    </row>
    <row r="511" spans="1:11" x14ac:dyDescent="0.3">
      <c r="A511" s="1"/>
      <c r="E511" s="3"/>
      <c r="F511" s="3"/>
      <c r="K511" s="1"/>
    </row>
    <row r="512" spans="1:11" x14ac:dyDescent="0.3">
      <c r="A512" s="1"/>
      <c r="E512" s="3"/>
      <c r="F512" s="3"/>
      <c r="K512" s="1"/>
    </row>
    <row r="513" spans="1:11" x14ac:dyDescent="0.3">
      <c r="A513" s="1"/>
      <c r="E513" s="3"/>
      <c r="F513" s="3"/>
      <c r="K513" s="1"/>
    </row>
    <row r="514" spans="1:11" x14ac:dyDescent="0.3">
      <c r="A514" s="1"/>
      <c r="E514" s="3"/>
      <c r="F514" s="3"/>
      <c r="K514" s="1"/>
    </row>
    <row r="515" spans="1:11" x14ac:dyDescent="0.3">
      <c r="A515" s="1"/>
      <c r="E515" s="3"/>
      <c r="F515" s="3"/>
      <c r="K515" s="1"/>
    </row>
    <row r="516" spans="1:11" x14ac:dyDescent="0.3">
      <c r="A516" s="1"/>
      <c r="E516" s="3"/>
      <c r="F516" s="3"/>
      <c r="K516" s="1"/>
    </row>
    <row r="517" spans="1:11" x14ac:dyDescent="0.3">
      <c r="A517" s="1"/>
      <c r="E517" s="3"/>
      <c r="F517" s="3"/>
      <c r="K517" s="1"/>
    </row>
    <row r="518" spans="1:11" x14ac:dyDescent="0.3">
      <c r="A518" s="1"/>
      <c r="E518" s="3"/>
      <c r="F518" s="3"/>
      <c r="K518" s="1"/>
    </row>
    <row r="519" spans="1:11" x14ac:dyDescent="0.3">
      <c r="A519" s="1"/>
      <c r="E519" s="3"/>
      <c r="F519" s="3"/>
      <c r="K519" s="1"/>
    </row>
    <row r="520" spans="1:11" x14ac:dyDescent="0.3">
      <c r="A520" s="1"/>
      <c r="E520" s="3"/>
      <c r="F520" s="3"/>
      <c r="K520" s="1"/>
    </row>
    <row r="521" spans="1:11" x14ac:dyDescent="0.3">
      <c r="A521" s="1"/>
      <c r="E521" s="3"/>
      <c r="F521" s="3"/>
      <c r="K521" s="1"/>
    </row>
    <row r="522" spans="1:11" x14ac:dyDescent="0.3">
      <c r="A522" s="1"/>
      <c r="E522" s="3"/>
      <c r="F522" s="3"/>
      <c r="K522" s="1"/>
    </row>
    <row r="523" spans="1:11" x14ac:dyDescent="0.3">
      <c r="A523" s="1"/>
      <c r="E523" s="3"/>
      <c r="F523" s="3"/>
      <c r="K523" s="1"/>
    </row>
    <row r="524" spans="1:11" x14ac:dyDescent="0.3">
      <c r="A524" s="1"/>
      <c r="E524" s="3"/>
      <c r="F524" s="3"/>
      <c r="K524" s="1"/>
    </row>
    <row r="525" spans="1:11" x14ac:dyDescent="0.3">
      <c r="A525" s="1"/>
      <c r="E525" s="3"/>
      <c r="F525" s="3"/>
      <c r="K525" s="1"/>
    </row>
    <row r="526" spans="1:11" x14ac:dyDescent="0.3">
      <c r="A526" s="1"/>
      <c r="E526" s="3"/>
      <c r="F526" s="3"/>
      <c r="K526" s="1"/>
    </row>
    <row r="527" spans="1:11" x14ac:dyDescent="0.3">
      <c r="A527" s="1"/>
      <c r="E527" s="3"/>
      <c r="F527" s="3"/>
      <c r="K527" s="1"/>
    </row>
    <row r="528" spans="1:11" x14ac:dyDescent="0.3">
      <c r="A528" s="1"/>
      <c r="E528" s="3"/>
      <c r="F528" s="3"/>
      <c r="K528" s="1"/>
    </row>
    <row r="529" spans="1:11" x14ac:dyDescent="0.3">
      <c r="A529" s="1"/>
      <c r="E529" s="3"/>
      <c r="F529" s="3"/>
      <c r="K529" s="1"/>
    </row>
    <row r="530" spans="1:11" x14ac:dyDescent="0.3">
      <c r="A530" s="1"/>
      <c r="E530" s="3"/>
      <c r="F530" s="3"/>
      <c r="K530" s="1"/>
    </row>
    <row r="531" spans="1:11" x14ac:dyDescent="0.3">
      <c r="A531" s="1"/>
      <c r="E531" s="3"/>
      <c r="F531" s="3"/>
      <c r="K531" s="1"/>
    </row>
    <row r="532" spans="1:11" x14ac:dyDescent="0.3">
      <c r="A532" s="1"/>
      <c r="E532" s="3"/>
      <c r="F532" s="3"/>
      <c r="K532" s="1"/>
    </row>
    <row r="533" spans="1:11" x14ac:dyDescent="0.3">
      <c r="A533" s="1"/>
      <c r="E533" s="3"/>
      <c r="F533" s="3"/>
      <c r="K533" s="1"/>
    </row>
    <row r="534" spans="1:11" x14ac:dyDescent="0.3">
      <c r="A534" s="1"/>
      <c r="E534" s="3"/>
      <c r="F534" s="3"/>
      <c r="K534" s="1"/>
    </row>
    <row r="535" spans="1:11" x14ac:dyDescent="0.3">
      <c r="A535" s="1"/>
      <c r="E535" s="3"/>
      <c r="F535" s="3"/>
      <c r="K535" s="1"/>
    </row>
    <row r="536" spans="1:11" x14ac:dyDescent="0.3">
      <c r="A536" s="1"/>
      <c r="E536" s="3"/>
      <c r="F536" s="3"/>
      <c r="K536" s="1"/>
    </row>
    <row r="537" spans="1:11" x14ac:dyDescent="0.3">
      <c r="A537" s="1"/>
      <c r="E537" s="3"/>
      <c r="F537" s="3"/>
      <c r="K537" s="1"/>
    </row>
    <row r="538" spans="1:11" x14ac:dyDescent="0.3">
      <c r="A538" s="1"/>
      <c r="E538" s="3"/>
      <c r="F538" s="3"/>
      <c r="K538" s="1"/>
    </row>
    <row r="539" spans="1:11" x14ac:dyDescent="0.3">
      <c r="A539" s="1"/>
      <c r="E539" s="3"/>
      <c r="F539" s="3"/>
      <c r="K539" s="1"/>
    </row>
    <row r="540" spans="1:11" x14ac:dyDescent="0.3">
      <c r="A540" s="1"/>
      <c r="E540" s="3"/>
      <c r="F540" s="3"/>
      <c r="K540" s="1"/>
    </row>
    <row r="541" spans="1:11" x14ac:dyDescent="0.3">
      <c r="A541" s="1"/>
      <c r="E541" s="3"/>
      <c r="F541" s="3"/>
      <c r="K541" s="1"/>
    </row>
    <row r="542" spans="1:11" x14ac:dyDescent="0.3">
      <c r="A542" s="1"/>
      <c r="E542" s="3"/>
      <c r="F542" s="3"/>
      <c r="K542" s="1"/>
    </row>
    <row r="543" spans="1:11" x14ac:dyDescent="0.3">
      <c r="A543" s="1"/>
      <c r="E543" s="3"/>
      <c r="F543" s="3"/>
      <c r="K543" s="1"/>
    </row>
    <row r="544" spans="1:11" x14ac:dyDescent="0.3">
      <c r="A544" s="1"/>
      <c r="E544" s="3"/>
      <c r="F544" s="3"/>
      <c r="K544" s="1"/>
    </row>
    <row r="545" spans="1:11" x14ac:dyDescent="0.3">
      <c r="A545" s="1"/>
      <c r="E545" s="3"/>
      <c r="F545" s="3"/>
      <c r="K545" s="1"/>
    </row>
    <row r="546" spans="1:11" x14ac:dyDescent="0.3">
      <c r="A546" s="1"/>
      <c r="E546" s="3"/>
      <c r="F546" s="3"/>
      <c r="K546" s="1"/>
    </row>
    <row r="547" spans="1:11" x14ac:dyDescent="0.3">
      <c r="A547" s="1"/>
      <c r="E547" s="3"/>
      <c r="F547" s="3"/>
      <c r="K547" s="1"/>
    </row>
    <row r="548" spans="1:11" x14ac:dyDescent="0.3">
      <c r="A548" s="1"/>
      <c r="E548" s="3"/>
      <c r="F548" s="3"/>
      <c r="K548" s="1"/>
    </row>
    <row r="549" spans="1:11" x14ac:dyDescent="0.3">
      <c r="A549" s="1"/>
      <c r="E549" s="3"/>
      <c r="F549" s="3"/>
      <c r="K549" s="1"/>
    </row>
    <row r="550" spans="1:11" x14ac:dyDescent="0.3">
      <c r="A550" s="1"/>
      <c r="E550" s="3"/>
      <c r="F550" s="3"/>
      <c r="K550" s="1"/>
    </row>
    <row r="551" spans="1:11" x14ac:dyDescent="0.3">
      <c r="A551" s="1"/>
      <c r="E551" s="3"/>
      <c r="F551" s="3"/>
      <c r="K551" s="1"/>
    </row>
    <row r="552" spans="1:11" x14ac:dyDescent="0.3">
      <c r="A552" s="1"/>
      <c r="E552" s="3"/>
      <c r="F552" s="3"/>
      <c r="K552" s="1"/>
    </row>
    <row r="553" spans="1:11" x14ac:dyDescent="0.3">
      <c r="A553" s="1"/>
      <c r="E553" s="3"/>
      <c r="F553" s="3"/>
      <c r="K553" s="1"/>
    </row>
    <row r="554" spans="1:11" x14ac:dyDescent="0.3">
      <c r="A554" s="1"/>
      <c r="E554" s="3"/>
      <c r="F554" s="3"/>
      <c r="K554" s="1"/>
    </row>
    <row r="555" spans="1:11" x14ac:dyDescent="0.3">
      <c r="A555" s="1"/>
      <c r="E555" s="3"/>
      <c r="F555" s="3"/>
      <c r="K555" s="1"/>
    </row>
    <row r="556" spans="1:11" x14ac:dyDescent="0.3">
      <c r="A556" s="1"/>
      <c r="E556" s="3"/>
      <c r="F556" s="3"/>
      <c r="K556" s="1"/>
    </row>
    <row r="557" spans="1:11" x14ac:dyDescent="0.3">
      <c r="A557" s="1"/>
      <c r="E557" s="3"/>
      <c r="F557" s="3"/>
      <c r="K557" s="1"/>
    </row>
    <row r="558" spans="1:11" x14ac:dyDescent="0.3">
      <c r="A558" s="1"/>
      <c r="E558" s="3"/>
      <c r="F558" s="3"/>
      <c r="K558" s="1"/>
    </row>
    <row r="559" spans="1:11" x14ac:dyDescent="0.3">
      <c r="A559" s="1"/>
      <c r="E559" s="3"/>
      <c r="F559" s="3"/>
      <c r="K559" s="1"/>
    </row>
    <row r="560" spans="1:11" x14ac:dyDescent="0.3">
      <c r="A560" s="1"/>
      <c r="E560" s="3"/>
      <c r="F560" s="3"/>
      <c r="K560" s="1"/>
    </row>
    <row r="561" spans="1:11" x14ac:dyDescent="0.3">
      <c r="A561" s="1"/>
      <c r="E561" s="3"/>
      <c r="F561" s="3"/>
      <c r="K561" s="1"/>
    </row>
    <row r="562" spans="1:11" x14ac:dyDescent="0.3">
      <c r="A562" s="1"/>
      <c r="E562" s="3"/>
      <c r="F562" s="3"/>
      <c r="K562" s="1"/>
    </row>
    <row r="563" spans="1:11" x14ac:dyDescent="0.3">
      <c r="A563" s="1"/>
      <c r="E563" s="3"/>
      <c r="F563" s="3"/>
      <c r="K563" s="1"/>
    </row>
    <row r="564" spans="1:11" x14ac:dyDescent="0.3">
      <c r="A564" s="1"/>
      <c r="E564" s="3"/>
      <c r="F564" s="3"/>
      <c r="K564" s="1"/>
    </row>
    <row r="565" spans="1:11" x14ac:dyDescent="0.3">
      <c r="A565" s="1"/>
      <c r="E565" s="3"/>
      <c r="F565" s="3"/>
      <c r="K565" s="1"/>
    </row>
    <row r="566" spans="1:11" x14ac:dyDescent="0.3">
      <c r="A566" s="1"/>
      <c r="E566" s="3"/>
      <c r="F566" s="3"/>
      <c r="K566" s="1"/>
    </row>
    <row r="567" spans="1:11" x14ac:dyDescent="0.3">
      <c r="A567" s="1"/>
      <c r="E567" s="3"/>
      <c r="F567" s="3"/>
      <c r="K567" s="1"/>
    </row>
    <row r="568" spans="1:11" x14ac:dyDescent="0.3">
      <c r="A568" s="1"/>
      <c r="E568" s="3"/>
      <c r="F568" s="3"/>
      <c r="K568" s="1"/>
    </row>
    <row r="569" spans="1:11" x14ac:dyDescent="0.3">
      <c r="A569" s="1"/>
      <c r="E569" s="3"/>
      <c r="F569" s="3"/>
      <c r="K569" s="1"/>
    </row>
    <row r="570" spans="1:11" x14ac:dyDescent="0.3">
      <c r="A570" s="1"/>
      <c r="E570" s="3"/>
      <c r="F570" s="3"/>
      <c r="K570" s="1"/>
    </row>
    <row r="571" spans="1:11" x14ac:dyDescent="0.3">
      <c r="A571" s="1"/>
      <c r="E571" s="3"/>
      <c r="F571" s="3"/>
      <c r="K571" s="1"/>
    </row>
    <row r="572" spans="1:11" x14ac:dyDescent="0.3">
      <c r="A572" s="1"/>
      <c r="E572" s="3"/>
      <c r="F572" s="3"/>
      <c r="K572" s="1"/>
    </row>
    <row r="573" spans="1:11" x14ac:dyDescent="0.3">
      <c r="A573" s="1"/>
      <c r="E573" s="3"/>
      <c r="F573" s="3"/>
      <c r="K573" s="1"/>
    </row>
    <row r="574" spans="1:11" x14ac:dyDescent="0.3">
      <c r="A574" s="1"/>
      <c r="E574" s="3"/>
      <c r="F574" s="3"/>
      <c r="K574" s="1"/>
    </row>
    <row r="575" spans="1:11" x14ac:dyDescent="0.3">
      <c r="A575" s="1"/>
      <c r="E575" s="3"/>
      <c r="F575" s="3"/>
      <c r="K575" s="1"/>
    </row>
    <row r="576" spans="1:11" x14ac:dyDescent="0.3">
      <c r="A576" s="1"/>
      <c r="E576" s="3"/>
      <c r="F576" s="3"/>
      <c r="K576" s="1"/>
    </row>
    <row r="577" spans="1:11" x14ac:dyDescent="0.3">
      <c r="A577" s="1"/>
      <c r="E577" s="3"/>
      <c r="F577" s="3"/>
      <c r="K577" s="1"/>
    </row>
    <row r="578" spans="1:11" x14ac:dyDescent="0.3">
      <c r="A578" s="1"/>
      <c r="E578" s="3"/>
      <c r="F578" s="3"/>
      <c r="K578" s="1"/>
    </row>
    <row r="579" spans="1:11" x14ac:dyDescent="0.3">
      <c r="A579" s="1"/>
      <c r="E579" s="3"/>
      <c r="F579" s="3"/>
      <c r="K579" s="1"/>
    </row>
    <row r="580" spans="1:11" x14ac:dyDescent="0.3">
      <c r="A580" s="1"/>
      <c r="E580" s="3"/>
      <c r="F580" s="3"/>
      <c r="K580" s="1"/>
    </row>
    <row r="581" spans="1:11" x14ac:dyDescent="0.3">
      <c r="A581" s="1"/>
      <c r="E581" s="3"/>
      <c r="F581" s="3"/>
      <c r="K581" s="1"/>
    </row>
    <row r="582" spans="1:11" x14ac:dyDescent="0.3">
      <c r="A582" s="1"/>
      <c r="E582" s="3"/>
      <c r="F582" s="3"/>
      <c r="K582" s="1"/>
    </row>
    <row r="583" spans="1:11" x14ac:dyDescent="0.3">
      <c r="A583" s="1"/>
      <c r="E583" s="3"/>
      <c r="F583" s="3"/>
      <c r="K583" s="1"/>
    </row>
    <row r="584" spans="1:11" x14ac:dyDescent="0.3">
      <c r="A584" s="1"/>
      <c r="E584" s="3"/>
      <c r="F584" s="3"/>
      <c r="K584" s="1"/>
    </row>
    <row r="585" spans="1:11" x14ac:dyDescent="0.3">
      <c r="A585" s="1"/>
      <c r="E585" s="3"/>
      <c r="F585" s="3"/>
      <c r="K585" s="1"/>
    </row>
    <row r="586" spans="1:11" x14ac:dyDescent="0.3">
      <c r="A586" s="1"/>
      <c r="E586" s="3"/>
      <c r="F586" s="3"/>
      <c r="K586" s="1"/>
    </row>
    <row r="587" spans="1:11" x14ac:dyDescent="0.3">
      <c r="A587" s="1"/>
      <c r="E587" s="3"/>
      <c r="F587" s="3"/>
      <c r="K587" s="1"/>
    </row>
    <row r="588" spans="1:11" x14ac:dyDescent="0.3">
      <c r="A588" s="1"/>
      <c r="E588" s="3"/>
      <c r="F588" s="3"/>
      <c r="K588" s="1"/>
    </row>
    <row r="589" spans="1:11" x14ac:dyDescent="0.3">
      <c r="A589" s="1"/>
      <c r="E589" s="3"/>
      <c r="F589" s="3"/>
      <c r="K589" s="1"/>
    </row>
    <row r="590" spans="1:11" x14ac:dyDescent="0.3">
      <c r="A590" s="1"/>
      <c r="E590" s="3"/>
      <c r="F590" s="3"/>
      <c r="K590" s="1"/>
    </row>
    <row r="591" spans="1:11" x14ac:dyDescent="0.3">
      <c r="A591" s="1"/>
      <c r="E591" s="3"/>
      <c r="F591" s="3"/>
      <c r="K591" s="1"/>
    </row>
    <row r="592" spans="1:11" x14ac:dyDescent="0.3">
      <c r="A592" s="1"/>
      <c r="E592" s="3"/>
      <c r="F592" s="3"/>
      <c r="K592" s="1"/>
    </row>
    <row r="593" spans="1:11" x14ac:dyDescent="0.3">
      <c r="A593" s="1"/>
      <c r="E593" s="3"/>
      <c r="F593" s="3"/>
      <c r="K593" s="1"/>
    </row>
    <row r="594" spans="1:11" x14ac:dyDescent="0.3">
      <c r="A594" s="1"/>
      <c r="E594" s="3"/>
      <c r="F594" s="3"/>
      <c r="K594" s="1"/>
    </row>
    <row r="595" spans="1:11" x14ac:dyDescent="0.3">
      <c r="A595" s="1"/>
      <c r="E595" s="3"/>
      <c r="F595" s="3"/>
      <c r="K595" s="1"/>
    </row>
    <row r="596" spans="1:11" x14ac:dyDescent="0.3">
      <c r="A596" s="1"/>
      <c r="E596" s="3"/>
      <c r="F596" s="3"/>
      <c r="K596" s="1"/>
    </row>
    <row r="597" spans="1:11" x14ac:dyDescent="0.3">
      <c r="A597" s="1"/>
      <c r="E597" s="3"/>
      <c r="F597" s="3"/>
      <c r="K597" s="1"/>
    </row>
    <row r="598" spans="1:11" x14ac:dyDescent="0.3">
      <c r="A598" s="1"/>
      <c r="E598" s="3"/>
      <c r="F598" s="3"/>
      <c r="K598" s="1"/>
    </row>
    <row r="599" spans="1:11" x14ac:dyDescent="0.3">
      <c r="A599" s="1"/>
      <c r="E599" s="3"/>
      <c r="F599" s="3"/>
      <c r="K599" s="1"/>
    </row>
    <row r="600" spans="1:11" x14ac:dyDescent="0.3">
      <c r="A600" s="1"/>
      <c r="E600" s="3"/>
      <c r="F600" s="3"/>
      <c r="K600" s="1"/>
    </row>
    <row r="601" spans="1:11" x14ac:dyDescent="0.3">
      <c r="A601" s="1"/>
      <c r="E601" s="3"/>
      <c r="F601" s="3"/>
      <c r="K601" s="1"/>
    </row>
    <row r="602" spans="1:11" x14ac:dyDescent="0.3">
      <c r="A602" s="1"/>
      <c r="E602" s="3"/>
      <c r="F602" s="3"/>
      <c r="K602" s="1"/>
    </row>
    <row r="603" spans="1:11" x14ac:dyDescent="0.3">
      <c r="A603" s="1"/>
      <c r="E603" s="3"/>
      <c r="F603" s="3"/>
      <c r="K603" s="1"/>
    </row>
    <row r="604" spans="1:11" x14ac:dyDescent="0.3">
      <c r="A604" s="1"/>
      <c r="E604" s="3"/>
      <c r="F604" s="3"/>
      <c r="K604" s="1"/>
    </row>
    <row r="605" spans="1:11" x14ac:dyDescent="0.3">
      <c r="A605" s="1"/>
      <c r="E605" s="3"/>
      <c r="F605" s="3"/>
      <c r="K605" s="1"/>
    </row>
    <row r="606" spans="1:11" x14ac:dyDescent="0.3">
      <c r="A606" s="1"/>
      <c r="E606" s="3"/>
      <c r="F606" s="3"/>
      <c r="K606" s="1"/>
    </row>
    <row r="607" spans="1:11" x14ac:dyDescent="0.3">
      <c r="A607" s="1"/>
      <c r="E607" s="3"/>
      <c r="F607" s="3"/>
      <c r="K607" s="1"/>
    </row>
    <row r="608" spans="1:11" x14ac:dyDescent="0.3">
      <c r="A608" s="1"/>
      <c r="E608" s="3"/>
      <c r="F608" s="3"/>
      <c r="K608" s="1"/>
    </row>
    <row r="609" spans="1:11" x14ac:dyDescent="0.3">
      <c r="A609" s="1"/>
      <c r="E609" s="3"/>
      <c r="F609" s="3"/>
      <c r="K609" s="1"/>
    </row>
    <row r="610" spans="1:11" x14ac:dyDescent="0.3">
      <c r="A610" s="1"/>
      <c r="E610" s="3"/>
      <c r="F610" s="3"/>
      <c r="K610" s="1"/>
    </row>
    <row r="611" spans="1:11" x14ac:dyDescent="0.3">
      <c r="A611" s="1"/>
      <c r="E611" s="3"/>
      <c r="F611" s="3"/>
      <c r="K611" s="1"/>
    </row>
    <row r="612" spans="1:11" x14ac:dyDescent="0.3">
      <c r="A612" s="1"/>
      <c r="E612" s="3"/>
      <c r="F612" s="3"/>
      <c r="K612" s="1"/>
    </row>
    <row r="613" spans="1:11" x14ac:dyDescent="0.3">
      <c r="A613" s="1"/>
      <c r="E613" s="3"/>
      <c r="F613" s="3"/>
      <c r="K613" s="1"/>
    </row>
    <row r="614" spans="1:11" x14ac:dyDescent="0.3">
      <c r="A614" s="1"/>
      <c r="E614" s="3"/>
      <c r="F614" s="3"/>
      <c r="K614" s="1"/>
    </row>
    <row r="615" spans="1:11" x14ac:dyDescent="0.3">
      <c r="A615" s="1"/>
      <c r="E615" s="3"/>
      <c r="F615" s="3"/>
      <c r="K615" s="1"/>
    </row>
    <row r="616" spans="1:11" x14ac:dyDescent="0.3">
      <c r="A616" s="1"/>
      <c r="E616" s="3"/>
      <c r="F616" s="3"/>
      <c r="K616" s="1"/>
    </row>
    <row r="617" spans="1:11" x14ac:dyDescent="0.3">
      <c r="A617" s="1"/>
      <c r="E617" s="3"/>
      <c r="F617" s="3"/>
      <c r="K617" s="1"/>
    </row>
    <row r="618" spans="1:11" x14ac:dyDescent="0.3">
      <c r="A618" s="1"/>
      <c r="E618" s="3"/>
      <c r="F618" s="3"/>
      <c r="K618" s="1"/>
    </row>
    <row r="619" spans="1:11" x14ac:dyDescent="0.3">
      <c r="A619" s="1"/>
      <c r="E619" s="3"/>
      <c r="F619" s="3"/>
      <c r="K619" s="1"/>
    </row>
    <row r="620" spans="1:11" x14ac:dyDescent="0.3">
      <c r="A620" s="1"/>
      <c r="E620" s="3"/>
      <c r="F620" s="3"/>
      <c r="K620" s="1"/>
    </row>
    <row r="621" spans="1:11" x14ac:dyDescent="0.3">
      <c r="A621" s="1"/>
      <c r="E621" s="3"/>
      <c r="F621" s="3"/>
      <c r="K621" s="1"/>
    </row>
    <row r="622" spans="1:11" x14ac:dyDescent="0.3">
      <c r="A622" s="1"/>
      <c r="E622" s="3"/>
      <c r="F622" s="3"/>
      <c r="K622" s="1"/>
    </row>
    <row r="623" spans="1:11" x14ac:dyDescent="0.3">
      <c r="A623" s="1"/>
      <c r="E623" s="3"/>
      <c r="F623" s="3"/>
      <c r="K623" s="1"/>
    </row>
    <row r="624" spans="1:11" x14ac:dyDescent="0.3">
      <c r="A624" s="1"/>
      <c r="E624" s="3"/>
      <c r="F624" s="3"/>
      <c r="K624" s="1"/>
    </row>
    <row r="625" spans="1:11" x14ac:dyDescent="0.3">
      <c r="A625" s="1"/>
      <c r="E625" s="3"/>
      <c r="F625" s="3"/>
      <c r="K625" s="1"/>
    </row>
    <row r="626" spans="1:11" x14ac:dyDescent="0.3">
      <c r="A626" s="1"/>
      <c r="E626" s="3"/>
      <c r="F626" s="3"/>
      <c r="K626" s="1"/>
    </row>
    <row r="627" spans="1:11" x14ac:dyDescent="0.3">
      <c r="A627" s="1"/>
      <c r="E627" s="3"/>
      <c r="F627" s="3"/>
      <c r="K627" s="1"/>
    </row>
    <row r="628" spans="1:11" x14ac:dyDescent="0.3">
      <c r="A628" s="1"/>
      <c r="E628" s="3"/>
      <c r="F628" s="3"/>
      <c r="K628" s="1"/>
    </row>
    <row r="629" spans="1:11" x14ac:dyDescent="0.3">
      <c r="A629" s="1"/>
      <c r="E629" s="3"/>
      <c r="F629" s="3"/>
      <c r="K629" s="1"/>
    </row>
    <row r="630" spans="1:11" x14ac:dyDescent="0.3">
      <c r="A630" s="1"/>
      <c r="E630" s="3"/>
      <c r="F630" s="3"/>
      <c r="K630" s="1"/>
    </row>
    <row r="631" spans="1:11" x14ac:dyDescent="0.3">
      <c r="A631" s="1"/>
      <c r="E631" s="3"/>
      <c r="F631" s="3"/>
      <c r="K631" s="1"/>
    </row>
    <row r="632" spans="1:11" x14ac:dyDescent="0.3">
      <c r="A632" s="1"/>
      <c r="E632" s="3"/>
      <c r="F632" s="3"/>
      <c r="K632" s="1"/>
    </row>
    <row r="633" spans="1:11" x14ac:dyDescent="0.3">
      <c r="A633" s="1"/>
      <c r="E633" s="3"/>
      <c r="F633" s="3"/>
      <c r="K633" s="1"/>
    </row>
    <row r="634" spans="1:11" x14ac:dyDescent="0.3">
      <c r="A634" s="1"/>
      <c r="E634" s="3"/>
      <c r="F634" s="3"/>
      <c r="K634" s="1"/>
    </row>
    <row r="635" spans="1:11" x14ac:dyDescent="0.3">
      <c r="A635" s="1"/>
      <c r="E635" s="3"/>
      <c r="F635" s="3"/>
      <c r="K635" s="1"/>
    </row>
    <row r="636" spans="1:11" x14ac:dyDescent="0.3">
      <c r="A636" s="1"/>
      <c r="E636" s="3"/>
      <c r="F636" s="3"/>
      <c r="K636" s="1"/>
    </row>
    <row r="637" spans="1:11" x14ac:dyDescent="0.3">
      <c r="A637" s="1"/>
      <c r="E637" s="3"/>
      <c r="F637" s="3"/>
      <c r="K637" s="1"/>
    </row>
    <row r="638" spans="1:11" x14ac:dyDescent="0.3">
      <c r="A638" s="1"/>
      <c r="E638" s="3"/>
      <c r="F638" s="3"/>
      <c r="K638" s="1"/>
    </row>
    <row r="639" spans="1:11" x14ac:dyDescent="0.3">
      <c r="A639" s="1"/>
      <c r="E639" s="3"/>
      <c r="F639" s="3"/>
      <c r="K639" s="1"/>
    </row>
    <row r="640" spans="1:11" x14ac:dyDescent="0.3">
      <c r="A640" s="1"/>
      <c r="E640" s="3"/>
      <c r="F640" s="3"/>
      <c r="K640" s="1"/>
    </row>
    <row r="641" spans="1:11" x14ac:dyDescent="0.3">
      <c r="A641" s="1"/>
      <c r="E641" s="3"/>
      <c r="F641" s="3"/>
      <c r="K641" s="1"/>
    </row>
    <row r="642" spans="1:11" x14ac:dyDescent="0.3">
      <c r="A642" s="1"/>
      <c r="E642" s="3"/>
      <c r="F642" s="3"/>
      <c r="K642" s="1"/>
    </row>
    <row r="643" spans="1:11" x14ac:dyDescent="0.3">
      <c r="A643" s="1"/>
      <c r="E643" s="3"/>
      <c r="F643" s="3"/>
      <c r="K643" s="1"/>
    </row>
    <row r="644" spans="1:11" x14ac:dyDescent="0.3">
      <c r="A644" s="1"/>
      <c r="E644" s="3"/>
      <c r="F644" s="3"/>
      <c r="K644" s="1"/>
    </row>
    <row r="645" spans="1:11" x14ac:dyDescent="0.3">
      <c r="A645" s="1"/>
      <c r="E645" s="3"/>
      <c r="F645" s="3"/>
      <c r="K645" s="1"/>
    </row>
    <row r="646" spans="1:11" x14ac:dyDescent="0.3">
      <c r="A646" s="1"/>
      <c r="E646" s="3"/>
      <c r="F646" s="3"/>
      <c r="K646" s="1"/>
    </row>
    <row r="647" spans="1:11" x14ac:dyDescent="0.3">
      <c r="A647" s="1"/>
      <c r="E647" s="3"/>
      <c r="F647" s="3"/>
      <c r="K647" s="1"/>
    </row>
    <row r="648" spans="1:11" x14ac:dyDescent="0.3">
      <c r="A648" s="1"/>
      <c r="E648" s="3"/>
      <c r="F648" s="3"/>
      <c r="K648" s="1"/>
    </row>
    <row r="649" spans="1:11" x14ac:dyDescent="0.3">
      <c r="A649" s="1"/>
      <c r="E649" s="3"/>
      <c r="F649" s="3"/>
      <c r="K649" s="1"/>
    </row>
    <row r="650" spans="1:11" x14ac:dyDescent="0.3">
      <c r="A650" s="1"/>
      <c r="E650" s="3"/>
      <c r="F650" s="3"/>
      <c r="K650" s="1"/>
    </row>
    <row r="651" spans="1:11" x14ac:dyDescent="0.3">
      <c r="A651" s="1"/>
      <c r="E651" s="3"/>
      <c r="F651" s="3"/>
      <c r="K651" s="1"/>
    </row>
    <row r="652" spans="1:11" x14ac:dyDescent="0.3">
      <c r="A652" s="1"/>
      <c r="E652" s="3"/>
      <c r="F652" s="3"/>
      <c r="K652" s="1"/>
    </row>
    <row r="653" spans="1:11" x14ac:dyDescent="0.3">
      <c r="A653" s="1"/>
      <c r="E653" s="3"/>
      <c r="F653" s="3"/>
      <c r="K653" s="1"/>
    </row>
    <row r="654" spans="1:11" x14ac:dyDescent="0.3">
      <c r="A654" s="1"/>
      <c r="E654" s="3"/>
      <c r="F654" s="3"/>
      <c r="K654" s="1"/>
    </row>
    <row r="655" spans="1:11" x14ac:dyDescent="0.3">
      <c r="A655" s="1"/>
      <c r="E655" s="3"/>
      <c r="F655" s="3"/>
      <c r="K655" s="1"/>
    </row>
    <row r="656" spans="1:11" x14ac:dyDescent="0.3">
      <c r="A656" s="1"/>
      <c r="E656" s="3"/>
      <c r="F656" s="3"/>
      <c r="K656" s="1"/>
    </row>
    <row r="657" spans="1:11" x14ac:dyDescent="0.3">
      <c r="A657" s="1"/>
      <c r="E657" s="3"/>
      <c r="F657" s="3"/>
      <c r="K657" s="1"/>
    </row>
    <row r="658" spans="1:11" x14ac:dyDescent="0.3">
      <c r="A658" s="1"/>
      <c r="E658" s="3"/>
      <c r="F658" s="3"/>
      <c r="K658" s="1"/>
    </row>
    <row r="659" spans="1:11" x14ac:dyDescent="0.3">
      <c r="A659" s="1"/>
      <c r="E659" s="3"/>
      <c r="F659" s="3"/>
      <c r="K659" s="1"/>
    </row>
    <row r="660" spans="1:11" x14ac:dyDescent="0.3">
      <c r="A660" s="1"/>
      <c r="E660" s="3"/>
      <c r="F660" s="3"/>
      <c r="K660" s="1"/>
    </row>
    <row r="661" spans="1:11" x14ac:dyDescent="0.3">
      <c r="A661" s="1"/>
      <c r="E661" s="3"/>
      <c r="F661" s="3"/>
      <c r="K661" s="1"/>
    </row>
    <row r="662" spans="1:11" x14ac:dyDescent="0.3">
      <c r="A662" s="1"/>
      <c r="E662" s="3"/>
      <c r="F662" s="3"/>
      <c r="K662" s="1"/>
    </row>
    <row r="663" spans="1:11" x14ac:dyDescent="0.3">
      <c r="A663" s="1"/>
      <c r="E663" s="3"/>
      <c r="F663" s="3"/>
      <c r="K663" s="1"/>
    </row>
    <row r="664" spans="1:11" x14ac:dyDescent="0.3">
      <c r="A664" s="1"/>
      <c r="E664" s="3"/>
      <c r="F664" s="3"/>
      <c r="K664" s="1"/>
    </row>
    <row r="665" spans="1:11" x14ac:dyDescent="0.3">
      <c r="A665" s="1"/>
      <c r="E665" s="3"/>
      <c r="F665" s="3"/>
      <c r="K665" s="1"/>
    </row>
    <row r="666" spans="1:11" x14ac:dyDescent="0.3">
      <c r="A666" s="1"/>
      <c r="E666" s="3"/>
      <c r="F666" s="3"/>
      <c r="K666" s="1"/>
    </row>
    <row r="667" spans="1:11" x14ac:dyDescent="0.3">
      <c r="A667" s="1"/>
      <c r="E667" s="3"/>
      <c r="F667" s="3"/>
      <c r="K667" s="1"/>
    </row>
    <row r="668" spans="1:11" x14ac:dyDescent="0.3">
      <c r="A668" s="1"/>
      <c r="E668" s="3"/>
      <c r="F668" s="3"/>
      <c r="K668" s="1"/>
    </row>
    <row r="669" spans="1:11" x14ac:dyDescent="0.3">
      <c r="A669" s="1"/>
      <c r="E669" s="3"/>
      <c r="F669" s="3"/>
      <c r="K669" s="1"/>
    </row>
    <row r="670" spans="1:11" x14ac:dyDescent="0.3">
      <c r="A670" s="1"/>
      <c r="E670" s="3"/>
      <c r="F670" s="3"/>
      <c r="K670" s="1"/>
    </row>
    <row r="671" spans="1:11" x14ac:dyDescent="0.3">
      <c r="A671" s="1"/>
      <c r="E671" s="3"/>
      <c r="F671" s="3"/>
      <c r="K671" s="1"/>
    </row>
    <row r="672" spans="1:11" x14ac:dyDescent="0.3">
      <c r="A672" s="1"/>
      <c r="E672" s="3"/>
      <c r="F672" s="3"/>
      <c r="K672" s="1"/>
    </row>
    <row r="673" spans="1:11" x14ac:dyDescent="0.3">
      <c r="A673" s="1"/>
      <c r="E673" s="3"/>
      <c r="F673" s="3"/>
      <c r="K673" s="1"/>
    </row>
    <row r="674" spans="1:11" x14ac:dyDescent="0.3">
      <c r="A674" s="1"/>
      <c r="E674" s="3"/>
      <c r="F674" s="3"/>
      <c r="K674" s="1"/>
    </row>
    <row r="675" spans="1:11" x14ac:dyDescent="0.3">
      <c r="A675" s="1"/>
      <c r="E675" s="3"/>
      <c r="F675" s="3"/>
      <c r="K675" s="1"/>
    </row>
    <row r="676" spans="1:11" x14ac:dyDescent="0.3">
      <c r="A676" s="1"/>
      <c r="E676" s="3"/>
      <c r="F676" s="3"/>
      <c r="K676" s="1"/>
    </row>
    <row r="677" spans="1:11" x14ac:dyDescent="0.3">
      <c r="A677" s="1"/>
      <c r="E677" s="3"/>
      <c r="F677" s="3"/>
      <c r="K677" s="1"/>
    </row>
    <row r="678" spans="1:11" x14ac:dyDescent="0.3">
      <c r="A678" s="1"/>
      <c r="E678" s="3"/>
      <c r="F678" s="3"/>
      <c r="K678" s="1"/>
    </row>
    <row r="679" spans="1:11" x14ac:dyDescent="0.3">
      <c r="A679" s="1"/>
      <c r="E679" s="3"/>
      <c r="F679" s="3"/>
      <c r="K679" s="1"/>
    </row>
    <row r="680" spans="1:11" x14ac:dyDescent="0.3">
      <c r="A680" s="1"/>
      <c r="E680" s="3"/>
      <c r="F680" s="3"/>
      <c r="K680" s="1"/>
    </row>
    <row r="681" spans="1:11" x14ac:dyDescent="0.3">
      <c r="A681" s="1"/>
      <c r="E681" s="3"/>
      <c r="F681" s="3"/>
      <c r="K681" s="1"/>
    </row>
    <row r="682" spans="1:11" x14ac:dyDescent="0.3">
      <c r="A682" s="1"/>
      <c r="E682" s="3"/>
      <c r="F682" s="3"/>
      <c r="K682" s="1"/>
    </row>
    <row r="683" spans="1:11" x14ac:dyDescent="0.3">
      <c r="A683" s="1"/>
      <c r="E683" s="3"/>
      <c r="F683" s="3"/>
      <c r="K683" s="1"/>
    </row>
    <row r="684" spans="1:11" x14ac:dyDescent="0.3">
      <c r="A684" s="1"/>
      <c r="E684" s="3"/>
      <c r="F684" s="3"/>
      <c r="K684" s="1"/>
    </row>
    <row r="685" spans="1:11" x14ac:dyDescent="0.3">
      <c r="A685" s="1"/>
      <c r="E685" s="3"/>
      <c r="F685" s="3"/>
      <c r="K685" s="1"/>
    </row>
    <row r="686" spans="1:11" x14ac:dyDescent="0.3">
      <c r="A686" s="1"/>
      <c r="E686" s="3"/>
      <c r="F686" s="3"/>
      <c r="K686" s="1"/>
    </row>
    <row r="687" spans="1:11" x14ac:dyDescent="0.3">
      <c r="A687" s="1"/>
      <c r="E687" s="3"/>
      <c r="F687" s="3"/>
      <c r="K687" s="1"/>
    </row>
    <row r="688" spans="1:11" x14ac:dyDescent="0.3">
      <c r="A688" s="1"/>
      <c r="E688" s="3"/>
      <c r="F688" s="3"/>
      <c r="K688" s="1"/>
    </row>
    <row r="689" spans="1:11" x14ac:dyDescent="0.3">
      <c r="A689" s="1"/>
      <c r="E689" s="3"/>
      <c r="F689" s="3"/>
      <c r="K689" s="1"/>
    </row>
    <row r="690" spans="1:11" x14ac:dyDescent="0.3">
      <c r="A690" s="1"/>
      <c r="E690" s="3"/>
      <c r="F690" s="3"/>
      <c r="K690" s="1"/>
    </row>
    <row r="691" spans="1:11" x14ac:dyDescent="0.3">
      <c r="A691" s="1"/>
      <c r="E691" s="3"/>
      <c r="F691" s="3"/>
      <c r="K691" s="1"/>
    </row>
    <row r="692" spans="1:11" x14ac:dyDescent="0.3">
      <c r="A692" s="1"/>
      <c r="E692" s="3"/>
      <c r="F692" s="3"/>
      <c r="K692" s="1"/>
    </row>
    <row r="693" spans="1:11" x14ac:dyDescent="0.3">
      <c r="A693" s="1"/>
      <c r="E693" s="3"/>
      <c r="F693" s="3"/>
      <c r="K693" s="1"/>
    </row>
    <row r="694" spans="1:11" x14ac:dyDescent="0.3">
      <c r="A694" s="1"/>
      <c r="E694" s="3"/>
      <c r="F694" s="3"/>
      <c r="K694" s="1"/>
    </row>
    <row r="695" spans="1:11" x14ac:dyDescent="0.3">
      <c r="A695" s="1"/>
      <c r="E695" s="3"/>
      <c r="F695" s="3"/>
      <c r="K695" s="1"/>
    </row>
    <row r="696" spans="1:11" x14ac:dyDescent="0.3">
      <c r="A696" s="1"/>
      <c r="E696" s="3"/>
      <c r="F696" s="3"/>
      <c r="K696" s="1"/>
    </row>
    <row r="697" spans="1:11" x14ac:dyDescent="0.3">
      <c r="A697" s="1"/>
      <c r="E697" s="3"/>
      <c r="F697" s="3"/>
      <c r="K697" s="1"/>
    </row>
    <row r="698" spans="1:11" x14ac:dyDescent="0.3">
      <c r="A698" s="1"/>
      <c r="E698" s="3"/>
      <c r="F698" s="3"/>
      <c r="K698" s="1"/>
    </row>
    <row r="699" spans="1:11" x14ac:dyDescent="0.3">
      <c r="A699" s="1"/>
      <c r="E699" s="3"/>
      <c r="F699" s="3"/>
      <c r="K699" s="1"/>
    </row>
    <row r="700" spans="1:11" x14ac:dyDescent="0.3">
      <c r="A700" s="1"/>
      <c r="E700" s="3"/>
      <c r="F700" s="3"/>
      <c r="K700" s="1"/>
    </row>
    <row r="701" spans="1:11" x14ac:dyDescent="0.3">
      <c r="A701" s="1"/>
      <c r="E701" s="3"/>
      <c r="F701" s="3"/>
      <c r="K701" s="1"/>
    </row>
    <row r="702" spans="1:11" x14ac:dyDescent="0.3">
      <c r="A702" s="1"/>
      <c r="E702" s="3"/>
      <c r="F702" s="3"/>
      <c r="K702" s="1"/>
    </row>
    <row r="703" spans="1:11" x14ac:dyDescent="0.3">
      <c r="A703" s="1"/>
      <c r="E703" s="3"/>
      <c r="F703" s="3"/>
      <c r="K703" s="1"/>
    </row>
    <row r="704" spans="1:11" x14ac:dyDescent="0.3">
      <c r="A704" s="1"/>
      <c r="E704" s="3"/>
      <c r="F704" s="3"/>
      <c r="K704" s="1"/>
    </row>
    <row r="705" spans="1:11" x14ac:dyDescent="0.3">
      <c r="A705" s="1"/>
      <c r="E705" s="3"/>
      <c r="F705" s="3"/>
      <c r="K705" s="1"/>
    </row>
    <row r="706" spans="1:11" x14ac:dyDescent="0.3">
      <c r="A706" s="1"/>
      <c r="E706" s="3"/>
      <c r="F706" s="3"/>
      <c r="K706" s="1"/>
    </row>
    <row r="707" spans="1:11" x14ac:dyDescent="0.3">
      <c r="A707" s="1"/>
      <c r="E707" s="3"/>
      <c r="F707" s="3"/>
      <c r="K707" s="1"/>
    </row>
    <row r="708" spans="1:11" x14ac:dyDescent="0.3">
      <c r="A708" s="1"/>
      <c r="E708" s="3"/>
      <c r="F708" s="3"/>
      <c r="K708" s="1"/>
    </row>
    <row r="709" spans="1:11" x14ac:dyDescent="0.3">
      <c r="A709" s="1"/>
      <c r="E709" s="3"/>
      <c r="F709" s="3"/>
      <c r="K709" s="1"/>
    </row>
    <row r="710" spans="1:11" x14ac:dyDescent="0.3">
      <c r="A710" s="1"/>
      <c r="E710" s="3"/>
      <c r="F710" s="3"/>
      <c r="K710" s="1"/>
    </row>
    <row r="711" spans="1:11" x14ac:dyDescent="0.3">
      <c r="A711" s="1"/>
      <c r="E711" s="3"/>
      <c r="F711" s="3"/>
      <c r="K711" s="1"/>
    </row>
    <row r="712" spans="1:11" x14ac:dyDescent="0.3">
      <c r="A712" s="1"/>
      <c r="E712" s="3"/>
      <c r="F712" s="3"/>
      <c r="K712" s="1"/>
    </row>
    <row r="713" spans="1:11" x14ac:dyDescent="0.3">
      <c r="A713" s="1"/>
      <c r="E713" s="3"/>
      <c r="F713" s="3"/>
      <c r="K713" s="1"/>
    </row>
    <row r="714" spans="1:11" x14ac:dyDescent="0.3">
      <c r="A714" s="1"/>
      <c r="E714" s="3"/>
      <c r="F714" s="3"/>
      <c r="K714" s="1"/>
    </row>
    <row r="715" spans="1:11" x14ac:dyDescent="0.3">
      <c r="A715" s="1"/>
      <c r="E715" s="3"/>
      <c r="F715" s="3"/>
      <c r="K715" s="1"/>
    </row>
    <row r="716" spans="1:11" x14ac:dyDescent="0.3">
      <c r="A716" s="1"/>
      <c r="E716" s="3"/>
      <c r="F716" s="3"/>
      <c r="K716" s="1"/>
    </row>
    <row r="717" spans="1:11" x14ac:dyDescent="0.3">
      <c r="A717" s="1"/>
      <c r="E717" s="3"/>
      <c r="F717" s="3"/>
      <c r="K717" s="1"/>
    </row>
    <row r="718" spans="1:11" x14ac:dyDescent="0.3">
      <c r="A718" s="1"/>
      <c r="E718" s="3"/>
      <c r="F718" s="3"/>
      <c r="K718" s="1"/>
    </row>
    <row r="719" spans="1:11" x14ac:dyDescent="0.3">
      <c r="A719" s="1"/>
      <c r="E719" s="3"/>
      <c r="F719" s="3"/>
      <c r="K719" s="1"/>
    </row>
    <row r="720" spans="1:11" x14ac:dyDescent="0.3">
      <c r="A720" s="1"/>
      <c r="E720" s="3"/>
      <c r="F720" s="3"/>
      <c r="K720" s="1"/>
    </row>
    <row r="721" spans="1:11" x14ac:dyDescent="0.3">
      <c r="A721" s="1"/>
      <c r="E721" s="3"/>
      <c r="F721" s="3"/>
      <c r="K721" s="1"/>
    </row>
    <row r="722" spans="1:11" x14ac:dyDescent="0.3">
      <c r="A722" s="1"/>
      <c r="E722" s="3"/>
      <c r="F722" s="3"/>
      <c r="K722" s="1"/>
    </row>
    <row r="723" spans="1:11" x14ac:dyDescent="0.3">
      <c r="A723" s="1"/>
      <c r="E723" s="3"/>
      <c r="F723" s="3"/>
      <c r="K723" s="1"/>
    </row>
    <row r="724" spans="1:11" x14ac:dyDescent="0.3">
      <c r="A724" s="1"/>
      <c r="E724" s="3"/>
      <c r="F724" s="3"/>
      <c r="K724" s="1"/>
    </row>
    <row r="725" spans="1:11" x14ac:dyDescent="0.3">
      <c r="A725" s="1"/>
      <c r="E725" s="3"/>
      <c r="F725" s="3"/>
      <c r="K725" s="1"/>
    </row>
    <row r="726" spans="1:11" x14ac:dyDescent="0.3">
      <c r="A726" s="1"/>
      <c r="E726" s="3"/>
      <c r="F726" s="3"/>
      <c r="K726" s="1"/>
    </row>
    <row r="727" spans="1:11" x14ac:dyDescent="0.3">
      <c r="A727" s="1"/>
      <c r="E727" s="3"/>
      <c r="F727" s="3"/>
      <c r="K727" s="1"/>
    </row>
    <row r="728" spans="1:11" x14ac:dyDescent="0.3">
      <c r="A728" s="1"/>
      <c r="E728" s="3"/>
      <c r="F728" s="3"/>
      <c r="K728" s="1"/>
    </row>
    <row r="729" spans="1:11" x14ac:dyDescent="0.3">
      <c r="A729" s="1"/>
      <c r="E729" s="3"/>
      <c r="F729" s="3"/>
      <c r="K729" s="1"/>
    </row>
    <row r="730" spans="1:11" x14ac:dyDescent="0.3">
      <c r="A730" s="1"/>
      <c r="E730" s="3"/>
      <c r="F730" s="3"/>
      <c r="K730" s="1"/>
    </row>
    <row r="731" spans="1:11" x14ac:dyDescent="0.3">
      <c r="A731" s="1"/>
      <c r="E731" s="3"/>
      <c r="F731" s="3"/>
      <c r="K731" s="1"/>
    </row>
    <row r="732" spans="1:11" x14ac:dyDescent="0.3">
      <c r="A732" s="1"/>
      <c r="E732" s="3"/>
      <c r="F732" s="3"/>
      <c r="K732" s="1"/>
    </row>
    <row r="733" spans="1:11" x14ac:dyDescent="0.3">
      <c r="A733" s="1"/>
      <c r="E733" s="3"/>
      <c r="F733" s="3"/>
      <c r="K733" s="1"/>
    </row>
    <row r="734" spans="1:11" x14ac:dyDescent="0.3">
      <c r="A734" s="1"/>
      <c r="E734" s="3"/>
      <c r="F734" s="3"/>
      <c r="K734" s="1"/>
    </row>
    <row r="735" spans="1:11" x14ac:dyDescent="0.3">
      <c r="A735" s="1"/>
      <c r="E735" s="3"/>
      <c r="F735" s="3"/>
      <c r="K735" s="1"/>
    </row>
    <row r="736" spans="1:11" x14ac:dyDescent="0.3">
      <c r="A736" s="1"/>
      <c r="E736" s="3"/>
      <c r="F736" s="3"/>
      <c r="K736" s="1"/>
    </row>
    <row r="737" spans="1:11" x14ac:dyDescent="0.3">
      <c r="A737" s="1"/>
      <c r="E737" s="3"/>
      <c r="F737" s="3"/>
      <c r="K737" s="1"/>
    </row>
    <row r="738" spans="1:11" x14ac:dyDescent="0.3">
      <c r="A738" s="1"/>
      <c r="E738" s="3"/>
      <c r="F738" s="3"/>
      <c r="K738" s="1"/>
    </row>
    <row r="739" spans="1:11" x14ac:dyDescent="0.3">
      <c r="A739" s="1"/>
      <c r="E739" s="3"/>
      <c r="F739" s="3"/>
      <c r="K739" s="1"/>
    </row>
    <row r="740" spans="1:11" x14ac:dyDescent="0.3">
      <c r="A740" s="1"/>
      <c r="E740" s="3"/>
      <c r="F740" s="3"/>
      <c r="K740" s="1"/>
    </row>
    <row r="741" spans="1:11" x14ac:dyDescent="0.3">
      <c r="A741" s="1"/>
      <c r="E741" s="3"/>
      <c r="F741" s="3"/>
      <c r="K741" s="1"/>
    </row>
    <row r="742" spans="1:11" x14ac:dyDescent="0.3">
      <c r="A742" s="1"/>
      <c r="E742" s="3"/>
      <c r="F742" s="3"/>
      <c r="K742" s="1"/>
    </row>
    <row r="743" spans="1:11" x14ac:dyDescent="0.3">
      <c r="A743" s="1"/>
      <c r="E743" s="3"/>
      <c r="F743" s="3"/>
      <c r="K743" s="1"/>
    </row>
    <row r="744" spans="1:11" x14ac:dyDescent="0.3">
      <c r="A744" s="1"/>
      <c r="E744" s="3"/>
      <c r="F744" s="3"/>
      <c r="K744" s="1"/>
    </row>
    <row r="745" spans="1:11" x14ac:dyDescent="0.3">
      <c r="A745" s="1"/>
      <c r="E745" s="3"/>
      <c r="F745" s="3"/>
      <c r="K745" s="1"/>
    </row>
    <row r="746" spans="1:11" x14ac:dyDescent="0.3">
      <c r="A746" s="1"/>
      <c r="E746" s="3"/>
      <c r="F746" s="3"/>
      <c r="K746" s="1"/>
    </row>
    <row r="747" spans="1:11" x14ac:dyDescent="0.3">
      <c r="A747" s="1"/>
      <c r="E747" s="3"/>
      <c r="F747" s="3"/>
      <c r="K747" s="1"/>
    </row>
    <row r="748" spans="1:11" x14ac:dyDescent="0.3">
      <c r="A748" s="1"/>
      <c r="E748" s="3"/>
      <c r="F748" s="3"/>
      <c r="K748" s="1"/>
    </row>
    <row r="749" spans="1:11" x14ac:dyDescent="0.3">
      <c r="A749" s="1"/>
      <c r="E749" s="3"/>
      <c r="F749" s="3"/>
      <c r="K749" s="1"/>
    </row>
    <row r="750" spans="1:11" x14ac:dyDescent="0.3">
      <c r="A750" s="1"/>
      <c r="E750" s="3"/>
      <c r="F750" s="3"/>
      <c r="K750" s="1"/>
    </row>
    <row r="751" spans="1:11" x14ac:dyDescent="0.3">
      <c r="A751" s="1"/>
      <c r="E751" s="3"/>
      <c r="F751" s="3"/>
      <c r="K751" s="1"/>
    </row>
    <row r="752" spans="1:11" x14ac:dyDescent="0.3">
      <c r="A752" s="1"/>
      <c r="E752" s="3"/>
      <c r="F752" s="3"/>
      <c r="K752" s="1"/>
    </row>
    <row r="753" spans="1:11" x14ac:dyDescent="0.3">
      <c r="A753" s="1"/>
      <c r="E753" s="3"/>
      <c r="F753" s="3"/>
      <c r="K753" s="1"/>
    </row>
    <row r="754" spans="1:11" x14ac:dyDescent="0.3">
      <c r="A754" s="1"/>
      <c r="E754" s="3"/>
      <c r="F754" s="3"/>
      <c r="K754" s="1"/>
    </row>
    <row r="755" spans="1:11" x14ac:dyDescent="0.3">
      <c r="A755" s="1"/>
      <c r="E755" s="3"/>
      <c r="F755" s="3"/>
      <c r="K755" s="1"/>
    </row>
    <row r="756" spans="1:11" x14ac:dyDescent="0.3">
      <c r="A756" s="1"/>
      <c r="E756" s="3"/>
      <c r="F756" s="3"/>
      <c r="K756" s="1"/>
    </row>
    <row r="757" spans="1:11" x14ac:dyDescent="0.3">
      <c r="A757" s="1"/>
      <c r="E757" s="3"/>
      <c r="F757" s="3"/>
      <c r="K757" s="1"/>
    </row>
    <row r="758" spans="1:11" x14ac:dyDescent="0.3">
      <c r="A758" s="1"/>
      <c r="E758" s="3"/>
      <c r="F758" s="3"/>
      <c r="K758" s="1"/>
    </row>
    <row r="759" spans="1:11" x14ac:dyDescent="0.3">
      <c r="A759" s="1"/>
      <c r="E759" s="3"/>
      <c r="F759" s="3"/>
      <c r="K759" s="1"/>
    </row>
    <row r="760" spans="1:11" x14ac:dyDescent="0.3">
      <c r="A760" s="1"/>
      <c r="E760" s="3"/>
      <c r="F760" s="3"/>
      <c r="K760" s="1"/>
    </row>
    <row r="761" spans="1:11" x14ac:dyDescent="0.3">
      <c r="A761" s="1"/>
      <c r="E761" s="3"/>
      <c r="F761" s="3"/>
      <c r="K761" s="1"/>
    </row>
    <row r="762" spans="1:11" x14ac:dyDescent="0.3">
      <c r="A762" s="1"/>
      <c r="E762" s="3"/>
      <c r="F762" s="3"/>
      <c r="K762" s="1"/>
    </row>
    <row r="763" spans="1:11" x14ac:dyDescent="0.3">
      <c r="A763" s="1"/>
      <c r="E763" s="3"/>
      <c r="F763" s="3"/>
      <c r="K763" s="1"/>
    </row>
    <row r="764" spans="1:11" x14ac:dyDescent="0.3">
      <c r="A764" s="1"/>
      <c r="E764" s="3"/>
      <c r="F764" s="3"/>
      <c r="K764" s="1"/>
    </row>
    <row r="765" spans="1:11" x14ac:dyDescent="0.3">
      <c r="A765" s="1"/>
      <c r="E765" s="3"/>
      <c r="F765" s="3"/>
      <c r="K765" s="1"/>
    </row>
    <row r="766" spans="1:11" x14ac:dyDescent="0.3">
      <c r="A766" s="1"/>
      <c r="E766" s="3"/>
      <c r="F766" s="3"/>
      <c r="K766" s="1"/>
    </row>
    <row r="767" spans="1:11" x14ac:dyDescent="0.3">
      <c r="A767" s="1"/>
      <c r="E767" s="3"/>
      <c r="F767" s="3"/>
      <c r="K767" s="1"/>
    </row>
    <row r="768" spans="1:11" x14ac:dyDescent="0.3">
      <c r="A768" s="1"/>
      <c r="E768" s="3"/>
      <c r="F768" s="3"/>
      <c r="K768" s="1"/>
    </row>
    <row r="769" spans="1:11" x14ac:dyDescent="0.3">
      <c r="A769" s="1"/>
      <c r="E769" s="3"/>
      <c r="F769" s="3"/>
      <c r="K769" s="1"/>
    </row>
    <row r="770" spans="1:11" x14ac:dyDescent="0.3">
      <c r="A770" s="1"/>
      <c r="E770" s="3"/>
      <c r="F770" s="3"/>
      <c r="K770" s="1"/>
    </row>
    <row r="771" spans="1:11" x14ac:dyDescent="0.3">
      <c r="A771" s="1"/>
      <c r="E771" s="3"/>
      <c r="F771" s="3"/>
      <c r="K771" s="1"/>
    </row>
    <row r="772" spans="1:11" x14ac:dyDescent="0.3">
      <c r="A772" s="1"/>
      <c r="E772" s="3"/>
      <c r="F772" s="3"/>
      <c r="K772" s="1"/>
    </row>
    <row r="773" spans="1:11" x14ac:dyDescent="0.3">
      <c r="A773" s="1"/>
      <c r="E773" s="3"/>
      <c r="F773" s="3"/>
      <c r="K773" s="1"/>
    </row>
    <row r="774" spans="1:11" x14ac:dyDescent="0.3">
      <c r="A774" s="1"/>
      <c r="E774" s="3"/>
      <c r="F774" s="3"/>
      <c r="K774" s="1"/>
    </row>
    <row r="775" spans="1:11" x14ac:dyDescent="0.3">
      <c r="A775" s="1"/>
      <c r="E775" s="3"/>
      <c r="F775" s="3"/>
      <c r="K775" s="1"/>
    </row>
    <row r="776" spans="1:11" x14ac:dyDescent="0.3">
      <c r="A776" s="1"/>
      <c r="E776" s="3"/>
      <c r="F776" s="3"/>
      <c r="K776" s="1"/>
    </row>
    <row r="777" spans="1:11" x14ac:dyDescent="0.3">
      <c r="A777" s="1"/>
      <c r="E777" s="3"/>
      <c r="F777" s="3"/>
      <c r="K777" s="1"/>
    </row>
    <row r="778" spans="1:11" x14ac:dyDescent="0.3">
      <c r="A778" s="1"/>
      <c r="E778" s="3"/>
      <c r="F778" s="3"/>
      <c r="K778" s="1"/>
    </row>
    <row r="779" spans="1:11" x14ac:dyDescent="0.3">
      <c r="A779" s="1"/>
      <c r="E779" s="3"/>
      <c r="F779" s="3"/>
      <c r="K779" s="1"/>
    </row>
    <row r="780" spans="1:11" x14ac:dyDescent="0.3">
      <c r="A780" s="1"/>
      <c r="E780" s="3"/>
      <c r="F780" s="3"/>
      <c r="K780" s="1"/>
    </row>
    <row r="781" spans="1:11" x14ac:dyDescent="0.3">
      <c r="A781" s="1"/>
      <c r="E781" s="3"/>
      <c r="F781" s="3"/>
      <c r="K781" s="1"/>
    </row>
    <row r="782" spans="1:11" x14ac:dyDescent="0.3">
      <c r="A782" s="1"/>
      <c r="E782" s="3"/>
      <c r="F782" s="3"/>
      <c r="K782" s="1"/>
    </row>
    <row r="783" spans="1:11" x14ac:dyDescent="0.3">
      <c r="A783" s="1"/>
      <c r="E783" s="3"/>
      <c r="F783" s="3"/>
      <c r="K783" s="1"/>
    </row>
    <row r="784" spans="1:11" x14ac:dyDescent="0.3">
      <c r="A784" s="1"/>
      <c r="E784" s="3"/>
      <c r="F784" s="3"/>
      <c r="K784" s="1"/>
    </row>
    <row r="785" spans="1:11" x14ac:dyDescent="0.3">
      <c r="A785" s="1"/>
      <c r="E785" s="3"/>
      <c r="F785" s="3"/>
      <c r="K785" s="1"/>
    </row>
    <row r="786" spans="1:11" x14ac:dyDescent="0.3">
      <c r="A786" s="1"/>
      <c r="E786" s="3"/>
      <c r="F786" s="3"/>
      <c r="K786" s="1"/>
    </row>
    <row r="787" spans="1:11" x14ac:dyDescent="0.3">
      <c r="A787" s="1"/>
      <c r="E787" s="3"/>
      <c r="F787" s="3"/>
      <c r="K787" s="1"/>
    </row>
    <row r="788" spans="1:11" x14ac:dyDescent="0.3">
      <c r="A788" s="1"/>
      <c r="E788" s="3"/>
      <c r="F788" s="3"/>
      <c r="K788" s="1"/>
    </row>
    <row r="789" spans="1:11" x14ac:dyDescent="0.3">
      <c r="A789" s="1"/>
      <c r="E789" s="3"/>
      <c r="F789" s="3"/>
      <c r="K789" s="1"/>
    </row>
    <row r="790" spans="1:11" x14ac:dyDescent="0.3">
      <c r="A790" s="1"/>
      <c r="E790" s="3"/>
      <c r="F790" s="3"/>
      <c r="K790" s="1"/>
    </row>
    <row r="791" spans="1:11" x14ac:dyDescent="0.3">
      <c r="A791" s="1"/>
      <c r="E791" s="3"/>
      <c r="F791" s="3"/>
      <c r="K791" s="1"/>
    </row>
    <row r="792" spans="1:11" x14ac:dyDescent="0.3">
      <c r="A792" s="1"/>
      <c r="E792" s="3"/>
      <c r="F792" s="3"/>
      <c r="K792" s="1"/>
    </row>
    <row r="793" spans="1:11" x14ac:dyDescent="0.3">
      <c r="A793" s="1"/>
      <c r="E793" s="3"/>
      <c r="F793" s="3"/>
      <c r="K793" s="1"/>
    </row>
    <row r="794" spans="1:11" x14ac:dyDescent="0.3">
      <c r="A794" s="1"/>
      <c r="E794" s="3"/>
      <c r="F794" s="3"/>
      <c r="K794" s="1"/>
    </row>
    <row r="795" spans="1:11" x14ac:dyDescent="0.3">
      <c r="A795" s="1"/>
      <c r="E795" s="3"/>
      <c r="F795" s="3"/>
      <c r="K795" s="1"/>
    </row>
    <row r="796" spans="1:11" x14ac:dyDescent="0.3">
      <c r="A796" s="1"/>
      <c r="E796" s="3"/>
      <c r="F796" s="3"/>
      <c r="K796" s="1"/>
    </row>
    <row r="797" spans="1:11" x14ac:dyDescent="0.3">
      <c r="A797" s="1"/>
      <c r="E797" s="3"/>
      <c r="F797" s="3"/>
      <c r="K797" s="1"/>
    </row>
    <row r="798" spans="1:11" x14ac:dyDescent="0.3">
      <c r="A798" s="1"/>
      <c r="E798" s="3"/>
      <c r="F798" s="3"/>
      <c r="K798" s="1"/>
    </row>
    <row r="799" spans="1:11" x14ac:dyDescent="0.3">
      <c r="A799" s="1"/>
      <c r="E799" s="3"/>
      <c r="F799" s="3"/>
      <c r="K799" s="1"/>
    </row>
    <row r="800" spans="1:11" x14ac:dyDescent="0.3">
      <c r="A800" s="1"/>
      <c r="E800" s="3"/>
      <c r="F800" s="3"/>
      <c r="K800" s="1"/>
    </row>
    <row r="801" spans="1:11" x14ac:dyDescent="0.3">
      <c r="A801" s="1"/>
      <c r="E801" s="3"/>
      <c r="F801" s="3"/>
      <c r="K801" s="1"/>
    </row>
    <row r="802" spans="1:11" x14ac:dyDescent="0.3">
      <c r="A802" s="1"/>
      <c r="E802" s="3"/>
      <c r="F802" s="3"/>
      <c r="K802" s="1"/>
    </row>
    <row r="803" spans="1:11" x14ac:dyDescent="0.3">
      <c r="A803" s="1"/>
      <c r="E803" s="3"/>
      <c r="F803" s="3"/>
      <c r="K803" s="1"/>
    </row>
    <row r="804" spans="1:11" x14ac:dyDescent="0.3">
      <c r="A804" s="1"/>
      <c r="E804" s="3"/>
      <c r="F804" s="3"/>
      <c r="K804" s="1"/>
    </row>
    <row r="805" spans="1:11" x14ac:dyDescent="0.3">
      <c r="A805" s="1"/>
      <c r="E805" s="3"/>
      <c r="F805" s="3"/>
      <c r="K805" s="1"/>
    </row>
    <row r="806" spans="1:11" x14ac:dyDescent="0.3">
      <c r="A806" s="1"/>
      <c r="E806" s="3"/>
      <c r="F806" s="3"/>
      <c r="K806" s="1"/>
    </row>
    <row r="807" spans="1:11" x14ac:dyDescent="0.3">
      <c r="A807" s="1"/>
      <c r="E807" s="3"/>
      <c r="F807" s="3"/>
      <c r="K807" s="1"/>
    </row>
    <row r="808" spans="1:11" x14ac:dyDescent="0.3">
      <c r="A808" s="1"/>
      <c r="E808" s="3"/>
      <c r="F808" s="3"/>
      <c r="K808" s="1"/>
    </row>
    <row r="809" spans="1:11" x14ac:dyDescent="0.3">
      <c r="A809" s="1"/>
      <c r="E809" s="3"/>
      <c r="F809" s="3"/>
      <c r="K809" s="1"/>
    </row>
    <row r="810" spans="1:11" x14ac:dyDescent="0.3">
      <c r="A810" s="1"/>
      <c r="E810" s="3"/>
      <c r="F810" s="3"/>
      <c r="K810" s="1"/>
    </row>
    <row r="811" spans="1:11" x14ac:dyDescent="0.3">
      <c r="A811" s="1"/>
      <c r="E811" s="3"/>
      <c r="F811" s="3"/>
      <c r="K811" s="1"/>
    </row>
    <row r="812" spans="1:11" x14ac:dyDescent="0.3">
      <c r="A812" s="1"/>
      <c r="E812" s="3"/>
      <c r="F812" s="3"/>
      <c r="K812" s="1"/>
    </row>
    <row r="813" spans="1:11" x14ac:dyDescent="0.3">
      <c r="A813" s="1"/>
      <c r="E813" s="3"/>
      <c r="F813" s="3"/>
      <c r="K813" s="1"/>
    </row>
    <row r="814" spans="1:11" x14ac:dyDescent="0.3">
      <c r="A814" s="1"/>
      <c r="E814" s="3"/>
      <c r="F814" s="3"/>
      <c r="K814" s="1"/>
    </row>
    <row r="815" spans="1:11" x14ac:dyDescent="0.3">
      <c r="A815" s="1"/>
      <c r="E815" s="3"/>
      <c r="F815" s="3"/>
      <c r="K815" s="1"/>
    </row>
    <row r="816" spans="1:11" x14ac:dyDescent="0.3">
      <c r="A816" s="1"/>
      <c r="E816" s="3"/>
      <c r="F816" s="3"/>
      <c r="K816" s="1"/>
    </row>
    <row r="817" spans="1:11" x14ac:dyDescent="0.3">
      <c r="A817" s="1"/>
      <c r="E817" s="3"/>
      <c r="F817" s="3"/>
      <c r="K817" s="1"/>
    </row>
    <row r="818" spans="1:11" x14ac:dyDescent="0.3">
      <c r="A818" s="1"/>
      <c r="E818" s="3"/>
      <c r="F818" s="3"/>
      <c r="K818" s="1"/>
    </row>
    <row r="819" spans="1:11" x14ac:dyDescent="0.3">
      <c r="A819" s="1"/>
      <c r="E819" s="3"/>
      <c r="F819" s="3"/>
      <c r="K819" s="1"/>
    </row>
    <row r="820" spans="1:11" x14ac:dyDescent="0.3">
      <c r="A820" s="1"/>
      <c r="E820" s="3"/>
      <c r="F820" s="3"/>
      <c r="K820" s="1"/>
    </row>
    <row r="821" spans="1:11" x14ac:dyDescent="0.3">
      <c r="A821" s="1"/>
      <c r="E821" s="3"/>
      <c r="F821" s="3"/>
      <c r="K821" s="1"/>
    </row>
    <row r="822" spans="1:11" x14ac:dyDescent="0.3">
      <c r="A822" s="1"/>
      <c r="E822" s="3"/>
      <c r="F822" s="3"/>
      <c r="K822" s="1"/>
    </row>
    <row r="823" spans="1:11" x14ac:dyDescent="0.3">
      <c r="A823" s="1"/>
      <c r="E823" s="3"/>
      <c r="F823" s="3"/>
      <c r="K823" s="1"/>
    </row>
    <row r="824" spans="1:11" x14ac:dyDescent="0.3">
      <c r="A824" s="1"/>
      <c r="E824" s="3"/>
      <c r="F824" s="3"/>
      <c r="K824" s="1"/>
    </row>
    <row r="825" spans="1:11" x14ac:dyDescent="0.3">
      <c r="A825" s="1"/>
      <c r="E825" s="3"/>
      <c r="F825" s="3"/>
      <c r="K825" s="1"/>
    </row>
    <row r="826" spans="1:11" x14ac:dyDescent="0.3">
      <c r="A826" s="1"/>
      <c r="E826" s="3"/>
      <c r="F826" s="3"/>
      <c r="K826" s="1"/>
    </row>
    <row r="827" spans="1:11" x14ac:dyDescent="0.3">
      <c r="A827" s="1"/>
      <c r="E827" s="3"/>
      <c r="F827" s="3"/>
      <c r="K827" s="1"/>
    </row>
    <row r="828" spans="1:11" x14ac:dyDescent="0.3">
      <c r="A828" s="1"/>
      <c r="E828" s="3"/>
      <c r="F828" s="3"/>
      <c r="K828" s="1"/>
    </row>
    <row r="829" spans="1:11" x14ac:dyDescent="0.3">
      <c r="A829" s="1"/>
      <c r="E829" s="3"/>
      <c r="F829" s="3"/>
      <c r="K829" s="1"/>
    </row>
    <row r="830" spans="1:11" x14ac:dyDescent="0.3">
      <c r="A830" s="1"/>
      <c r="E830" s="3"/>
      <c r="F830" s="3"/>
      <c r="K830" s="1"/>
    </row>
    <row r="831" spans="1:11" x14ac:dyDescent="0.3">
      <c r="A831" s="1"/>
      <c r="E831" s="3"/>
      <c r="F831" s="3"/>
      <c r="K831" s="1"/>
    </row>
    <row r="832" spans="1:11" x14ac:dyDescent="0.3">
      <c r="A832" s="1"/>
      <c r="E832" s="3"/>
      <c r="F832" s="3"/>
      <c r="K832" s="1"/>
    </row>
    <row r="833" spans="1:11" x14ac:dyDescent="0.3">
      <c r="A833" s="1"/>
      <c r="E833" s="3"/>
      <c r="F833" s="3"/>
      <c r="K833" s="1"/>
    </row>
    <row r="834" spans="1:11" x14ac:dyDescent="0.3">
      <c r="A834" s="1"/>
      <c r="E834" s="3"/>
      <c r="F834" s="3"/>
      <c r="K834" s="1"/>
    </row>
    <row r="835" spans="1:11" x14ac:dyDescent="0.3">
      <c r="A835" s="1"/>
      <c r="E835" s="3"/>
      <c r="F835" s="3"/>
      <c r="K835" s="1"/>
    </row>
    <row r="836" spans="1:11" x14ac:dyDescent="0.3">
      <c r="A836" s="1"/>
      <c r="E836" s="3"/>
      <c r="F836" s="3"/>
      <c r="K836" s="1"/>
    </row>
    <row r="837" spans="1:11" x14ac:dyDescent="0.3">
      <c r="A837" s="1"/>
      <c r="E837" s="3"/>
      <c r="F837" s="3"/>
      <c r="K837" s="1"/>
    </row>
    <row r="838" spans="1:11" x14ac:dyDescent="0.3">
      <c r="A838" s="1"/>
      <c r="E838" s="3"/>
      <c r="F838" s="3"/>
      <c r="K838" s="1"/>
    </row>
    <row r="839" spans="1:11" x14ac:dyDescent="0.3">
      <c r="A839" s="1"/>
      <c r="E839" s="3"/>
      <c r="F839" s="3"/>
      <c r="K839" s="1"/>
    </row>
    <row r="840" spans="1:11" x14ac:dyDescent="0.3">
      <c r="A840" s="1"/>
      <c r="E840" s="3"/>
      <c r="F840" s="3"/>
      <c r="K840" s="1"/>
    </row>
    <row r="841" spans="1:11" x14ac:dyDescent="0.3">
      <c r="A841" s="1"/>
      <c r="E841" s="3"/>
      <c r="F841" s="3"/>
      <c r="K841" s="1"/>
    </row>
    <row r="842" spans="1:11" x14ac:dyDescent="0.3">
      <c r="A842" s="1"/>
      <c r="E842" s="3"/>
      <c r="F842" s="3"/>
      <c r="K842" s="1"/>
    </row>
    <row r="843" spans="1:11" x14ac:dyDescent="0.3">
      <c r="A843" s="1"/>
      <c r="E843" s="3"/>
      <c r="F843" s="3"/>
      <c r="K843" s="1"/>
    </row>
    <row r="844" spans="1:11" x14ac:dyDescent="0.3">
      <c r="A844" s="1"/>
      <c r="E844" s="3"/>
      <c r="F844" s="3"/>
      <c r="K844" s="1"/>
    </row>
    <row r="845" spans="1:11" x14ac:dyDescent="0.3">
      <c r="A845" s="1"/>
      <c r="E845" s="3"/>
      <c r="F845" s="3"/>
      <c r="K845" s="1"/>
    </row>
    <row r="846" spans="1:11" x14ac:dyDescent="0.3">
      <c r="A846" s="1"/>
      <c r="E846" s="3"/>
      <c r="F846" s="3"/>
      <c r="K846" s="1"/>
    </row>
    <row r="847" spans="1:11" x14ac:dyDescent="0.3">
      <c r="A847" s="1"/>
      <c r="E847" s="3"/>
      <c r="F847" s="3"/>
      <c r="K847" s="1"/>
    </row>
    <row r="848" spans="1:11" x14ac:dyDescent="0.3">
      <c r="A848" s="1"/>
      <c r="E848" s="3"/>
      <c r="F848" s="3"/>
      <c r="K848" s="1"/>
    </row>
    <row r="849" spans="1:11" x14ac:dyDescent="0.3">
      <c r="A849" s="1"/>
      <c r="E849" s="3"/>
      <c r="F849" s="3"/>
      <c r="K849" s="1"/>
    </row>
    <row r="850" spans="1:11" x14ac:dyDescent="0.3">
      <c r="A850" s="1"/>
      <c r="E850" s="3"/>
      <c r="F850" s="3"/>
      <c r="K850" s="1"/>
    </row>
    <row r="851" spans="1:11" x14ac:dyDescent="0.3">
      <c r="A851" s="1"/>
      <c r="E851" s="3"/>
      <c r="F851" s="3"/>
      <c r="K851" s="1"/>
    </row>
    <row r="852" spans="1:11" x14ac:dyDescent="0.3">
      <c r="A852" s="1"/>
      <c r="E852" s="3"/>
      <c r="F852" s="3"/>
      <c r="K852" s="1"/>
    </row>
    <row r="853" spans="1:11" x14ac:dyDescent="0.3">
      <c r="A853" s="1"/>
      <c r="E853" s="3"/>
      <c r="F853" s="3"/>
      <c r="K853" s="1"/>
    </row>
    <row r="854" spans="1:11" x14ac:dyDescent="0.3">
      <c r="A854" s="1"/>
      <c r="E854" s="3"/>
      <c r="F854" s="3"/>
      <c r="K854" s="1"/>
    </row>
    <row r="855" spans="1:11" x14ac:dyDescent="0.3">
      <c r="A855" s="1"/>
      <c r="E855" s="3"/>
      <c r="F855" s="3"/>
      <c r="K855" s="1"/>
    </row>
    <row r="856" spans="1:11" x14ac:dyDescent="0.3">
      <c r="A856" s="1"/>
      <c r="E856" s="3"/>
      <c r="F856" s="3"/>
      <c r="K856" s="1"/>
    </row>
    <row r="857" spans="1:11" x14ac:dyDescent="0.3">
      <c r="A857" s="1"/>
      <c r="E857" s="3"/>
      <c r="F857" s="3"/>
      <c r="K857" s="1"/>
    </row>
    <row r="858" spans="1:11" x14ac:dyDescent="0.3">
      <c r="A858" s="1"/>
      <c r="E858" s="3"/>
      <c r="F858" s="3"/>
      <c r="K858" s="1"/>
    </row>
    <row r="859" spans="1:11" x14ac:dyDescent="0.3">
      <c r="A859" s="1"/>
      <c r="E859" s="3"/>
      <c r="F859" s="3"/>
      <c r="K859" s="1"/>
    </row>
    <row r="860" spans="1:11" x14ac:dyDescent="0.3">
      <c r="A860" s="1"/>
      <c r="E860" s="3"/>
      <c r="F860" s="3"/>
      <c r="K860" s="1"/>
    </row>
    <row r="861" spans="1:11" x14ac:dyDescent="0.3">
      <c r="A861" s="1"/>
      <c r="E861" s="3"/>
      <c r="F861" s="3"/>
      <c r="K861" s="1"/>
    </row>
    <row r="862" spans="1:11" x14ac:dyDescent="0.3">
      <c r="A862" s="1"/>
      <c r="E862" s="3"/>
      <c r="F862" s="3"/>
      <c r="K862" s="1"/>
    </row>
    <row r="863" spans="1:11" x14ac:dyDescent="0.3">
      <c r="A863" s="1"/>
      <c r="E863" s="3"/>
      <c r="F863" s="3"/>
      <c r="K863" s="1"/>
    </row>
    <row r="864" spans="1:11" x14ac:dyDescent="0.3">
      <c r="A864" s="1"/>
      <c r="E864" s="3"/>
      <c r="F864" s="3"/>
      <c r="K864" s="1"/>
    </row>
    <row r="865" spans="1:11" x14ac:dyDescent="0.3">
      <c r="A865" s="1"/>
      <c r="E865" s="3"/>
      <c r="F865" s="3"/>
      <c r="K865" s="1"/>
    </row>
    <row r="866" spans="1:11" x14ac:dyDescent="0.3">
      <c r="A866" s="1"/>
      <c r="E866" s="3"/>
      <c r="F866" s="3"/>
      <c r="K866" s="1"/>
    </row>
    <row r="867" spans="1:11" x14ac:dyDescent="0.3">
      <c r="A867" s="1"/>
      <c r="E867" s="3"/>
      <c r="F867" s="3"/>
      <c r="K867" s="1"/>
    </row>
    <row r="868" spans="1:11" x14ac:dyDescent="0.3">
      <c r="A868" s="1"/>
      <c r="E868" s="3"/>
      <c r="F868" s="3"/>
      <c r="K868" s="1"/>
    </row>
    <row r="869" spans="1:11" x14ac:dyDescent="0.3">
      <c r="A869" s="1"/>
      <c r="E869" s="3"/>
      <c r="F869" s="3"/>
      <c r="K869" s="1"/>
    </row>
    <row r="870" spans="1:11" x14ac:dyDescent="0.3">
      <c r="A870" s="1"/>
      <c r="E870" s="3"/>
      <c r="F870" s="3"/>
      <c r="K870" s="1"/>
    </row>
    <row r="871" spans="1:11" x14ac:dyDescent="0.3">
      <c r="A871" s="1"/>
      <c r="E871" s="3"/>
      <c r="F871" s="3"/>
      <c r="K871" s="1"/>
    </row>
    <row r="872" spans="1:11" x14ac:dyDescent="0.3">
      <c r="A872" s="1"/>
      <c r="E872" s="3"/>
      <c r="F872" s="3"/>
      <c r="K872" s="1"/>
    </row>
    <row r="873" spans="1:11" x14ac:dyDescent="0.3">
      <c r="A873" s="1"/>
      <c r="E873" s="3"/>
      <c r="F873" s="3"/>
      <c r="K873" s="1"/>
    </row>
    <row r="874" spans="1:11" x14ac:dyDescent="0.3">
      <c r="A874" s="1"/>
      <c r="E874" s="3"/>
      <c r="F874" s="3"/>
      <c r="K874" s="1"/>
    </row>
    <row r="875" spans="1:11" x14ac:dyDescent="0.3">
      <c r="A875" s="1"/>
      <c r="E875" s="3"/>
      <c r="F875" s="3"/>
      <c r="K875" s="1"/>
    </row>
    <row r="876" spans="1:11" x14ac:dyDescent="0.3">
      <c r="A876" s="1"/>
      <c r="E876" s="3"/>
      <c r="F876" s="3"/>
      <c r="K876" s="1"/>
    </row>
    <row r="877" spans="1:11" x14ac:dyDescent="0.3">
      <c r="A877" s="1"/>
      <c r="E877" s="3"/>
      <c r="F877" s="3"/>
      <c r="K877" s="1"/>
    </row>
    <row r="878" spans="1:11" x14ac:dyDescent="0.3">
      <c r="A878" s="1"/>
      <c r="E878" s="3"/>
      <c r="F878" s="3"/>
      <c r="K878" s="1"/>
    </row>
    <row r="879" spans="1:11" x14ac:dyDescent="0.3">
      <c r="A879" s="1"/>
      <c r="E879" s="3"/>
      <c r="F879" s="3"/>
      <c r="K879" s="1"/>
    </row>
    <row r="880" spans="1:11" x14ac:dyDescent="0.3">
      <c r="A880" s="1"/>
      <c r="E880" s="3"/>
      <c r="F880" s="3"/>
      <c r="K880" s="1"/>
    </row>
    <row r="881" spans="1:11" x14ac:dyDescent="0.3">
      <c r="A881" s="1"/>
      <c r="E881" s="3"/>
      <c r="F881" s="3"/>
      <c r="K881" s="1"/>
    </row>
    <row r="882" spans="1:11" x14ac:dyDescent="0.3">
      <c r="A882" s="1"/>
      <c r="E882" s="3"/>
      <c r="F882" s="3"/>
      <c r="K882" s="1"/>
    </row>
    <row r="883" spans="1:11" x14ac:dyDescent="0.3">
      <c r="A883" s="1"/>
      <c r="E883" s="3"/>
      <c r="F883" s="3"/>
      <c r="K883" s="1"/>
    </row>
    <row r="884" spans="1:11" x14ac:dyDescent="0.3">
      <c r="A884" s="1"/>
      <c r="E884" s="3"/>
      <c r="F884" s="3"/>
      <c r="K884" s="1"/>
    </row>
    <row r="885" spans="1:11" x14ac:dyDescent="0.3">
      <c r="A885" s="1"/>
      <c r="E885" s="3"/>
      <c r="F885" s="3"/>
      <c r="K885" s="1"/>
    </row>
    <row r="886" spans="1:11" x14ac:dyDescent="0.3">
      <c r="A886" s="1"/>
      <c r="E886" s="3"/>
      <c r="F886" s="3"/>
      <c r="K886" s="1"/>
    </row>
    <row r="887" spans="1:11" x14ac:dyDescent="0.3">
      <c r="A887" s="1"/>
      <c r="E887" s="3"/>
      <c r="F887" s="3"/>
      <c r="K887" s="1"/>
    </row>
    <row r="888" spans="1:11" x14ac:dyDescent="0.3">
      <c r="A888" s="1"/>
      <c r="E888" s="3"/>
      <c r="F888" s="3"/>
      <c r="K888" s="1"/>
    </row>
    <row r="889" spans="1:11" x14ac:dyDescent="0.3">
      <c r="A889" s="1"/>
      <c r="E889" s="3"/>
      <c r="F889" s="3"/>
      <c r="K889" s="1"/>
    </row>
    <row r="890" spans="1:11" x14ac:dyDescent="0.3">
      <c r="A890" s="1"/>
      <c r="E890" s="3"/>
      <c r="F890" s="3"/>
      <c r="K890" s="1"/>
    </row>
    <row r="891" spans="1:11" x14ac:dyDescent="0.3">
      <c r="A891" s="1"/>
      <c r="E891" s="3"/>
      <c r="F891" s="3"/>
      <c r="K891" s="1"/>
    </row>
    <row r="892" spans="1:11" x14ac:dyDescent="0.3">
      <c r="A892" s="1"/>
      <c r="E892" s="3"/>
      <c r="F892" s="3"/>
      <c r="K892" s="1"/>
    </row>
    <row r="893" spans="1:11" x14ac:dyDescent="0.3">
      <c r="A893" s="1"/>
      <c r="E893" s="3"/>
      <c r="F893" s="3"/>
      <c r="K893" s="1"/>
    </row>
    <row r="894" spans="1:11" x14ac:dyDescent="0.3">
      <c r="A894" s="1"/>
      <c r="E894" s="3"/>
      <c r="F894" s="3"/>
      <c r="K894" s="1"/>
    </row>
    <row r="895" spans="1:11" x14ac:dyDescent="0.3">
      <c r="A895" s="1"/>
      <c r="E895" s="3"/>
      <c r="F895" s="3"/>
      <c r="K895" s="1"/>
    </row>
    <row r="896" spans="1:11" x14ac:dyDescent="0.3">
      <c r="A896" s="1"/>
      <c r="E896" s="3"/>
      <c r="F896" s="3"/>
      <c r="K896" s="1"/>
    </row>
    <row r="897" spans="1:11" x14ac:dyDescent="0.3">
      <c r="A897" s="1"/>
      <c r="E897" s="3"/>
      <c r="F897" s="3"/>
      <c r="K897" s="1"/>
    </row>
    <row r="898" spans="1:11" x14ac:dyDescent="0.3">
      <c r="A898" s="1"/>
      <c r="E898" s="3"/>
      <c r="F898" s="3"/>
      <c r="K898" s="1"/>
    </row>
    <row r="899" spans="1:11" x14ac:dyDescent="0.3">
      <c r="A899" s="1"/>
      <c r="E899" s="3"/>
      <c r="F899" s="3"/>
      <c r="K899" s="1"/>
    </row>
    <row r="900" spans="1:11" x14ac:dyDescent="0.3">
      <c r="A900" s="1"/>
      <c r="E900" s="3"/>
      <c r="F900" s="3"/>
      <c r="K900" s="1"/>
    </row>
    <row r="901" spans="1:11" x14ac:dyDescent="0.3">
      <c r="A901" s="1"/>
      <c r="E901" s="3"/>
      <c r="F901" s="3"/>
      <c r="K901" s="1"/>
    </row>
    <row r="902" spans="1:11" x14ac:dyDescent="0.3">
      <c r="A902" s="1"/>
      <c r="E902" s="3"/>
      <c r="F902" s="3"/>
      <c r="K902" s="1"/>
    </row>
    <row r="903" spans="1:11" x14ac:dyDescent="0.3">
      <c r="A903" s="1"/>
      <c r="E903" s="3"/>
      <c r="F903" s="3"/>
      <c r="K903" s="1"/>
    </row>
    <row r="904" spans="1:11" x14ac:dyDescent="0.3">
      <c r="A904" s="1"/>
      <c r="E904" s="3"/>
      <c r="F904" s="3"/>
      <c r="K904" s="1"/>
    </row>
    <row r="905" spans="1:11" x14ac:dyDescent="0.3">
      <c r="A905" s="1"/>
      <c r="E905" s="3"/>
      <c r="F905" s="3"/>
      <c r="K905" s="1"/>
    </row>
    <row r="906" spans="1:11" x14ac:dyDescent="0.3">
      <c r="A906" s="1"/>
      <c r="E906" s="3"/>
      <c r="F906" s="3"/>
      <c r="K906" s="1"/>
    </row>
    <row r="907" spans="1:11" x14ac:dyDescent="0.3">
      <c r="A907" s="1"/>
      <c r="E907" s="3"/>
      <c r="F907" s="3"/>
      <c r="K907" s="1"/>
    </row>
    <row r="908" spans="1:11" x14ac:dyDescent="0.3">
      <c r="A908" s="1"/>
      <c r="E908" s="3"/>
      <c r="F908" s="3"/>
      <c r="K908" s="1"/>
    </row>
    <row r="909" spans="1:11" x14ac:dyDescent="0.3">
      <c r="A909" s="1"/>
      <c r="E909" s="3"/>
      <c r="F909" s="3"/>
      <c r="K909" s="1"/>
    </row>
    <row r="910" spans="1:11" x14ac:dyDescent="0.3">
      <c r="A910" s="1"/>
      <c r="E910" s="3"/>
      <c r="F910" s="3"/>
      <c r="K910" s="1"/>
    </row>
    <row r="911" spans="1:11" x14ac:dyDescent="0.3">
      <c r="A911" s="1"/>
      <c r="E911" s="3"/>
      <c r="F911" s="3"/>
      <c r="K911" s="1"/>
    </row>
    <row r="912" spans="1:11" x14ac:dyDescent="0.3">
      <c r="A912" s="1"/>
      <c r="E912" s="3"/>
      <c r="F912" s="3"/>
      <c r="K912" s="1"/>
    </row>
    <row r="913" spans="1:11" x14ac:dyDescent="0.3">
      <c r="A913" s="1"/>
      <c r="E913" s="3"/>
      <c r="F913" s="3"/>
      <c r="K913" s="1"/>
    </row>
    <row r="914" spans="1:11" x14ac:dyDescent="0.3">
      <c r="A914" s="1"/>
      <c r="E914" s="3"/>
      <c r="F914" s="3"/>
      <c r="K914" s="1"/>
    </row>
    <row r="915" spans="1:11" x14ac:dyDescent="0.3">
      <c r="A915" s="1"/>
      <c r="E915" s="3"/>
      <c r="F915" s="3"/>
      <c r="K915" s="1"/>
    </row>
    <row r="916" spans="1:11" x14ac:dyDescent="0.3">
      <c r="A916" s="1"/>
      <c r="E916" s="3"/>
      <c r="F916" s="3"/>
      <c r="K916" s="1"/>
    </row>
    <row r="917" spans="1:11" x14ac:dyDescent="0.3">
      <c r="A917" s="1"/>
      <c r="E917" s="3"/>
      <c r="F917" s="3"/>
      <c r="K917" s="1"/>
    </row>
    <row r="918" spans="1:11" x14ac:dyDescent="0.3">
      <c r="A918" s="1"/>
      <c r="E918" s="3"/>
      <c r="F918" s="3"/>
      <c r="K918" s="1"/>
    </row>
    <row r="919" spans="1:11" x14ac:dyDescent="0.3">
      <c r="A919" s="1"/>
      <c r="E919" s="3"/>
      <c r="F919" s="3"/>
      <c r="K919" s="1"/>
    </row>
    <row r="920" spans="1:11" x14ac:dyDescent="0.3">
      <c r="A920" s="1"/>
      <c r="E920" s="3"/>
      <c r="F920" s="3"/>
      <c r="K920" s="1"/>
    </row>
    <row r="921" spans="1:11" x14ac:dyDescent="0.3">
      <c r="A921" s="1"/>
      <c r="E921" s="3"/>
      <c r="F921" s="3"/>
      <c r="K921" s="1"/>
    </row>
    <row r="922" spans="1:11" x14ac:dyDescent="0.3">
      <c r="A922" s="1"/>
      <c r="E922" s="3"/>
      <c r="F922" s="3"/>
      <c r="K922" s="1"/>
    </row>
    <row r="923" spans="1:11" x14ac:dyDescent="0.3">
      <c r="A923" s="1"/>
      <c r="E923" s="3"/>
      <c r="F923" s="3"/>
      <c r="K923" s="1"/>
    </row>
    <row r="924" spans="1:11" x14ac:dyDescent="0.3">
      <c r="A924" s="1"/>
      <c r="E924" s="3"/>
      <c r="F924" s="3"/>
      <c r="K924" s="1"/>
    </row>
    <row r="925" spans="1:11" x14ac:dyDescent="0.3">
      <c r="A925" s="1"/>
      <c r="E925" s="3"/>
      <c r="F925" s="3"/>
      <c r="K925" s="1"/>
    </row>
    <row r="926" spans="1:11" x14ac:dyDescent="0.3">
      <c r="A926" s="1"/>
      <c r="E926" s="3"/>
      <c r="F926" s="3"/>
      <c r="K926" s="1"/>
    </row>
    <row r="927" spans="1:11" x14ac:dyDescent="0.3">
      <c r="A927" s="1"/>
      <c r="E927" s="3"/>
      <c r="F927" s="3"/>
      <c r="K927" s="1"/>
    </row>
    <row r="928" spans="1:11" x14ac:dyDescent="0.3">
      <c r="A928" s="1"/>
      <c r="E928" s="3"/>
      <c r="F928" s="3"/>
      <c r="K928" s="1"/>
    </row>
    <row r="929" spans="1:11" x14ac:dyDescent="0.3">
      <c r="A929" s="1"/>
      <c r="E929" s="3"/>
      <c r="F929" s="3"/>
      <c r="K929" s="1"/>
    </row>
    <row r="930" spans="1:11" x14ac:dyDescent="0.3">
      <c r="A930" s="1"/>
      <c r="E930" s="3"/>
      <c r="F930" s="3"/>
      <c r="K930" s="1"/>
    </row>
    <row r="931" spans="1:11" x14ac:dyDescent="0.3">
      <c r="A931" s="1"/>
      <c r="E931" s="3"/>
      <c r="F931" s="3"/>
      <c r="K931" s="1"/>
    </row>
    <row r="932" spans="1:11" x14ac:dyDescent="0.3">
      <c r="A932" s="1"/>
      <c r="E932" s="3"/>
      <c r="F932" s="3"/>
      <c r="K932" s="1"/>
    </row>
    <row r="933" spans="1:11" x14ac:dyDescent="0.3">
      <c r="A933" s="1"/>
      <c r="E933" s="3"/>
      <c r="F933" s="3"/>
      <c r="K933" s="1"/>
    </row>
    <row r="934" spans="1:11" x14ac:dyDescent="0.3">
      <c r="A934" s="1"/>
      <c r="E934" s="3"/>
      <c r="F934" s="3"/>
      <c r="K934" s="1"/>
    </row>
    <row r="935" spans="1:11" x14ac:dyDescent="0.3">
      <c r="A935" s="1"/>
      <c r="E935" s="3"/>
      <c r="F935" s="3"/>
      <c r="K935" s="1"/>
    </row>
    <row r="936" spans="1:11" x14ac:dyDescent="0.3">
      <c r="A936" s="1"/>
      <c r="E936" s="3"/>
      <c r="F936" s="3"/>
      <c r="K936" s="1"/>
    </row>
    <row r="937" spans="1:11" x14ac:dyDescent="0.3">
      <c r="A937" s="1"/>
      <c r="E937" s="3"/>
      <c r="F937" s="3"/>
      <c r="K937" s="1"/>
    </row>
    <row r="938" spans="1:11" x14ac:dyDescent="0.3">
      <c r="A938" s="1"/>
      <c r="E938" s="3"/>
      <c r="F938" s="3"/>
      <c r="K938" s="1"/>
    </row>
    <row r="939" spans="1:11" x14ac:dyDescent="0.3">
      <c r="A939" s="1"/>
      <c r="E939" s="3"/>
      <c r="F939" s="3"/>
      <c r="K939" s="1"/>
    </row>
    <row r="940" spans="1:11" x14ac:dyDescent="0.3">
      <c r="A940" s="1"/>
      <c r="E940" s="3"/>
      <c r="F940" s="3"/>
      <c r="K940" s="1"/>
    </row>
    <row r="941" spans="1:11" x14ac:dyDescent="0.3">
      <c r="A941" s="1"/>
      <c r="E941" s="3"/>
      <c r="F941" s="3"/>
      <c r="K941" s="1"/>
    </row>
    <row r="942" spans="1:11" x14ac:dyDescent="0.3">
      <c r="A942" s="1"/>
      <c r="E942" s="3"/>
      <c r="F942" s="3"/>
      <c r="K942" s="1"/>
    </row>
    <row r="943" spans="1:11" x14ac:dyDescent="0.3">
      <c r="A943" s="1"/>
      <c r="E943" s="3"/>
      <c r="F943" s="3"/>
      <c r="K943" s="1"/>
    </row>
    <row r="944" spans="1:11" x14ac:dyDescent="0.3">
      <c r="A944" s="1"/>
      <c r="E944" s="3"/>
      <c r="F944" s="3"/>
      <c r="K944" s="1"/>
    </row>
    <row r="945" spans="1:11" x14ac:dyDescent="0.3">
      <c r="A945" s="1"/>
      <c r="E945" s="3"/>
      <c r="F945" s="3"/>
      <c r="K945" s="1"/>
    </row>
    <row r="946" spans="1:11" x14ac:dyDescent="0.3">
      <c r="A946" s="1"/>
      <c r="E946" s="3"/>
      <c r="F946" s="3"/>
      <c r="K946" s="1"/>
    </row>
    <row r="947" spans="1:11" x14ac:dyDescent="0.3">
      <c r="A947" s="1"/>
      <c r="E947" s="3"/>
      <c r="F947" s="3"/>
      <c r="K947" s="1"/>
    </row>
    <row r="948" spans="1:11" x14ac:dyDescent="0.3">
      <c r="A948" s="1"/>
      <c r="E948" s="3"/>
      <c r="F948" s="3"/>
      <c r="K948" s="1"/>
    </row>
    <row r="949" spans="1:11" x14ac:dyDescent="0.3">
      <c r="A949" s="1"/>
      <c r="E949" s="3"/>
      <c r="F949" s="3"/>
      <c r="K949" s="1"/>
    </row>
    <row r="950" spans="1:11" x14ac:dyDescent="0.3">
      <c r="A950" s="1"/>
      <c r="E950" s="3"/>
      <c r="F950" s="3"/>
      <c r="K950" s="1"/>
    </row>
    <row r="951" spans="1:11" x14ac:dyDescent="0.3">
      <c r="A951" s="1"/>
      <c r="E951" s="3"/>
      <c r="F951" s="3"/>
      <c r="K951" s="1"/>
    </row>
    <row r="952" spans="1:11" x14ac:dyDescent="0.3">
      <c r="A952" s="1"/>
      <c r="E952" s="3"/>
      <c r="F952" s="3"/>
      <c r="K952" s="1"/>
    </row>
    <row r="953" spans="1:11" x14ac:dyDescent="0.3">
      <c r="A953" s="1"/>
      <c r="E953" s="3"/>
      <c r="F953" s="3"/>
      <c r="K953" s="1"/>
    </row>
    <row r="954" spans="1:11" x14ac:dyDescent="0.3">
      <c r="A954" s="1"/>
      <c r="E954" s="3"/>
      <c r="F954" s="3"/>
      <c r="K954" s="1"/>
    </row>
    <row r="955" spans="1:11" x14ac:dyDescent="0.3">
      <c r="A955" s="1"/>
      <c r="E955" s="3"/>
      <c r="F955" s="3"/>
      <c r="K955" s="1"/>
    </row>
    <row r="956" spans="1:11" x14ac:dyDescent="0.3">
      <c r="A956" s="1"/>
      <c r="E956" s="3"/>
      <c r="F956" s="3"/>
      <c r="K956" s="1"/>
    </row>
    <row r="957" spans="1:11" x14ac:dyDescent="0.3">
      <c r="A957" s="1"/>
      <c r="E957" s="3"/>
      <c r="F957" s="3"/>
      <c r="K957" s="1"/>
    </row>
    <row r="958" spans="1:11" x14ac:dyDescent="0.3">
      <c r="A958" s="1"/>
      <c r="E958" s="3"/>
      <c r="F958" s="3"/>
      <c r="K958" s="1"/>
    </row>
    <row r="959" spans="1:11" x14ac:dyDescent="0.3">
      <c r="A959" s="1"/>
      <c r="E959" s="3"/>
      <c r="F959" s="3"/>
      <c r="K959" s="1"/>
    </row>
    <row r="960" spans="1:11" x14ac:dyDescent="0.3">
      <c r="A960" s="1"/>
      <c r="E960" s="3"/>
      <c r="F960" s="3"/>
      <c r="K960" s="1"/>
    </row>
    <row r="961" spans="1:11" x14ac:dyDescent="0.3">
      <c r="A961" s="1"/>
      <c r="E961" s="3"/>
      <c r="F961" s="3"/>
      <c r="K961" s="1"/>
    </row>
    <row r="962" spans="1:11" x14ac:dyDescent="0.3">
      <c r="A962" s="1"/>
      <c r="E962" s="3"/>
      <c r="F962" s="3"/>
      <c r="K962" s="1"/>
    </row>
    <row r="963" spans="1:11" x14ac:dyDescent="0.3">
      <c r="A963" s="1"/>
      <c r="E963" s="3"/>
      <c r="F963" s="3"/>
      <c r="K963" s="1"/>
    </row>
    <row r="964" spans="1:11" x14ac:dyDescent="0.3">
      <c r="A964" s="1"/>
      <c r="E964" s="3"/>
      <c r="F964" s="3"/>
      <c r="K964" s="1"/>
    </row>
    <row r="965" spans="1:11" x14ac:dyDescent="0.3">
      <c r="A965" s="1"/>
      <c r="E965" s="3"/>
      <c r="F965" s="3"/>
      <c r="K965" s="1"/>
    </row>
    <row r="966" spans="1:11" x14ac:dyDescent="0.3">
      <c r="A966" s="1"/>
      <c r="E966" s="3"/>
      <c r="F966" s="3"/>
      <c r="K966" s="1"/>
    </row>
    <row r="967" spans="1:11" x14ac:dyDescent="0.3">
      <c r="A967" s="1"/>
      <c r="E967" s="3"/>
      <c r="F967" s="3"/>
      <c r="K967" s="1"/>
    </row>
    <row r="968" spans="1:11" x14ac:dyDescent="0.3">
      <c r="A968" s="1"/>
      <c r="E968" s="3"/>
      <c r="F968" s="3"/>
      <c r="K968" s="1"/>
    </row>
    <row r="969" spans="1:11" x14ac:dyDescent="0.3">
      <c r="A969" s="1"/>
      <c r="E969" s="3"/>
      <c r="F969" s="3"/>
      <c r="K969" s="1"/>
    </row>
    <row r="970" spans="1:11" x14ac:dyDescent="0.3">
      <c r="A970" s="1"/>
      <c r="E970" s="3"/>
      <c r="F970" s="3"/>
      <c r="K970" s="1"/>
    </row>
    <row r="971" spans="1:11" x14ac:dyDescent="0.3">
      <c r="A971" s="1"/>
      <c r="E971" s="3"/>
      <c r="F971" s="3"/>
      <c r="K971" s="1"/>
    </row>
    <row r="972" spans="1:11" x14ac:dyDescent="0.3">
      <c r="A972" s="1"/>
      <c r="E972" s="3"/>
      <c r="F972" s="3"/>
      <c r="K972" s="1"/>
    </row>
    <row r="973" spans="1:11" x14ac:dyDescent="0.3">
      <c r="A973" s="1"/>
      <c r="E973" s="3"/>
      <c r="F973" s="3"/>
      <c r="K973" s="1"/>
    </row>
    <row r="974" spans="1:11" x14ac:dyDescent="0.3">
      <c r="A974" s="1"/>
      <c r="E974" s="3"/>
      <c r="F974" s="3"/>
      <c r="K974" s="1"/>
    </row>
    <row r="975" spans="1:11" x14ac:dyDescent="0.3">
      <c r="A975" s="1"/>
      <c r="E975" s="3"/>
      <c r="F975" s="3"/>
      <c r="K975" s="1"/>
    </row>
    <row r="976" spans="1:11" x14ac:dyDescent="0.3">
      <c r="A976" s="1"/>
      <c r="E976" s="3"/>
      <c r="F976" s="3"/>
      <c r="K976" s="1"/>
    </row>
    <row r="977" spans="1:11" x14ac:dyDescent="0.3">
      <c r="A977" s="1"/>
      <c r="E977" s="3"/>
      <c r="F977" s="3"/>
      <c r="K977" s="1"/>
    </row>
    <row r="978" spans="1:11" x14ac:dyDescent="0.3">
      <c r="A978" s="1"/>
      <c r="E978" s="3"/>
      <c r="F978" s="3"/>
      <c r="K978" s="1"/>
    </row>
    <row r="979" spans="1:11" x14ac:dyDescent="0.3">
      <c r="A979" s="1"/>
      <c r="E979" s="3"/>
      <c r="F979" s="3"/>
      <c r="K979" s="1"/>
    </row>
    <row r="980" spans="1:11" x14ac:dyDescent="0.3">
      <c r="A980" s="1"/>
      <c r="E980" s="3"/>
      <c r="F980" s="3"/>
      <c r="K980" s="1"/>
    </row>
    <row r="981" spans="1:11" x14ac:dyDescent="0.3">
      <c r="A981" s="1"/>
      <c r="E981" s="3"/>
      <c r="F981" s="3"/>
      <c r="K981" s="1"/>
    </row>
    <row r="982" spans="1:11" x14ac:dyDescent="0.3">
      <c r="A982" s="1"/>
      <c r="E982" s="3"/>
      <c r="F982" s="3"/>
      <c r="K982" s="1"/>
    </row>
    <row r="983" spans="1:11" x14ac:dyDescent="0.3">
      <c r="A983" s="1"/>
      <c r="E983" s="3"/>
      <c r="F983" s="3"/>
      <c r="K983" s="1"/>
    </row>
    <row r="984" spans="1:11" x14ac:dyDescent="0.3">
      <c r="A984" s="1"/>
      <c r="E984" s="3"/>
      <c r="F984" s="3"/>
      <c r="K984" s="1"/>
    </row>
    <row r="985" spans="1:11" x14ac:dyDescent="0.3">
      <c r="A985" s="1"/>
      <c r="E985" s="3"/>
      <c r="F985" s="3"/>
      <c r="K985" s="1"/>
    </row>
    <row r="986" spans="1:11" x14ac:dyDescent="0.3">
      <c r="A986" s="1"/>
      <c r="E986" s="3"/>
      <c r="F986" s="3"/>
      <c r="K986" s="1"/>
    </row>
    <row r="987" spans="1:11" x14ac:dyDescent="0.3">
      <c r="A987" s="1"/>
      <c r="E987" s="3"/>
      <c r="F987" s="3"/>
      <c r="K987" s="1"/>
    </row>
    <row r="988" spans="1:11" x14ac:dyDescent="0.3">
      <c r="A988" s="1"/>
      <c r="E988" s="3"/>
      <c r="F988" s="3"/>
      <c r="K988" s="1"/>
    </row>
    <row r="989" spans="1:11" x14ac:dyDescent="0.3">
      <c r="A989" s="1"/>
      <c r="E989" s="3"/>
      <c r="F989" s="3"/>
      <c r="K989" s="1"/>
    </row>
    <row r="990" spans="1:11" x14ac:dyDescent="0.3">
      <c r="A990" s="1"/>
      <c r="E990" s="3"/>
      <c r="F990" s="3"/>
      <c r="K990" s="1"/>
    </row>
    <row r="991" spans="1:11" x14ac:dyDescent="0.3">
      <c r="A991" s="1"/>
      <c r="E991" s="3"/>
      <c r="F991" s="3"/>
      <c r="K991" s="1"/>
    </row>
    <row r="992" spans="1:11" x14ac:dyDescent="0.3">
      <c r="A992" s="1"/>
      <c r="E992" s="3"/>
      <c r="F992" s="3"/>
      <c r="K992" s="1"/>
    </row>
    <row r="993" spans="1:11" x14ac:dyDescent="0.3">
      <c r="A993" s="1"/>
      <c r="E993" s="3"/>
      <c r="F993" s="3"/>
      <c r="K993" s="1"/>
    </row>
    <row r="994" spans="1:11" x14ac:dyDescent="0.3">
      <c r="A994" s="1"/>
      <c r="E994" s="3"/>
      <c r="F994" s="3"/>
      <c r="K994" s="1"/>
    </row>
    <row r="995" spans="1:11" x14ac:dyDescent="0.3">
      <c r="A995" s="1"/>
      <c r="E995" s="3"/>
      <c r="F995" s="3"/>
      <c r="K995" s="1"/>
    </row>
    <row r="996" spans="1:11" x14ac:dyDescent="0.3">
      <c r="A996" s="1"/>
      <c r="E996" s="3"/>
      <c r="F996" s="3"/>
      <c r="K996" s="1"/>
    </row>
    <row r="997" spans="1:11" x14ac:dyDescent="0.3">
      <c r="A997" s="1"/>
      <c r="E997" s="3"/>
      <c r="F997" s="3"/>
      <c r="K997" s="1"/>
    </row>
    <row r="998" spans="1:11" x14ac:dyDescent="0.3">
      <c r="A998" s="1"/>
      <c r="E998" s="3"/>
      <c r="F998" s="3"/>
      <c r="K998" s="1"/>
    </row>
    <row r="999" spans="1:11" x14ac:dyDescent="0.3">
      <c r="A999" s="1"/>
      <c r="E999" s="3"/>
      <c r="F999" s="3"/>
      <c r="K999" s="1"/>
    </row>
    <row r="1000" spans="1:11" x14ac:dyDescent="0.3">
      <c r="A1000" s="1"/>
      <c r="E1000" s="3"/>
      <c r="F1000" s="3"/>
      <c r="K1000" s="1"/>
    </row>
    <row r="1001" spans="1:11" x14ac:dyDescent="0.3">
      <c r="A1001" s="1"/>
      <c r="E1001" s="3"/>
      <c r="F1001" s="3"/>
      <c r="K1001" s="1"/>
    </row>
    <row r="1002" spans="1:11" x14ac:dyDescent="0.3">
      <c r="A1002" s="1"/>
      <c r="E1002" s="3"/>
      <c r="F1002" s="3"/>
      <c r="K1002" s="1"/>
    </row>
    <row r="1003" spans="1:11" x14ac:dyDescent="0.3">
      <c r="A1003" s="1"/>
      <c r="E1003" s="3"/>
      <c r="F1003" s="3"/>
      <c r="K1003" s="1"/>
    </row>
    <row r="1004" spans="1:11" x14ac:dyDescent="0.3">
      <c r="A1004" s="1"/>
      <c r="E1004" s="3"/>
      <c r="F1004" s="3"/>
      <c r="K1004" s="1"/>
    </row>
    <row r="1005" spans="1:11" x14ac:dyDescent="0.3">
      <c r="A1005" s="1"/>
      <c r="E1005" s="3"/>
      <c r="F1005" s="3"/>
      <c r="K1005" s="1"/>
    </row>
    <row r="1006" spans="1:11" x14ac:dyDescent="0.3">
      <c r="A1006" s="1"/>
      <c r="E1006" s="3"/>
      <c r="F1006" s="3"/>
      <c r="K1006" s="1"/>
    </row>
    <row r="1007" spans="1:11" x14ac:dyDescent="0.3">
      <c r="A1007" s="1"/>
      <c r="E1007" s="3"/>
      <c r="F1007" s="3"/>
      <c r="K1007" s="1"/>
    </row>
    <row r="1008" spans="1:11" x14ac:dyDescent="0.3">
      <c r="A1008" s="1"/>
      <c r="E1008" s="3"/>
      <c r="F1008" s="3"/>
      <c r="K1008" s="1"/>
    </row>
    <row r="1009" spans="1:11" x14ac:dyDescent="0.3">
      <c r="A1009" s="1"/>
      <c r="E1009" s="3"/>
      <c r="F1009" s="3"/>
      <c r="K1009" s="1"/>
    </row>
    <row r="1010" spans="1:11" x14ac:dyDescent="0.3">
      <c r="A1010" s="1"/>
      <c r="E1010" s="3"/>
      <c r="F1010" s="3"/>
      <c r="K1010" s="1"/>
    </row>
    <row r="1011" spans="1:11" x14ac:dyDescent="0.3">
      <c r="A1011" s="1"/>
      <c r="E1011" s="3"/>
      <c r="F1011" s="3"/>
      <c r="K1011" s="1"/>
    </row>
    <row r="1012" spans="1:11" x14ac:dyDescent="0.3">
      <c r="A1012" s="1"/>
      <c r="E1012" s="3"/>
      <c r="F1012" s="3"/>
      <c r="K1012" s="1"/>
    </row>
    <row r="1013" spans="1:11" x14ac:dyDescent="0.3">
      <c r="A1013" s="1"/>
      <c r="E1013" s="3"/>
      <c r="F1013" s="3"/>
      <c r="K1013" s="1"/>
    </row>
    <row r="1014" spans="1:11" x14ac:dyDescent="0.3">
      <c r="A1014" s="1"/>
      <c r="E1014" s="3"/>
      <c r="F1014" s="3"/>
      <c r="K1014" s="1"/>
    </row>
    <row r="1015" spans="1:11" x14ac:dyDescent="0.3">
      <c r="A1015" s="1"/>
      <c r="E1015" s="3"/>
      <c r="F1015" s="3"/>
      <c r="K1015" s="1"/>
    </row>
    <row r="1016" spans="1:11" x14ac:dyDescent="0.3">
      <c r="A1016" s="1"/>
      <c r="E1016" s="3"/>
      <c r="F1016" s="3"/>
      <c r="K1016" s="1"/>
    </row>
    <row r="1017" spans="1:11" x14ac:dyDescent="0.3">
      <c r="A1017" s="1"/>
      <c r="E1017" s="3"/>
      <c r="F1017" s="3"/>
      <c r="K1017" s="1"/>
    </row>
    <row r="1018" spans="1:11" x14ac:dyDescent="0.3">
      <c r="A1018" s="1"/>
      <c r="E1018" s="3"/>
      <c r="F1018" s="3"/>
      <c r="K1018" s="1"/>
    </row>
    <row r="1019" spans="1:11" x14ac:dyDescent="0.3">
      <c r="A1019" s="1"/>
      <c r="E1019" s="3"/>
      <c r="F1019" s="3"/>
      <c r="K1019" s="1"/>
    </row>
    <row r="1020" spans="1:11" x14ac:dyDescent="0.3">
      <c r="A1020" s="1"/>
      <c r="E1020" s="3"/>
      <c r="F1020" s="3"/>
      <c r="K1020" s="1"/>
    </row>
    <row r="1021" spans="1:11" x14ac:dyDescent="0.3">
      <c r="A1021" s="1"/>
      <c r="E1021" s="3"/>
      <c r="F1021" s="3"/>
      <c r="K1021" s="1"/>
    </row>
    <row r="1022" spans="1:11" x14ac:dyDescent="0.3">
      <c r="A1022" s="1"/>
      <c r="E1022" s="3"/>
      <c r="F1022" s="3"/>
      <c r="K1022" s="1"/>
    </row>
    <row r="1023" spans="1:11" x14ac:dyDescent="0.3">
      <c r="A1023" s="1"/>
      <c r="E1023" s="3"/>
      <c r="F1023" s="3"/>
      <c r="K1023" s="1"/>
    </row>
    <row r="1024" spans="1:11" x14ac:dyDescent="0.3">
      <c r="A1024" s="1"/>
      <c r="E1024" s="3"/>
      <c r="F1024" s="3"/>
      <c r="K1024" s="1"/>
    </row>
    <row r="1025" spans="1:11" x14ac:dyDescent="0.3">
      <c r="A1025" s="1"/>
      <c r="E1025" s="3"/>
      <c r="F1025" s="3"/>
      <c r="K1025" s="1"/>
    </row>
    <row r="1026" spans="1:11" x14ac:dyDescent="0.3">
      <c r="A1026" s="1"/>
      <c r="E1026" s="3"/>
      <c r="F1026" s="3"/>
      <c r="K1026" s="1"/>
    </row>
    <row r="1027" spans="1:11" x14ac:dyDescent="0.3">
      <c r="A1027" s="1"/>
      <c r="E1027" s="3"/>
      <c r="F1027" s="3"/>
      <c r="K1027" s="1"/>
    </row>
    <row r="1028" spans="1:11" x14ac:dyDescent="0.3">
      <c r="A1028" s="1"/>
      <c r="E1028" s="3"/>
      <c r="F1028" s="3"/>
      <c r="K1028" s="1"/>
    </row>
    <row r="1029" spans="1:11" x14ac:dyDescent="0.3">
      <c r="A1029" s="1"/>
      <c r="E1029" s="3"/>
      <c r="F1029" s="3"/>
      <c r="K1029" s="1"/>
    </row>
    <row r="1030" spans="1:11" x14ac:dyDescent="0.3">
      <c r="A1030" s="1"/>
      <c r="E1030" s="3"/>
      <c r="F1030" s="3"/>
      <c r="K1030" s="1"/>
    </row>
    <row r="1031" spans="1:11" x14ac:dyDescent="0.3">
      <c r="A1031" s="1"/>
      <c r="E1031" s="3"/>
      <c r="F1031" s="3"/>
      <c r="K1031" s="1"/>
    </row>
    <row r="1032" spans="1:11" x14ac:dyDescent="0.3">
      <c r="A1032" s="1"/>
      <c r="E1032" s="3"/>
      <c r="F1032" s="3"/>
      <c r="K1032" s="1"/>
    </row>
    <row r="1033" spans="1:11" x14ac:dyDescent="0.3">
      <c r="A1033" s="1"/>
      <c r="E1033" s="3"/>
      <c r="F1033" s="3"/>
      <c r="K1033" s="1"/>
    </row>
    <row r="1034" spans="1:11" x14ac:dyDescent="0.3">
      <c r="A1034" s="1"/>
      <c r="E1034" s="3"/>
      <c r="F1034" s="3"/>
      <c r="K1034" s="1"/>
    </row>
    <row r="1035" spans="1:11" x14ac:dyDescent="0.3">
      <c r="A1035" s="1"/>
      <c r="E1035" s="3"/>
      <c r="F1035" s="3"/>
      <c r="K1035" s="1"/>
    </row>
    <row r="1036" spans="1:11" x14ac:dyDescent="0.3">
      <c r="A1036" s="1"/>
      <c r="E1036" s="3"/>
      <c r="F1036" s="3"/>
      <c r="K1036" s="1"/>
    </row>
    <row r="1037" spans="1:11" x14ac:dyDescent="0.3">
      <c r="A1037" s="1"/>
      <c r="E1037" s="3"/>
      <c r="F1037" s="3"/>
      <c r="K1037" s="1"/>
    </row>
    <row r="1038" spans="1:11" x14ac:dyDescent="0.3">
      <c r="A1038" s="1"/>
      <c r="E1038" s="3"/>
      <c r="F1038" s="3"/>
      <c r="K1038" s="1"/>
    </row>
    <row r="1039" spans="1:11" x14ac:dyDescent="0.3">
      <c r="A1039" s="1"/>
      <c r="E1039" s="3"/>
      <c r="F1039" s="3"/>
      <c r="K1039" s="1"/>
    </row>
    <row r="1040" spans="1:11" x14ac:dyDescent="0.3">
      <c r="A1040" s="1"/>
      <c r="E1040" s="3"/>
      <c r="F1040" s="3"/>
      <c r="K1040" s="1"/>
    </row>
    <row r="1041" spans="1:11" x14ac:dyDescent="0.3">
      <c r="A1041" s="1"/>
      <c r="E1041" s="3"/>
      <c r="F1041" s="3"/>
      <c r="K1041" s="1"/>
    </row>
    <row r="1042" spans="1:11" x14ac:dyDescent="0.3">
      <c r="A1042" s="1"/>
      <c r="E1042" s="3"/>
      <c r="F1042" s="3"/>
      <c r="K1042" s="1"/>
    </row>
    <row r="1043" spans="1:11" x14ac:dyDescent="0.3">
      <c r="A1043" s="1"/>
      <c r="E1043" s="3"/>
      <c r="F1043" s="3"/>
      <c r="K1043" s="1"/>
    </row>
    <row r="1044" spans="1:11" x14ac:dyDescent="0.3">
      <c r="A1044" s="1"/>
      <c r="E1044" s="3"/>
      <c r="F1044" s="3"/>
      <c r="K1044" s="1"/>
    </row>
    <row r="1045" spans="1:11" x14ac:dyDescent="0.3">
      <c r="A1045" s="1"/>
      <c r="E1045" s="3"/>
      <c r="F1045" s="3"/>
      <c r="K1045" s="1"/>
    </row>
    <row r="1046" spans="1:11" x14ac:dyDescent="0.3">
      <c r="A1046" s="1"/>
      <c r="E1046" s="3"/>
      <c r="F1046" s="3"/>
      <c r="K1046" s="1"/>
    </row>
    <row r="1047" spans="1:11" x14ac:dyDescent="0.3">
      <c r="A1047" s="1"/>
      <c r="E1047" s="3"/>
      <c r="F1047" s="3"/>
      <c r="K1047" s="1"/>
    </row>
    <row r="1048" spans="1:11" x14ac:dyDescent="0.3">
      <c r="A1048" s="1"/>
      <c r="E1048" s="3"/>
      <c r="F1048" s="3"/>
      <c r="K1048" s="1"/>
    </row>
    <row r="1049" spans="1:11" x14ac:dyDescent="0.3">
      <c r="A1049" s="1"/>
      <c r="E1049" s="3"/>
      <c r="F1049" s="3"/>
      <c r="K1049" s="1"/>
    </row>
    <row r="1050" spans="1:11" x14ac:dyDescent="0.3">
      <c r="A1050" s="1"/>
      <c r="E1050" s="3"/>
      <c r="F1050" s="3"/>
      <c r="K1050" s="1"/>
    </row>
    <row r="1051" spans="1:11" x14ac:dyDescent="0.3">
      <c r="A1051" s="1"/>
      <c r="E1051" s="3"/>
      <c r="F1051" s="3"/>
      <c r="K1051" s="1"/>
    </row>
    <row r="1052" spans="1:11" x14ac:dyDescent="0.3">
      <c r="A1052" s="1"/>
      <c r="E1052" s="3"/>
      <c r="F1052" s="3"/>
      <c r="K1052" s="1"/>
    </row>
    <row r="1053" spans="1:11" x14ac:dyDescent="0.3">
      <c r="A1053" s="1"/>
      <c r="E1053" s="3"/>
      <c r="F1053" s="3"/>
      <c r="K1053" s="1"/>
    </row>
    <row r="1054" spans="1:11" x14ac:dyDescent="0.3">
      <c r="A1054" s="1"/>
      <c r="E1054" s="3"/>
      <c r="F1054" s="3"/>
      <c r="K1054" s="1"/>
    </row>
    <row r="1055" spans="1:11" x14ac:dyDescent="0.3">
      <c r="A1055" s="1"/>
      <c r="E1055" s="3"/>
      <c r="F1055" s="3"/>
      <c r="K1055" s="1"/>
    </row>
    <row r="1056" spans="1:11" x14ac:dyDescent="0.3">
      <c r="A1056" s="1"/>
      <c r="E1056" s="3"/>
      <c r="F1056" s="3"/>
      <c r="K1056" s="1"/>
    </row>
    <row r="1057" spans="1:11" x14ac:dyDescent="0.3">
      <c r="A1057" s="1"/>
      <c r="E1057" s="3"/>
      <c r="F1057" s="3"/>
      <c r="K1057" s="1"/>
    </row>
    <row r="1058" spans="1:11" x14ac:dyDescent="0.3">
      <c r="A1058" s="1"/>
      <c r="E1058" s="3"/>
      <c r="F1058" s="3"/>
      <c r="K1058" s="1"/>
    </row>
    <row r="1059" spans="1:11" x14ac:dyDescent="0.3">
      <c r="A1059" s="1"/>
      <c r="E1059" s="3"/>
      <c r="F1059" s="3"/>
      <c r="K1059" s="1"/>
    </row>
    <row r="1060" spans="1:11" x14ac:dyDescent="0.3">
      <c r="A1060" s="1"/>
      <c r="E1060" s="3"/>
      <c r="F1060" s="3"/>
      <c r="K1060" s="1"/>
    </row>
    <row r="1061" spans="1:11" x14ac:dyDescent="0.3">
      <c r="A1061" s="1"/>
      <c r="E1061" s="3"/>
      <c r="F1061" s="3"/>
      <c r="K1061" s="1"/>
    </row>
    <row r="1062" spans="1:11" x14ac:dyDescent="0.3">
      <c r="A1062" s="1"/>
      <c r="E1062" s="3"/>
      <c r="F1062" s="3"/>
      <c r="K1062" s="1"/>
    </row>
    <row r="1063" spans="1:11" x14ac:dyDescent="0.3">
      <c r="A1063" s="1"/>
      <c r="E1063" s="3"/>
      <c r="F1063" s="3"/>
      <c r="K1063" s="1"/>
    </row>
    <row r="1064" spans="1:11" x14ac:dyDescent="0.3">
      <c r="A1064" s="1"/>
      <c r="E1064" s="3"/>
      <c r="F1064" s="3"/>
      <c r="K1064" s="1"/>
    </row>
    <row r="1065" spans="1:11" x14ac:dyDescent="0.3">
      <c r="A1065" s="1"/>
      <c r="E1065" s="3"/>
      <c r="F1065" s="3"/>
      <c r="K1065" s="1"/>
    </row>
    <row r="1066" spans="1:11" x14ac:dyDescent="0.3">
      <c r="A1066" s="1"/>
      <c r="E1066" s="3"/>
      <c r="F1066" s="3"/>
      <c r="K1066" s="1"/>
    </row>
    <row r="1067" spans="1:11" x14ac:dyDescent="0.3">
      <c r="A1067" s="1"/>
      <c r="E1067" s="3"/>
      <c r="F1067" s="3"/>
      <c r="K1067" s="1"/>
    </row>
    <row r="1068" spans="1:11" x14ac:dyDescent="0.3">
      <c r="A1068" s="1"/>
      <c r="E1068" s="3"/>
      <c r="F1068" s="3"/>
      <c r="K1068" s="1"/>
    </row>
    <row r="1069" spans="1:11" x14ac:dyDescent="0.3">
      <c r="A1069" s="1"/>
      <c r="E1069" s="3"/>
      <c r="F1069" s="3"/>
      <c r="K1069" s="1"/>
    </row>
    <row r="1070" spans="1:11" x14ac:dyDescent="0.3">
      <c r="A1070" s="1"/>
      <c r="E1070" s="3"/>
      <c r="F1070" s="3"/>
      <c r="K1070" s="1"/>
    </row>
    <row r="1071" spans="1:11" x14ac:dyDescent="0.3">
      <c r="A1071" s="1"/>
      <c r="E1071" s="3"/>
      <c r="F1071" s="3"/>
      <c r="K1071" s="1"/>
    </row>
    <row r="1072" spans="1:11" x14ac:dyDescent="0.3">
      <c r="A1072" s="1"/>
      <c r="E1072" s="3"/>
      <c r="F1072" s="3"/>
      <c r="K1072" s="1"/>
    </row>
    <row r="1073" spans="1:11" x14ac:dyDescent="0.3">
      <c r="A1073" s="1"/>
      <c r="E1073" s="3"/>
      <c r="F1073" s="3"/>
      <c r="K1073" s="1"/>
    </row>
    <row r="1074" spans="1:11" x14ac:dyDescent="0.3">
      <c r="A1074" s="1"/>
      <c r="E1074" s="3"/>
      <c r="F1074" s="3"/>
      <c r="K1074" s="1"/>
    </row>
    <row r="1075" spans="1:11" x14ac:dyDescent="0.3">
      <c r="A1075" s="1"/>
      <c r="E1075" s="3"/>
      <c r="F1075" s="3"/>
      <c r="K1075" s="1"/>
    </row>
    <row r="1076" spans="1:11" x14ac:dyDescent="0.3">
      <c r="A1076" s="1"/>
      <c r="E1076" s="3"/>
      <c r="F1076" s="3"/>
      <c r="K1076" s="1"/>
    </row>
    <row r="1077" spans="1:11" x14ac:dyDescent="0.3">
      <c r="A1077" s="1"/>
      <c r="E1077" s="3"/>
      <c r="F1077" s="3"/>
      <c r="K1077" s="1"/>
    </row>
    <row r="1078" spans="1:11" x14ac:dyDescent="0.3">
      <c r="A1078" s="1"/>
      <c r="E1078" s="3"/>
      <c r="F1078" s="3"/>
      <c r="K1078" s="1"/>
    </row>
    <row r="1079" spans="1:11" x14ac:dyDescent="0.3">
      <c r="A1079" s="1"/>
      <c r="E1079" s="3"/>
      <c r="F1079" s="3"/>
      <c r="K1079" s="1"/>
    </row>
    <row r="1080" spans="1:11" x14ac:dyDescent="0.3">
      <c r="A1080" s="1"/>
      <c r="E1080" s="3"/>
      <c r="F1080" s="3"/>
      <c r="K1080" s="1"/>
    </row>
    <row r="1081" spans="1:11" x14ac:dyDescent="0.3">
      <c r="A1081" s="1"/>
      <c r="E1081" s="3"/>
      <c r="F1081" s="3"/>
      <c r="K1081" s="1"/>
    </row>
    <row r="1082" spans="1:11" x14ac:dyDescent="0.3">
      <c r="A1082" s="1"/>
      <c r="E1082" s="3"/>
      <c r="F1082" s="3"/>
      <c r="K1082" s="1"/>
    </row>
    <row r="1083" spans="1:11" x14ac:dyDescent="0.3">
      <c r="A1083" s="1"/>
      <c r="E1083" s="3"/>
      <c r="F1083" s="3"/>
      <c r="K1083" s="1"/>
    </row>
    <row r="1084" spans="1:11" x14ac:dyDescent="0.3">
      <c r="A1084" s="1"/>
      <c r="E1084" s="3"/>
      <c r="F1084" s="3"/>
      <c r="K1084" s="1"/>
    </row>
    <row r="1085" spans="1:11" x14ac:dyDescent="0.3">
      <c r="A1085" s="1"/>
      <c r="E1085" s="3"/>
      <c r="F1085" s="3"/>
      <c r="K1085" s="1"/>
    </row>
    <row r="1086" spans="1:11" x14ac:dyDescent="0.3">
      <c r="A1086" s="1"/>
      <c r="E1086" s="3"/>
      <c r="F1086" s="3"/>
      <c r="K1086" s="1"/>
    </row>
    <row r="1087" spans="1:11" x14ac:dyDescent="0.3">
      <c r="A1087" s="1"/>
      <c r="E1087" s="3"/>
      <c r="F1087" s="3"/>
      <c r="K1087" s="1"/>
    </row>
    <row r="1088" spans="1:11" x14ac:dyDescent="0.3">
      <c r="A1088" s="1"/>
      <c r="E1088" s="3"/>
      <c r="F1088" s="3"/>
      <c r="K1088" s="1"/>
    </row>
    <row r="1089" spans="1:11" x14ac:dyDescent="0.3">
      <c r="A1089" s="1"/>
      <c r="E1089" s="3"/>
      <c r="F1089" s="3"/>
      <c r="K1089" s="1"/>
    </row>
    <row r="1090" spans="1:11" x14ac:dyDescent="0.3">
      <c r="A1090" s="1"/>
      <c r="E1090" s="3"/>
      <c r="F1090" s="3"/>
      <c r="K1090" s="1"/>
    </row>
    <row r="1091" spans="1:11" x14ac:dyDescent="0.3">
      <c r="A1091" s="1"/>
      <c r="E1091" s="3"/>
      <c r="F1091" s="3"/>
      <c r="K1091" s="1"/>
    </row>
    <row r="1092" spans="1:11" x14ac:dyDescent="0.3">
      <c r="A1092" s="1"/>
      <c r="E1092" s="3"/>
      <c r="F1092" s="3"/>
      <c r="K1092" s="1"/>
    </row>
    <row r="1093" spans="1:11" x14ac:dyDescent="0.3">
      <c r="A1093" s="1"/>
      <c r="E1093" s="3"/>
      <c r="F1093" s="3"/>
      <c r="K1093" s="1"/>
    </row>
    <row r="1094" spans="1:11" x14ac:dyDescent="0.3">
      <c r="A1094" s="1"/>
      <c r="E1094" s="3"/>
      <c r="F1094" s="3"/>
      <c r="K1094" s="1"/>
    </row>
    <row r="1095" spans="1:11" x14ac:dyDescent="0.3">
      <c r="A1095" s="1"/>
      <c r="E1095" s="3"/>
      <c r="F1095" s="3"/>
      <c r="K1095" s="1"/>
    </row>
    <row r="1096" spans="1:11" x14ac:dyDescent="0.3">
      <c r="A1096" s="1"/>
      <c r="E1096" s="3"/>
      <c r="F1096" s="3"/>
      <c r="K1096" s="1"/>
    </row>
    <row r="1097" spans="1:11" x14ac:dyDescent="0.3">
      <c r="A1097" s="1"/>
      <c r="E1097" s="3"/>
      <c r="F1097" s="3"/>
      <c r="K1097" s="1"/>
    </row>
    <row r="1098" spans="1:11" x14ac:dyDescent="0.3">
      <c r="A1098" s="1"/>
      <c r="E1098" s="3"/>
      <c r="F1098" s="3"/>
      <c r="K1098" s="1"/>
    </row>
    <row r="1099" spans="1:11" x14ac:dyDescent="0.3">
      <c r="A1099" s="1"/>
      <c r="E1099" s="3"/>
      <c r="F1099" s="3"/>
      <c r="K1099" s="1"/>
    </row>
    <row r="1100" spans="1:11" x14ac:dyDescent="0.3">
      <c r="A1100" s="1"/>
      <c r="E1100" s="3"/>
      <c r="F1100" s="3"/>
      <c r="K1100" s="1"/>
    </row>
    <row r="1101" spans="1:11" x14ac:dyDescent="0.3">
      <c r="A1101" s="1"/>
      <c r="E1101" s="3"/>
      <c r="F1101" s="3"/>
      <c r="K1101" s="1"/>
    </row>
    <row r="1102" spans="1:11" x14ac:dyDescent="0.3">
      <c r="A1102" s="1"/>
      <c r="E1102" s="3"/>
      <c r="F1102" s="3"/>
      <c r="K1102" s="1"/>
    </row>
    <row r="1103" spans="1:11" x14ac:dyDescent="0.3">
      <c r="A1103" s="1"/>
      <c r="E1103" s="3"/>
      <c r="F1103" s="3"/>
      <c r="K1103" s="1"/>
    </row>
    <row r="1104" spans="1:11" x14ac:dyDescent="0.3">
      <c r="A1104" s="1"/>
      <c r="E1104" s="3"/>
      <c r="F1104" s="3"/>
      <c r="K1104" s="1"/>
    </row>
    <row r="1105" spans="1:11" x14ac:dyDescent="0.3">
      <c r="A1105" s="1"/>
      <c r="E1105" s="3"/>
      <c r="F1105" s="3"/>
      <c r="K1105" s="1"/>
    </row>
    <row r="1106" spans="1:11" x14ac:dyDescent="0.3">
      <c r="A1106" s="1"/>
      <c r="E1106" s="3"/>
      <c r="F1106" s="3"/>
      <c r="K1106" s="1"/>
    </row>
    <row r="1107" spans="1:11" x14ac:dyDescent="0.3">
      <c r="A1107" s="1"/>
      <c r="E1107" s="3"/>
      <c r="F1107" s="3"/>
      <c r="K1107" s="1"/>
    </row>
    <row r="1108" spans="1:11" x14ac:dyDescent="0.3">
      <c r="A1108" s="1"/>
      <c r="E1108" s="3"/>
      <c r="F1108" s="3"/>
      <c r="K1108" s="1"/>
    </row>
    <row r="1109" spans="1:11" x14ac:dyDescent="0.3">
      <c r="A1109" s="1"/>
      <c r="E1109" s="3"/>
      <c r="F1109" s="3"/>
      <c r="K1109" s="1"/>
    </row>
    <row r="1110" spans="1:11" x14ac:dyDescent="0.3">
      <c r="A1110" s="1"/>
      <c r="E1110" s="3"/>
      <c r="F1110" s="3"/>
      <c r="K1110" s="1"/>
    </row>
    <row r="1111" spans="1:11" x14ac:dyDescent="0.3">
      <c r="A1111" s="1"/>
      <c r="E1111" s="3"/>
      <c r="F1111" s="3"/>
      <c r="K1111" s="1"/>
    </row>
    <row r="1112" spans="1:11" x14ac:dyDescent="0.3">
      <c r="A1112" s="1"/>
      <c r="E1112" s="3"/>
      <c r="F1112" s="3"/>
      <c r="K1112" s="1"/>
    </row>
    <row r="1113" spans="1:11" x14ac:dyDescent="0.3">
      <c r="A1113" s="1"/>
      <c r="E1113" s="3"/>
      <c r="F1113" s="3"/>
      <c r="K1113" s="1"/>
    </row>
    <row r="1114" spans="1:11" x14ac:dyDescent="0.3">
      <c r="A1114" s="1"/>
      <c r="E1114" s="3"/>
      <c r="F1114" s="3"/>
      <c r="K1114" s="1"/>
    </row>
    <row r="1115" spans="1:11" x14ac:dyDescent="0.3">
      <c r="A1115" s="1"/>
      <c r="E1115" s="3"/>
      <c r="F1115" s="3"/>
      <c r="K1115" s="1"/>
    </row>
    <row r="1116" spans="1:11" x14ac:dyDescent="0.3">
      <c r="A1116" s="1"/>
      <c r="E1116" s="3"/>
      <c r="F1116" s="3"/>
      <c r="K1116" s="1"/>
    </row>
    <row r="1117" spans="1:11" x14ac:dyDescent="0.3">
      <c r="A1117" s="1"/>
      <c r="E1117" s="3"/>
      <c r="F1117" s="3"/>
      <c r="K1117" s="1"/>
    </row>
    <row r="1118" spans="1:11" x14ac:dyDescent="0.3">
      <c r="A1118" s="1"/>
      <c r="E1118" s="3"/>
      <c r="F1118" s="3"/>
      <c r="K1118" s="1"/>
    </row>
    <row r="1119" spans="1:11" x14ac:dyDescent="0.3">
      <c r="A1119" s="1"/>
      <c r="E1119" s="3"/>
      <c r="F1119" s="3"/>
      <c r="K1119" s="1"/>
    </row>
    <row r="1120" spans="1:11" x14ac:dyDescent="0.3">
      <c r="A1120" s="1"/>
      <c r="E1120" s="3"/>
      <c r="F1120" s="3"/>
      <c r="K1120" s="1"/>
    </row>
    <row r="1121" spans="1:11" x14ac:dyDescent="0.3">
      <c r="A1121" s="1"/>
      <c r="E1121" s="3"/>
      <c r="F1121" s="3"/>
      <c r="K1121" s="1"/>
    </row>
    <row r="1122" spans="1:11" x14ac:dyDescent="0.3">
      <c r="A1122" s="1"/>
      <c r="E1122" s="3"/>
      <c r="F1122" s="3"/>
      <c r="K1122" s="1"/>
    </row>
    <row r="1123" spans="1:11" x14ac:dyDescent="0.3">
      <c r="A1123" s="1"/>
      <c r="E1123" s="3"/>
      <c r="F1123" s="3"/>
      <c r="K1123" s="1"/>
    </row>
    <row r="1124" spans="1:11" x14ac:dyDescent="0.3">
      <c r="A1124" s="1"/>
      <c r="E1124" s="3"/>
      <c r="F1124" s="3"/>
      <c r="K1124" s="1"/>
    </row>
    <row r="1125" spans="1:11" x14ac:dyDescent="0.3">
      <c r="A1125" s="1"/>
      <c r="E1125" s="3"/>
      <c r="F1125" s="3"/>
      <c r="K1125" s="1"/>
    </row>
    <row r="1126" spans="1:11" x14ac:dyDescent="0.3">
      <c r="A1126" s="1"/>
      <c r="E1126" s="3"/>
      <c r="F1126" s="3"/>
      <c r="K1126" s="1"/>
    </row>
    <row r="1127" spans="1:11" x14ac:dyDescent="0.3">
      <c r="A1127" s="1"/>
      <c r="E1127" s="3"/>
      <c r="F1127" s="3"/>
      <c r="K1127" s="1"/>
    </row>
    <row r="1128" spans="1:11" x14ac:dyDescent="0.3">
      <c r="A1128" s="1"/>
      <c r="E1128" s="3"/>
      <c r="F1128" s="3"/>
      <c r="K1128" s="1"/>
    </row>
    <row r="1129" spans="1:11" x14ac:dyDescent="0.3">
      <c r="A1129" s="1"/>
      <c r="E1129" s="3"/>
      <c r="F1129" s="3"/>
      <c r="K1129" s="1"/>
    </row>
    <row r="1130" spans="1:11" x14ac:dyDescent="0.3">
      <c r="A1130" s="1"/>
      <c r="E1130" s="3"/>
      <c r="F1130" s="3"/>
      <c r="K1130" s="1"/>
    </row>
    <row r="1131" spans="1:11" x14ac:dyDescent="0.3">
      <c r="A1131" s="1"/>
      <c r="E1131" s="3"/>
      <c r="F1131" s="3"/>
      <c r="K1131" s="1"/>
    </row>
    <row r="1132" spans="1:11" x14ac:dyDescent="0.3">
      <c r="A1132" s="1"/>
      <c r="E1132" s="3"/>
      <c r="F1132" s="3"/>
      <c r="K1132" s="1"/>
    </row>
    <row r="1133" spans="1:11" x14ac:dyDescent="0.3">
      <c r="A1133" s="1"/>
      <c r="E1133" s="3"/>
      <c r="F1133" s="3"/>
      <c r="K1133" s="1"/>
    </row>
    <row r="1134" spans="1:11" x14ac:dyDescent="0.3">
      <c r="A1134" s="1"/>
      <c r="E1134" s="3"/>
      <c r="F1134" s="3"/>
      <c r="K1134" s="1"/>
    </row>
    <row r="1135" spans="1:11" x14ac:dyDescent="0.3">
      <c r="A1135" s="1"/>
      <c r="E1135" s="3"/>
      <c r="F1135" s="3"/>
      <c r="K1135" s="1"/>
    </row>
    <row r="1136" spans="1:11" x14ac:dyDescent="0.3">
      <c r="A1136" s="1"/>
      <c r="E1136" s="3"/>
      <c r="F1136" s="3"/>
      <c r="K1136" s="1"/>
    </row>
    <row r="1137" spans="1:11" x14ac:dyDescent="0.3">
      <c r="A1137" s="1"/>
      <c r="E1137" s="3"/>
      <c r="F1137" s="3"/>
      <c r="K1137" s="1"/>
    </row>
    <row r="1138" spans="1:11" x14ac:dyDescent="0.3">
      <c r="A1138" s="1"/>
      <c r="E1138" s="3"/>
      <c r="F1138" s="3"/>
      <c r="K1138" s="1"/>
    </row>
    <row r="1139" spans="1:11" x14ac:dyDescent="0.3">
      <c r="A1139" s="1"/>
      <c r="E1139" s="3"/>
      <c r="F1139" s="3"/>
      <c r="K1139" s="1"/>
    </row>
    <row r="1140" spans="1:11" x14ac:dyDescent="0.3">
      <c r="A1140" s="1"/>
      <c r="E1140" s="3"/>
      <c r="F1140" s="3"/>
      <c r="K1140" s="1"/>
    </row>
    <row r="1141" spans="1:11" x14ac:dyDescent="0.3">
      <c r="A1141" s="1"/>
      <c r="E1141" s="3"/>
      <c r="F1141" s="3"/>
      <c r="K1141" s="1"/>
    </row>
    <row r="1142" spans="1:11" x14ac:dyDescent="0.3">
      <c r="A1142" s="1"/>
      <c r="E1142" s="3"/>
      <c r="F1142" s="3"/>
      <c r="K1142" s="1"/>
    </row>
    <row r="1143" spans="1:11" x14ac:dyDescent="0.3">
      <c r="A1143" s="1"/>
      <c r="E1143" s="3"/>
      <c r="F1143" s="3"/>
      <c r="K1143" s="1"/>
    </row>
    <row r="1144" spans="1:11" x14ac:dyDescent="0.3">
      <c r="A1144" s="1"/>
      <c r="E1144" s="3"/>
      <c r="F1144" s="3"/>
      <c r="K1144" s="1"/>
    </row>
    <row r="1145" spans="1:11" x14ac:dyDescent="0.3">
      <c r="A1145" s="1"/>
      <c r="E1145" s="3"/>
      <c r="F1145" s="3"/>
      <c r="K1145" s="1"/>
    </row>
    <row r="1146" spans="1:11" x14ac:dyDescent="0.3">
      <c r="A1146" s="1"/>
      <c r="E1146" s="3"/>
      <c r="F1146" s="3"/>
      <c r="K1146" s="1"/>
    </row>
    <row r="1147" spans="1:11" x14ac:dyDescent="0.3">
      <c r="A1147" s="1"/>
      <c r="E1147" s="3"/>
      <c r="F1147" s="3"/>
      <c r="K1147" s="1"/>
    </row>
    <row r="1148" spans="1:11" x14ac:dyDescent="0.3">
      <c r="A1148" s="1"/>
      <c r="E1148" s="3"/>
      <c r="F1148" s="3"/>
      <c r="K1148" s="1"/>
    </row>
    <row r="1149" spans="1:11" x14ac:dyDescent="0.3">
      <c r="A1149" s="1"/>
      <c r="E1149" s="3"/>
      <c r="F1149" s="3"/>
      <c r="K1149" s="1"/>
    </row>
    <row r="1150" spans="1:11" x14ac:dyDescent="0.3">
      <c r="A1150" s="1"/>
      <c r="E1150" s="3"/>
      <c r="F1150" s="3"/>
      <c r="K1150" s="1"/>
    </row>
    <row r="1151" spans="1:11" x14ac:dyDescent="0.3">
      <c r="A1151" s="1"/>
      <c r="E1151" s="3"/>
      <c r="F1151" s="3"/>
      <c r="K1151" s="1"/>
    </row>
    <row r="1152" spans="1:11" x14ac:dyDescent="0.3">
      <c r="A1152" s="1"/>
      <c r="E1152" s="3"/>
      <c r="F1152" s="3"/>
      <c r="K1152" s="1"/>
    </row>
    <row r="1153" spans="1:11" x14ac:dyDescent="0.3">
      <c r="A1153" s="1"/>
      <c r="E1153" s="3"/>
      <c r="F1153" s="3"/>
      <c r="K1153" s="1"/>
    </row>
    <row r="1154" spans="1:11" x14ac:dyDescent="0.3">
      <c r="A1154" s="1"/>
      <c r="E1154" s="3"/>
      <c r="F1154" s="3"/>
      <c r="K1154" s="1"/>
    </row>
    <row r="1155" spans="1:11" x14ac:dyDescent="0.3">
      <c r="A1155" s="1"/>
      <c r="E1155" s="3"/>
      <c r="F1155" s="3"/>
      <c r="K1155" s="1"/>
    </row>
    <row r="1156" spans="1:11" x14ac:dyDescent="0.3">
      <c r="A1156" s="1"/>
      <c r="E1156" s="3"/>
      <c r="F1156" s="3"/>
      <c r="K1156" s="1"/>
    </row>
    <row r="1157" spans="1:11" x14ac:dyDescent="0.3">
      <c r="A1157" s="1"/>
      <c r="E1157" s="3"/>
      <c r="F1157" s="3"/>
      <c r="K1157" s="1"/>
    </row>
    <row r="1158" spans="1:11" x14ac:dyDescent="0.3">
      <c r="A1158" s="1"/>
      <c r="E1158" s="3"/>
      <c r="F1158" s="3"/>
      <c r="K1158" s="1"/>
    </row>
    <row r="1159" spans="1:11" x14ac:dyDescent="0.3">
      <c r="A1159" s="1"/>
      <c r="E1159" s="3"/>
      <c r="F1159" s="3"/>
      <c r="K1159" s="1"/>
    </row>
    <row r="1160" spans="1:11" x14ac:dyDescent="0.3">
      <c r="A1160" s="1"/>
      <c r="E1160" s="3"/>
      <c r="F1160" s="3"/>
      <c r="K1160" s="1"/>
    </row>
    <row r="1161" spans="1:11" x14ac:dyDescent="0.3">
      <c r="A1161" s="1"/>
      <c r="E1161" s="3"/>
      <c r="F1161" s="3"/>
      <c r="K1161" s="1"/>
    </row>
    <row r="1162" spans="1:11" x14ac:dyDescent="0.3">
      <c r="A1162" s="1"/>
      <c r="E1162" s="3"/>
      <c r="F1162" s="3"/>
      <c r="K1162" s="1"/>
    </row>
    <row r="1163" spans="1:11" x14ac:dyDescent="0.3">
      <c r="A1163" s="1"/>
      <c r="E1163" s="3"/>
      <c r="F1163" s="3"/>
      <c r="K1163" s="1"/>
    </row>
    <row r="1164" spans="1:11" x14ac:dyDescent="0.3">
      <c r="A1164" s="1"/>
      <c r="E1164" s="3"/>
      <c r="F1164" s="3"/>
      <c r="K1164" s="1"/>
    </row>
    <row r="1165" spans="1:11" x14ac:dyDescent="0.3">
      <c r="A1165" s="1"/>
      <c r="E1165" s="3"/>
      <c r="F1165" s="3"/>
      <c r="K1165" s="1"/>
    </row>
    <row r="1166" spans="1:11" x14ac:dyDescent="0.3">
      <c r="A1166" s="1"/>
      <c r="E1166" s="3"/>
      <c r="F1166" s="3"/>
      <c r="K1166" s="1"/>
    </row>
    <row r="1167" spans="1:11" x14ac:dyDescent="0.3">
      <c r="A1167" s="1"/>
      <c r="E1167" s="3"/>
      <c r="F1167" s="3"/>
      <c r="K1167" s="1"/>
    </row>
    <row r="1168" spans="1:11" x14ac:dyDescent="0.3">
      <c r="A1168" s="1"/>
      <c r="E1168" s="3"/>
      <c r="F1168" s="3"/>
      <c r="K1168" s="1"/>
    </row>
    <row r="1169" spans="1:11" x14ac:dyDescent="0.3">
      <c r="A1169" s="1"/>
      <c r="E1169" s="3"/>
      <c r="F1169" s="3"/>
      <c r="K1169" s="1"/>
    </row>
    <row r="1170" spans="1:11" x14ac:dyDescent="0.3">
      <c r="A1170" s="1"/>
      <c r="E1170" s="3"/>
      <c r="F1170" s="3"/>
      <c r="K1170" s="1"/>
    </row>
    <row r="1171" spans="1:11" x14ac:dyDescent="0.3">
      <c r="A1171" s="1"/>
      <c r="E1171" s="3"/>
      <c r="F1171" s="3"/>
      <c r="K1171" s="1"/>
    </row>
    <row r="1172" spans="1:11" x14ac:dyDescent="0.3">
      <c r="A1172" s="1"/>
      <c r="E1172" s="3"/>
      <c r="F1172" s="3"/>
      <c r="K1172" s="1"/>
    </row>
    <row r="1173" spans="1:11" x14ac:dyDescent="0.3">
      <c r="A1173" s="1"/>
      <c r="E1173" s="3"/>
      <c r="F1173" s="3"/>
      <c r="K1173" s="1"/>
    </row>
    <row r="1174" spans="1:11" x14ac:dyDescent="0.3">
      <c r="A1174" s="1"/>
      <c r="E1174" s="3"/>
      <c r="F1174" s="3"/>
      <c r="K1174" s="1"/>
    </row>
    <row r="1175" spans="1:11" x14ac:dyDescent="0.3">
      <c r="A1175" s="1"/>
      <c r="E1175" s="3"/>
      <c r="F1175" s="3"/>
      <c r="K1175" s="1"/>
    </row>
    <row r="1176" spans="1:11" x14ac:dyDescent="0.3">
      <c r="A1176" s="1"/>
      <c r="E1176" s="3"/>
      <c r="F1176" s="3"/>
      <c r="K1176" s="1"/>
    </row>
    <row r="1177" spans="1:11" x14ac:dyDescent="0.3">
      <c r="A1177" s="1"/>
      <c r="E1177" s="3"/>
      <c r="F1177" s="3"/>
      <c r="K1177" s="1"/>
    </row>
    <row r="1178" spans="1:11" x14ac:dyDescent="0.3">
      <c r="A1178" s="1"/>
      <c r="E1178" s="3"/>
      <c r="F1178" s="3"/>
      <c r="K1178" s="1"/>
    </row>
    <row r="1179" spans="1:11" x14ac:dyDescent="0.3">
      <c r="A1179" s="1"/>
      <c r="E1179" s="3"/>
      <c r="F1179" s="3"/>
      <c r="K1179" s="1"/>
    </row>
    <row r="1180" spans="1:11" x14ac:dyDescent="0.3">
      <c r="A1180" s="1"/>
      <c r="E1180" s="3"/>
      <c r="F1180" s="3"/>
      <c r="K1180" s="1"/>
    </row>
    <row r="1181" spans="1:11" x14ac:dyDescent="0.3">
      <c r="A1181" s="1"/>
      <c r="E1181" s="3"/>
      <c r="F1181" s="3"/>
      <c r="K1181" s="1"/>
    </row>
    <row r="1182" spans="1:11" x14ac:dyDescent="0.3">
      <c r="A1182" s="1"/>
      <c r="E1182" s="3"/>
      <c r="F1182" s="3"/>
      <c r="K1182" s="1"/>
    </row>
    <row r="1183" spans="1:11" x14ac:dyDescent="0.3">
      <c r="A1183" s="1"/>
      <c r="E1183" s="3"/>
      <c r="F1183" s="3"/>
      <c r="K1183" s="1"/>
    </row>
    <row r="1184" spans="1:11" x14ac:dyDescent="0.3">
      <c r="A1184" s="1"/>
      <c r="E1184" s="3"/>
      <c r="F1184" s="3"/>
      <c r="K1184" s="1"/>
    </row>
    <row r="1185" spans="1:11" x14ac:dyDescent="0.3">
      <c r="A1185" s="1"/>
      <c r="E1185" s="3"/>
      <c r="F1185" s="3"/>
      <c r="K1185" s="1"/>
    </row>
    <row r="1186" spans="1:11" x14ac:dyDescent="0.3">
      <c r="A1186" s="1"/>
      <c r="E1186" s="3"/>
      <c r="F1186" s="3"/>
      <c r="K1186" s="1"/>
    </row>
    <row r="1187" spans="1:11" x14ac:dyDescent="0.3">
      <c r="A1187" s="1"/>
      <c r="E1187" s="3"/>
      <c r="F1187" s="3"/>
      <c r="K1187" s="1"/>
    </row>
    <row r="1188" spans="1:11" x14ac:dyDescent="0.3">
      <c r="A1188" s="1"/>
      <c r="E1188" s="3"/>
      <c r="F1188" s="3"/>
      <c r="K1188" s="1"/>
    </row>
    <row r="1189" spans="1:11" x14ac:dyDescent="0.3">
      <c r="A1189" s="1"/>
      <c r="E1189" s="3"/>
      <c r="F1189" s="3"/>
      <c r="K1189" s="1"/>
    </row>
    <row r="1190" spans="1:11" x14ac:dyDescent="0.3">
      <c r="A1190" s="1"/>
      <c r="E1190" s="3"/>
      <c r="F1190" s="3"/>
      <c r="K1190" s="1"/>
    </row>
    <row r="1191" spans="1:11" x14ac:dyDescent="0.3">
      <c r="A1191" s="1"/>
      <c r="E1191" s="3"/>
      <c r="F1191" s="3"/>
      <c r="K1191" s="1"/>
    </row>
    <row r="1192" spans="1:11" x14ac:dyDescent="0.3">
      <c r="A1192" s="1"/>
      <c r="E1192" s="3"/>
      <c r="F1192" s="3"/>
      <c r="K1192" s="1"/>
    </row>
    <row r="1193" spans="1:11" x14ac:dyDescent="0.3">
      <c r="A1193" s="1"/>
      <c r="E1193" s="3"/>
      <c r="F1193" s="3"/>
      <c r="K1193" s="1"/>
    </row>
    <row r="1194" spans="1:11" x14ac:dyDescent="0.3">
      <c r="A1194" s="1"/>
      <c r="E1194" s="3"/>
      <c r="F1194" s="3"/>
      <c r="K1194" s="1"/>
    </row>
    <row r="1195" spans="1:11" x14ac:dyDescent="0.3">
      <c r="A1195" s="1"/>
      <c r="E1195" s="3"/>
      <c r="F1195" s="3"/>
      <c r="K1195" s="1"/>
    </row>
    <row r="1196" spans="1:11" x14ac:dyDescent="0.3">
      <c r="A1196" s="1"/>
      <c r="E1196" s="3"/>
      <c r="F1196" s="3"/>
      <c r="K1196" s="1"/>
    </row>
    <row r="1197" spans="1:11" x14ac:dyDescent="0.3">
      <c r="A1197" s="1"/>
      <c r="E1197" s="3"/>
      <c r="F1197" s="3"/>
      <c r="K1197" s="1"/>
    </row>
    <row r="1198" spans="1:11" x14ac:dyDescent="0.3">
      <c r="A1198" s="1"/>
      <c r="E1198" s="3"/>
      <c r="F1198" s="3"/>
      <c r="K1198" s="1"/>
    </row>
    <row r="1199" spans="1:11" x14ac:dyDescent="0.3">
      <c r="A1199" s="1"/>
      <c r="E1199" s="3"/>
      <c r="F1199" s="3"/>
      <c r="K1199" s="1"/>
    </row>
    <row r="1200" spans="1:11" x14ac:dyDescent="0.3">
      <c r="A1200" s="1"/>
      <c r="E1200" s="3"/>
      <c r="F1200" s="3"/>
      <c r="K1200" s="1"/>
    </row>
    <row r="1201" spans="1:11" x14ac:dyDescent="0.3">
      <c r="A1201" s="1"/>
      <c r="E1201" s="3"/>
      <c r="F1201" s="3"/>
      <c r="K1201" s="1"/>
    </row>
    <row r="1202" spans="1:11" x14ac:dyDescent="0.3">
      <c r="A1202" s="1"/>
      <c r="E1202" s="3"/>
      <c r="F1202" s="3"/>
      <c r="K1202" s="1"/>
    </row>
    <row r="1203" spans="1:11" x14ac:dyDescent="0.3">
      <c r="A1203" s="1"/>
      <c r="E1203" s="3"/>
      <c r="F1203" s="3"/>
      <c r="K1203" s="1"/>
    </row>
    <row r="1204" spans="1:11" x14ac:dyDescent="0.3">
      <c r="A1204" s="1"/>
      <c r="E1204" s="3"/>
      <c r="F1204" s="3"/>
      <c r="K1204" s="1"/>
    </row>
    <row r="1205" spans="1:11" x14ac:dyDescent="0.3">
      <c r="A1205" s="1"/>
      <c r="E1205" s="3"/>
      <c r="F1205" s="3"/>
      <c r="K1205" s="1"/>
    </row>
    <row r="1206" spans="1:11" x14ac:dyDescent="0.3">
      <c r="A1206" s="1"/>
      <c r="E1206" s="3"/>
      <c r="F1206" s="3"/>
      <c r="K1206" s="1"/>
    </row>
    <row r="1207" spans="1:11" x14ac:dyDescent="0.3">
      <c r="A1207" s="1"/>
      <c r="E1207" s="3"/>
      <c r="F1207" s="3"/>
      <c r="K1207" s="1"/>
    </row>
    <row r="1208" spans="1:11" x14ac:dyDescent="0.3">
      <c r="A1208" s="1"/>
      <c r="E1208" s="3"/>
      <c r="F1208" s="3"/>
      <c r="K1208" s="1"/>
    </row>
    <row r="1209" spans="1:11" x14ac:dyDescent="0.3">
      <c r="A1209" s="1"/>
      <c r="E1209" s="3"/>
      <c r="F1209" s="3"/>
      <c r="K1209" s="1"/>
    </row>
    <row r="1210" spans="1:11" x14ac:dyDescent="0.3">
      <c r="A1210" s="1"/>
      <c r="E1210" s="3"/>
      <c r="F1210" s="3"/>
      <c r="K1210" s="1"/>
    </row>
    <row r="1211" spans="1:11" x14ac:dyDescent="0.3">
      <c r="A1211" s="1"/>
      <c r="E1211" s="3"/>
      <c r="F1211" s="3"/>
      <c r="K1211" s="1"/>
    </row>
    <row r="1212" spans="1:11" x14ac:dyDescent="0.3">
      <c r="A1212" s="1"/>
      <c r="E1212" s="3"/>
      <c r="F1212" s="3"/>
      <c r="K1212" s="1"/>
    </row>
    <row r="1213" spans="1:11" x14ac:dyDescent="0.3">
      <c r="A1213" s="1"/>
      <c r="E1213" s="3"/>
      <c r="F1213" s="3"/>
      <c r="K1213" s="1"/>
    </row>
    <row r="1214" spans="1:11" x14ac:dyDescent="0.3">
      <c r="A1214" s="1"/>
      <c r="E1214" s="3"/>
      <c r="F1214" s="3"/>
      <c r="K1214" s="1"/>
    </row>
    <row r="1215" spans="1:11" x14ac:dyDescent="0.3">
      <c r="A1215" s="1"/>
      <c r="E1215" s="3"/>
      <c r="F1215" s="3"/>
      <c r="K1215" s="1"/>
    </row>
    <row r="1216" spans="1:11" x14ac:dyDescent="0.3">
      <c r="A1216" s="1"/>
      <c r="E1216" s="3"/>
      <c r="F1216" s="3"/>
      <c r="K1216" s="1"/>
    </row>
    <row r="1217" spans="1:11" x14ac:dyDescent="0.3">
      <c r="A1217" s="1"/>
      <c r="E1217" s="3"/>
      <c r="F1217" s="3"/>
      <c r="K1217" s="1"/>
    </row>
    <row r="1218" spans="1:11" x14ac:dyDescent="0.3">
      <c r="A1218" s="1"/>
      <c r="E1218" s="3"/>
      <c r="F1218" s="3"/>
      <c r="K1218" s="1"/>
    </row>
    <row r="1219" spans="1:11" x14ac:dyDescent="0.3">
      <c r="A1219" s="1"/>
      <c r="E1219" s="3"/>
      <c r="F1219" s="3"/>
      <c r="K1219" s="1"/>
    </row>
    <row r="1220" spans="1:11" x14ac:dyDescent="0.3">
      <c r="A1220" s="1"/>
      <c r="E1220" s="3"/>
      <c r="F1220" s="3"/>
      <c r="K1220" s="1"/>
    </row>
    <row r="1221" spans="1:11" x14ac:dyDescent="0.3">
      <c r="A1221" s="1"/>
      <c r="E1221" s="3"/>
      <c r="F1221" s="3"/>
      <c r="K1221" s="1"/>
    </row>
    <row r="1222" spans="1:11" x14ac:dyDescent="0.3">
      <c r="A1222" s="1"/>
      <c r="E1222" s="3"/>
      <c r="F1222" s="3"/>
      <c r="K1222" s="1"/>
    </row>
    <row r="1223" spans="1:11" x14ac:dyDescent="0.3">
      <c r="A1223" s="1"/>
      <c r="E1223" s="3"/>
      <c r="F1223" s="3"/>
      <c r="K1223" s="1"/>
    </row>
    <row r="1224" spans="1:11" x14ac:dyDescent="0.3">
      <c r="A1224" s="1"/>
      <c r="E1224" s="3"/>
      <c r="F1224" s="3"/>
      <c r="K1224" s="1"/>
    </row>
    <row r="1225" spans="1:11" x14ac:dyDescent="0.3">
      <c r="A1225" s="1"/>
      <c r="E1225" s="3"/>
      <c r="F1225" s="3"/>
      <c r="K1225" s="1"/>
    </row>
    <row r="1226" spans="1:11" x14ac:dyDescent="0.3">
      <c r="A1226" s="1"/>
      <c r="E1226" s="3"/>
      <c r="F1226" s="3"/>
      <c r="K1226" s="1"/>
    </row>
    <row r="1227" spans="1:11" x14ac:dyDescent="0.3">
      <c r="A1227" s="1"/>
      <c r="E1227" s="3"/>
      <c r="F1227" s="3"/>
      <c r="K1227" s="1"/>
    </row>
    <row r="1228" spans="1:11" x14ac:dyDescent="0.3">
      <c r="A1228" s="1"/>
      <c r="E1228" s="3"/>
      <c r="F1228" s="3"/>
      <c r="K1228" s="1"/>
    </row>
    <row r="1229" spans="1:11" x14ac:dyDescent="0.3">
      <c r="A1229" s="1"/>
      <c r="E1229" s="3"/>
      <c r="F1229" s="3"/>
      <c r="K1229" s="1"/>
    </row>
    <row r="1230" spans="1:11" x14ac:dyDescent="0.3">
      <c r="A1230" s="1"/>
      <c r="E1230" s="3"/>
      <c r="F1230" s="3"/>
      <c r="K1230" s="1"/>
    </row>
    <row r="1231" spans="1:11" x14ac:dyDescent="0.3">
      <c r="A1231" s="1"/>
      <c r="E1231" s="3"/>
      <c r="F1231" s="3"/>
      <c r="K1231" s="1"/>
    </row>
    <row r="1232" spans="1:11" x14ac:dyDescent="0.3">
      <c r="A1232" s="1"/>
      <c r="E1232" s="3"/>
      <c r="F1232" s="3"/>
      <c r="K1232" s="1"/>
    </row>
    <row r="1233" spans="1:11" x14ac:dyDescent="0.3">
      <c r="A1233" s="1"/>
      <c r="E1233" s="3"/>
      <c r="F1233" s="3"/>
      <c r="K1233" s="1"/>
    </row>
    <row r="1234" spans="1:11" x14ac:dyDescent="0.3">
      <c r="A1234" s="1"/>
      <c r="E1234" s="3"/>
      <c r="F1234" s="3"/>
      <c r="K1234" s="1"/>
    </row>
    <row r="1235" spans="1:11" x14ac:dyDescent="0.3">
      <c r="A1235" s="1"/>
      <c r="E1235" s="3"/>
      <c r="F1235" s="3"/>
      <c r="K1235" s="1"/>
    </row>
    <row r="1236" spans="1:11" x14ac:dyDescent="0.3">
      <c r="A1236" s="1"/>
      <c r="E1236" s="3"/>
      <c r="F1236" s="3"/>
      <c r="K1236" s="1"/>
    </row>
    <row r="1237" spans="1:11" x14ac:dyDescent="0.3">
      <c r="A1237" s="1"/>
      <c r="E1237" s="3"/>
      <c r="F1237" s="3"/>
      <c r="K1237" s="1"/>
    </row>
    <row r="1238" spans="1:11" x14ac:dyDescent="0.3">
      <c r="A1238" s="1"/>
      <c r="E1238" s="3"/>
      <c r="F1238" s="3"/>
      <c r="K1238" s="1"/>
    </row>
    <row r="1239" spans="1:11" x14ac:dyDescent="0.3">
      <c r="A1239" s="1"/>
      <c r="E1239" s="3"/>
      <c r="F1239" s="3"/>
      <c r="K1239" s="1"/>
    </row>
    <row r="1240" spans="1:11" x14ac:dyDescent="0.3">
      <c r="A1240" s="1"/>
      <c r="E1240" s="3"/>
      <c r="F1240" s="3"/>
      <c r="K1240" s="1"/>
    </row>
    <row r="1241" spans="1:11" x14ac:dyDescent="0.3">
      <c r="A1241" s="1"/>
      <c r="E1241" s="3"/>
      <c r="F1241" s="3"/>
      <c r="K1241" s="1"/>
    </row>
    <row r="1242" spans="1:11" x14ac:dyDescent="0.3">
      <c r="A1242" s="1"/>
      <c r="E1242" s="3"/>
      <c r="F1242" s="3"/>
      <c r="K1242" s="1"/>
    </row>
    <row r="1243" spans="1:11" x14ac:dyDescent="0.3">
      <c r="A1243" s="1"/>
      <c r="E1243" s="3"/>
      <c r="F1243" s="3"/>
      <c r="K1243" s="1"/>
    </row>
    <row r="1244" spans="1:11" x14ac:dyDescent="0.3">
      <c r="A1244" s="1"/>
      <c r="E1244" s="3"/>
      <c r="F1244" s="3"/>
      <c r="K1244" s="1"/>
    </row>
    <row r="1245" spans="1:11" x14ac:dyDescent="0.3">
      <c r="A1245" s="1"/>
      <c r="E1245" s="3"/>
      <c r="F1245" s="3"/>
      <c r="K1245" s="1"/>
    </row>
    <row r="1246" spans="1:11" x14ac:dyDescent="0.3">
      <c r="A1246" s="1"/>
      <c r="E1246" s="3"/>
      <c r="F1246" s="3"/>
      <c r="K1246" s="1"/>
    </row>
    <row r="1247" spans="1:11" x14ac:dyDescent="0.3">
      <c r="A1247" s="1"/>
      <c r="E1247" s="3"/>
      <c r="F1247" s="3"/>
      <c r="K1247" s="1"/>
    </row>
    <row r="1248" spans="1:11" x14ac:dyDescent="0.3">
      <c r="A1248" s="1"/>
      <c r="E1248" s="3"/>
      <c r="F1248" s="3"/>
      <c r="K1248" s="1"/>
    </row>
    <row r="1249" spans="1:11" x14ac:dyDescent="0.3">
      <c r="A1249" s="1"/>
      <c r="E1249" s="3"/>
      <c r="F1249" s="3"/>
      <c r="K1249" s="1"/>
    </row>
    <row r="1250" spans="1:11" x14ac:dyDescent="0.3">
      <c r="A1250" s="1"/>
      <c r="E1250" s="3"/>
      <c r="F1250" s="3"/>
      <c r="K1250" s="1"/>
    </row>
    <row r="1251" spans="1:11" x14ac:dyDescent="0.3">
      <c r="A1251" s="1"/>
      <c r="E1251" s="3"/>
      <c r="F1251" s="3"/>
      <c r="K1251" s="1"/>
    </row>
    <row r="1252" spans="1:11" x14ac:dyDescent="0.3">
      <c r="A1252" s="1"/>
      <c r="E1252" s="3"/>
      <c r="F1252" s="3"/>
      <c r="K1252" s="1"/>
    </row>
    <row r="1253" spans="1:11" x14ac:dyDescent="0.3">
      <c r="A1253" s="1"/>
      <c r="E1253" s="3"/>
      <c r="F1253" s="3"/>
      <c r="K1253" s="1"/>
    </row>
    <row r="1254" spans="1:11" x14ac:dyDescent="0.3">
      <c r="A1254" s="1"/>
      <c r="E1254" s="3"/>
      <c r="F1254" s="3"/>
      <c r="K1254" s="1"/>
    </row>
    <row r="1255" spans="1:11" x14ac:dyDescent="0.3">
      <c r="A1255" s="1"/>
      <c r="E1255" s="3"/>
      <c r="F1255" s="3"/>
      <c r="K1255" s="1"/>
    </row>
    <row r="1256" spans="1:11" x14ac:dyDescent="0.3">
      <c r="A1256" s="1"/>
      <c r="E1256" s="3"/>
      <c r="F1256" s="3"/>
      <c r="K1256" s="1"/>
    </row>
    <row r="1257" spans="1:11" x14ac:dyDescent="0.3">
      <c r="A1257" s="1"/>
      <c r="E1257" s="3"/>
      <c r="F1257" s="3"/>
      <c r="K1257" s="1"/>
    </row>
    <row r="1258" spans="1:11" x14ac:dyDescent="0.3">
      <c r="A1258" s="1"/>
      <c r="E1258" s="3"/>
      <c r="F1258" s="3"/>
      <c r="K1258" s="1"/>
    </row>
    <row r="1259" spans="1:11" x14ac:dyDescent="0.3">
      <c r="A1259" s="1"/>
      <c r="E1259" s="3"/>
      <c r="F1259" s="3"/>
      <c r="K1259" s="1"/>
    </row>
    <row r="1260" spans="1:11" x14ac:dyDescent="0.3">
      <c r="A1260" s="1"/>
      <c r="E1260" s="3"/>
      <c r="F1260" s="3"/>
      <c r="K1260" s="1"/>
    </row>
    <row r="1261" spans="1:11" x14ac:dyDescent="0.3">
      <c r="A1261" s="1"/>
      <c r="E1261" s="3"/>
      <c r="F1261" s="3"/>
      <c r="K1261" s="1"/>
    </row>
    <row r="1262" spans="1:11" x14ac:dyDescent="0.3">
      <c r="A1262" s="1"/>
      <c r="E1262" s="3"/>
      <c r="F1262" s="3"/>
      <c r="K1262" s="1"/>
    </row>
    <row r="1263" spans="1:11" x14ac:dyDescent="0.3">
      <c r="A1263" s="1"/>
      <c r="E1263" s="3"/>
      <c r="F1263" s="3"/>
      <c r="K1263" s="1"/>
    </row>
    <row r="1264" spans="1:11" x14ac:dyDescent="0.3">
      <c r="A1264" s="1"/>
      <c r="E1264" s="3"/>
      <c r="F1264" s="3"/>
      <c r="K1264" s="1"/>
    </row>
    <row r="1265" spans="1:11" x14ac:dyDescent="0.3">
      <c r="A1265" s="1"/>
      <c r="E1265" s="3"/>
      <c r="F1265" s="3"/>
      <c r="K1265" s="1"/>
    </row>
    <row r="1266" spans="1:11" x14ac:dyDescent="0.3">
      <c r="A1266" s="1"/>
      <c r="E1266" s="3"/>
      <c r="F1266" s="3"/>
      <c r="K1266" s="1"/>
    </row>
    <row r="1267" spans="1:11" x14ac:dyDescent="0.3">
      <c r="A1267" s="1"/>
      <c r="E1267" s="3"/>
      <c r="F1267" s="3"/>
      <c r="K1267" s="1"/>
    </row>
    <row r="1268" spans="1:11" x14ac:dyDescent="0.3">
      <c r="A1268" s="1"/>
      <c r="E1268" s="3"/>
      <c r="F1268" s="3"/>
      <c r="K1268" s="1"/>
    </row>
    <row r="1269" spans="1:11" x14ac:dyDescent="0.3">
      <c r="A1269" s="1"/>
      <c r="E1269" s="3"/>
      <c r="F1269" s="3"/>
      <c r="K1269" s="1"/>
    </row>
    <row r="1270" spans="1:11" x14ac:dyDescent="0.3">
      <c r="A1270" s="1"/>
      <c r="E1270" s="3"/>
      <c r="F1270" s="3"/>
      <c r="K1270" s="1"/>
    </row>
    <row r="1271" spans="1:11" x14ac:dyDescent="0.3">
      <c r="A1271" s="1"/>
      <c r="E1271" s="3"/>
      <c r="F1271" s="3"/>
      <c r="K1271" s="1"/>
    </row>
    <row r="1272" spans="1:11" x14ac:dyDescent="0.3">
      <c r="A1272" s="1"/>
      <c r="E1272" s="3"/>
      <c r="F1272" s="3"/>
      <c r="K1272" s="1"/>
    </row>
    <row r="1273" spans="1:11" x14ac:dyDescent="0.3">
      <c r="A1273" s="1"/>
      <c r="E1273" s="3"/>
      <c r="F1273" s="3"/>
      <c r="K1273" s="1"/>
    </row>
    <row r="1274" spans="1:11" x14ac:dyDescent="0.3">
      <c r="A1274" s="1"/>
      <c r="E1274" s="3"/>
      <c r="F1274" s="3"/>
      <c r="K1274" s="1"/>
    </row>
    <row r="1275" spans="1:11" x14ac:dyDescent="0.3">
      <c r="A1275" s="1"/>
      <c r="E1275" s="3"/>
      <c r="F1275" s="3"/>
      <c r="K1275" s="1"/>
    </row>
    <row r="1276" spans="1:11" x14ac:dyDescent="0.3">
      <c r="A1276" s="1"/>
      <c r="E1276" s="3"/>
      <c r="F1276" s="3"/>
      <c r="K1276" s="1"/>
    </row>
    <row r="1277" spans="1:11" x14ac:dyDescent="0.3">
      <c r="A1277" s="1"/>
      <c r="E1277" s="3"/>
      <c r="F1277" s="3"/>
      <c r="K1277" s="1"/>
    </row>
    <row r="1278" spans="1:11" x14ac:dyDescent="0.3">
      <c r="A1278" s="1"/>
      <c r="E1278" s="3"/>
      <c r="F1278" s="3"/>
      <c r="K1278" s="1"/>
    </row>
    <row r="1279" spans="1:11" x14ac:dyDescent="0.3">
      <c r="A1279" s="1"/>
      <c r="E1279" s="3"/>
      <c r="F1279" s="3"/>
      <c r="K1279" s="1"/>
    </row>
    <row r="1280" spans="1:11" x14ac:dyDescent="0.3">
      <c r="A1280" s="1"/>
      <c r="E1280" s="3"/>
      <c r="F1280" s="3"/>
      <c r="K1280" s="1"/>
    </row>
    <row r="1281" spans="1:11" x14ac:dyDescent="0.3">
      <c r="A1281" s="1"/>
      <c r="E1281" s="3"/>
      <c r="F1281" s="3"/>
      <c r="K1281" s="1"/>
    </row>
    <row r="1282" spans="1:11" x14ac:dyDescent="0.3">
      <c r="A1282" s="1"/>
      <c r="E1282" s="3"/>
      <c r="F1282" s="3"/>
      <c r="K1282" s="1"/>
    </row>
    <row r="1283" spans="1:11" x14ac:dyDescent="0.3">
      <c r="A1283" s="1"/>
      <c r="E1283" s="3"/>
      <c r="F1283" s="3"/>
      <c r="K1283" s="1"/>
    </row>
    <row r="1284" spans="1:11" x14ac:dyDescent="0.3">
      <c r="A1284" s="1"/>
      <c r="E1284" s="3"/>
      <c r="F1284" s="3"/>
      <c r="K1284" s="1"/>
    </row>
    <row r="1285" spans="1:11" x14ac:dyDescent="0.3">
      <c r="A1285" s="1"/>
      <c r="E1285" s="3"/>
      <c r="F1285" s="3"/>
      <c r="K1285" s="1"/>
    </row>
    <row r="1286" spans="1:11" x14ac:dyDescent="0.3">
      <c r="A1286" s="1"/>
      <c r="E1286" s="3"/>
      <c r="F1286" s="3"/>
      <c r="K1286" s="1"/>
    </row>
    <row r="1287" spans="1:11" x14ac:dyDescent="0.3">
      <c r="A1287" s="1"/>
      <c r="E1287" s="3"/>
      <c r="F1287" s="3"/>
      <c r="K1287" s="1"/>
    </row>
    <row r="1288" spans="1:11" x14ac:dyDescent="0.3">
      <c r="A1288" s="1"/>
      <c r="E1288" s="3"/>
      <c r="F1288" s="3"/>
      <c r="K1288" s="1"/>
    </row>
    <row r="1289" spans="1:11" x14ac:dyDescent="0.3">
      <c r="A1289" s="1"/>
      <c r="E1289" s="3"/>
      <c r="F1289" s="3"/>
      <c r="K1289" s="1"/>
    </row>
    <row r="1290" spans="1:11" x14ac:dyDescent="0.3">
      <c r="A1290" s="1"/>
      <c r="E1290" s="3"/>
      <c r="F1290" s="3"/>
      <c r="K1290" s="1"/>
    </row>
    <row r="1291" spans="1:11" x14ac:dyDescent="0.3">
      <c r="A1291" s="1"/>
      <c r="E1291" s="3"/>
      <c r="F1291" s="3"/>
      <c r="K1291" s="1"/>
    </row>
    <row r="1292" spans="1:11" x14ac:dyDescent="0.3">
      <c r="A1292" s="1"/>
      <c r="E1292" s="3"/>
      <c r="F1292" s="3"/>
      <c r="K1292" s="1"/>
    </row>
    <row r="1293" spans="1:11" x14ac:dyDescent="0.3">
      <c r="A1293" s="1"/>
      <c r="E1293" s="3"/>
      <c r="F1293" s="3"/>
      <c r="K1293" s="1"/>
    </row>
    <row r="1294" spans="1:11" x14ac:dyDescent="0.3">
      <c r="A1294" s="1"/>
      <c r="E1294" s="3"/>
      <c r="F1294" s="3"/>
      <c r="K1294" s="1"/>
    </row>
    <row r="1295" spans="1:11" x14ac:dyDescent="0.3">
      <c r="A1295" s="1"/>
      <c r="E1295" s="3"/>
      <c r="F1295" s="3"/>
      <c r="K1295" s="1"/>
    </row>
    <row r="1296" spans="1:11" x14ac:dyDescent="0.3">
      <c r="A1296" s="1"/>
      <c r="E1296" s="3"/>
      <c r="F1296" s="3"/>
      <c r="K1296" s="1"/>
    </row>
    <row r="1297" spans="1:11" x14ac:dyDescent="0.3">
      <c r="A1297" s="1"/>
      <c r="E1297" s="3"/>
      <c r="F1297" s="3"/>
      <c r="K1297" s="1"/>
    </row>
    <row r="1298" spans="1:11" x14ac:dyDescent="0.3">
      <c r="A1298" s="1"/>
      <c r="E1298" s="3"/>
      <c r="F1298" s="3"/>
      <c r="K1298" s="1"/>
    </row>
    <row r="1299" spans="1:11" x14ac:dyDescent="0.3">
      <c r="A1299" s="1"/>
      <c r="E1299" s="3"/>
      <c r="F1299" s="3"/>
      <c r="K1299" s="1"/>
    </row>
    <row r="1300" spans="1:11" x14ac:dyDescent="0.3">
      <c r="A1300" s="1"/>
      <c r="E1300" s="3"/>
      <c r="F1300" s="3"/>
      <c r="K1300" s="1"/>
    </row>
    <row r="1301" spans="1:11" x14ac:dyDescent="0.3">
      <c r="A1301" s="1"/>
      <c r="E1301" s="3"/>
      <c r="F1301" s="3"/>
      <c r="K1301" s="1"/>
    </row>
    <row r="1302" spans="1:11" x14ac:dyDescent="0.3">
      <c r="A1302" s="1"/>
      <c r="E1302" s="3"/>
      <c r="F1302" s="3"/>
      <c r="K1302" s="1"/>
    </row>
    <row r="1303" spans="1:11" x14ac:dyDescent="0.3">
      <c r="A1303" s="1"/>
      <c r="E1303" s="3"/>
      <c r="F1303" s="3"/>
      <c r="K1303" s="1"/>
    </row>
    <row r="1304" spans="1:11" x14ac:dyDescent="0.3">
      <c r="A1304" s="1"/>
      <c r="E1304" s="3"/>
      <c r="F1304" s="3"/>
      <c r="K1304" s="1"/>
    </row>
    <row r="1305" spans="1:11" x14ac:dyDescent="0.3">
      <c r="A1305" s="1"/>
      <c r="E1305" s="3"/>
      <c r="F1305" s="3"/>
      <c r="K1305" s="1"/>
    </row>
    <row r="1306" spans="1:11" x14ac:dyDescent="0.3">
      <c r="A1306" s="1"/>
      <c r="E1306" s="3"/>
      <c r="F1306" s="3"/>
      <c r="K1306" s="1"/>
    </row>
    <row r="1307" spans="1:11" x14ac:dyDescent="0.3">
      <c r="A1307" s="1"/>
      <c r="E1307" s="3"/>
      <c r="F1307" s="3"/>
      <c r="K1307" s="1"/>
    </row>
    <row r="1308" spans="1:11" x14ac:dyDescent="0.3">
      <c r="A1308" s="1"/>
      <c r="E1308" s="3"/>
      <c r="F1308" s="3"/>
      <c r="K1308" s="1"/>
    </row>
    <row r="1309" spans="1:11" x14ac:dyDescent="0.3">
      <c r="A1309" s="1"/>
      <c r="E1309" s="3"/>
      <c r="F1309" s="3"/>
      <c r="K1309" s="1"/>
    </row>
    <row r="1310" spans="1:11" x14ac:dyDescent="0.3">
      <c r="A1310" s="1"/>
      <c r="E1310" s="3"/>
      <c r="F1310" s="3"/>
      <c r="K1310" s="1"/>
    </row>
    <row r="1311" spans="1:11" x14ac:dyDescent="0.3">
      <c r="A1311" s="1"/>
      <c r="E1311" s="3"/>
      <c r="F1311" s="3"/>
      <c r="K1311" s="1"/>
    </row>
    <row r="1312" spans="1:11" x14ac:dyDescent="0.3">
      <c r="A1312" s="1"/>
      <c r="E1312" s="3"/>
      <c r="F1312" s="3"/>
      <c r="K1312" s="1"/>
    </row>
    <row r="1313" spans="1:11" x14ac:dyDescent="0.3">
      <c r="A1313" s="1"/>
      <c r="E1313" s="3"/>
      <c r="F1313" s="3"/>
      <c r="K1313" s="1"/>
    </row>
    <row r="1314" spans="1:11" x14ac:dyDescent="0.3">
      <c r="A1314" s="1"/>
      <c r="E1314" s="3"/>
      <c r="F1314" s="3"/>
      <c r="K1314" s="1"/>
    </row>
    <row r="1315" spans="1:11" x14ac:dyDescent="0.3">
      <c r="A1315" s="1"/>
      <c r="E1315" s="3"/>
      <c r="F1315" s="3"/>
      <c r="K1315" s="1"/>
    </row>
    <row r="1316" spans="1:11" x14ac:dyDescent="0.3">
      <c r="A1316" s="1"/>
      <c r="E1316" s="3"/>
      <c r="F1316" s="3"/>
      <c r="K1316" s="1"/>
    </row>
    <row r="1317" spans="1:11" x14ac:dyDescent="0.3">
      <c r="A1317" s="1"/>
      <c r="E1317" s="3"/>
      <c r="F1317" s="3"/>
      <c r="K1317" s="1"/>
    </row>
    <row r="1318" spans="1:11" x14ac:dyDescent="0.3">
      <c r="A1318" s="1"/>
      <c r="E1318" s="3"/>
      <c r="F1318" s="3"/>
      <c r="K1318" s="1"/>
    </row>
    <row r="1319" spans="1:11" x14ac:dyDescent="0.3">
      <c r="A1319" s="1"/>
      <c r="E1319" s="3"/>
      <c r="F1319" s="3"/>
      <c r="K1319" s="1"/>
    </row>
    <row r="1320" spans="1:11" x14ac:dyDescent="0.3">
      <c r="A1320" s="1"/>
      <c r="E1320" s="3"/>
      <c r="F1320" s="3"/>
      <c r="K1320" s="1"/>
    </row>
    <row r="1321" spans="1:11" x14ac:dyDescent="0.3">
      <c r="A1321" s="1"/>
      <c r="E1321" s="3"/>
      <c r="F1321" s="3"/>
      <c r="K1321" s="1"/>
    </row>
    <row r="1322" spans="1:11" x14ac:dyDescent="0.3">
      <c r="A1322" s="1"/>
      <c r="E1322" s="3"/>
      <c r="F1322" s="3"/>
      <c r="K1322" s="1"/>
    </row>
    <row r="1323" spans="1:11" x14ac:dyDescent="0.3">
      <c r="A1323" s="1"/>
      <c r="E1323" s="3"/>
      <c r="F1323" s="3"/>
      <c r="K1323" s="1"/>
    </row>
    <row r="1324" spans="1:11" x14ac:dyDescent="0.3">
      <c r="A1324" s="1"/>
      <c r="E1324" s="3"/>
      <c r="F1324" s="3"/>
      <c r="K1324" s="1"/>
    </row>
    <row r="1325" spans="1:11" x14ac:dyDescent="0.3">
      <c r="A1325" s="1"/>
      <c r="E1325" s="3"/>
      <c r="F1325" s="3"/>
      <c r="K1325" s="1"/>
    </row>
    <row r="1326" spans="1:11" x14ac:dyDescent="0.3">
      <c r="A1326" s="1"/>
      <c r="E1326" s="3"/>
      <c r="F1326" s="3"/>
      <c r="K1326" s="1"/>
    </row>
    <row r="1327" spans="1:11" x14ac:dyDescent="0.3">
      <c r="A1327" s="1"/>
      <c r="E1327" s="3"/>
      <c r="F1327" s="3"/>
      <c r="K1327" s="1"/>
    </row>
    <row r="1328" spans="1:11" x14ac:dyDescent="0.3">
      <c r="A1328" s="1"/>
      <c r="E1328" s="3"/>
      <c r="F1328" s="3"/>
      <c r="K1328" s="1"/>
    </row>
    <row r="1329" spans="1:11" x14ac:dyDescent="0.3">
      <c r="A1329" s="1"/>
      <c r="E1329" s="3"/>
      <c r="F1329" s="3"/>
      <c r="K1329" s="1"/>
    </row>
    <row r="1330" spans="1:11" x14ac:dyDescent="0.3">
      <c r="A1330" s="1"/>
      <c r="E1330" s="3"/>
      <c r="F1330" s="3"/>
      <c r="K1330" s="1"/>
    </row>
    <row r="1331" spans="1:11" x14ac:dyDescent="0.3">
      <c r="A1331" s="1"/>
      <c r="E1331" s="3"/>
      <c r="F1331" s="3"/>
      <c r="K1331" s="1"/>
    </row>
    <row r="1332" spans="1:11" x14ac:dyDescent="0.3">
      <c r="A1332" s="1"/>
      <c r="E1332" s="3"/>
      <c r="F1332" s="3"/>
      <c r="K1332" s="1"/>
    </row>
    <row r="1333" spans="1:11" x14ac:dyDescent="0.3">
      <c r="A1333" s="1"/>
      <c r="E1333" s="3"/>
      <c r="F1333" s="3"/>
      <c r="K1333" s="1"/>
    </row>
    <row r="1334" spans="1:11" x14ac:dyDescent="0.3">
      <c r="A1334" s="1"/>
      <c r="E1334" s="3"/>
      <c r="F1334" s="3"/>
      <c r="K1334" s="1"/>
    </row>
    <row r="1335" spans="1:11" x14ac:dyDescent="0.3">
      <c r="A1335" s="1"/>
      <c r="E1335" s="3"/>
      <c r="F1335" s="3"/>
      <c r="K1335" s="1"/>
    </row>
    <row r="1336" spans="1:11" x14ac:dyDescent="0.3">
      <c r="A1336" s="1"/>
      <c r="E1336" s="3"/>
      <c r="F1336" s="3"/>
      <c r="K1336" s="1"/>
    </row>
    <row r="1337" spans="1:11" x14ac:dyDescent="0.3">
      <c r="A1337" s="1"/>
      <c r="E1337" s="3"/>
      <c r="F1337" s="3"/>
      <c r="K1337" s="1"/>
    </row>
    <row r="1338" spans="1:11" x14ac:dyDescent="0.3">
      <c r="A1338" s="1"/>
      <c r="E1338" s="3"/>
      <c r="F1338" s="3"/>
      <c r="K1338" s="1"/>
    </row>
    <row r="1339" spans="1:11" x14ac:dyDescent="0.3">
      <c r="A1339" s="1"/>
      <c r="E1339" s="3"/>
      <c r="F1339" s="3"/>
      <c r="K1339" s="1"/>
    </row>
    <row r="1340" spans="1:11" x14ac:dyDescent="0.3">
      <c r="A1340" s="1"/>
      <c r="E1340" s="3"/>
      <c r="F1340" s="3"/>
      <c r="K1340" s="1"/>
    </row>
    <row r="1341" spans="1:11" x14ac:dyDescent="0.3">
      <c r="A1341" s="1"/>
      <c r="E1341" s="3"/>
      <c r="F1341" s="3"/>
      <c r="K1341" s="1"/>
    </row>
    <row r="1342" spans="1:11" x14ac:dyDescent="0.3">
      <c r="A1342" s="1"/>
      <c r="E1342" s="3"/>
      <c r="F1342" s="3"/>
      <c r="K1342" s="1"/>
    </row>
    <row r="1343" spans="1:11" x14ac:dyDescent="0.3">
      <c r="A1343" s="1"/>
      <c r="E1343" s="3"/>
      <c r="F1343" s="3"/>
      <c r="K1343" s="1"/>
    </row>
    <row r="1344" spans="1:11" x14ac:dyDescent="0.3">
      <c r="A1344" s="1"/>
      <c r="E1344" s="3"/>
      <c r="F1344" s="3"/>
      <c r="K1344" s="1"/>
    </row>
    <row r="1345" spans="1:11" x14ac:dyDescent="0.3">
      <c r="A1345" s="1"/>
      <c r="E1345" s="3"/>
      <c r="F1345" s="3"/>
      <c r="K1345" s="1"/>
    </row>
    <row r="1346" spans="1:11" x14ac:dyDescent="0.3">
      <c r="A1346" s="1"/>
      <c r="E1346" s="3"/>
      <c r="F1346" s="3"/>
      <c r="K1346" s="1"/>
    </row>
    <row r="1347" spans="1:11" x14ac:dyDescent="0.3">
      <c r="A1347" s="1"/>
      <c r="E1347" s="3"/>
      <c r="F1347" s="3"/>
      <c r="K1347" s="1"/>
    </row>
    <row r="1348" spans="1:11" x14ac:dyDescent="0.3">
      <c r="A1348" s="1"/>
      <c r="E1348" s="3"/>
      <c r="F1348" s="3"/>
      <c r="K1348" s="1"/>
    </row>
    <row r="1349" spans="1:11" x14ac:dyDescent="0.3">
      <c r="A1349" s="1"/>
      <c r="E1349" s="3"/>
      <c r="F1349" s="3"/>
      <c r="K1349" s="1"/>
    </row>
    <row r="1350" spans="1:11" x14ac:dyDescent="0.3">
      <c r="A1350" s="1"/>
      <c r="E1350" s="3"/>
      <c r="F1350" s="3"/>
      <c r="K1350" s="1"/>
    </row>
    <row r="1351" spans="1:11" x14ac:dyDescent="0.3">
      <c r="A1351" s="1"/>
      <c r="E1351" s="3"/>
      <c r="F1351" s="3"/>
      <c r="K1351" s="1"/>
    </row>
    <row r="1352" spans="1:11" x14ac:dyDescent="0.3">
      <c r="A1352" s="1"/>
      <c r="E1352" s="3"/>
      <c r="F1352" s="3"/>
      <c r="K1352" s="1"/>
    </row>
    <row r="1353" spans="1:11" x14ac:dyDescent="0.3">
      <c r="A1353" s="1"/>
      <c r="E1353" s="3"/>
      <c r="F1353" s="3"/>
      <c r="K1353" s="1"/>
    </row>
    <row r="1354" spans="1:11" x14ac:dyDescent="0.3">
      <c r="A1354" s="1"/>
      <c r="E1354" s="3"/>
      <c r="F1354" s="3"/>
      <c r="K1354" s="1"/>
    </row>
    <row r="1355" spans="1:11" x14ac:dyDescent="0.3">
      <c r="A1355" s="1"/>
      <c r="E1355" s="3"/>
      <c r="F1355" s="3"/>
      <c r="K1355" s="1"/>
    </row>
    <row r="1356" spans="1:11" x14ac:dyDescent="0.3">
      <c r="A1356" s="1"/>
      <c r="E1356" s="3"/>
      <c r="F1356" s="3"/>
      <c r="K1356" s="1"/>
    </row>
    <row r="1357" spans="1:11" x14ac:dyDescent="0.3">
      <c r="A1357" s="1"/>
      <c r="E1357" s="3"/>
      <c r="F1357" s="3"/>
      <c r="K1357" s="1"/>
    </row>
    <row r="1358" spans="1:11" x14ac:dyDescent="0.3">
      <c r="A1358" s="1"/>
      <c r="E1358" s="3"/>
      <c r="F1358" s="3"/>
      <c r="K1358" s="1"/>
    </row>
    <row r="1359" spans="1:11" x14ac:dyDescent="0.3">
      <c r="A1359" s="1"/>
      <c r="E1359" s="3"/>
      <c r="F1359" s="3"/>
      <c r="K1359" s="1"/>
    </row>
    <row r="1360" spans="1:11" x14ac:dyDescent="0.3">
      <c r="A1360" s="1"/>
      <c r="E1360" s="3"/>
      <c r="F1360" s="3"/>
      <c r="K1360" s="1"/>
    </row>
    <row r="1361" spans="1:11" x14ac:dyDescent="0.3">
      <c r="A1361" s="1"/>
      <c r="E1361" s="3"/>
      <c r="F1361" s="3"/>
      <c r="K1361" s="1"/>
    </row>
    <row r="1362" spans="1:11" x14ac:dyDescent="0.3">
      <c r="A1362" s="1"/>
      <c r="E1362" s="3"/>
      <c r="F1362" s="3"/>
      <c r="K1362" s="1"/>
    </row>
    <row r="1363" spans="1:11" x14ac:dyDescent="0.3">
      <c r="A1363" s="1"/>
      <c r="E1363" s="3"/>
      <c r="F1363" s="3"/>
      <c r="K1363" s="1"/>
    </row>
    <row r="1364" spans="1:11" x14ac:dyDescent="0.3">
      <c r="A1364" s="1"/>
      <c r="E1364" s="3"/>
      <c r="F1364" s="3"/>
      <c r="K1364" s="1"/>
    </row>
    <row r="1365" spans="1:11" x14ac:dyDescent="0.3">
      <c r="A1365" s="1"/>
      <c r="E1365" s="3"/>
      <c r="F1365" s="3"/>
      <c r="K1365" s="1"/>
    </row>
    <row r="1366" spans="1:11" x14ac:dyDescent="0.3">
      <c r="A1366" s="1"/>
      <c r="E1366" s="3"/>
      <c r="F1366" s="3"/>
      <c r="K1366" s="1"/>
    </row>
    <row r="1367" spans="1:11" x14ac:dyDescent="0.3">
      <c r="A1367" s="1"/>
      <c r="E1367" s="3"/>
      <c r="F1367" s="3"/>
      <c r="K1367" s="1"/>
    </row>
    <row r="1368" spans="1:11" x14ac:dyDescent="0.3">
      <c r="A1368" s="1"/>
      <c r="E1368" s="3"/>
      <c r="F1368" s="3"/>
      <c r="K1368" s="1"/>
    </row>
    <row r="1369" spans="1:11" x14ac:dyDescent="0.3">
      <c r="A1369" s="1"/>
      <c r="E1369" s="3"/>
      <c r="F1369" s="3"/>
      <c r="K1369" s="1"/>
    </row>
    <row r="1370" spans="1:11" x14ac:dyDescent="0.3">
      <c r="A1370" s="1"/>
      <c r="E1370" s="3"/>
      <c r="F1370" s="3"/>
      <c r="K1370" s="1"/>
    </row>
    <row r="1371" spans="1:11" x14ac:dyDescent="0.3">
      <c r="A1371" s="1"/>
      <c r="E1371" s="3"/>
      <c r="F1371" s="3"/>
      <c r="K1371" s="1"/>
    </row>
    <row r="1372" spans="1:11" x14ac:dyDescent="0.3">
      <c r="A1372" s="1"/>
      <c r="E1372" s="3"/>
      <c r="F1372" s="3"/>
      <c r="K1372" s="1"/>
    </row>
    <row r="1373" spans="1:11" x14ac:dyDescent="0.3">
      <c r="A1373" s="1"/>
      <c r="E1373" s="3"/>
      <c r="F1373" s="3"/>
      <c r="K1373" s="1"/>
    </row>
    <row r="1374" spans="1:11" x14ac:dyDescent="0.3">
      <c r="A1374" s="1"/>
      <c r="E1374" s="3"/>
      <c r="F1374" s="3"/>
      <c r="K1374" s="1"/>
    </row>
    <row r="1375" spans="1:11" x14ac:dyDescent="0.3">
      <c r="A1375" s="1"/>
      <c r="E1375" s="3"/>
      <c r="F1375" s="3"/>
      <c r="K1375" s="1"/>
    </row>
    <row r="1376" spans="1:11" x14ac:dyDescent="0.3">
      <c r="A1376" s="1"/>
      <c r="E1376" s="3"/>
      <c r="F1376" s="3"/>
      <c r="K1376" s="1"/>
    </row>
    <row r="1377" spans="1:11" x14ac:dyDescent="0.3">
      <c r="A1377" s="1"/>
      <c r="E1377" s="3"/>
      <c r="F1377" s="3"/>
      <c r="K1377" s="1"/>
    </row>
    <row r="1378" spans="1:11" x14ac:dyDescent="0.3">
      <c r="A1378" s="1"/>
      <c r="E1378" s="3"/>
      <c r="F1378" s="3"/>
      <c r="K1378" s="1"/>
    </row>
    <row r="1379" spans="1:11" x14ac:dyDescent="0.3">
      <c r="A1379" s="1"/>
      <c r="E1379" s="3"/>
      <c r="F1379" s="3"/>
      <c r="K1379" s="1"/>
    </row>
    <row r="1380" spans="1:11" x14ac:dyDescent="0.3">
      <c r="A1380" s="1"/>
      <c r="E1380" s="3"/>
      <c r="F1380" s="3"/>
      <c r="K1380" s="1"/>
    </row>
    <row r="1381" spans="1:11" x14ac:dyDescent="0.3">
      <c r="A1381" s="1"/>
      <c r="E1381" s="3"/>
      <c r="F1381" s="3"/>
      <c r="K1381" s="1"/>
    </row>
    <row r="1382" spans="1:11" x14ac:dyDescent="0.3">
      <c r="A1382" s="1"/>
      <c r="E1382" s="3"/>
      <c r="F1382" s="3"/>
      <c r="K1382" s="1"/>
    </row>
    <row r="1383" spans="1:11" x14ac:dyDescent="0.3">
      <c r="A1383" s="1"/>
      <c r="E1383" s="3"/>
      <c r="F1383" s="3"/>
      <c r="K1383" s="1"/>
    </row>
    <row r="1384" spans="1:11" x14ac:dyDescent="0.3">
      <c r="A1384" s="1"/>
      <c r="E1384" s="3"/>
      <c r="F1384" s="3"/>
      <c r="K1384" s="1"/>
    </row>
    <row r="1385" spans="1:11" x14ac:dyDescent="0.3">
      <c r="A1385" s="1"/>
      <c r="E1385" s="3"/>
      <c r="F1385" s="3"/>
      <c r="K1385" s="1"/>
    </row>
    <row r="1386" spans="1:11" x14ac:dyDescent="0.3">
      <c r="A1386" s="1"/>
      <c r="E1386" s="3"/>
      <c r="F1386" s="3"/>
      <c r="K1386" s="1"/>
    </row>
    <row r="1387" spans="1:11" x14ac:dyDescent="0.3">
      <c r="A1387" s="1"/>
      <c r="E1387" s="3"/>
      <c r="F1387" s="3"/>
      <c r="K1387" s="1"/>
    </row>
    <row r="1388" spans="1:11" x14ac:dyDescent="0.3">
      <c r="A1388" s="1"/>
      <c r="E1388" s="3"/>
      <c r="F1388" s="3"/>
      <c r="K1388" s="1"/>
    </row>
    <row r="1389" spans="1:11" x14ac:dyDescent="0.3">
      <c r="A1389" s="1"/>
      <c r="E1389" s="3"/>
      <c r="F1389" s="3"/>
      <c r="K1389" s="1"/>
    </row>
    <row r="1390" spans="1:11" x14ac:dyDescent="0.3">
      <c r="A1390" s="1"/>
      <c r="E1390" s="3"/>
      <c r="F1390" s="3"/>
      <c r="K1390" s="1"/>
    </row>
    <row r="1391" spans="1:11" x14ac:dyDescent="0.3">
      <c r="A1391" s="1"/>
      <c r="E1391" s="3"/>
      <c r="F1391" s="3"/>
      <c r="K1391" s="1"/>
    </row>
    <row r="1392" spans="1:11" x14ac:dyDescent="0.3">
      <c r="A1392" s="1"/>
      <c r="E1392" s="3"/>
      <c r="F1392" s="3"/>
      <c r="K1392" s="1"/>
    </row>
    <row r="1393" spans="1:11" x14ac:dyDescent="0.3">
      <c r="A1393" s="1"/>
      <c r="E1393" s="3"/>
      <c r="F1393" s="3"/>
      <c r="K1393" s="1"/>
    </row>
    <row r="1394" spans="1:11" x14ac:dyDescent="0.3">
      <c r="A1394" s="1"/>
      <c r="E1394" s="3"/>
      <c r="F1394" s="3"/>
      <c r="K1394" s="1"/>
    </row>
    <row r="1395" spans="1:11" x14ac:dyDescent="0.3">
      <c r="A1395" s="1"/>
      <c r="E1395" s="3"/>
      <c r="F1395" s="3"/>
      <c r="K1395" s="1"/>
    </row>
    <row r="1396" spans="1:11" x14ac:dyDescent="0.3">
      <c r="A1396" s="1"/>
      <c r="E1396" s="3"/>
      <c r="F1396" s="3"/>
      <c r="K1396" s="1"/>
    </row>
    <row r="1397" spans="1:11" x14ac:dyDescent="0.3">
      <c r="A1397" s="1"/>
      <c r="E1397" s="3"/>
      <c r="F1397" s="3"/>
      <c r="K1397" s="1"/>
    </row>
    <row r="1398" spans="1:11" x14ac:dyDescent="0.3">
      <c r="A1398" s="1"/>
      <c r="E1398" s="3"/>
      <c r="F1398" s="3"/>
      <c r="K1398" s="1"/>
    </row>
    <row r="1399" spans="1:11" x14ac:dyDescent="0.3">
      <c r="A1399" s="1"/>
      <c r="E1399" s="3"/>
      <c r="F1399" s="3"/>
      <c r="K1399" s="1"/>
    </row>
    <row r="1400" spans="1:11" x14ac:dyDescent="0.3">
      <c r="A1400" s="1"/>
      <c r="E1400" s="3"/>
      <c r="F1400" s="3"/>
      <c r="K1400" s="1"/>
    </row>
    <row r="1401" spans="1:11" x14ac:dyDescent="0.3">
      <c r="A1401" s="1"/>
      <c r="E1401" s="3"/>
      <c r="F1401" s="3"/>
      <c r="K1401" s="1"/>
    </row>
    <row r="1402" spans="1:11" x14ac:dyDescent="0.3">
      <c r="A1402" s="1"/>
      <c r="E1402" s="3"/>
      <c r="F1402" s="3"/>
      <c r="K1402" s="1"/>
    </row>
    <row r="1403" spans="1:11" x14ac:dyDescent="0.3">
      <c r="A1403" s="1"/>
      <c r="E1403" s="3"/>
      <c r="F1403" s="3"/>
      <c r="K1403" s="1"/>
    </row>
    <row r="1404" spans="1:11" x14ac:dyDescent="0.3">
      <c r="A1404" s="1"/>
      <c r="E1404" s="3"/>
      <c r="F1404" s="3"/>
      <c r="K1404" s="1"/>
    </row>
    <row r="1405" spans="1:11" x14ac:dyDescent="0.3">
      <c r="A1405" s="1"/>
      <c r="E1405" s="3"/>
      <c r="F1405" s="3"/>
      <c r="K1405" s="1"/>
    </row>
    <row r="1406" spans="1:11" x14ac:dyDescent="0.3">
      <c r="A1406" s="1"/>
      <c r="E1406" s="3"/>
      <c r="F1406" s="3"/>
      <c r="K1406" s="1"/>
    </row>
    <row r="1407" spans="1:11" x14ac:dyDescent="0.3">
      <c r="A1407" s="1"/>
      <c r="E1407" s="3"/>
      <c r="F1407" s="3"/>
      <c r="K1407" s="1"/>
    </row>
    <row r="1408" spans="1:11" x14ac:dyDescent="0.3">
      <c r="A1408" s="1"/>
      <c r="E1408" s="3"/>
      <c r="F1408" s="3"/>
      <c r="K1408" s="1"/>
    </row>
    <row r="1409" spans="1:11" x14ac:dyDescent="0.3">
      <c r="A1409" s="1"/>
      <c r="E1409" s="3"/>
      <c r="F1409" s="3"/>
      <c r="K1409" s="1"/>
    </row>
    <row r="1410" spans="1:11" x14ac:dyDescent="0.3">
      <c r="A1410" s="1"/>
      <c r="E1410" s="3"/>
      <c r="F1410" s="3"/>
      <c r="K1410" s="1"/>
    </row>
    <row r="1411" spans="1:11" x14ac:dyDescent="0.3">
      <c r="A1411" s="1"/>
      <c r="E1411" s="3"/>
      <c r="F1411" s="3"/>
      <c r="K1411" s="1"/>
    </row>
    <row r="1412" spans="1:11" x14ac:dyDescent="0.3">
      <c r="A1412" s="1"/>
      <c r="E1412" s="3"/>
      <c r="F1412" s="3"/>
      <c r="K1412" s="1"/>
    </row>
    <row r="1413" spans="1:11" x14ac:dyDescent="0.3">
      <c r="A1413" s="1"/>
      <c r="E1413" s="3"/>
      <c r="F1413" s="3"/>
      <c r="K1413" s="1"/>
    </row>
    <row r="1414" spans="1:11" x14ac:dyDescent="0.3">
      <c r="A1414" s="1"/>
      <c r="E1414" s="3"/>
      <c r="F1414" s="3"/>
      <c r="K1414" s="1"/>
    </row>
    <row r="1415" spans="1:11" x14ac:dyDescent="0.3">
      <c r="A1415" s="1"/>
      <c r="E1415" s="3"/>
      <c r="F1415" s="3"/>
      <c r="K1415" s="1"/>
    </row>
    <row r="1416" spans="1:11" x14ac:dyDescent="0.3">
      <c r="A1416" s="1"/>
      <c r="E1416" s="3"/>
      <c r="F1416" s="3"/>
      <c r="K1416" s="1"/>
    </row>
    <row r="1417" spans="1:11" x14ac:dyDescent="0.3">
      <c r="A1417" s="1"/>
      <c r="E1417" s="3"/>
      <c r="F1417" s="3"/>
      <c r="K1417" s="1"/>
    </row>
    <row r="1418" spans="1:11" x14ac:dyDescent="0.3">
      <c r="A1418" s="1"/>
      <c r="E1418" s="3"/>
      <c r="F1418" s="3"/>
      <c r="K1418" s="1"/>
    </row>
    <row r="1419" spans="1:11" x14ac:dyDescent="0.3">
      <c r="A1419" s="1"/>
      <c r="E1419" s="3"/>
      <c r="F1419" s="3"/>
      <c r="K1419" s="1"/>
    </row>
    <row r="1420" spans="1:11" x14ac:dyDescent="0.3">
      <c r="A1420" s="1"/>
      <c r="E1420" s="3"/>
      <c r="F1420" s="3"/>
      <c r="K1420" s="1"/>
    </row>
    <row r="1421" spans="1:11" x14ac:dyDescent="0.3">
      <c r="A1421" s="1"/>
      <c r="E1421" s="3"/>
      <c r="F1421" s="3"/>
      <c r="K1421" s="1"/>
    </row>
    <row r="1422" spans="1:11" x14ac:dyDescent="0.3">
      <c r="A1422" s="1"/>
      <c r="E1422" s="3"/>
      <c r="F1422" s="3"/>
      <c r="K1422" s="1"/>
    </row>
    <row r="1423" spans="1:11" x14ac:dyDescent="0.3">
      <c r="A1423" s="1"/>
      <c r="E1423" s="3"/>
      <c r="F1423" s="3"/>
      <c r="K1423" s="1"/>
    </row>
    <row r="1424" spans="1:11" x14ac:dyDescent="0.3">
      <c r="A1424" s="1"/>
      <c r="E1424" s="3"/>
      <c r="F1424" s="3"/>
      <c r="K1424" s="1"/>
    </row>
    <row r="1425" spans="1:11" x14ac:dyDescent="0.3">
      <c r="A1425" s="1"/>
      <c r="E1425" s="3"/>
      <c r="F1425" s="3"/>
      <c r="K1425" s="1"/>
    </row>
    <row r="1426" spans="1:11" x14ac:dyDescent="0.3">
      <c r="A1426" s="1"/>
      <c r="E1426" s="3"/>
      <c r="F1426" s="3"/>
      <c r="K1426" s="1"/>
    </row>
    <row r="1427" spans="1:11" x14ac:dyDescent="0.3">
      <c r="A1427" s="1"/>
      <c r="E1427" s="3"/>
      <c r="F1427" s="3"/>
      <c r="K1427" s="1"/>
    </row>
    <row r="1428" spans="1:11" x14ac:dyDescent="0.3">
      <c r="A1428" s="1"/>
      <c r="E1428" s="3"/>
      <c r="F1428" s="3"/>
      <c r="K1428" s="1"/>
    </row>
    <row r="1429" spans="1:11" x14ac:dyDescent="0.3">
      <c r="A1429" s="1"/>
      <c r="E1429" s="3"/>
      <c r="F1429" s="3"/>
      <c r="K1429" s="1"/>
    </row>
    <row r="1430" spans="1:11" x14ac:dyDescent="0.3">
      <c r="A1430" s="1"/>
      <c r="E1430" s="3"/>
      <c r="F1430" s="3"/>
      <c r="K1430" s="1"/>
    </row>
    <row r="1431" spans="1:11" x14ac:dyDescent="0.3">
      <c r="A1431" s="1"/>
      <c r="E1431" s="3"/>
      <c r="F1431" s="3"/>
      <c r="K1431" s="1"/>
    </row>
    <row r="1432" spans="1:11" x14ac:dyDescent="0.3">
      <c r="A1432" s="1"/>
      <c r="E1432" s="3"/>
      <c r="F1432" s="3"/>
      <c r="K1432" s="1"/>
    </row>
    <row r="1433" spans="1:11" x14ac:dyDescent="0.3">
      <c r="A1433" s="1"/>
      <c r="E1433" s="3"/>
      <c r="F1433" s="3"/>
      <c r="K1433" s="1"/>
    </row>
    <row r="1434" spans="1:11" x14ac:dyDescent="0.3">
      <c r="A1434" s="1"/>
      <c r="E1434" s="3"/>
      <c r="F1434" s="3"/>
      <c r="K1434" s="1"/>
    </row>
    <row r="1435" spans="1:11" x14ac:dyDescent="0.3">
      <c r="A1435" s="1"/>
      <c r="E1435" s="3"/>
      <c r="F1435" s="3"/>
      <c r="K1435" s="1"/>
    </row>
    <row r="1436" spans="1:11" x14ac:dyDescent="0.3">
      <c r="A1436" s="1"/>
      <c r="E1436" s="3"/>
      <c r="F1436" s="3"/>
      <c r="K1436" s="1"/>
    </row>
    <row r="1437" spans="1:11" x14ac:dyDescent="0.3">
      <c r="A1437" s="1"/>
      <c r="E1437" s="3"/>
      <c r="F1437" s="3"/>
      <c r="K1437" s="1"/>
    </row>
    <row r="1438" spans="1:11" x14ac:dyDescent="0.3">
      <c r="A1438" s="1"/>
      <c r="E1438" s="3"/>
      <c r="F1438" s="3"/>
      <c r="K1438" s="1"/>
    </row>
    <row r="1439" spans="1:11" x14ac:dyDescent="0.3">
      <c r="A1439" s="1"/>
      <c r="E1439" s="3"/>
      <c r="F1439" s="3"/>
      <c r="K1439" s="1"/>
    </row>
    <row r="1440" spans="1:11" x14ac:dyDescent="0.3">
      <c r="A1440" s="1"/>
      <c r="E1440" s="3"/>
      <c r="F1440" s="3"/>
      <c r="K1440" s="1"/>
    </row>
    <row r="1441" spans="1:11" x14ac:dyDescent="0.3">
      <c r="A1441" s="1"/>
      <c r="E1441" s="3"/>
      <c r="F1441" s="3"/>
      <c r="K1441" s="1"/>
    </row>
    <row r="1442" spans="1:11" x14ac:dyDescent="0.3">
      <c r="A1442" s="1"/>
      <c r="E1442" s="3"/>
      <c r="F1442" s="3"/>
      <c r="K1442" s="1"/>
    </row>
    <row r="1443" spans="1:11" x14ac:dyDescent="0.3">
      <c r="A1443" s="1"/>
      <c r="E1443" s="3"/>
      <c r="F1443" s="3"/>
      <c r="K1443" s="1"/>
    </row>
    <row r="1444" spans="1:11" x14ac:dyDescent="0.3">
      <c r="A1444" s="1"/>
      <c r="E1444" s="3"/>
      <c r="F1444" s="3"/>
      <c r="K1444" s="1"/>
    </row>
    <row r="1445" spans="1:11" x14ac:dyDescent="0.3">
      <c r="A1445" s="1"/>
      <c r="E1445" s="3"/>
      <c r="F1445" s="3"/>
      <c r="K1445" s="1"/>
    </row>
    <row r="1446" spans="1:11" x14ac:dyDescent="0.3">
      <c r="A1446" s="1"/>
      <c r="E1446" s="3"/>
      <c r="F1446" s="3"/>
      <c r="K1446" s="1"/>
    </row>
    <row r="1447" spans="1:11" x14ac:dyDescent="0.3">
      <c r="A1447" s="1"/>
      <c r="E1447" s="3"/>
      <c r="F1447" s="3"/>
      <c r="K1447" s="1"/>
    </row>
    <row r="1448" spans="1:11" x14ac:dyDescent="0.3">
      <c r="A1448" s="1"/>
      <c r="E1448" s="3"/>
      <c r="F1448" s="3"/>
      <c r="K1448" s="1"/>
    </row>
    <row r="1449" spans="1:11" x14ac:dyDescent="0.3">
      <c r="A1449" s="1"/>
      <c r="E1449" s="3"/>
      <c r="F1449" s="3"/>
      <c r="K1449" s="1"/>
    </row>
    <row r="1450" spans="1:11" x14ac:dyDescent="0.3">
      <c r="A1450" s="1"/>
      <c r="E1450" s="3"/>
      <c r="F1450" s="3"/>
      <c r="K1450" s="1"/>
    </row>
    <row r="1451" spans="1:11" x14ac:dyDescent="0.3">
      <c r="A1451" s="1"/>
      <c r="E1451" s="3"/>
      <c r="F1451" s="3"/>
      <c r="K1451" s="1"/>
    </row>
    <row r="1452" spans="1:11" x14ac:dyDescent="0.3">
      <c r="A1452" s="1"/>
      <c r="E1452" s="3"/>
      <c r="F1452" s="3"/>
      <c r="K1452" s="1"/>
    </row>
    <row r="1453" spans="1:11" x14ac:dyDescent="0.3">
      <c r="A1453" s="1"/>
      <c r="E1453" s="3"/>
      <c r="F1453" s="3"/>
      <c r="K1453" s="1"/>
    </row>
    <row r="1454" spans="1:11" x14ac:dyDescent="0.3">
      <c r="A1454" s="1"/>
      <c r="E1454" s="3"/>
      <c r="F1454" s="3"/>
      <c r="K1454" s="1"/>
    </row>
    <row r="1455" spans="1:11" x14ac:dyDescent="0.3">
      <c r="A1455" s="1"/>
      <c r="E1455" s="3"/>
      <c r="F1455" s="3"/>
      <c r="K1455" s="1"/>
    </row>
    <row r="1456" spans="1:11" x14ac:dyDescent="0.3">
      <c r="A1456" s="1"/>
      <c r="E1456" s="3"/>
      <c r="F1456" s="3"/>
      <c r="K1456" s="1"/>
    </row>
    <row r="1457" spans="1:11" x14ac:dyDescent="0.3">
      <c r="A1457" s="1"/>
      <c r="E1457" s="3"/>
      <c r="F1457" s="3"/>
      <c r="K1457" s="1"/>
    </row>
    <row r="1458" spans="1:11" x14ac:dyDescent="0.3">
      <c r="A1458" s="1"/>
      <c r="E1458" s="3"/>
      <c r="F1458" s="3"/>
      <c r="K1458" s="1"/>
    </row>
    <row r="1459" spans="1:11" x14ac:dyDescent="0.3">
      <c r="A1459" s="1"/>
      <c r="E1459" s="3"/>
      <c r="F1459" s="3"/>
      <c r="K1459" s="1"/>
    </row>
    <row r="1460" spans="1:11" x14ac:dyDescent="0.3">
      <c r="A1460" s="1"/>
      <c r="E1460" s="3"/>
      <c r="F1460" s="3"/>
      <c r="K1460" s="1"/>
    </row>
    <row r="1461" spans="1:11" x14ac:dyDescent="0.3">
      <c r="A1461" s="1"/>
      <c r="E1461" s="3"/>
      <c r="F1461" s="3"/>
      <c r="K1461" s="1"/>
    </row>
    <row r="1462" spans="1:11" x14ac:dyDescent="0.3">
      <c r="A1462" s="1"/>
      <c r="E1462" s="3"/>
      <c r="F1462" s="3"/>
      <c r="K1462" s="1"/>
    </row>
    <row r="1463" spans="1:11" x14ac:dyDescent="0.3">
      <c r="A1463" s="1"/>
      <c r="E1463" s="3"/>
      <c r="F1463" s="3"/>
      <c r="K1463" s="1"/>
    </row>
    <row r="1464" spans="1:11" x14ac:dyDescent="0.3">
      <c r="A1464" s="1"/>
      <c r="E1464" s="3"/>
      <c r="F1464" s="3"/>
      <c r="K1464" s="1"/>
    </row>
    <row r="1465" spans="1:11" x14ac:dyDescent="0.3">
      <c r="A1465" s="1"/>
      <c r="E1465" s="3"/>
      <c r="F1465" s="3"/>
      <c r="K1465" s="1"/>
    </row>
    <row r="1466" spans="1:11" x14ac:dyDescent="0.3">
      <c r="A1466" s="1"/>
      <c r="E1466" s="3"/>
      <c r="F1466" s="3"/>
      <c r="K1466" s="1"/>
    </row>
    <row r="1467" spans="1:11" x14ac:dyDescent="0.3">
      <c r="A1467" s="1"/>
      <c r="E1467" s="3"/>
      <c r="F1467" s="3"/>
      <c r="K1467" s="1"/>
    </row>
    <row r="1468" spans="1:11" x14ac:dyDescent="0.3">
      <c r="A1468" s="1"/>
      <c r="E1468" s="3"/>
      <c r="F1468" s="3"/>
      <c r="K1468" s="1"/>
    </row>
    <row r="1469" spans="1:11" x14ac:dyDescent="0.3">
      <c r="A1469" s="1"/>
      <c r="E1469" s="3"/>
      <c r="F1469" s="3"/>
      <c r="K1469" s="1"/>
    </row>
    <row r="1470" spans="1:11" x14ac:dyDescent="0.3">
      <c r="A1470" s="1"/>
      <c r="E1470" s="3"/>
      <c r="F1470" s="3"/>
      <c r="K1470" s="1"/>
    </row>
    <row r="1471" spans="1:11" x14ac:dyDescent="0.3">
      <c r="A1471" s="1"/>
      <c r="E1471" s="3"/>
      <c r="F1471" s="3"/>
      <c r="K1471" s="1"/>
    </row>
    <row r="1472" spans="1:11" x14ac:dyDescent="0.3">
      <c r="A1472" s="1"/>
      <c r="E1472" s="3"/>
      <c r="F1472" s="3"/>
      <c r="K1472" s="1"/>
    </row>
    <row r="1473" spans="1:11" x14ac:dyDescent="0.3">
      <c r="A1473" s="1"/>
      <c r="E1473" s="3"/>
      <c r="F1473" s="3"/>
      <c r="K1473" s="1"/>
    </row>
    <row r="1474" spans="1:11" x14ac:dyDescent="0.3">
      <c r="A1474" s="1"/>
      <c r="E1474" s="3"/>
      <c r="F1474" s="3"/>
      <c r="K1474" s="1"/>
    </row>
    <row r="1475" spans="1:11" x14ac:dyDescent="0.3">
      <c r="A1475" s="1"/>
      <c r="E1475" s="3"/>
      <c r="F1475" s="3"/>
      <c r="K1475" s="1"/>
    </row>
    <row r="1476" spans="1:11" x14ac:dyDescent="0.3">
      <c r="A1476" s="1"/>
      <c r="E1476" s="3"/>
      <c r="F1476" s="3"/>
      <c r="K1476" s="1"/>
    </row>
    <row r="1477" spans="1:11" x14ac:dyDescent="0.3">
      <c r="A1477" s="1"/>
      <c r="E1477" s="3"/>
      <c r="F1477" s="3"/>
      <c r="K1477" s="1"/>
    </row>
    <row r="1478" spans="1:11" x14ac:dyDescent="0.3">
      <c r="A1478" s="1"/>
      <c r="E1478" s="3"/>
      <c r="F1478" s="3"/>
      <c r="K1478" s="1"/>
    </row>
    <row r="1479" spans="1:11" x14ac:dyDescent="0.3">
      <c r="A1479" s="1"/>
      <c r="E1479" s="3"/>
      <c r="F1479" s="3"/>
      <c r="K1479" s="1"/>
    </row>
    <row r="1480" spans="1:11" x14ac:dyDescent="0.3">
      <c r="A1480" s="1"/>
      <c r="E1480" s="3"/>
      <c r="F1480" s="3"/>
      <c r="K1480" s="1"/>
    </row>
    <row r="1481" spans="1:11" x14ac:dyDescent="0.3">
      <c r="A1481" s="1"/>
      <c r="E1481" s="3"/>
      <c r="F1481" s="3"/>
      <c r="K1481" s="1"/>
    </row>
    <row r="1482" spans="1:11" x14ac:dyDescent="0.3">
      <c r="A1482" s="1"/>
      <c r="E1482" s="3"/>
      <c r="F1482" s="3"/>
      <c r="K1482" s="1"/>
    </row>
    <row r="1483" spans="1:11" x14ac:dyDescent="0.3">
      <c r="A1483" s="1"/>
      <c r="E1483" s="3"/>
      <c r="F1483" s="3"/>
      <c r="K1483" s="1"/>
    </row>
    <row r="1484" spans="1:11" x14ac:dyDescent="0.3">
      <c r="A1484" s="1"/>
      <c r="E1484" s="3"/>
      <c r="F1484" s="3"/>
      <c r="K1484" s="1"/>
    </row>
    <row r="1485" spans="1:11" x14ac:dyDescent="0.3">
      <c r="A1485" s="1"/>
      <c r="E1485" s="3"/>
      <c r="F1485" s="3"/>
      <c r="K1485" s="1"/>
    </row>
    <row r="1486" spans="1:11" x14ac:dyDescent="0.3">
      <c r="A1486" s="1"/>
      <c r="E1486" s="3"/>
      <c r="F1486" s="3"/>
      <c r="K1486" s="1"/>
    </row>
    <row r="1487" spans="1:11" x14ac:dyDescent="0.3">
      <c r="A1487" s="1"/>
      <c r="E1487" s="3"/>
      <c r="F1487" s="3"/>
      <c r="K1487" s="1"/>
    </row>
    <row r="1488" spans="1:11" x14ac:dyDescent="0.3">
      <c r="A1488" s="1"/>
      <c r="E1488" s="3"/>
      <c r="F1488" s="3"/>
      <c r="K1488" s="1"/>
    </row>
    <row r="1489" spans="1:11" x14ac:dyDescent="0.3">
      <c r="A1489" s="1"/>
      <c r="E1489" s="3"/>
      <c r="F1489" s="3"/>
      <c r="K1489" s="1"/>
    </row>
    <row r="1490" spans="1:11" x14ac:dyDescent="0.3">
      <c r="A1490" s="1"/>
      <c r="E1490" s="3"/>
      <c r="F1490" s="3"/>
      <c r="K1490" s="1"/>
    </row>
    <row r="1491" spans="1:11" x14ac:dyDescent="0.3">
      <c r="A1491" s="1"/>
      <c r="E1491" s="3"/>
      <c r="F1491" s="3"/>
      <c r="K1491" s="1"/>
    </row>
    <row r="1492" spans="1:11" x14ac:dyDescent="0.3">
      <c r="A1492" s="1"/>
      <c r="E1492" s="3"/>
      <c r="F1492" s="3"/>
      <c r="K1492" s="1"/>
    </row>
    <row r="1493" spans="1:11" x14ac:dyDescent="0.3">
      <c r="A1493" s="1"/>
      <c r="E1493" s="3"/>
      <c r="F1493" s="3"/>
      <c r="K1493" s="1"/>
    </row>
    <row r="1494" spans="1:11" x14ac:dyDescent="0.3">
      <c r="A1494" s="1"/>
      <c r="E1494" s="3"/>
      <c r="F1494" s="3"/>
      <c r="K1494" s="1"/>
    </row>
    <row r="1495" spans="1:11" x14ac:dyDescent="0.3">
      <c r="A1495" s="1"/>
      <c r="E1495" s="3"/>
      <c r="F1495" s="3"/>
      <c r="K1495" s="1"/>
    </row>
    <row r="1496" spans="1:11" x14ac:dyDescent="0.3">
      <c r="A1496" s="1"/>
      <c r="E1496" s="3"/>
      <c r="F1496" s="3"/>
      <c r="K1496" s="1"/>
    </row>
    <row r="1497" spans="1:11" x14ac:dyDescent="0.3">
      <c r="A1497" s="1"/>
      <c r="E1497" s="3"/>
      <c r="F1497" s="3"/>
      <c r="K1497" s="1"/>
    </row>
    <row r="1498" spans="1:11" x14ac:dyDescent="0.3">
      <c r="A1498" s="1"/>
      <c r="E1498" s="3"/>
      <c r="F1498" s="3"/>
      <c r="K1498" s="1"/>
    </row>
    <row r="1499" spans="1:11" x14ac:dyDescent="0.3">
      <c r="A1499" s="1"/>
      <c r="E1499" s="3"/>
      <c r="F1499" s="3"/>
      <c r="K1499" s="1"/>
    </row>
    <row r="1500" spans="1:11" x14ac:dyDescent="0.3">
      <c r="A1500" s="1"/>
      <c r="E1500" s="3"/>
      <c r="F1500" s="3"/>
      <c r="K1500" s="1"/>
    </row>
    <row r="1501" spans="1:11" x14ac:dyDescent="0.3">
      <c r="A1501" s="1"/>
      <c r="E1501" s="3"/>
      <c r="F1501" s="3"/>
      <c r="K1501" s="1"/>
    </row>
    <row r="1502" spans="1:11" x14ac:dyDescent="0.3">
      <c r="A1502" s="1"/>
      <c r="E1502" s="3"/>
      <c r="F1502" s="3"/>
      <c r="K1502" s="1"/>
    </row>
    <row r="1503" spans="1:11" x14ac:dyDescent="0.3">
      <c r="A1503" s="1"/>
      <c r="E1503" s="3"/>
      <c r="F1503" s="3"/>
      <c r="K1503" s="1"/>
    </row>
    <row r="1504" spans="1:11" x14ac:dyDescent="0.3">
      <c r="A1504" s="1"/>
      <c r="E1504" s="3"/>
      <c r="F1504" s="3"/>
      <c r="K1504" s="1"/>
    </row>
    <row r="1505" spans="1:11" x14ac:dyDescent="0.3">
      <c r="A1505" s="1"/>
      <c r="E1505" s="3"/>
      <c r="F1505" s="3"/>
      <c r="K1505" s="1"/>
    </row>
    <row r="1506" spans="1:11" x14ac:dyDescent="0.3">
      <c r="A1506" s="1"/>
      <c r="E1506" s="3"/>
      <c r="F1506" s="3"/>
      <c r="K1506" s="1"/>
    </row>
    <row r="1507" spans="1:11" x14ac:dyDescent="0.3">
      <c r="A1507" s="1"/>
      <c r="E1507" s="3"/>
      <c r="F1507" s="3"/>
      <c r="K1507" s="1"/>
    </row>
    <row r="1508" spans="1:11" x14ac:dyDescent="0.3">
      <c r="A1508" s="1"/>
      <c r="E1508" s="3"/>
      <c r="F1508" s="3"/>
      <c r="K1508" s="1"/>
    </row>
    <row r="1509" spans="1:11" x14ac:dyDescent="0.3">
      <c r="A1509" s="1"/>
      <c r="E1509" s="3"/>
      <c r="F1509" s="3"/>
      <c r="K1509" s="1"/>
    </row>
    <row r="1510" spans="1:11" x14ac:dyDescent="0.3">
      <c r="A1510" s="1"/>
      <c r="E1510" s="3"/>
      <c r="F1510" s="3"/>
      <c r="K1510" s="1"/>
    </row>
    <row r="1511" spans="1:11" x14ac:dyDescent="0.3">
      <c r="A1511" s="1"/>
      <c r="E1511" s="3"/>
      <c r="F1511" s="3"/>
      <c r="K1511" s="1"/>
    </row>
    <row r="1512" spans="1:11" x14ac:dyDescent="0.3">
      <c r="A1512" s="1"/>
      <c r="E1512" s="3"/>
      <c r="F1512" s="3"/>
      <c r="K1512" s="1"/>
    </row>
    <row r="1513" spans="1:11" x14ac:dyDescent="0.3">
      <c r="A1513" s="1"/>
      <c r="E1513" s="3"/>
      <c r="F1513" s="3"/>
      <c r="K1513" s="1"/>
    </row>
    <row r="1514" spans="1:11" x14ac:dyDescent="0.3">
      <c r="A1514" s="1"/>
      <c r="E1514" s="3"/>
      <c r="F1514" s="3"/>
      <c r="K1514" s="1"/>
    </row>
    <row r="1515" spans="1:11" x14ac:dyDescent="0.3">
      <c r="A1515" s="1"/>
      <c r="E1515" s="3"/>
      <c r="F1515" s="3"/>
      <c r="K1515" s="1"/>
    </row>
    <row r="1516" spans="1:11" x14ac:dyDescent="0.3">
      <c r="A1516" s="1"/>
      <c r="E1516" s="3"/>
      <c r="F1516" s="3"/>
      <c r="K1516" s="1"/>
    </row>
    <row r="1517" spans="1:11" x14ac:dyDescent="0.3">
      <c r="A1517" s="1"/>
      <c r="E1517" s="3"/>
      <c r="F1517" s="3"/>
      <c r="K1517" s="1"/>
    </row>
    <row r="1518" spans="1:11" x14ac:dyDescent="0.3">
      <c r="A1518" s="1"/>
      <c r="E1518" s="3"/>
      <c r="F1518" s="3"/>
      <c r="K1518" s="1"/>
    </row>
    <row r="1519" spans="1:11" x14ac:dyDescent="0.3">
      <c r="A1519" s="1"/>
      <c r="E1519" s="3"/>
      <c r="F1519" s="3"/>
      <c r="K1519" s="1"/>
    </row>
    <row r="1520" spans="1:11" x14ac:dyDescent="0.3">
      <c r="A1520" s="1"/>
      <c r="E1520" s="3"/>
      <c r="F1520" s="3"/>
      <c r="K1520" s="1"/>
    </row>
    <row r="1521" spans="1:11" x14ac:dyDescent="0.3">
      <c r="A1521" s="1"/>
      <c r="E1521" s="3"/>
      <c r="F1521" s="3"/>
      <c r="K1521" s="1"/>
    </row>
    <row r="1522" spans="1:11" x14ac:dyDescent="0.3">
      <c r="A1522" s="1"/>
      <c r="E1522" s="3"/>
      <c r="F1522" s="3"/>
      <c r="K1522" s="1"/>
    </row>
    <row r="1523" spans="1:11" x14ac:dyDescent="0.3">
      <c r="A1523" s="1"/>
      <c r="E1523" s="3"/>
      <c r="F1523" s="3"/>
      <c r="K1523" s="1"/>
    </row>
    <row r="1524" spans="1:11" x14ac:dyDescent="0.3">
      <c r="A1524" s="1"/>
      <c r="E1524" s="3"/>
      <c r="F1524" s="3"/>
      <c r="K1524" s="1"/>
    </row>
    <row r="1525" spans="1:11" x14ac:dyDescent="0.3">
      <c r="A1525" s="1"/>
      <c r="E1525" s="3"/>
      <c r="F1525" s="3"/>
      <c r="K1525" s="1"/>
    </row>
    <row r="1526" spans="1:11" x14ac:dyDescent="0.3">
      <c r="A1526" s="1"/>
      <c r="E1526" s="3"/>
      <c r="F1526" s="3"/>
      <c r="K1526" s="1"/>
    </row>
    <row r="1527" spans="1:11" x14ac:dyDescent="0.3">
      <c r="A1527" s="1"/>
      <c r="E1527" s="3"/>
      <c r="F1527" s="3"/>
      <c r="K1527" s="1"/>
    </row>
    <row r="1528" spans="1:11" x14ac:dyDescent="0.3">
      <c r="A1528" s="1"/>
      <c r="E1528" s="3"/>
      <c r="F1528" s="3"/>
      <c r="K1528" s="1"/>
    </row>
    <row r="1529" spans="1:11" x14ac:dyDescent="0.3">
      <c r="A1529" s="1"/>
      <c r="E1529" s="3"/>
      <c r="F1529" s="3"/>
      <c r="K1529" s="1"/>
    </row>
    <row r="1530" spans="1:11" x14ac:dyDescent="0.3">
      <c r="A1530" s="1"/>
      <c r="E1530" s="3"/>
      <c r="F1530" s="3"/>
      <c r="K1530" s="1"/>
    </row>
    <row r="1531" spans="1:11" x14ac:dyDescent="0.3">
      <c r="A1531" s="1"/>
      <c r="E1531" s="3"/>
      <c r="F1531" s="3"/>
      <c r="K1531" s="1"/>
    </row>
    <row r="1532" spans="1:11" x14ac:dyDescent="0.3">
      <c r="A1532" s="1"/>
      <c r="E1532" s="3"/>
      <c r="F1532" s="3"/>
      <c r="K1532" s="1"/>
    </row>
    <row r="1533" spans="1:11" x14ac:dyDescent="0.3">
      <c r="A1533" s="1"/>
      <c r="E1533" s="3"/>
      <c r="F1533" s="3"/>
      <c r="K1533" s="1"/>
    </row>
    <row r="1534" spans="1:11" x14ac:dyDescent="0.3">
      <c r="A1534" s="1"/>
      <c r="E1534" s="3"/>
      <c r="F1534" s="3"/>
      <c r="K1534" s="1"/>
    </row>
    <row r="1535" spans="1:11" x14ac:dyDescent="0.3">
      <c r="A1535" s="1"/>
      <c r="E1535" s="3"/>
      <c r="F1535" s="3"/>
      <c r="K1535" s="1"/>
    </row>
    <row r="1536" spans="1:11" x14ac:dyDescent="0.3">
      <c r="A1536" s="1"/>
      <c r="E1536" s="3"/>
      <c r="F1536" s="3"/>
      <c r="K1536" s="1"/>
    </row>
    <row r="1537" spans="1:11" x14ac:dyDescent="0.3">
      <c r="A1537" s="1"/>
      <c r="E1537" s="3"/>
      <c r="F1537" s="3"/>
      <c r="K1537" s="1"/>
    </row>
    <row r="1538" spans="1:11" x14ac:dyDescent="0.3">
      <c r="A1538" s="1"/>
      <c r="E1538" s="3"/>
      <c r="F1538" s="3"/>
      <c r="K1538" s="1"/>
    </row>
    <row r="1539" spans="1:11" x14ac:dyDescent="0.3">
      <c r="A1539" s="1"/>
      <c r="E1539" s="3"/>
      <c r="F1539" s="3"/>
      <c r="K1539" s="1"/>
    </row>
    <row r="1540" spans="1:11" x14ac:dyDescent="0.3">
      <c r="A1540" s="1"/>
      <c r="E1540" s="3"/>
      <c r="F1540" s="3"/>
      <c r="K1540" s="1"/>
    </row>
    <row r="1541" spans="1:11" x14ac:dyDescent="0.3">
      <c r="A1541" s="1"/>
      <c r="E1541" s="3"/>
      <c r="F1541" s="3"/>
      <c r="K1541" s="1"/>
    </row>
    <row r="1542" spans="1:11" x14ac:dyDescent="0.3">
      <c r="A1542" s="1"/>
      <c r="E1542" s="3"/>
      <c r="F1542" s="3"/>
      <c r="K1542" s="1"/>
    </row>
    <row r="1543" spans="1:11" x14ac:dyDescent="0.3">
      <c r="A1543" s="1"/>
      <c r="E1543" s="3"/>
      <c r="F1543" s="3"/>
      <c r="K1543" s="1"/>
    </row>
    <row r="1544" spans="1:11" x14ac:dyDescent="0.3">
      <c r="A1544" s="1"/>
      <c r="E1544" s="3"/>
      <c r="F1544" s="3"/>
      <c r="K1544" s="1"/>
    </row>
    <row r="1545" spans="1:11" x14ac:dyDescent="0.3">
      <c r="A1545" s="1"/>
      <c r="E1545" s="3"/>
      <c r="F1545" s="3"/>
      <c r="K1545" s="1"/>
    </row>
    <row r="1546" spans="1:11" x14ac:dyDescent="0.3">
      <c r="A1546" s="1"/>
      <c r="E1546" s="3"/>
      <c r="F1546" s="3"/>
      <c r="K1546" s="1"/>
    </row>
    <row r="1547" spans="1:11" x14ac:dyDescent="0.3">
      <c r="A1547" s="1"/>
      <c r="E1547" s="3"/>
      <c r="F1547" s="3"/>
      <c r="K1547" s="1"/>
    </row>
    <row r="1548" spans="1:11" x14ac:dyDescent="0.3">
      <c r="A1548" s="1"/>
      <c r="E1548" s="3"/>
      <c r="F1548" s="3"/>
      <c r="K1548" s="1"/>
    </row>
    <row r="1549" spans="1:11" x14ac:dyDescent="0.3">
      <c r="A1549" s="1"/>
      <c r="E1549" s="3"/>
      <c r="F1549" s="3"/>
      <c r="K1549" s="1"/>
    </row>
    <row r="1550" spans="1:11" x14ac:dyDescent="0.3">
      <c r="A1550" s="1"/>
      <c r="E1550" s="3"/>
      <c r="F1550" s="3"/>
      <c r="K1550" s="1"/>
    </row>
    <row r="1551" spans="1:11" x14ac:dyDescent="0.3">
      <c r="A1551" s="1"/>
      <c r="E1551" s="3"/>
      <c r="F1551" s="3"/>
      <c r="K1551" s="1"/>
    </row>
    <row r="1552" spans="1:11" x14ac:dyDescent="0.3">
      <c r="A1552" s="1"/>
      <c r="E1552" s="3"/>
      <c r="F1552" s="3"/>
      <c r="K1552" s="1"/>
    </row>
    <row r="1553" spans="1:11" x14ac:dyDescent="0.3">
      <c r="A1553" s="1"/>
      <c r="E1553" s="3"/>
      <c r="F1553" s="3"/>
      <c r="K1553" s="1"/>
    </row>
    <row r="1554" spans="1:11" x14ac:dyDescent="0.3">
      <c r="A1554" s="1"/>
      <c r="E1554" s="3"/>
      <c r="F1554" s="3"/>
      <c r="K1554" s="1"/>
    </row>
    <row r="1555" spans="1:11" x14ac:dyDescent="0.3">
      <c r="A1555" s="1"/>
      <c r="E1555" s="3"/>
      <c r="F1555" s="3"/>
      <c r="K1555" s="1"/>
    </row>
    <row r="1556" spans="1:11" x14ac:dyDescent="0.3">
      <c r="A1556" s="1"/>
      <c r="E1556" s="3"/>
      <c r="F1556" s="3"/>
      <c r="K1556" s="1"/>
    </row>
    <row r="1557" spans="1:11" x14ac:dyDescent="0.3">
      <c r="A1557" s="1"/>
      <c r="E1557" s="3"/>
      <c r="F1557" s="3"/>
      <c r="K1557" s="1"/>
    </row>
    <row r="1558" spans="1:11" x14ac:dyDescent="0.3">
      <c r="A1558" s="1"/>
      <c r="E1558" s="3"/>
      <c r="F1558" s="3"/>
      <c r="K1558" s="1"/>
    </row>
    <row r="1559" spans="1:11" x14ac:dyDescent="0.3">
      <c r="A1559" s="1"/>
      <c r="E1559" s="3"/>
      <c r="F1559" s="3"/>
      <c r="K1559" s="1"/>
    </row>
    <row r="1560" spans="1:11" x14ac:dyDescent="0.3">
      <c r="A1560" s="1"/>
      <c r="E1560" s="3"/>
      <c r="F1560" s="3"/>
      <c r="K1560" s="1"/>
    </row>
    <row r="1561" spans="1:11" x14ac:dyDescent="0.3">
      <c r="A1561" s="1"/>
      <c r="E1561" s="3"/>
      <c r="F1561" s="3"/>
      <c r="K1561" s="1"/>
    </row>
    <row r="1562" spans="1:11" x14ac:dyDescent="0.3">
      <c r="A1562" s="1"/>
      <c r="E1562" s="3"/>
      <c r="F1562" s="3"/>
      <c r="K1562" s="1"/>
    </row>
    <row r="1563" spans="1:11" x14ac:dyDescent="0.3">
      <c r="A1563" s="1"/>
      <c r="E1563" s="3"/>
      <c r="F1563" s="3"/>
      <c r="K1563" s="1"/>
    </row>
    <row r="1564" spans="1:11" x14ac:dyDescent="0.3">
      <c r="A1564" s="1"/>
      <c r="E1564" s="3"/>
      <c r="F1564" s="3"/>
      <c r="K1564" s="1"/>
    </row>
    <row r="1565" spans="1:11" x14ac:dyDescent="0.3">
      <c r="A1565" s="1"/>
      <c r="E1565" s="3"/>
      <c r="F1565" s="3"/>
      <c r="K1565" s="1"/>
    </row>
    <row r="1566" spans="1:11" x14ac:dyDescent="0.3">
      <c r="A1566" s="1"/>
      <c r="E1566" s="3"/>
      <c r="F1566" s="3"/>
      <c r="K1566" s="1"/>
    </row>
    <row r="1567" spans="1:11" x14ac:dyDescent="0.3">
      <c r="A1567" s="1"/>
      <c r="E1567" s="3"/>
      <c r="F1567" s="3"/>
      <c r="K1567" s="1"/>
    </row>
    <row r="1568" spans="1:11" x14ac:dyDescent="0.3">
      <c r="A1568" s="1"/>
      <c r="E1568" s="3"/>
      <c r="F1568" s="3"/>
      <c r="K1568" s="1"/>
    </row>
    <row r="1569" spans="1:11" x14ac:dyDescent="0.3">
      <c r="A1569" s="1"/>
      <c r="E1569" s="3"/>
      <c r="F1569" s="3"/>
      <c r="K1569" s="1"/>
    </row>
    <row r="1570" spans="1:11" x14ac:dyDescent="0.3">
      <c r="A1570" s="1"/>
      <c r="E1570" s="3"/>
      <c r="F1570" s="3"/>
      <c r="K1570" s="1"/>
    </row>
    <row r="1571" spans="1:11" x14ac:dyDescent="0.3">
      <c r="A1571" s="1"/>
      <c r="E1571" s="3"/>
      <c r="F1571" s="3"/>
      <c r="K1571" s="1"/>
    </row>
    <row r="1572" spans="1:11" x14ac:dyDescent="0.3">
      <c r="A1572" s="1"/>
      <c r="E1572" s="3"/>
      <c r="F1572" s="3"/>
      <c r="K1572" s="1"/>
    </row>
    <row r="1573" spans="1:11" x14ac:dyDescent="0.3">
      <c r="A1573" s="1"/>
      <c r="E1573" s="3"/>
      <c r="F1573" s="3"/>
      <c r="K1573" s="1"/>
    </row>
    <row r="1574" spans="1:11" x14ac:dyDescent="0.3">
      <c r="A1574" s="1"/>
      <c r="E1574" s="3"/>
      <c r="F1574" s="3"/>
      <c r="K1574" s="1"/>
    </row>
    <row r="1575" spans="1:11" x14ac:dyDescent="0.3">
      <c r="A1575" s="1"/>
      <c r="E1575" s="3"/>
      <c r="F1575" s="3"/>
      <c r="K1575" s="1"/>
    </row>
    <row r="1576" spans="1:11" x14ac:dyDescent="0.3">
      <c r="A1576" s="1"/>
      <c r="E1576" s="3"/>
      <c r="F1576" s="3"/>
      <c r="K1576" s="1"/>
    </row>
    <row r="1577" spans="1:11" x14ac:dyDescent="0.3">
      <c r="A1577" s="1"/>
      <c r="E1577" s="3"/>
      <c r="F1577" s="3"/>
      <c r="K1577" s="1"/>
    </row>
    <row r="1578" spans="1:11" x14ac:dyDescent="0.3">
      <c r="A1578" s="1"/>
      <c r="E1578" s="3"/>
      <c r="F1578" s="3"/>
      <c r="K1578" s="1"/>
    </row>
    <row r="1579" spans="1:11" x14ac:dyDescent="0.3">
      <c r="A1579" s="1"/>
      <c r="E1579" s="3"/>
      <c r="F1579" s="3"/>
      <c r="K1579" s="1"/>
    </row>
    <row r="1580" spans="1:11" x14ac:dyDescent="0.3">
      <c r="A1580" s="1"/>
      <c r="E1580" s="3"/>
      <c r="F1580" s="3"/>
      <c r="K1580" s="1"/>
    </row>
    <row r="1581" spans="1:11" x14ac:dyDescent="0.3">
      <c r="A1581" s="1"/>
      <c r="E1581" s="3"/>
      <c r="F1581" s="3"/>
      <c r="K1581" s="1"/>
    </row>
    <row r="1582" spans="1:11" x14ac:dyDescent="0.3">
      <c r="A1582" s="1"/>
      <c r="E1582" s="3"/>
      <c r="F1582" s="3"/>
      <c r="K1582" s="1"/>
    </row>
    <row r="1583" spans="1:11" x14ac:dyDescent="0.3">
      <c r="A1583" s="1"/>
      <c r="E1583" s="3"/>
      <c r="F1583" s="3"/>
      <c r="K1583" s="1"/>
    </row>
    <row r="1584" spans="1:11" x14ac:dyDescent="0.3">
      <c r="A1584" s="1"/>
      <c r="E1584" s="3"/>
      <c r="F1584" s="3"/>
      <c r="K1584" s="1"/>
    </row>
    <row r="1585" spans="1:11" x14ac:dyDescent="0.3">
      <c r="A1585" s="1"/>
      <c r="E1585" s="3"/>
      <c r="F1585" s="3"/>
      <c r="K1585" s="1"/>
    </row>
    <row r="1586" spans="1:11" x14ac:dyDescent="0.3">
      <c r="A1586" s="1"/>
      <c r="E1586" s="3"/>
      <c r="F1586" s="3"/>
      <c r="K1586" s="1"/>
    </row>
    <row r="1587" spans="1:11" x14ac:dyDescent="0.3">
      <c r="A1587" s="1"/>
      <c r="E1587" s="3"/>
      <c r="F1587" s="3"/>
      <c r="K1587" s="1"/>
    </row>
    <row r="1588" spans="1:11" x14ac:dyDescent="0.3">
      <c r="A1588" s="1"/>
      <c r="E1588" s="3"/>
      <c r="F1588" s="3"/>
      <c r="K1588" s="1"/>
    </row>
    <row r="1589" spans="1:11" x14ac:dyDescent="0.3">
      <c r="A1589" s="1"/>
      <c r="E1589" s="3"/>
      <c r="F1589" s="3"/>
      <c r="K1589" s="1"/>
    </row>
    <row r="1590" spans="1:11" x14ac:dyDescent="0.3">
      <c r="A1590" s="1"/>
      <c r="E1590" s="3"/>
      <c r="F1590" s="3"/>
      <c r="K1590" s="1"/>
    </row>
    <row r="1591" spans="1:11" x14ac:dyDescent="0.3">
      <c r="A1591" s="1"/>
      <c r="E1591" s="3"/>
      <c r="F1591" s="3"/>
      <c r="K1591" s="1"/>
    </row>
    <row r="1592" spans="1:11" x14ac:dyDescent="0.3">
      <c r="A1592" s="1"/>
      <c r="E1592" s="3"/>
      <c r="F1592" s="3"/>
      <c r="K1592" s="1"/>
    </row>
    <row r="1593" spans="1:11" x14ac:dyDescent="0.3">
      <c r="A1593" s="1"/>
      <c r="E1593" s="3"/>
      <c r="F1593" s="3"/>
      <c r="K1593" s="1"/>
    </row>
    <row r="1594" spans="1:11" x14ac:dyDescent="0.3">
      <c r="A1594" s="1"/>
      <c r="E1594" s="3"/>
      <c r="F1594" s="3"/>
      <c r="K1594" s="1"/>
    </row>
    <row r="1595" spans="1:11" x14ac:dyDescent="0.3">
      <c r="A1595" s="1"/>
      <c r="E1595" s="3"/>
      <c r="F1595" s="3"/>
      <c r="K1595" s="1"/>
    </row>
    <row r="1596" spans="1:11" x14ac:dyDescent="0.3">
      <c r="A1596" s="1"/>
      <c r="E1596" s="3"/>
      <c r="F1596" s="3"/>
      <c r="K1596" s="1"/>
    </row>
    <row r="1597" spans="1:11" x14ac:dyDescent="0.3">
      <c r="A1597" s="1"/>
      <c r="E1597" s="3"/>
      <c r="F1597" s="3"/>
      <c r="K1597" s="1"/>
    </row>
    <row r="1598" spans="1:11" x14ac:dyDescent="0.3">
      <c r="A1598" s="1"/>
      <c r="E1598" s="3"/>
      <c r="F1598" s="3"/>
      <c r="K1598" s="1"/>
    </row>
    <row r="1599" spans="1:11" x14ac:dyDescent="0.3">
      <c r="A1599" s="1"/>
      <c r="E1599" s="3"/>
      <c r="F1599" s="3"/>
      <c r="K1599" s="1"/>
    </row>
    <row r="1600" spans="1:11" x14ac:dyDescent="0.3">
      <c r="A1600" s="1"/>
      <c r="E1600" s="3"/>
      <c r="F1600" s="3"/>
      <c r="K1600" s="1"/>
    </row>
    <row r="1601" spans="1:11" x14ac:dyDescent="0.3">
      <c r="A1601" s="1"/>
      <c r="E1601" s="3"/>
      <c r="F1601" s="3"/>
      <c r="K1601" s="1"/>
    </row>
    <row r="1602" spans="1:11" x14ac:dyDescent="0.3">
      <c r="A1602" s="1"/>
      <c r="E1602" s="3"/>
      <c r="F1602" s="3"/>
      <c r="K1602" s="1"/>
    </row>
    <row r="1603" spans="1:11" x14ac:dyDescent="0.3">
      <c r="A1603" s="1"/>
      <c r="E1603" s="3"/>
      <c r="F1603" s="3"/>
      <c r="K1603" s="1"/>
    </row>
    <row r="1604" spans="1:11" x14ac:dyDescent="0.3">
      <c r="A1604" s="1"/>
      <c r="E1604" s="3"/>
      <c r="F1604" s="3"/>
      <c r="K1604" s="1"/>
    </row>
    <row r="1605" spans="1:11" x14ac:dyDescent="0.3">
      <c r="A1605" s="1"/>
      <c r="E1605" s="3"/>
      <c r="F1605" s="3"/>
      <c r="K1605" s="1"/>
    </row>
    <row r="1606" spans="1:11" x14ac:dyDescent="0.3">
      <c r="A1606" s="1"/>
      <c r="E1606" s="3"/>
      <c r="F1606" s="3"/>
      <c r="K1606" s="1"/>
    </row>
    <row r="1607" spans="1:11" x14ac:dyDescent="0.3">
      <c r="A1607" s="1"/>
      <c r="E1607" s="3"/>
      <c r="F1607" s="3"/>
      <c r="K1607" s="1"/>
    </row>
    <row r="1608" spans="1:11" x14ac:dyDescent="0.3">
      <c r="A1608" s="1"/>
      <c r="E1608" s="3"/>
      <c r="F1608" s="3"/>
      <c r="K1608" s="1"/>
    </row>
    <row r="1609" spans="1:11" x14ac:dyDescent="0.3">
      <c r="A1609" s="1"/>
      <c r="E1609" s="3"/>
      <c r="F1609" s="3"/>
      <c r="K1609" s="1"/>
    </row>
    <row r="1610" spans="1:11" x14ac:dyDescent="0.3">
      <c r="A1610" s="1"/>
      <c r="E1610" s="3"/>
      <c r="F1610" s="3"/>
      <c r="K1610" s="1"/>
    </row>
    <row r="1611" spans="1:11" x14ac:dyDescent="0.3">
      <c r="A1611" s="1"/>
      <c r="K1611" s="1"/>
    </row>
    <row r="1612" spans="1:11" x14ac:dyDescent="0.3">
      <c r="A1612" s="1"/>
      <c r="K1612" s="1"/>
    </row>
    <row r="1613" spans="1:11" x14ac:dyDescent="0.3">
      <c r="A1613" s="1"/>
      <c r="K1613" s="1"/>
    </row>
    <row r="1614" spans="1:11" x14ac:dyDescent="0.3">
      <c r="A1614" s="1"/>
      <c r="K1614" s="1"/>
    </row>
    <row r="1615" spans="1:11" x14ac:dyDescent="0.3">
      <c r="A1615" s="1"/>
      <c r="K1615" s="1"/>
    </row>
    <row r="1616" spans="1:11" x14ac:dyDescent="0.3">
      <c r="A1616" s="1"/>
      <c r="K1616" s="1"/>
    </row>
    <row r="1617" spans="1:11" x14ac:dyDescent="0.3">
      <c r="A1617" s="1"/>
      <c r="K1617" s="1"/>
    </row>
    <row r="1618" spans="1:11" x14ac:dyDescent="0.3">
      <c r="A1618" s="1"/>
      <c r="K1618" s="1"/>
    </row>
    <row r="1619" spans="1:11" x14ac:dyDescent="0.3">
      <c r="A1619" s="1"/>
      <c r="K1619" s="1"/>
    </row>
    <row r="1620" spans="1:11" x14ac:dyDescent="0.3">
      <c r="A1620" s="1"/>
      <c r="K1620" s="1"/>
    </row>
    <row r="1621" spans="1:11" x14ac:dyDescent="0.3">
      <c r="A1621" s="1"/>
      <c r="K1621" s="1"/>
    </row>
    <row r="1622" spans="1:11" x14ac:dyDescent="0.3">
      <c r="A1622" s="1"/>
      <c r="K1622" s="1"/>
    </row>
    <row r="1623" spans="1:11" x14ac:dyDescent="0.3">
      <c r="A1623" s="1"/>
      <c r="K1623" s="1"/>
    </row>
    <row r="1624" spans="1:11" x14ac:dyDescent="0.3">
      <c r="A1624" s="1"/>
      <c r="K1624" s="1"/>
    </row>
    <row r="1625" spans="1:11" x14ac:dyDescent="0.3">
      <c r="A1625" s="1"/>
      <c r="K1625" s="1"/>
    </row>
    <row r="1626" spans="1:11" x14ac:dyDescent="0.3">
      <c r="A1626" s="1"/>
      <c r="K1626" s="1"/>
    </row>
    <row r="1627" spans="1:11" x14ac:dyDescent="0.3">
      <c r="A1627" s="1"/>
      <c r="K1627" s="1"/>
    </row>
    <row r="1628" spans="1:11" x14ac:dyDescent="0.3">
      <c r="A1628" s="1"/>
      <c r="K1628" s="1"/>
    </row>
    <row r="1629" spans="1:11" x14ac:dyDescent="0.3">
      <c r="A1629" s="1"/>
      <c r="K1629" s="1"/>
    </row>
    <row r="1630" spans="1:11" x14ac:dyDescent="0.3">
      <c r="A1630" s="1"/>
      <c r="K1630" s="1"/>
    </row>
    <row r="1631" spans="1:11" x14ac:dyDescent="0.3">
      <c r="A1631" s="1"/>
      <c r="K1631" s="1"/>
    </row>
    <row r="1632" spans="1:11" x14ac:dyDescent="0.3">
      <c r="A1632" s="1"/>
      <c r="K1632" s="1"/>
    </row>
    <row r="1633" spans="1:11" x14ac:dyDescent="0.3">
      <c r="A1633" s="1"/>
      <c r="K1633" s="1"/>
    </row>
    <row r="1634" spans="1:11" x14ac:dyDescent="0.3">
      <c r="A1634" s="1"/>
      <c r="K1634" s="1"/>
    </row>
    <row r="1635" spans="1:11" x14ac:dyDescent="0.3">
      <c r="A1635" s="1"/>
      <c r="K1635" s="1"/>
    </row>
    <row r="1636" spans="1:11" x14ac:dyDescent="0.3">
      <c r="A1636" s="1"/>
      <c r="K1636" s="1"/>
    </row>
    <row r="1637" spans="1:11" x14ac:dyDescent="0.3">
      <c r="A1637" s="1"/>
      <c r="K1637" s="1"/>
    </row>
    <row r="1638" spans="1:11" x14ac:dyDescent="0.3">
      <c r="A1638" s="1"/>
      <c r="K1638" s="1"/>
    </row>
    <row r="1639" spans="1:11" x14ac:dyDescent="0.3">
      <c r="A1639" s="1"/>
      <c r="K1639" s="1"/>
    </row>
    <row r="1640" spans="1:11" x14ac:dyDescent="0.3">
      <c r="A1640" s="1"/>
      <c r="K1640" s="1"/>
    </row>
    <row r="1641" spans="1:11" x14ac:dyDescent="0.3">
      <c r="A1641" s="1"/>
      <c r="K1641" s="1"/>
    </row>
    <row r="1642" spans="1:11" x14ac:dyDescent="0.3">
      <c r="A1642" s="1"/>
      <c r="K1642" s="1"/>
    </row>
    <row r="1643" spans="1:11" x14ac:dyDescent="0.3">
      <c r="A1643" s="1"/>
      <c r="K1643" s="1"/>
    </row>
    <row r="1644" spans="1:11" x14ac:dyDescent="0.3">
      <c r="A1644" s="1"/>
      <c r="K1644" s="1"/>
    </row>
    <row r="1645" spans="1:11" x14ac:dyDescent="0.3">
      <c r="A1645" s="1"/>
      <c r="K1645" s="1"/>
    </row>
    <row r="1646" spans="1:11" x14ac:dyDescent="0.3">
      <c r="A1646" s="1"/>
      <c r="K1646" s="1"/>
    </row>
    <row r="1647" spans="1:11" x14ac:dyDescent="0.3">
      <c r="A1647" s="1"/>
      <c r="K1647" s="1"/>
    </row>
    <row r="1648" spans="1:11" x14ac:dyDescent="0.3">
      <c r="A1648" s="1"/>
      <c r="K1648" s="1"/>
    </row>
    <row r="1649" spans="1:11" x14ac:dyDescent="0.3">
      <c r="A1649" s="1"/>
      <c r="K1649" s="1"/>
    </row>
    <row r="1650" spans="1:11" x14ac:dyDescent="0.3">
      <c r="A1650" s="1"/>
      <c r="K1650" s="1"/>
    </row>
    <row r="1651" spans="1:11" x14ac:dyDescent="0.3">
      <c r="A1651" s="1"/>
      <c r="K1651" s="1"/>
    </row>
    <row r="1652" spans="1:11" x14ac:dyDescent="0.3">
      <c r="A1652" s="1"/>
      <c r="K1652" s="1"/>
    </row>
    <row r="1653" spans="1:11" x14ac:dyDescent="0.3">
      <c r="A1653" s="1"/>
      <c r="K1653" s="1"/>
    </row>
    <row r="1654" spans="1:11" x14ac:dyDescent="0.3">
      <c r="A1654" s="1"/>
      <c r="K1654" s="1"/>
    </row>
    <row r="1655" spans="1:11" x14ac:dyDescent="0.3">
      <c r="A1655" s="1"/>
      <c r="K1655" s="1"/>
    </row>
    <row r="1656" spans="1:11" x14ac:dyDescent="0.3">
      <c r="A1656" s="1"/>
      <c r="K1656" s="1"/>
    </row>
    <row r="1657" spans="1:11" x14ac:dyDescent="0.3">
      <c r="A1657" s="1"/>
      <c r="K1657" s="1"/>
    </row>
    <row r="1658" spans="1:11" x14ac:dyDescent="0.3">
      <c r="A1658" s="1"/>
      <c r="K1658" s="1"/>
    </row>
    <row r="1659" spans="1:11" x14ac:dyDescent="0.3">
      <c r="A1659" s="1"/>
      <c r="K1659" s="1"/>
    </row>
    <row r="1660" spans="1:11" x14ac:dyDescent="0.3">
      <c r="A1660" s="1"/>
      <c r="K1660" s="1"/>
    </row>
    <row r="1661" spans="1:11" x14ac:dyDescent="0.3">
      <c r="A1661" s="1"/>
      <c r="K1661" s="1"/>
    </row>
    <row r="1662" spans="1:11" x14ac:dyDescent="0.3">
      <c r="A1662" s="1"/>
      <c r="K1662" s="1"/>
    </row>
    <row r="1663" spans="1:11" x14ac:dyDescent="0.3">
      <c r="A1663" s="1"/>
      <c r="K1663" s="1"/>
    </row>
    <row r="1664" spans="1:11" x14ac:dyDescent="0.3">
      <c r="A1664" s="1"/>
      <c r="K1664" s="1"/>
    </row>
    <row r="1665" spans="1:11" x14ac:dyDescent="0.3">
      <c r="A1665" s="1"/>
      <c r="K1665" s="1"/>
    </row>
    <row r="1666" spans="1:11" x14ac:dyDescent="0.3">
      <c r="A1666" s="1"/>
      <c r="K1666" s="1"/>
    </row>
    <row r="1667" spans="1:11" x14ac:dyDescent="0.3">
      <c r="A1667" s="1"/>
      <c r="K1667" s="1"/>
    </row>
    <row r="1668" spans="1:11" x14ac:dyDescent="0.3">
      <c r="A1668" s="1"/>
      <c r="K1668" s="1"/>
    </row>
    <row r="1669" spans="1:11" x14ac:dyDescent="0.3">
      <c r="A1669" s="1"/>
      <c r="K1669" s="1"/>
    </row>
    <row r="1670" spans="1:11" x14ac:dyDescent="0.3">
      <c r="A1670" s="1"/>
      <c r="K1670" s="1"/>
    </row>
    <row r="1671" spans="1:11" x14ac:dyDescent="0.3">
      <c r="A1671" s="1"/>
      <c r="K1671" s="1"/>
    </row>
    <row r="1672" spans="1:11" x14ac:dyDescent="0.3">
      <c r="A1672" s="1"/>
      <c r="K1672" s="1"/>
    </row>
    <row r="1673" spans="1:11" x14ac:dyDescent="0.3">
      <c r="A1673" s="1"/>
      <c r="K1673" s="1"/>
    </row>
    <row r="1674" spans="1:11" x14ac:dyDescent="0.3">
      <c r="A1674" s="1"/>
      <c r="K1674" s="1"/>
    </row>
    <row r="1675" spans="1:11" x14ac:dyDescent="0.3">
      <c r="A1675" s="1"/>
      <c r="K1675" s="1"/>
    </row>
    <row r="1676" spans="1:11" x14ac:dyDescent="0.3">
      <c r="A1676" s="1"/>
      <c r="K1676" s="1"/>
    </row>
    <row r="1677" spans="1:11" x14ac:dyDescent="0.3">
      <c r="A1677" s="1"/>
      <c r="K1677" s="1"/>
    </row>
    <row r="1678" spans="1:11" x14ac:dyDescent="0.3">
      <c r="A1678" s="1"/>
      <c r="K1678" s="1"/>
    </row>
    <row r="1679" spans="1:11" x14ac:dyDescent="0.3">
      <c r="A1679" s="1"/>
      <c r="K1679" s="1"/>
    </row>
    <row r="1680" spans="1:11" x14ac:dyDescent="0.3">
      <c r="A1680" s="1"/>
      <c r="K1680" s="1"/>
    </row>
    <row r="1681" spans="1:11" x14ac:dyDescent="0.3">
      <c r="A1681" s="1"/>
      <c r="K1681" s="1"/>
    </row>
    <row r="1682" spans="1:11" x14ac:dyDescent="0.3">
      <c r="A1682" s="1"/>
      <c r="K1682" s="1"/>
    </row>
    <row r="1683" spans="1:11" x14ac:dyDescent="0.3">
      <c r="A1683" s="1"/>
      <c r="K1683" s="1"/>
    </row>
    <row r="1684" spans="1:11" x14ac:dyDescent="0.3">
      <c r="A1684" s="1"/>
      <c r="K1684" s="1"/>
    </row>
    <row r="1685" spans="1:11" x14ac:dyDescent="0.3">
      <c r="A1685" s="1"/>
      <c r="K1685" s="1"/>
    </row>
    <row r="1686" spans="1:11" x14ac:dyDescent="0.3">
      <c r="A1686" s="1"/>
      <c r="K1686" s="1"/>
    </row>
    <row r="1687" spans="1:11" x14ac:dyDescent="0.3">
      <c r="A1687" s="1"/>
      <c r="K1687" s="1"/>
    </row>
    <row r="1688" spans="1:11" x14ac:dyDescent="0.3">
      <c r="A1688" s="1"/>
      <c r="K1688" s="1"/>
    </row>
    <row r="1689" spans="1:11" x14ac:dyDescent="0.3">
      <c r="A1689" s="1"/>
      <c r="K1689" s="1"/>
    </row>
    <row r="1690" spans="1:11" x14ac:dyDescent="0.3">
      <c r="A1690" s="1"/>
      <c r="K1690" s="1"/>
    </row>
    <row r="1691" spans="1:11" x14ac:dyDescent="0.3">
      <c r="A1691" s="1"/>
      <c r="K1691" s="1"/>
    </row>
    <row r="1692" spans="1:11" x14ac:dyDescent="0.3">
      <c r="A1692" s="1"/>
      <c r="K1692" s="1"/>
    </row>
    <row r="1693" spans="1:11" x14ac:dyDescent="0.3">
      <c r="A1693" s="1"/>
      <c r="K1693" s="1"/>
    </row>
    <row r="1694" spans="1:11" x14ac:dyDescent="0.3">
      <c r="A1694" s="1"/>
      <c r="K1694" s="1"/>
    </row>
    <row r="1695" spans="1:11" x14ac:dyDescent="0.3">
      <c r="A1695" s="1"/>
      <c r="K1695" s="1"/>
    </row>
    <row r="1696" spans="1:11" x14ac:dyDescent="0.3">
      <c r="A1696" s="1"/>
      <c r="K1696" s="1"/>
    </row>
    <row r="1697" spans="1:11" x14ac:dyDescent="0.3">
      <c r="A1697" s="1"/>
      <c r="K1697" s="1"/>
    </row>
    <row r="1698" spans="1:11" x14ac:dyDescent="0.3">
      <c r="A1698" s="1"/>
      <c r="K1698" s="1"/>
    </row>
    <row r="1699" spans="1:11" x14ac:dyDescent="0.3">
      <c r="A1699" s="1"/>
      <c r="K1699" s="1"/>
    </row>
    <row r="1700" spans="1:11" x14ac:dyDescent="0.3">
      <c r="A1700" s="1"/>
      <c r="K1700" s="1"/>
    </row>
    <row r="1701" spans="1:11" x14ac:dyDescent="0.3">
      <c r="A1701" s="1"/>
      <c r="K1701" s="1"/>
    </row>
    <row r="1702" spans="1:11" x14ac:dyDescent="0.3">
      <c r="A1702" s="1"/>
      <c r="K1702" s="1"/>
    </row>
    <row r="1703" spans="1:11" x14ac:dyDescent="0.3">
      <c r="A1703" s="1"/>
      <c r="K1703" s="1"/>
    </row>
    <row r="1704" spans="1:11" x14ac:dyDescent="0.3">
      <c r="A1704" s="1"/>
      <c r="K1704" s="1"/>
    </row>
    <row r="1705" spans="1:11" x14ac:dyDescent="0.3">
      <c r="A1705" s="1"/>
      <c r="K1705" s="1"/>
    </row>
    <row r="1706" spans="1:11" x14ac:dyDescent="0.3">
      <c r="A1706" s="1"/>
      <c r="K1706" s="1"/>
    </row>
    <row r="1707" spans="1:11" x14ac:dyDescent="0.3">
      <c r="A1707" s="1"/>
      <c r="K1707" s="1"/>
    </row>
    <row r="1708" spans="1:11" x14ac:dyDescent="0.3">
      <c r="A1708" s="1"/>
      <c r="K1708" s="1"/>
    </row>
    <row r="1709" spans="1:11" x14ac:dyDescent="0.3">
      <c r="A1709" s="1"/>
      <c r="K1709" s="1"/>
    </row>
    <row r="1710" spans="1:11" x14ac:dyDescent="0.3">
      <c r="A1710" s="1"/>
      <c r="K1710" s="1"/>
    </row>
    <row r="1711" spans="1:11" x14ac:dyDescent="0.3">
      <c r="A1711" s="1"/>
      <c r="K1711" s="1"/>
    </row>
    <row r="1712" spans="1:11" x14ac:dyDescent="0.3">
      <c r="A1712" s="1"/>
      <c r="K1712" s="1"/>
    </row>
    <row r="1713" spans="1:11" x14ac:dyDescent="0.3">
      <c r="A1713" s="1"/>
      <c r="K1713" s="1"/>
    </row>
    <row r="1714" spans="1:11" x14ac:dyDescent="0.3">
      <c r="A1714" s="1"/>
      <c r="K1714" s="1"/>
    </row>
    <row r="1715" spans="1:11" x14ac:dyDescent="0.3">
      <c r="A1715" s="1"/>
      <c r="K1715" s="1"/>
    </row>
    <row r="1716" spans="1:11" x14ac:dyDescent="0.3">
      <c r="A1716" s="1"/>
      <c r="K1716" s="1"/>
    </row>
    <row r="1717" spans="1:11" x14ac:dyDescent="0.3">
      <c r="A1717" s="1"/>
      <c r="K1717" s="1"/>
    </row>
    <row r="1718" spans="1:11" x14ac:dyDescent="0.3">
      <c r="A1718" s="1"/>
      <c r="K1718" s="1"/>
    </row>
    <row r="1719" spans="1:11" x14ac:dyDescent="0.3">
      <c r="A1719" s="1"/>
      <c r="K1719" s="1"/>
    </row>
    <row r="1720" spans="1:11" x14ac:dyDescent="0.3">
      <c r="A1720" s="1"/>
      <c r="K1720" s="1"/>
    </row>
    <row r="1721" spans="1:11" x14ac:dyDescent="0.3">
      <c r="A1721" s="1"/>
      <c r="K1721" s="1"/>
    </row>
    <row r="1722" spans="1:11" x14ac:dyDescent="0.3">
      <c r="A1722" s="1"/>
      <c r="K1722" s="1"/>
    </row>
    <row r="1723" spans="1:11" x14ac:dyDescent="0.3">
      <c r="A1723" s="1"/>
      <c r="K1723" s="1"/>
    </row>
    <row r="1724" spans="1:11" x14ac:dyDescent="0.3">
      <c r="A1724" s="1"/>
      <c r="K1724" s="1"/>
    </row>
    <row r="1725" spans="1:11" x14ac:dyDescent="0.3">
      <c r="A1725" s="1"/>
      <c r="K1725" s="1"/>
    </row>
    <row r="1726" spans="1:11" x14ac:dyDescent="0.3">
      <c r="A1726" s="1"/>
      <c r="K1726" s="1"/>
    </row>
    <row r="1727" spans="1:11" x14ac:dyDescent="0.3">
      <c r="A1727" s="1"/>
      <c r="K1727" s="1"/>
    </row>
    <row r="1728" spans="1:11" x14ac:dyDescent="0.3">
      <c r="A1728" s="1"/>
      <c r="K1728" s="1"/>
    </row>
    <row r="1729" spans="1:11" x14ac:dyDescent="0.3">
      <c r="A1729" s="1"/>
      <c r="K1729" s="1"/>
    </row>
    <row r="1730" spans="1:11" x14ac:dyDescent="0.3">
      <c r="A1730" s="1"/>
    </row>
    <row r="1731" spans="1:11" x14ac:dyDescent="0.3">
      <c r="A1731" s="1"/>
    </row>
    <row r="1732" spans="1:11" x14ac:dyDescent="0.3">
      <c r="A1732" s="1"/>
    </row>
    <row r="1733" spans="1:11" x14ac:dyDescent="0.3">
      <c r="A1733" s="1"/>
    </row>
    <row r="1734" spans="1:11" x14ac:dyDescent="0.3">
      <c r="A1734" s="1"/>
    </row>
    <row r="1735" spans="1:11" x14ac:dyDescent="0.3">
      <c r="A1735" s="1"/>
    </row>
    <row r="1736" spans="1:11" x14ac:dyDescent="0.3">
      <c r="A1736" s="1"/>
    </row>
    <row r="1737" spans="1:11" x14ac:dyDescent="0.3">
      <c r="A1737" s="1"/>
    </row>
    <row r="1738" spans="1:11" x14ac:dyDescent="0.3">
      <c r="A1738" s="1"/>
    </row>
    <row r="1739" spans="1:11" x14ac:dyDescent="0.3">
      <c r="A1739" s="1"/>
    </row>
    <row r="1740" spans="1:11" x14ac:dyDescent="0.3">
      <c r="A1740" s="1"/>
    </row>
    <row r="1741" spans="1:11" x14ac:dyDescent="0.3">
      <c r="A1741" s="1"/>
    </row>
    <row r="1742" spans="1:11" x14ac:dyDescent="0.3">
      <c r="A1742" s="1"/>
    </row>
    <row r="1743" spans="1:11" x14ac:dyDescent="0.3">
      <c r="A1743" s="1"/>
    </row>
    <row r="1744" spans="1:1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A0EF-3EC5-44C2-BD2E-6FA934519AAC}">
  <dimension ref="A1:M6913"/>
  <sheetViews>
    <sheetView tabSelected="1" topLeftCell="F1" zoomScale="70" zoomScaleNormal="70" workbookViewId="0">
      <selection activeCell="J5" sqref="J5"/>
    </sheetView>
  </sheetViews>
  <sheetFormatPr defaultRowHeight="14.4" x14ac:dyDescent="0.3"/>
  <cols>
    <col min="1" max="2" width="20.5546875" customWidth="1"/>
    <col min="3" max="3" width="37.77734375" bestFit="1" customWidth="1"/>
    <col min="4" max="4" width="36.88671875" bestFit="1" customWidth="1"/>
    <col min="5" max="5" width="54.88671875" bestFit="1" customWidth="1"/>
    <col min="6" max="6" width="44.21875" bestFit="1" customWidth="1"/>
    <col min="7" max="7" width="50" bestFit="1" customWidth="1"/>
    <col min="8" max="8" width="47.21875" bestFit="1" customWidth="1"/>
    <col min="12" max="12" width="8.88671875" customWidth="1"/>
  </cols>
  <sheetData>
    <row r="1" spans="1:13" x14ac:dyDescent="0.3">
      <c r="A1" s="2" t="s">
        <v>0</v>
      </c>
      <c r="B1" s="2" t="s">
        <v>19</v>
      </c>
      <c r="C1" t="s">
        <v>5</v>
      </c>
      <c r="D1" t="s">
        <v>6</v>
      </c>
      <c r="E1" t="s">
        <v>12</v>
      </c>
      <c r="F1" t="s">
        <v>13</v>
      </c>
      <c r="G1" t="s">
        <v>1</v>
      </c>
      <c r="H1" t="s">
        <v>2</v>
      </c>
    </row>
    <row r="2" spans="1:13" x14ac:dyDescent="0.3">
      <c r="A2" s="1">
        <v>44349</v>
      </c>
      <c r="B2" s="21">
        <v>0</v>
      </c>
      <c r="C2">
        <v>22.9863</v>
      </c>
      <c r="D2">
        <v>41.969900000000003</v>
      </c>
      <c r="E2" s="18">
        <v>1678.04</v>
      </c>
      <c r="F2" s="18">
        <v>1234.98</v>
      </c>
      <c r="G2">
        <v>22.15</v>
      </c>
      <c r="H2">
        <v>89.333299999999994</v>
      </c>
      <c r="K2" s="1"/>
      <c r="L2" s="1"/>
      <c r="M2" s="18"/>
    </row>
    <row r="3" spans="1:13" x14ac:dyDescent="0.3">
      <c r="A3" s="1">
        <f>A2+1/(24*12)</f>
        <v>44349.003472222219</v>
      </c>
      <c r="B3" s="21">
        <v>5</v>
      </c>
      <c r="C3">
        <v>22.975000000000001</v>
      </c>
      <c r="D3">
        <v>41.713999999999999</v>
      </c>
      <c r="E3" s="18">
        <v>1676.56</v>
      </c>
      <c r="F3" s="18">
        <v>1224.1400000000001</v>
      </c>
      <c r="G3">
        <v>22.2</v>
      </c>
      <c r="H3">
        <v>89.666700000000006</v>
      </c>
      <c r="K3" s="1"/>
      <c r="L3" s="1"/>
      <c r="M3" s="18"/>
    </row>
    <row r="4" spans="1:13" x14ac:dyDescent="0.3">
      <c r="A4" s="1">
        <f t="shared" ref="A4:A67" si="0">A3+1/(24*12)</f>
        <v>44349.006944444438</v>
      </c>
      <c r="B4" s="21">
        <v>10</v>
      </c>
      <c r="C4">
        <v>22.9649</v>
      </c>
      <c r="D4">
        <v>41.495899999999999</v>
      </c>
      <c r="E4" s="18">
        <v>1676.09</v>
      </c>
      <c r="F4" s="18">
        <v>1214.5999999999999</v>
      </c>
      <c r="G4">
        <v>22.25</v>
      </c>
      <c r="H4">
        <v>90</v>
      </c>
      <c r="K4" s="1"/>
      <c r="L4" s="1"/>
      <c r="M4" s="18"/>
    </row>
    <row r="5" spans="1:13" x14ac:dyDescent="0.3">
      <c r="A5" s="1">
        <f t="shared" si="0"/>
        <v>44349.010416666657</v>
      </c>
      <c r="B5" s="21">
        <v>15</v>
      </c>
      <c r="C5">
        <v>22.9556</v>
      </c>
      <c r="D5">
        <v>41.311199999999999</v>
      </c>
      <c r="E5" s="18">
        <v>1676.47</v>
      </c>
      <c r="F5" s="18">
        <v>1206.21</v>
      </c>
      <c r="G5">
        <v>22.3</v>
      </c>
      <c r="H5">
        <v>90.333299999999994</v>
      </c>
      <c r="K5" s="1"/>
      <c r="L5" s="1"/>
      <c r="M5" s="18"/>
    </row>
    <row r="6" spans="1:13" x14ac:dyDescent="0.3">
      <c r="A6" s="1">
        <f t="shared" si="0"/>
        <v>44349.013888888876</v>
      </c>
      <c r="B6" s="21">
        <v>20</v>
      </c>
      <c r="C6">
        <v>22.946999999999999</v>
      </c>
      <c r="D6">
        <v>41.1554</v>
      </c>
      <c r="E6" s="18">
        <v>1677.6</v>
      </c>
      <c r="F6" s="18">
        <v>1198.81</v>
      </c>
      <c r="G6">
        <v>22.35</v>
      </c>
      <c r="H6">
        <v>90.666700000000006</v>
      </c>
      <c r="K6" s="1"/>
      <c r="L6" s="1"/>
      <c r="M6" s="18"/>
    </row>
    <row r="7" spans="1:13" x14ac:dyDescent="0.3">
      <c r="A7" s="1">
        <f t="shared" si="0"/>
        <v>44349.017361111095</v>
      </c>
      <c r="B7" s="21">
        <v>25</v>
      </c>
      <c r="C7">
        <v>22.9391</v>
      </c>
      <c r="D7">
        <v>41.024900000000002</v>
      </c>
      <c r="E7" s="18">
        <v>1679.38</v>
      </c>
      <c r="F7" s="18">
        <v>1192.27</v>
      </c>
      <c r="G7">
        <v>22.4</v>
      </c>
      <c r="H7">
        <v>91</v>
      </c>
      <c r="K7" s="1"/>
      <c r="L7" s="1"/>
      <c r="M7" s="18"/>
    </row>
    <row r="8" spans="1:13" x14ac:dyDescent="0.3">
      <c r="A8" s="1">
        <f t="shared" si="0"/>
        <v>44349.020833333314</v>
      </c>
      <c r="B8" s="21">
        <v>30</v>
      </c>
      <c r="C8">
        <v>22.931699999999999</v>
      </c>
      <c r="D8">
        <v>40.916499999999999</v>
      </c>
      <c r="E8" s="18">
        <v>1681.73</v>
      </c>
      <c r="F8" s="18">
        <v>1186.49</v>
      </c>
      <c r="G8">
        <v>22.45</v>
      </c>
      <c r="H8">
        <v>91.333299999999994</v>
      </c>
      <c r="K8" s="1"/>
      <c r="L8" s="1"/>
      <c r="M8" s="18"/>
    </row>
    <row r="9" spans="1:13" x14ac:dyDescent="0.3">
      <c r="A9" s="1">
        <f t="shared" si="0"/>
        <v>44349.024305555533</v>
      </c>
      <c r="B9" s="21">
        <v>35</v>
      </c>
      <c r="C9">
        <v>22.924800000000001</v>
      </c>
      <c r="D9">
        <v>40.827199999999998</v>
      </c>
      <c r="E9" s="18">
        <v>1684.57</v>
      </c>
      <c r="F9" s="18">
        <v>1181.3699999999999</v>
      </c>
      <c r="G9">
        <v>22.5</v>
      </c>
      <c r="H9">
        <v>91.666700000000006</v>
      </c>
      <c r="K9" s="1"/>
      <c r="L9" s="1"/>
      <c r="M9" s="18"/>
    </row>
    <row r="10" spans="1:13" x14ac:dyDescent="0.3">
      <c r="A10" s="1">
        <f t="shared" si="0"/>
        <v>44349.027777777752</v>
      </c>
      <c r="B10" s="21">
        <v>40</v>
      </c>
      <c r="C10">
        <v>22.918399999999998</v>
      </c>
      <c r="D10">
        <v>40.754600000000003</v>
      </c>
      <c r="E10" s="18">
        <v>1687.85</v>
      </c>
      <c r="F10" s="18">
        <v>1176.82</v>
      </c>
      <c r="G10">
        <v>22.55</v>
      </c>
      <c r="H10">
        <v>92</v>
      </c>
      <c r="K10" s="1"/>
      <c r="L10" s="1"/>
      <c r="M10" s="18"/>
    </row>
    <row r="11" spans="1:13" x14ac:dyDescent="0.3">
      <c r="A11" s="1">
        <f t="shared" si="0"/>
        <v>44349.031249999971</v>
      </c>
      <c r="B11" s="21">
        <v>45</v>
      </c>
      <c r="C11">
        <v>22.912400000000002</v>
      </c>
      <c r="D11">
        <v>40.6965</v>
      </c>
      <c r="E11" s="18">
        <v>1691.52</v>
      </c>
      <c r="F11" s="18">
        <v>1172.77</v>
      </c>
      <c r="G11">
        <v>22.6</v>
      </c>
      <c r="H11">
        <v>92.333299999999994</v>
      </c>
      <c r="K11" s="1"/>
      <c r="L11" s="1"/>
      <c r="M11" s="18"/>
    </row>
    <row r="12" spans="1:13" x14ac:dyDescent="0.3">
      <c r="A12" s="1">
        <f t="shared" si="0"/>
        <v>44349.03472222219</v>
      </c>
      <c r="B12" s="21">
        <v>50</v>
      </c>
      <c r="C12">
        <v>22.9068</v>
      </c>
      <c r="D12">
        <v>40.651000000000003</v>
      </c>
      <c r="E12" s="18">
        <v>1695.53</v>
      </c>
      <c r="F12" s="18">
        <v>1169.1600000000001</v>
      </c>
      <c r="G12">
        <v>22.65</v>
      </c>
      <c r="H12">
        <v>92.666700000000006</v>
      </c>
      <c r="K12" s="1"/>
      <c r="L12" s="1"/>
      <c r="M12" s="18"/>
    </row>
    <row r="13" spans="1:13" x14ac:dyDescent="0.3">
      <c r="A13" s="1">
        <f t="shared" si="0"/>
        <v>44349.038194444409</v>
      </c>
      <c r="B13" s="21">
        <v>55</v>
      </c>
      <c r="C13">
        <v>22.901599999999998</v>
      </c>
      <c r="D13">
        <v>40.616300000000003</v>
      </c>
      <c r="E13" s="18">
        <v>1699.83</v>
      </c>
      <c r="F13" s="18">
        <v>1165.93</v>
      </c>
      <c r="G13">
        <v>22.7</v>
      </c>
      <c r="H13">
        <v>93</v>
      </c>
      <c r="K13" s="1"/>
      <c r="L13" s="1"/>
      <c r="M13" s="18"/>
    </row>
    <row r="14" spans="1:13" x14ac:dyDescent="0.3">
      <c r="A14" s="1">
        <f t="shared" si="0"/>
        <v>44349.041666666628</v>
      </c>
      <c r="B14" s="21">
        <v>60</v>
      </c>
      <c r="C14">
        <v>22.895600000000002</v>
      </c>
      <c r="D14">
        <v>40.592300000000002</v>
      </c>
      <c r="E14" s="18">
        <v>1698.52</v>
      </c>
      <c r="F14" s="18">
        <v>1164.2</v>
      </c>
      <c r="G14">
        <v>22.658300000000001</v>
      </c>
      <c r="H14">
        <v>93.333299999999994</v>
      </c>
      <c r="K14" s="1"/>
      <c r="L14" s="1"/>
      <c r="M14" s="18"/>
    </row>
    <row r="15" spans="1:13" x14ac:dyDescent="0.3">
      <c r="A15" s="1">
        <f t="shared" si="0"/>
        <v>44349.045138888847</v>
      </c>
      <c r="B15" s="21">
        <v>65</v>
      </c>
      <c r="C15">
        <v>22.889399999999998</v>
      </c>
      <c r="D15">
        <v>40.574300000000001</v>
      </c>
      <c r="E15" s="18">
        <v>1697.27</v>
      </c>
      <c r="F15" s="18">
        <v>1162.6300000000001</v>
      </c>
      <c r="G15">
        <v>22.616700000000002</v>
      </c>
      <c r="H15">
        <v>93.666700000000006</v>
      </c>
      <c r="K15" s="1"/>
      <c r="L15" s="1"/>
      <c r="M15" s="18"/>
    </row>
    <row r="16" spans="1:13" x14ac:dyDescent="0.3">
      <c r="A16" s="1">
        <f t="shared" si="0"/>
        <v>44349.048611111066</v>
      </c>
      <c r="B16" s="21">
        <v>70</v>
      </c>
      <c r="C16">
        <v>22.883199999999999</v>
      </c>
      <c r="D16">
        <v>40.561100000000003</v>
      </c>
      <c r="E16" s="18">
        <v>1696.11</v>
      </c>
      <c r="F16" s="18">
        <v>1161.22</v>
      </c>
      <c r="G16">
        <v>22.574999999999999</v>
      </c>
      <c r="H16">
        <v>94</v>
      </c>
      <c r="K16" s="1"/>
      <c r="L16" s="1"/>
      <c r="M16" s="18"/>
    </row>
    <row r="17" spans="1:13" x14ac:dyDescent="0.3">
      <c r="A17" s="1">
        <f t="shared" si="0"/>
        <v>44349.052083333285</v>
      </c>
      <c r="B17" s="21">
        <v>75</v>
      </c>
      <c r="C17">
        <v>22.876999999999999</v>
      </c>
      <c r="D17">
        <v>40.5518</v>
      </c>
      <c r="E17" s="18">
        <v>1695.03</v>
      </c>
      <c r="F17" s="18">
        <v>1159.95</v>
      </c>
      <c r="G17">
        <v>22.533300000000001</v>
      </c>
      <c r="H17">
        <v>94.333299999999994</v>
      </c>
      <c r="K17" s="1"/>
      <c r="L17" s="1"/>
      <c r="M17" s="18"/>
    </row>
    <row r="18" spans="1:13" x14ac:dyDescent="0.3">
      <c r="A18" s="1">
        <f t="shared" si="0"/>
        <v>44349.055555555504</v>
      </c>
      <c r="B18" s="21">
        <v>80</v>
      </c>
      <c r="C18">
        <v>22.870999999999999</v>
      </c>
      <c r="D18">
        <v>40.5458</v>
      </c>
      <c r="E18" s="18">
        <v>1694.02</v>
      </c>
      <c r="F18" s="18">
        <v>1158.83</v>
      </c>
      <c r="G18">
        <v>22.491700000000002</v>
      </c>
      <c r="H18">
        <v>94.666700000000006</v>
      </c>
      <c r="K18" s="1"/>
      <c r="L18" s="1"/>
      <c r="M18" s="18"/>
    </row>
    <row r="19" spans="1:13" x14ac:dyDescent="0.3">
      <c r="A19" s="1">
        <f t="shared" si="0"/>
        <v>44349.059027777723</v>
      </c>
      <c r="B19" s="21">
        <v>85</v>
      </c>
      <c r="C19">
        <v>22.865200000000002</v>
      </c>
      <c r="D19">
        <v>40.5426</v>
      </c>
      <c r="E19" s="18">
        <v>1693.09</v>
      </c>
      <c r="F19" s="18">
        <v>1157.82</v>
      </c>
      <c r="G19">
        <v>22.45</v>
      </c>
      <c r="H19">
        <v>95</v>
      </c>
      <c r="K19" s="1"/>
      <c r="L19" s="1"/>
      <c r="M19" s="18"/>
    </row>
    <row r="20" spans="1:13" x14ac:dyDescent="0.3">
      <c r="A20" s="1">
        <f t="shared" si="0"/>
        <v>44349.062499999942</v>
      </c>
      <c r="B20" s="21">
        <v>90</v>
      </c>
      <c r="C20">
        <v>22.859500000000001</v>
      </c>
      <c r="D20">
        <v>40.541699999999999</v>
      </c>
      <c r="E20" s="18">
        <v>1692.21</v>
      </c>
      <c r="F20" s="18">
        <v>1156.92</v>
      </c>
      <c r="G20">
        <v>22.408300000000001</v>
      </c>
      <c r="H20">
        <v>95.333299999999994</v>
      </c>
      <c r="K20" s="1"/>
      <c r="L20" s="1"/>
      <c r="M20" s="18"/>
    </row>
    <row r="21" spans="1:13" x14ac:dyDescent="0.3">
      <c r="A21" s="1">
        <f t="shared" si="0"/>
        <v>44349.065972222161</v>
      </c>
      <c r="B21" s="21">
        <v>95</v>
      </c>
      <c r="C21">
        <v>22.853999999999999</v>
      </c>
      <c r="D21">
        <v>40.5428</v>
      </c>
      <c r="E21" s="18">
        <v>1691.38</v>
      </c>
      <c r="F21" s="18">
        <v>1156.1199999999999</v>
      </c>
      <c r="G21">
        <v>22.366700000000002</v>
      </c>
      <c r="H21">
        <v>95.666700000000006</v>
      </c>
      <c r="K21" s="1"/>
      <c r="L21" s="1"/>
      <c r="M21" s="18"/>
    </row>
    <row r="22" spans="1:13" x14ac:dyDescent="0.3">
      <c r="A22" s="1">
        <f t="shared" si="0"/>
        <v>44349.06944444438</v>
      </c>
      <c r="B22" s="21">
        <v>100</v>
      </c>
      <c r="C22">
        <v>22.848600000000001</v>
      </c>
      <c r="D22">
        <v>40.5456</v>
      </c>
      <c r="E22" s="18">
        <v>1690.59</v>
      </c>
      <c r="F22" s="18">
        <v>1155.3900000000001</v>
      </c>
      <c r="G22">
        <v>22.324999999999999</v>
      </c>
      <c r="H22">
        <v>96</v>
      </c>
      <c r="K22" s="1"/>
      <c r="L22" s="1"/>
      <c r="M22" s="18"/>
    </row>
    <row r="23" spans="1:13" x14ac:dyDescent="0.3">
      <c r="A23" s="1">
        <f t="shared" si="0"/>
        <v>44349.072916666599</v>
      </c>
      <c r="B23" s="21">
        <v>105</v>
      </c>
      <c r="C23">
        <v>22.843299999999999</v>
      </c>
      <c r="D23">
        <v>40.549900000000001</v>
      </c>
      <c r="E23" s="18">
        <v>1689.84</v>
      </c>
      <c r="F23" s="18">
        <v>1154.74</v>
      </c>
      <c r="G23">
        <v>22.283300000000001</v>
      </c>
      <c r="H23">
        <v>96.333299999999994</v>
      </c>
      <c r="K23" s="1"/>
      <c r="L23" s="1"/>
      <c r="M23" s="18"/>
    </row>
    <row r="24" spans="1:13" x14ac:dyDescent="0.3">
      <c r="A24" s="1">
        <f t="shared" si="0"/>
        <v>44349.076388888818</v>
      </c>
      <c r="B24" s="21">
        <v>110</v>
      </c>
      <c r="C24">
        <v>22.8383</v>
      </c>
      <c r="D24">
        <v>40.555100000000003</v>
      </c>
      <c r="E24" s="18">
        <v>1689.13</v>
      </c>
      <c r="F24" s="18">
        <v>1154.1500000000001</v>
      </c>
      <c r="G24">
        <v>22.241700000000002</v>
      </c>
      <c r="H24">
        <v>96.666700000000006</v>
      </c>
      <c r="K24" s="1"/>
      <c r="L24" s="1"/>
      <c r="M24" s="18"/>
    </row>
    <row r="25" spans="1:13" x14ac:dyDescent="0.3">
      <c r="A25" s="1">
        <f t="shared" si="0"/>
        <v>44349.079861111037</v>
      </c>
      <c r="B25" s="21">
        <v>115</v>
      </c>
      <c r="C25">
        <v>22.833300000000001</v>
      </c>
      <c r="D25">
        <v>40.561399999999999</v>
      </c>
      <c r="E25" s="18">
        <v>1688.45</v>
      </c>
      <c r="F25" s="19">
        <v>1153.6099999999999</v>
      </c>
      <c r="G25">
        <v>22.2</v>
      </c>
      <c r="H25">
        <v>97</v>
      </c>
      <c r="K25" s="1"/>
      <c r="L25" s="1"/>
      <c r="M25" s="18"/>
    </row>
    <row r="26" spans="1:13" x14ac:dyDescent="0.3">
      <c r="A26" s="1">
        <f t="shared" si="0"/>
        <v>44349.083333333256</v>
      </c>
      <c r="B26" s="21">
        <v>120</v>
      </c>
      <c r="C26">
        <v>22.827999999999999</v>
      </c>
      <c r="D26">
        <v>40.567900000000002</v>
      </c>
      <c r="E26" s="18">
        <v>1685.84</v>
      </c>
      <c r="F26" s="18">
        <v>1152.53</v>
      </c>
      <c r="G26">
        <v>22.175000000000001</v>
      </c>
      <c r="H26">
        <v>96.916700000000006</v>
      </c>
      <c r="K26" s="1"/>
      <c r="L26" s="1"/>
      <c r="M26" s="18"/>
    </row>
    <row r="27" spans="1:13" x14ac:dyDescent="0.3">
      <c r="A27" s="1">
        <f t="shared" si="0"/>
        <v>44349.086805555475</v>
      </c>
      <c r="B27" s="21">
        <v>125</v>
      </c>
      <c r="C27">
        <v>22.822500000000002</v>
      </c>
      <c r="D27">
        <v>40.574100000000001</v>
      </c>
      <c r="E27" s="18">
        <v>1683.19</v>
      </c>
      <c r="F27" s="18">
        <v>1151.56</v>
      </c>
      <c r="G27">
        <v>22.15</v>
      </c>
      <c r="H27">
        <v>96.833299999999994</v>
      </c>
      <c r="K27" s="1"/>
      <c r="L27" s="1"/>
      <c r="M27" s="18"/>
    </row>
    <row r="28" spans="1:13" x14ac:dyDescent="0.3">
      <c r="A28" s="1">
        <f t="shared" si="0"/>
        <v>44349.090277777694</v>
      </c>
      <c r="B28" s="21">
        <v>130</v>
      </c>
      <c r="C28">
        <v>22.8169</v>
      </c>
      <c r="D28">
        <v>40.579599999999999</v>
      </c>
      <c r="E28" s="18">
        <v>1680.52</v>
      </c>
      <c r="F28" s="18">
        <v>1150.68</v>
      </c>
      <c r="G28">
        <v>22.125</v>
      </c>
      <c r="H28">
        <v>96.75</v>
      </c>
      <c r="K28" s="1"/>
      <c r="L28" s="1"/>
      <c r="M28" s="18"/>
    </row>
    <row r="29" spans="1:13" x14ac:dyDescent="0.3">
      <c r="A29" s="1">
        <f t="shared" si="0"/>
        <v>44349.093749999913</v>
      </c>
      <c r="B29" s="21">
        <v>135</v>
      </c>
      <c r="C29">
        <v>22.811399999999999</v>
      </c>
      <c r="D29">
        <v>40.584600000000002</v>
      </c>
      <c r="E29" s="18">
        <v>1677.84</v>
      </c>
      <c r="F29" s="18">
        <v>1149.8699999999999</v>
      </c>
      <c r="G29">
        <v>22.1</v>
      </c>
      <c r="H29">
        <v>96.666700000000006</v>
      </c>
      <c r="K29" s="1"/>
      <c r="L29" s="1"/>
      <c r="M29" s="18"/>
    </row>
    <row r="30" spans="1:13" x14ac:dyDescent="0.3">
      <c r="A30" s="1">
        <f t="shared" si="0"/>
        <v>44349.097222222132</v>
      </c>
      <c r="B30" s="21">
        <v>140</v>
      </c>
      <c r="C30">
        <v>22.805900000000001</v>
      </c>
      <c r="D30">
        <v>40.588999999999999</v>
      </c>
      <c r="E30" s="18">
        <v>1675.15</v>
      </c>
      <c r="F30" s="18">
        <v>1149.1199999999999</v>
      </c>
      <c r="G30">
        <v>22.074999999999999</v>
      </c>
      <c r="H30">
        <v>96.583299999999994</v>
      </c>
      <c r="K30" s="1"/>
      <c r="L30" s="1"/>
      <c r="M30" s="18"/>
    </row>
    <row r="31" spans="1:13" x14ac:dyDescent="0.3">
      <c r="A31" s="1">
        <f t="shared" si="0"/>
        <v>44349.100694444351</v>
      </c>
      <c r="B31" s="21">
        <v>145</v>
      </c>
      <c r="C31">
        <v>22.8005</v>
      </c>
      <c r="D31">
        <v>40.5929</v>
      </c>
      <c r="E31" s="18">
        <v>1672.47</v>
      </c>
      <c r="F31" s="18">
        <v>1148.43</v>
      </c>
      <c r="G31">
        <v>22.05</v>
      </c>
      <c r="H31">
        <v>96.5</v>
      </c>
      <c r="K31" s="1"/>
      <c r="L31" s="1"/>
      <c r="M31" s="18"/>
    </row>
    <row r="32" spans="1:13" x14ac:dyDescent="0.3">
      <c r="A32" s="1">
        <f t="shared" si="0"/>
        <v>44349.10416666657</v>
      </c>
      <c r="B32" s="21">
        <v>150</v>
      </c>
      <c r="C32">
        <v>22.795100000000001</v>
      </c>
      <c r="D32">
        <v>40.596299999999999</v>
      </c>
      <c r="E32" s="18">
        <v>1669.78</v>
      </c>
      <c r="F32" s="18">
        <v>1147.79</v>
      </c>
      <c r="G32">
        <v>22.024999999999999</v>
      </c>
      <c r="H32">
        <v>96.416700000000006</v>
      </c>
      <c r="K32" s="1"/>
      <c r="L32" s="1"/>
      <c r="M32" s="18"/>
    </row>
    <row r="33" spans="1:13" x14ac:dyDescent="0.3">
      <c r="A33" s="1">
        <f t="shared" si="0"/>
        <v>44349.107638888789</v>
      </c>
      <c r="B33" s="21">
        <v>155</v>
      </c>
      <c r="C33">
        <v>22.7898</v>
      </c>
      <c r="D33">
        <v>40.599200000000003</v>
      </c>
      <c r="E33" s="18">
        <v>1667.09</v>
      </c>
      <c r="F33" s="18">
        <v>1147.19</v>
      </c>
      <c r="G33">
        <v>22</v>
      </c>
      <c r="H33">
        <v>96.333299999999994</v>
      </c>
      <c r="K33" s="1"/>
      <c r="L33" s="1"/>
      <c r="M33" s="18"/>
    </row>
    <row r="34" spans="1:13" x14ac:dyDescent="0.3">
      <c r="A34" s="1">
        <f t="shared" si="0"/>
        <v>44349.111111111008</v>
      </c>
      <c r="B34" s="21">
        <v>160</v>
      </c>
      <c r="C34">
        <v>22.784500000000001</v>
      </c>
      <c r="D34">
        <v>40.601700000000001</v>
      </c>
      <c r="E34" s="18">
        <v>1664.4</v>
      </c>
      <c r="F34" s="18">
        <v>1146.6300000000001</v>
      </c>
      <c r="G34">
        <v>21.975000000000001</v>
      </c>
      <c r="H34">
        <v>96.25</v>
      </c>
      <c r="K34" s="1"/>
      <c r="L34" s="1"/>
      <c r="M34" s="18"/>
    </row>
    <row r="35" spans="1:13" x14ac:dyDescent="0.3">
      <c r="A35" s="1">
        <f t="shared" si="0"/>
        <v>44349.114583333227</v>
      </c>
      <c r="B35" s="21">
        <v>165</v>
      </c>
      <c r="C35">
        <v>22.779299999999999</v>
      </c>
      <c r="D35">
        <v>40.6038</v>
      </c>
      <c r="E35" s="18">
        <v>1661.72</v>
      </c>
      <c r="F35" s="18">
        <v>1146.0999999999999</v>
      </c>
      <c r="G35">
        <v>21.95</v>
      </c>
      <c r="H35">
        <v>96.166700000000006</v>
      </c>
      <c r="K35" s="1"/>
      <c r="L35" s="1"/>
      <c r="M35" s="18"/>
    </row>
    <row r="36" spans="1:13" x14ac:dyDescent="0.3">
      <c r="A36" s="1">
        <f t="shared" si="0"/>
        <v>44349.118055555446</v>
      </c>
      <c r="B36" s="21">
        <v>170</v>
      </c>
      <c r="C36">
        <v>22.7742</v>
      </c>
      <c r="D36">
        <v>40.605600000000003</v>
      </c>
      <c r="E36" s="18">
        <v>1659.03</v>
      </c>
      <c r="F36" s="18">
        <v>1145.5999999999999</v>
      </c>
      <c r="G36">
        <v>21.925000000000001</v>
      </c>
      <c r="H36">
        <v>96.083299999999994</v>
      </c>
      <c r="K36" s="1"/>
      <c r="L36" s="1"/>
      <c r="M36" s="18"/>
    </row>
    <row r="37" spans="1:13" x14ac:dyDescent="0.3">
      <c r="A37" s="1">
        <f t="shared" si="0"/>
        <v>44349.121527777665</v>
      </c>
      <c r="B37" s="21">
        <v>175</v>
      </c>
      <c r="C37">
        <v>22.769100000000002</v>
      </c>
      <c r="D37">
        <v>40.607100000000003</v>
      </c>
      <c r="E37" s="18">
        <v>1656.35</v>
      </c>
      <c r="F37" s="18">
        <v>1145.1300000000001</v>
      </c>
      <c r="G37">
        <v>21.9</v>
      </c>
      <c r="H37">
        <v>96</v>
      </c>
      <c r="K37" s="1"/>
      <c r="L37" s="1"/>
      <c r="M37" s="18"/>
    </row>
    <row r="38" spans="1:13" x14ac:dyDescent="0.3">
      <c r="A38" s="1">
        <f t="shared" si="0"/>
        <v>44349.124999999884</v>
      </c>
      <c r="B38" s="21">
        <v>180</v>
      </c>
      <c r="C38">
        <v>22.764199999999999</v>
      </c>
      <c r="D38">
        <v>40.608499999999999</v>
      </c>
      <c r="E38" s="18">
        <v>1654.27</v>
      </c>
      <c r="F38" s="18">
        <v>1143.83</v>
      </c>
      <c r="G38">
        <v>21.875</v>
      </c>
      <c r="H38">
        <v>96</v>
      </c>
      <c r="K38" s="1"/>
      <c r="L38" s="1"/>
      <c r="M38" s="18"/>
    </row>
    <row r="39" spans="1:13" x14ac:dyDescent="0.3">
      <c r="A39" s="1">
        <f t="shared" si="0"/>
        <v>44349.128472222103</v>
      </c>
      <c r="B39" s="21">
        <v>185</v>
      </c>
      <c r="C39">
        <v>22.759399999999999</v>
      </c>
      <c r="D39">
        <v>40.609900000000003</v>
      </c>
      <c r="E39" s="18">
        <v>1652.21</v>
      </c>
      <c r="F39" s="18">
        <v>1142.6500000000001</v>
      </c>
      <c r="G39">
        <v>21.85</v>
      </c>
      <c r="H39">
        <v>96</v>
      </c>
      <c r="K39" s="1"/>
      <c r="L39" s="1"/>
      <c r="M39" s="18"/>
    </row>
    <row r="40" spans="1:13" x14ac:dyDescent="0.3">
      <c r="A40" s="1">
        <f t="shared" si="0"/>
        <v>44349.131944444322</v>
      </c>
      <c r="B40" s="21">
        <v>190</v>
      </c>
      <c r="C40">
        <v>22.7547</v>
      </c>
      <c r="D40">
        <v>40.611400000000003</v>
      </c>
      <c r="E40" s="18">
        <v>1650.16</v>
      </c>
      <c r="F40" s="18">
        <v>1141.57</v>
      </c>
      <c r="G40">
        <v>21.824999999999999</v>
      </c>
      <c r="H40">
        <v>96</v>
      </c>
      <c r="K40" s="1"/>
      <c r="L40" s="1"/>
      <c r="M40" s="18"/>
    </row>
    <row r="41" spans="1:13" x14ac:dyDescent="0.3">
      <c r="A41" s="1">
        <f t="shared" si="0"/>
        <v>44349.135416666541</v>
      </c>
      <c r="B41" s="21">
        <v>195</v>
      </c>
      <c r="C41">
        <v>22.7501</v>
      </c>
      <c r="D41">
        <v>40.612900000000003</v>
      </c>
      <c r="E41" s="18">
        <v>1648.13</v>
      </c>
      <c r="F41" s="18">
        <v>1140.56</v>
      </c>
      <c r="G41">
        <v>21.8</v>
      </c>
      <c r="H41">
        <v>96</v>
      </c>
      <c r="K41" s="1"/>
      <c r="L41" s="1"/>
      <c r="M41" s="18"/>
    </row>
    <row r="42" spans="1:13" x14ac:dyDescent="0.3">
      <c r="A42" s="1">
        <f t="shared" si="0"/>
        <v>44349.13888888876</v>
      </c>
      <c r="B42" s="21">
        <v>200</v>
      </c>
      <c r="C42">
        <v>22.7456</v>
      </c>
      <c r="D42">
        <v>40.614600000000003</v>
      </c>
      <c r="E42" s="18">
        <v>1646.1</v>
      </c>
      <c r="F42" s="18">
        <v>1139.6099999999999</v>
      </c>
      <c r="G42">
        <v>21.774999999999999</v>
      </c>
      <c r="H42">
        <v>96</v>
      </c>
      <c r="K42" s="1"/>
      <c r="L42" s="1"/>
      <c r="M42" s="18"/>
    </row>
    <row r="43" spans="1:13" x14ac:dyDescent="0.3">
      <c r="A43" s="1">
        <f t="shared" si="0"/>
        <v>44349.142361110979</v>
      </c>
      <c r="B43" s="21">
        <v>205</v>
      </c>
      <c r="C43">
        <v>22.741099999999999</v>
      </c>
      <c r="D43">
        <v>40.616300000000003</v>
      </c>
      <c r="E43" s="18">
        <v>1644.09</v>
      </c>
      <c r="F43" s="18">
        <v>1138.72</v>
      </c>
      <c r="G43">
        <v>21.75</v>
      </c>
      <c r="H43">
        <v>96</v>
      </c>
      <c r="K43" s="1"/>
      <c r="L43" s="1"/>
      <c r="M43" s="18"/>
    </row>
    <row r="44" spans="1:13" x14ac:dyDescent="0.3">
      <c r="A44" s="1">
        <f t="shared" si="0"/>
        <v>44349.145833333198</v>
      </c>
      <c r="B44" s="21">
        <v>210</v>
      </c>
      <c r="C44">
        <v>22.736699999999999</v>
      </c>
      <c r="D44">
        <v>40.618000000000002</v>
      </c>
      <c r="E44" s="18">
        <v>1642.08</v>
      </c>
      <c r="F44" s="18">
        <v>1137.8699999999999</v>
      </c>
      <c r="G44">
        <v>21.725000000000001</v>
      </c>
      <c r="H44">
        <v>96</v>
      </c>
      <c r="K44" s="1"/>
      <c r="L44" s="1"/>
      <c r="M44" s="18"/>
    </row>
    <row r="45" spans="1:13" x14ac:dyDescent="0.3">
      <c r="A45" s="1">
        <f t="shared" si="0"/>
        <v>44349.149305555417</v>
      </c>
      <c r="B45" s="21">
        <v>215</v>
      </c>
      <c r="C45">
        <v>22.732299999999999</v>
      </c>
      <c r="D45">
        <v>40.619799999999998</v>
      </c>
      <c r="E45" s="18">
        <v>1640.08</v>
      </c>
      <c r="F45" s="18">
        <v>1137.06</v>
      </c>
      <c r="G45">
        <v>21.7</v>
      </c>
      <c r="H45">
        <v>96</v>
      </c>
      <c r="K45" s="1"/>
      <c r="L45" s="1"/>
      <c r="M45" s="18"/>
    </row>
    <row r="46" spans="1:13" x14ac:dyDescent="0.3">
      <c r="A46" s="1">
        <f t="shared" si="0"/>
        <v>44349.152777777635</v>
      </c>
      <c r="B46" s="21">
        <v>220</v>
      </c>
      <c r="C46">
        <v>22.728000000000002</v>
      </c>
      <c r="D46">
        <v>40.621600000000001</v>
      </c>
      <c r="E46" s="18">
        <v>1638.09</v>
      </c>
      <c r="F46" s="18">
        <v>1136.29</v>
      </c>
      <c r="G46">
        <v>21.675000000000001</v>
      </c>
      <c r="H46">
        <v>96</v>
      </c>
      <c r="K46" s="1"/>
      <c r="L46" s="1"/>
      <c r="M46" s="18"/>
    </row>
    <row r="47" spans="1:13" x14ac:dyDescent="0.3">
      <c r="A47" s="1">
        <f t="shared" si="0"/>
        <v>44349.156249999854</v>
      </c>
      <c r="B47" s="21">
        <v>225</v>
      </c>
      <c r="C47">
        <v>22.723800000000001</v>
      </c>
      <c r="D47">
        <v>40.623399999999997</v>
      </c>
      <c r="E47" s="18">
        <v>1636.11</v>
      </c>
      <c r="F47" s="18">
        <v>1135.55</v>
      </c>
      <c r="G47">
        <v>21.65</v>
      </c>
      <c r="H47">
        <v>96</v>
      </c>
      <c r="K47" s="1"/>
      <c r="L47" s="1"/>
      <c r="M47" s="18"/>
    </row>
    <row r="48" spans="1:13" x14ac:dyDescent="0.3">
      <c r="A48" s="1">
        <f t="shared" si="0"/>
        <v>44349.159722222073</v>
      </c>
      <c r="B48" s="21">
        <v>230</v>
      </c>
      <c r="C48">
        <v>22.7196</v>
      </c>
      <c r="D48">
        <v>40.625100000000003</v>
      </c>
      <c r="E48" s="18">
        <v>1634.13</v>
      </c>
      <c r="F48" s="18">
        <v>1134.83</v>
      </c>
      <c r="G48">
        <v>21.625</v>
      </c>
      <c r="H48">
        <v>96</v>
      </c>
      <c r="K48" s="1"/>
      <c r="L48" s="1"/>
      <c r="M48" s="18"/>
    </row>
    <row r="49" spans="1:13" x14ac:dyDescent="0.3">
      <c r="A49" s="1">
        <f t="shared" si="0"/>
        <v>44349.163194444292</v>
      </c>
      <c r="B49" s="21">
        <v>235</v>
      </c>
      <c r="C49">
        <v>22.715399999999999</v>
      </c>
      <c r="D49">
        <v>40.626899999999999</v>
      </c>
      <c r="E49" s="18">
        <v>1632.16</v>
      </c>
      <c r="F49" s="18">
        <v>1134.1500000000001</v>
      </c>
      <c r="G49">
        <v>21.6</v>
      </c>
      <c r="H49">
        <v>96</v>
      </c>
      <c r="K49" s="1"/>
      <c r="L49" s="1"/>
      <c r="M49" s="18"/>
    </row>
    <row r="50" spans="1:13" x14ac:dyDescent="0.3">
      <c r="A50" s="1">
        <f t="shared" si="0"/>
        <v>44349.166666666511</v>
      </c>
      <c r="B50" s="21">
        <v>240</v>
      </c>
      <c r="C50">
        <v>22.711099999999998</v>
      </c>
      <c r="D50">
        <v>40.628399999999999</v>
      </c>
      <c r="E50" s="18">
        <v>1629.55</v>
      </c>
      <c r="F50" s="18">
        <v>1135.3499999999999</v>
      </c>
      <c r="G50">
        <v>21.583300000000001</v>
      </c>
      <c r="H50">
        <v>95.833299999999994</v>
      </c>
      <c r="K50" s="1"/>
      <c r="L50" s="1"/>
      <c r="M50" s="18"/>
    </row>
    <row r="51" spans="1:13" x14ac:dyDescent="0.3">
      <c r="A51" s="1">
        <f t="shared" si="0"/>
        <v>44349.17013888873</v>
      </c>
      <c r="B51" s="21">
        <v>245</v>
      </c>
      <c r="C51">
        <v>22.706700000000001</v>
      </c>
      <c r="D51">
        <v>40.629399999999997</v>
      </c>
      <c r="E51" s="18">
        <v>1626.92</v>
      </c>
      <c r="F51" s="18">
        <v>1136.3599999999999</v>
      </c>
      <c r="G51">
        <v>21.566700000000001</v>
      </c>
      <c r="H51">
        <v>95.666700000000006</v>
      </c>
      <c r="K51" s="1"/>
      <c r="L51" s="1"/>
      <c r="M51" s="18"/>
    </row>
    <row r="52" spans="1:13" x14ac:dyDescent="0.3">
      <c r="A52" s="1">
        <f t="shared" si="0"/>
        <v>44349.173611110949</v>
      </c>
      <c r="B52" s="21">
        <v>250</v>
      </c>
      <c r="C52">
        <v>22.702400000000001</v>
      </c>
      <c r="D52">
        <v>40.630000000000003</v>
      </c>
      <c r="E52" s="18">
        <v>1624.29</v>
      </c>
      <c r="F52" s="18">
        <v>1137.22</v>
      </c>
      <c r="G52">
        <v>21.55</v>
      </c>
      <c r="H52">
        <v>95.5</v>
      </c>
      <c r="K52" s="1"/>
      <c r="L52" s="1"/>
      <c r="M52" s="18"/>
    </row>
    <row r="53" spans="1:13" x14ac:dyDescent="0.3">
      <c r="A53" s="1">
        <f t="shared" si="0"/>
        <v>44349.177083333168</v>
      </c>
      <c r="B53" s="21">
        <v>255</v>
      </c>
      <c r="C53">
        <v>22.698</v>
      </c>
      <c r="D53">
        <v>40.630200000000002</v>
      </c>
      <c r="E53" s="18">
        <v>1621.65</v>
      </c>
      <c r="F53" s="18">
        <v>1137.97</v>
      </c>
      <c r="G53">
        <v>21.533300000000001</v>
      </c>
      <c r="H53">
        <v>95.333299999999994</v>
      </c>
      <c r="K53" s="1"/>
      <c r="L53" s="1"/>
      <c r="M53" s="18"/>
    </row>
    <row r="54" spans="1:13" x14ac:dyDescent="0.3">
      <c r="A54" s="1">
        <f t="shared" si="0"/>
        <v>44349.180555555387</v>
      </c>
      <c r="B54" s="21">
        <v>260</v>
      </c>
      <c r="C54">
        <v>22.6937</v>
      </c>
      <c r="D54">
        <v>40.629899999999999</v>
      </c>
      <c r="E54" s="18">
        <v>1619.01</v>
      </c>
      <c r="F54" s="18">
        <v>1138.6400000000001</v>
      </c>
      <c r="G54">
        <v>21.5167</v>
      </c>
      <c r="H54">
        <v>95.166700000000006</v>
      </c>
      <c r="K54" s="1"/>
      <c r="L54" s="1"/>
      <c r="M54" s="18"/>
    </row>
    <row r="55" spans="1:13" x14ac:dyDescent="0.3">
      <c r="A55" s="1">
        <f t="shared" si="0"/>
        <v>44349.184027777606</v>
      </c>
      <c r="B55" s="21">
        <v>265</v>
      </c>
      <c r="C55">
        <v>22.689399999999999</v>
      </c>
      <c r="D55">
        <v>40.629300000000001</v>
      </c>
      <c r="E55" s="18">
        <v>1616.37</v>
      </c>
      <c r="F55" s="18">
        <v>1139.23</v>
      </c>
      <c r="G55">
        <v>21.5</v>
      </c>
      <c r="H55">
        <v>95</v>
      </c>
      <c r="K55" s="1"/>
      <c r="L55" s="1"/>
      <c r="M55" s="18"/>
    </row>
    <row r="56" spans="1:13" x14ac:dyDescent="0.3">
      <c r="A56" s="1">
        <f t="shared" si="0"/>
        <v>44349.187499999825</v>
      </c>
      <c r="B56" s="21">
        <v>270</v>
      </c>
      <c r="C56">
        <v>22.685199999999998</v>
      </c>
      <c r="D56">
        <v>40.628399999999999</v>
      </c>
      <c r="E56" s="18">
        <v>1613.72</v>
      </c>
      <c r="F56" s="18">
        <v>1139.76</v>
      </c>
      <c r="G56">
        <v>21.4833</v>
      </c>
      <c r="H56">
        <v>94.833299999999994</v>
      </c>
      <c r="K56" s="1"/>
      <c r="L56" s="1"/>
      <c r="M56" s="18"/>
    </row>
    <row r="57" spans="1:13" x14ac:dyDescent="0.3">
      <c r="A57" s="1">
        <f t="shared" si="0"/>
        <v>44349.190972222044</v>
      </c>
      <c r="B57" s="21">
        <v>275</v>
      </c>
      <c r="C57">
        <v>22.681000000000001</v>
      </c>
      <c r="D57">
        <v>40.627099999999999</v>
      </c>
      <c r="E57" s="18">
        <v>1611.08</v>
      </c>
      <c r="F57" s="18">
        <v>1140.24</v>
      </c>
      <c r="G57">
        <v>21.466699999999999</v>
      </c>
      <c r="H57">
        <v>94.666700000000006</v>
      </c>
      <c r="K57" s="1"/>
      <c r="L57" s="1"/>
      <c r="M57" s="18"/>
    </row>
    <row r="58" spans="1:13" x14ac:dyDescent="0.3">
      <c r="A58" s="1">
        <f t="shared" si="0"/>
        <v>44349.194444444263</v>
      </c>
      <c r="B58" s="21">
        <v>280</v>
      </c>
      <c r="C58">
        <v>22.6768</v>
      </c>
      <c r="D58">
        <v>40.625599999999999</v>
      </c>
      <c r="E58" s="18">
        <v>1608.43</v>
      </c>
      <c r="F58" s="18">
        <v>1140.68</v>
      </c>
      <c r="G58">
        <v>21.45</v>
      </c>
      <c r="H58">
        <v>94.5</v>
      </c>
      <c r="K58" s="1"/>
      <c r="L58" s="1"/>
      <c r="M58" s="18"/>
    </row>
    <row r="59" spans="1:13" x14ac:dyDescent="0.3">
      <c r="A59" s="1">
        <f t="shared" si="0"/>
        <v>44349.197916666482</v>
      </c>
      <c r="B59" s="21">
        <v>285</v>
      </c>
      <c r="C59">
        <v>22.672599999999999</v>
      </c>
      <c r="D59">
        <v>40.623800000000003</v>
      </c>
      <c r="E59" s="18">
        <v>1605.79</v>
      </c>
      <c r="F59" s="18">
        <v>1141.07</v>
      </c>
      <c r="G59">
        <v>21.433299999999999</v>
      </c>
      <c r="H59">
        <v>94.333299999999994</v>
      </c>
      <c r="K59" s="1"/>
      <c r="L59" s="1"/>
      <c r="M59" s="18"/>
    </row>
    <row r="60" spans="1:13" x14ac:dyDescent="0.3">
      <c r="A60" s="1">
        <f t="shared" si="0"/>
        <v>44349.201388888701</v>
      </c>
      <c r="B60" s="21">
        <v>290</v>
      </c>
      <c r="C60">
        <v>22.668399999999998</v>
      </c>
      <c r="D60">
        <v>40.621899999999997</v>
      </c>
      <c r="E60" s="18">
        <v>1603.15</v>
      </c>
      <c r="F60" s="18">
        <v>1141.43</v>
      </c>
      <c r="G60">
        <v>21.416699999999999</v>
      </c>
      <c r="H60">
        <v>94.166700000000006</v>
      </c>
      <c r="K60" s="1"/>
      <c r="L60" s="1"/>
      <c r="M60" s="18"/>
    </row>
    <row r="61" spans="1:13" x14ac:dyDescent="0.3">
      <c r="A61" s="1">
        <f t="shared" si="0"/>
        <v>44349.20486111092</v>
      </c>
      <c r="B61" s="21">
        <v>295</v>
      </c>
      <c r="C61">
        <v>22.664300000000001</v>
      </c>
      <c r="D61">
        <v>40.619700000000002</v>
      </c>
      <c r="E61" s="18">
        <v>1600.51</v>
      </c>
      <c r="F61" s="18">
        <v>1141.76</v>
      </c>
      <c r="G61">
        <v>21.4</v>
      </c>
      <c r="H61">
        <v>94</v>
      </c>
      <c r="K61" s="1"/>
      <c r="L61" s="1"/>
      <c r="M61" s="18"/>
    </row>
    <row r="62" spans="1:13" x14ac:dyDescent="0.3">
      <c r="A62" s="1">
        <f t="shared" si="0"/>
        <v>44349.208333333139</v>
      </c>
      <c r="B62" s="21">
        <v>300</v>
      </c>
      <c r="C62">
        <v>22.660299999999999</v>
      </c>
      <c r="D62">
        <v>40.617400000000004</v>
      </c>
      <c r="E62" s="18">
        <v>1598.32</v>
      </c>
      <c r="F62" s="18">
        <v>1140.56</v>
      </c>
      <c r="G62">
        <v>21.4</v>
      </c>
      <c r="H62">
        <v>93.75</v>
      </c>
      <c r="K62" s="1"/>
      <c r="L62" s="1"/>
      <c r="M62" s="18"/>
    </row>
    <row r="63" spans="1:13" x14ac:dyDescent="0.3">
      <c r="A63" s="1">
        <f t="shared" si="0"/>
        <v>44349.211805555358</v>
      </c>
      <c r="B63" s="21">
        <v>305</v>
      </c>
      <c r="C63">
        <v>22.656300000000002</v>
      </c>
      <c r="D63">
        <v>40.615000000000002</v>
      </c>
      <c r="E63" s="18">
        <v>1596.14</v>
      </c>
      <c r="F63" s="18">
        <v>1139.52</v>
      </c>
      <c r="G63">
        <v>21.4</v>
      </c>
      <c r="H63">
        <v>93.5</v>
      </c>
      <c r="K63" s="1"/>
      <c r="L63" s="1"/>
      <c r="M63" s="18"/>
    </row>
    <row r="64" spans="1:13" x14ac:dyDescent="0.3">
      <c r="A64" s="1">
        <f t="shared" si="0"/>
        <v>44349.215277777577</v>
      </c>
      <c r="B64" s="21">
        <v>310</v>
      </c>
      <c r="C64">
        <v>22.6523</v>
      </c>
      <c r="D64">
        <v>40.612499999999997</v>
      </c>
      <c r="E64" s="18">
        <v>1593.97</v>
      </c>
      <c r="F64" s="18">
        <v>1138.5899999999999</v>
      </c>
      <c r="G64">
        <v>21.4</v>
      </c>
      <c r="H64">
        <v>93.25</v>
      </c>
      <c r="K64" s="1"/>
      <c r="L64" s="1"/>
      <c r="M64" s="18"/>
    </row>
    <row r="65" spans="1:13" x14ac:dyDescent="0.3">
      <c r="A65" s="1">
        <f t="shared" si="0"/>
        <v>44349.218749999796</v>
      </c>
      <c r="B65" s="21">
        <v>315</v>
      </c>
      <c r="C65">
        <v>22.648399999999999</v>
      </c>
      <c r="D65">
        <v>40.61</v>
      </c>
      <c r="E65" s="18">
        <v>1591.79</v>
      </c>
      <c r="F65" s="18">
        <v>1137.74</v>
      </c>
      <c r="G65">
        <v>21.4</v>
      </c>
      <c r="H65">
        <v>93</v>
      </c>
      <c r="K65" s="1"/>
      <c r="L65" s="1"/>
      <c r="M65" s="18"/>
    </row>
    <row r="66" spans="1:13" x14ac:dyDescent="0.3">
      <c r="A66" s="1">
        <f t="shared" si="0"/>
        <v>44349.222222222015</v>
      </c>
      <c r="B66" s="21">
        <v>320</v>
      </c>
      <c r="C66">
        <v>22.644500000000001</v>
      </c>
      <c r="D66">
        <v>40.607399999999998</v>
      </c>
      <c r="E66" s="18">
        <v>1589.62</v>
      </c>
      <c r="F66" s="18">
        <v>1136.95</v>
      </c>
      <c r="G66">
        <v>21.4</v>
      </c>
      <c r="H66">
        <v>92.75</v>
      </c>
      <c r="K66" s="1"/>
      <c r="L66" s="1"/>
      <c r="M66" s="18"/>
    </row>
    <row r="67" spans="1:13" x14ac:dyDescent="0.3">
      <c r="A67" s="1">
        <f t="shared" si="0"/>
        <v>44349.225694444234</v>
      </c>
      <c r="B67" s="21">
        <v>325</v>
      </c>
      <c r="C67">
        <v>22.640699999999999</v>
      </c>
      <c r="D67">
        <v>40.604799999999997</v>
      </c>
      <c r="E67" s="18">
        <v>1587.45</v>
      </c>
      <c r="F67" s="18">
        <v>1136.22</v>
      </c>
      <c r="G67">
        <v>21.4</v>
      </c>
      <c r="H67">
        <v>92.5</v>
      </c>
      <c r="K67" s="1"/>
      <c r="L67" s="1"/>
      <c r="M67" s="18"/>
    </row>
    <row r="68" spans="1:13" x14ac:dyDescent="0.3">
      <c r="A68" s="1">
        <f t="shared" ref="A68:A131" si="1">A67+1/(24*12)</f>
        <v>44349.229166666453</v>
      </c>
      <c r="B68" s="21">
        <v>330</v>
      </c>
      <c r="C68">
        <v>22.636800000000001</v>
      </c>
      <c r="D68">
        <v>40.6021</v>
      </c>
      <c r="E68" s="18">
        <v>1585.29</v>
      </c>
      <c r="F68" s="18">
        <v>1135.54</v>
      </c>
      <c r="G68">
        <v>21.4</v>
      </c>
      <c r="H68">
        <v>92.25</v>
      </c>
      <c r="K68" s="1"/>
      <c r="L68" s="1"/>
      <c r="M68" s="18"/>
    </row>
    <row r="69" spans="1:13" x14ac:dyDescent="0.3">
      <c r="A69" s="1">
        <f t="shared" si="1"/>
        <v>44349.232638888672</v>
      </c>
      <c r="B69" s="21">
        <v>335</v>
      </c>
      <c r="C69">
        <v>22.632999999999999</v>
      </c>
      <c r="D69">
        <v>40.599400000000003</v>
      </c>
      <c r="E69" s="18">
        <v>1583.12</v>
      </c>
      <c r="F69" s="18">
        <v>1134.8900000000001</v>
      </c>
      <c r="G69">
        <v>21.4</v>
      </c>
      <c r="H69">
        <v>92</v>
      </c>
      <c r="K69" s="1"/>
      <c r="L69" s="1"/>
      <c r="M69" s="18"/>
    </row>
    <row r="70" spans="1:13" x14ac:dyDescent="0.3">
      <c r="A70" s="1">
        <f t="shared" si="1"/>
        <v>44349.236111110891</v>
      </c>
      <c r="B70" s="21">
        <v>340</v>
      </c>
      <c r="C70">
        <v>22.629200000000001</v>
      </c>
      <c r="D70">
        <v>40.596600000000002</v>
      </c>
      <c r="E70" s="18">
        <v>1580.96</v>
      </c>
      <c r="F70" s="18">
        <v>1134.28</v>
      </c>
      <c r="G70">
        <v>21.4</v>
      </c>
      <c r="H70">
        <v>91.75</v>
      </c>
      <c r="K70" s="1"/>
      <c r="L70" s="1"/>
      <c r="M70" s="18"/>
    </row>
    <row r="71" spans="1:13" x14ac:dyDescent="0.3">
      <c r="A71" s="1">
        <f t="shared" si="1"/>
        <v>44349.23958333311</v>
      </c>
      <c r="B71" s="21">
        <v>345</v>
      </c>
      <c r="C71">
        <v>22.625499999999999</v>
      </c>
      <c r="D71">
        <v>40.593699999999998</v>
      </c>
      <c r="E71" s="18">
        <v>1578.8</v>
      </c>
      <c r="F71" s="18">
        <v>1133.71</v>
      </c>
      <c r="G71">
        <v>21.4</v>
      </c>
      <c r="H71">
        <v>91.5</v>
      </c>
      <c r="K71" s="1"/>
      <c r="L71" s="1"/>
      <c r="M71" s="18"/>
    </row>
    <row r="72" spans="1:13" x14ac:dyDescent="0.3">
      <c r="A72" s="1">
        <f t="shared" si="1"/>
        <v>44349.243055555329</v>
      </c>
      <c r="B72" s="21">
        <v>350</v>
      </c>
      <c r="C72">
        <v>22.621700000000001</v>
      </c>
      <c r="D72">
        <v>40.590800000000002</v>
      </c>
      <c r="E72" s="18">
        <v>1576.64</v>
      </c>
      <c r="F72" s="18">
        <v>1133.1500000000001</v>
      </c>
      <c r="G72">
        <v>21.4</v>
      </c>
      <c r="H72">
        <v>91.25</v>
      </c>
      <c r="K72" s="1"/>
      <c r="L72" s="1"/>
      <c r="M72" s="18"/>
    </row>
    <row r="73" spans="1:13" x14ac:dyDescent="0.3">
      <c r="A73" s="1">
        <f t="shared" si="1"/>
        <v>44349.246527777548</v>
      </c>
      <c r="B73" s="21">
        <v>355</v>
      </c>
      <c r="C73">
        <v>22.617999999999999</v>
      </c>
      <c r="D73">
        <v>40.587800000000001</v>
      </c>
      <c r="E73" s="18">
        <v>1574.49</v>
      </c>
      <c r="F73" s="18">
        <v>1132.6300000000001</v>
      </c>
      <c r="G73">
        <v>21.4</v>
      </c>
      <c r="H73">
        <v>91</v>
      </c>
      <c r="K73" s="1"/>
      <c r="L73" s="1"/>
      <c r="M73" s="18"/>
    </row>
    <row r="74" spans="1:13" x14ac:dyDescent="0.3">
      <c r="A74" s="1">
        <f t="shared" si="1"/>
        <v>44349.249999999767</v>
      </c>
      <c r="B74" s="21">
        <v>360</v>
      </c>
      <c r="C74">
        <v>22.615200000000002</v>
      </c>
      <c r="D74">
        <v>40.585900000000002</v>
      </c>
      <c r="E74" s="18">
        <v>1576.64</v>
      </c>
      <c r="F74" s="18">
        <v>1132.2</v>
      </c>
      <c r="G74">
        <v>21.433299999999999</v>
      </c>
      <c r="H74">
        <v>91.083299999999994</v>
      </c>
      <c r="K74" s="1"/>
      <c r="L74" s="1"/>
      <c r="M74" s="18"/>
    </row>
    <row r="75" spans="1:13" x14ac:dyDescent="0.3">
      <c r="A75" s="1">
        <f t="shared" si="1"/>
        <v>44349.253472221986</v>
      </c>
      <c r="B75" s="21">
        <v>365</v>
      </c>
      <c r="C75">
        <v>22.6129</v>
      </c>
      <c r="D75">
        <v>40.585799999999999</v>
      </c>
      <c r="E75" s="18">
        <v>1578.92</v>
      </c>
      <c r="F75" s="18">
        <v>1131.78</v>
      </c>
      <c r="G75">
        <v>21.466699999999999</v>
      </c>
      <c r="H75">
        <v>91.166700000000006</v>
      </c>
      <c r="K75" s="1"/>
      <c r="L75" s="1"/>
      <c r="M75" s="18"/>
    </row>
    <row r="76" spans="1:13" x14ac:dyDescent="0.3">
      <c r="A76" s="1">
        <f t="shared" si="1"/>
        <v>44349.256944444205</v>
      </c>
      <c r="B76" s="21">
        <v>370</v>
      </c>
      <c r="C76">
        <v>22.610900000000001</v>
      </c>
      <c r="D76">
        <v>40.587600000000002</v>
      </c>
      <c r="E76" s="18">
        <v>1581.27</v>
      </c>
      <c r="F76" s="18">
        <v>1131.3699999999999</v>
      </c>
      <c r="G76">
        <v>21.5</v>
      </c>
      <c r="H76">
        <v>91.25</v>
      </c>
      <c r="K76" s="1"/>
      <c r="L76" s="1"/>
      <c r="M76" s="18"/>
    </row>
    <row r="77" spans="1:13" x14ac:dyDescent="0.3">
      <c r="A77" s="1">
        <f t="shared" si="1"/>
        <v>44349.260416666424</v>
      </c>
      <c r="B77" s="21">
        <v>375</v>
      </c>
      <c r="C77">
        <v>22.609000000000002</v>
      </c>
      <c r="D77">
        <v>40.591200000000001</v>
      </c>
      <c r="E77" s="18">
        <v>1583.7</v>
      </c>
      <c r="F77" s="18">
        <v>1130.97</v>
      </c>
      <c r="G77">
        <v>21.533300000000001</v>
      </c>
      <c r="H77">
        <v>91.333299999999994</v>
      </c>
      <c r="K77" s="1"/>
      <c r="L77" s="1"/>
      <c r="M77" s="18"/>
    </row>
    <row r="78" spans="1:13" x14ac:dyDescent="0.3">
      <c r="A78" s="1">
        <f t="shared" si="1"/>
        <v>44349.263888888643</v>
      </c>
      <c r="B78" s="21">
        <v>380</v>
      </c>
      <c r="C78">
        <v>22.607199999999999</v>
      </c>
      <c r="D78">
        <v>40.596499999999999</v>
      </c>
      <c r="E78" s="18">
        <v>1586.17</v>
      </c>
      <c r="F78" s="18">
        <v>1130.58</v>
      </c>
      <c r="G78">
        <v>21.566700000000001</v>
      </c>
      <c r="H78">
        <v>91.416700000000006</v>
      </c>
      <c r="K78" s="1"/>
      <c r="L78" s="1"/>
      <c r="M78" s="18"/>
    </row>
    <row r="79" spans="1:13" x14ac:dyDescent="0.3">
      <c r="A79" s="1">
        <f t="shared" si="1"/>
        <v>44349.267361110862</v>
      </c>
      <c r="B79" s="21">
        <v>385</v>
      </c>
      <c r="C79">
        <v>22.605499999999999</v>
      </c>
      <c r="D79">
        <v>40.603299999999997</v>
      </c>
      <c r="E79" s="18">
        <v>1588.7</v>
      </c>
      <c r="F79" s="18">
        <v>1130.2</v>
      </c>
      <c r="G79">
        <v>21.6</v>
      </c>
      <c r="H79">
        <v>91.5</v>
      </c>
      <c r="K79" s="1"/>
      <c r="L79" s="1"/>
      <c r="M79" s="18"/>
    </row>
    <row r="80" spans="1:13" x14ac:dyDescent="0.3">
      <c r="A80" s="1">
        <f t="shared" si="1"/>
        <v>44349.270833333081</v>
      </c>
      <c r="B80" s="21">
        <v>390</v>
      </c>
      <c r="C80">
        <v>22.603899999999999</v>
      </c>
      <c r="D80">
        <v>40.6113</v>
      </c>
      <c r="E80" s="18">
        <v>1591.27</v>
      </c>
      <c r="F80" s="18">
        <v>1129.82</v>
      </c>
      <c r="G80">
        <v>21.633299999999998</v>
      </c>
      <c r="H80">
        <v>91.583299999999994</v>
      </c>
      <c r="K80" s="1"/>
      <c r="L80" s="1"/>
      <c r="M80" s="18"/>
    </row>
    <row r="81" spans="1:13" x14ac:dyDescent="0.3">
      <c r="A81" s="1">
        <f t="shared" si="1"/>
        <v>44349.2743055553</v>
      </c>
      <c r="B81" s="21">
        <v>395</v>
      </c>
      <c r="C81">
        <v>22.602399999999999</v>
      </c>
      <c r="D81">
        <v>40.6205</v>
      </c>
      <c r="E81" s="18">
        <v>1593.88</v>
      </c>
      <c r="F81" s="18">
        <v>1129.45</v>
      </c>
      <c r="G81">
        <v>21.666699999999999</v>
      </c>
      <c r="H81">
        <v>91.666700000000006</v>
      </c>
      <c r="K81" s="1"/>
      <c r="L81" s="1"/>
      <c r="M81" s="18"/>
    </row>
    <row r="82" spans="1:13" x14ac:dyDescent="0.3">
      <c r="A82" s="1">
        <f t="shared" si="1"/>
        <v>44349.277777777519</v>
      </c>
      <c r="B82" s="21">
        <v>400</v>
      </c>
      <c r="C82">
        <v>22.600999999999999</v>
      </c>
      <c r="D82">
        <v>40.630600000000001</v>
      </c>
      <c r="E82" s="18">
        <v>1596.51</v>
      </c>
      <c r="F82" s="18">
        <v>1129.08</v>
      </c>
      <c r="G82">
        <v>21.7</v>
      </c>
      <c r="H82">
        <v>91.75</v>
      </c>
      <c r="K82" s="1"/>
      <c r="L82" s="1"/>
      <c r="M82" s="18"/>
    </row>
    <row r="83" spans="1:13" x14ac:dyDescent="0.3">
      <c r="A83" s="1">
        <f t="shared" si="1"/>
        <v>44349.281249999738</v>
      </c>
      <c r="B83" s="21">
        <v>405</v>
      </c>
      <c r="C83">
        <v>22.599599999999999</v>
      </c>
      <c r="D83">
        <v>40.641599999999997</v>
      </c>
      <c r="E83" s="18">
        <v>1599.18</v>
      </c>
      <c r="F83" s="18">
        <v>1128.72</v>
      </c>
      <c r="G83">
        <v>21.7333</v>
      </c>
      <c r="H83">
        <v>91.833299999999994</v>
      </c>
      <c r="K83" s="1"/>
      <c r="L83" s="1"/>
      <c r="M83" s="18"/>
    </row>
    <row r="84" spans="1:13" x14ac:dyDescent="0.3">
      <c r="A84" s="1">
        <f t="shared" si="1"/>
        <v>44349.284722221957</v>
      </c>
      <c r="B84" s="21">
        <v>410</v>
      </c>
      <c r="C84">
        <v>22.598199999999999</v>
      </c>
      <c r="D84">
        <v>40.653300000000002</v>
      </c>
      <c r="E84" s="18">
        <v>1601.88</v>
      </c>
      <c r="F84" s="18">
        <v>1128.3599999999999</v>
      </c>
      <c r="G84">
        <v>21.7667</v>
      </c>
      <c r="H84">
        <v>91.916700000000006</v>
      </c>
      <c r="K84" s="1"/>
      <c r="L84" s="1"/>
      <c r="M84" s="18"/>
    </row>
    <row r="85" spans="1:13" x14ac:dyDescent="0.3">
      <c r="A85" s="1">
        <f t="shared" si="1"/>
        <v>44349.288194444176</v>
      </c>
      <c r="B85" s="21">
        <v>415</v>
      </c>
      <c r="C85">
        <v>22.597000000000001</v>
      </c>
      <c r="D85">
        <v>40.665599999999998</v>
      </c>
      <c r="E85" s="18">
        <v>1604.6</v>
      </c>
      <c r="F85" s="18">
        <v>1128.01</v>
      </c>
      <c r="G85">
        <v>21.8</v>
      </c>
      <c r="H85">
        <v>92</v>
      </c>
      <c r="K85" s="1"/>
      <c r="L85" s="1"/>
      <c r="M85" s="18"/>
    </row>
    <row r="86" spans="1:13" x14ac:dyDescent="0.3">
      <c r="A86" s="1">
        <f t="shared" si="1"/>
        <v>44349.291666666395</v>
      </c>
      <c r="B86" s="21">
        <v>420</v>
      </c>
      <c r="C86">
        <v>22.595199999999998</v>
      </c>
      <c r="D86">
        <v>40.677700000000002</v>
      </c>
      <c r="E86" s="18">
        <v>1605.76</v>
      </c>
      <c r="F86" s="18">
        <v>1128.3</v>
      </c>
      <c r="G86">
        <v>21.875</v>
      </c>
      <c r="H86">
        <v>91.5</v>
      </c>
      <c r="K86" s="1"/>
      <c r="L86" s="1"/>
      <c r="M86" s="18"/>
    </row>
    <row r="87" spans="1:13" x14ac:dyDescent="0.3">
      <c r="A87" s="1">
        <f t="shared" si="1"/>
        <v>44349.295138888614</v>
      </c>
      <c r="B87" s="21">
        <v>425</v>
      </c>
      <c r="C87">
        <v>22.5932</v>
      </c>
      <c r="D87">
        <v>40.689100000000003</v>
      </c>
      <c r="E87" s="18">
        <v>1606.86</v>
      </c>
      <c r="F87" s="18">
        <v>1128.53</v>
      </c>
      <c r="G87">
        <v>21.95</v>
      </c>
      <c r="H87">
        <v>91</v>
      </c>
      <c r="K87" s="1"/>
      <c r="L87" s="1"/>
      <c r="M87" s="18"/>
    </row>
    <row r="88" spans="1:13" x14ac:dyDescent="0.3">
      <c r="A88" s="1">
        <f t="shared" si="1"/>
        <v>44349.298611110833</v>
      </c>
      <c r="B88" s="21">
        <v>430</v>
      </c>
      <c r="C88">
        <v>22.591100000000001</v>
      </c>
      <c r="D88">
        <v>40.6995</v>
      </c>
      <c r="E88" s="18">
        <v>1607.89</v>
      </c>
      <c r="F88" s="18">
        <v>1128.71</v>
      </c>
      <c r="G88">
        <v>22.024999999999999</v>
      </c>
      <c r="H88">
        <v>90.5</v>
      </c>
      <c r="K88" s="1"/>
      <c r="L88" s="1"/>
      <c r="M88" s="18"/>
    </row>
    <row r="89" spans="1:13" x14ac:dyDescent="0.3">
      <c r="A89" s="1">
        <f t="shared" si="1"/>
        <v>44349.302083333052</v>
      </c>
      <c r="B89" s="21">
        <v>435</v>
      </c>
      <c r="C89">
        <v>22.588999999999999</v>
      </c>
      <c r="D89">
        <v>40.709099999999999</v>
      </c>
      <c r="E89" s="18">
        <v>1608.88</v>
      </c>
      <c r="F89" s="18">
        <v>1128.8599999999999</v>
      </c>
      <c r="G89">
        <v>22.1</v>
      </c>
      <c r="H89">
        <v>90</v>
      </c>
      <c r="K89" s="1"/>
      <c r="L89" s="1"/>
      <c r="M89" s="18"/>
    </row>
    <row r="90" spans="1:13" x14ac:dyDescent="0.3">
      <c r="A90" s="1">
        <f t="shared" si="1"/>
        <v>44349.305555555271</v>
      </c>
      <c r="B90" s="21">
        <v>440</v>
      </c>
      <c r="C90">
        <v>22.5868</v>
      </c>
      <c r="D90">
        <v>40.7179</v>
      </c>
      <c r="E90" s="18">
        <v>1609.83</v>
      </c>
      <c r="F90" s="18">
        <v>1128.98</v>
      </c>
      <c r="G90">
        <v>22.175000000000001</v>
      </c>
      <c r="H90">
        <v>89.5</v>
      </c>
      <c r="K90" s="1"/>
      <c r="L90" s="1"/>
      <c r="M90" s="18"/>
    </row>
    <row r="91" spans="1:13" x14ac:dyDescent="0.3">
      <c r="A91" s="1">
        <f t="shared" si="1"/>
        <v>44349.30902777749</v>
      </c>
      <c r="B91" s="21">
        <v>445</v>
      </c>
      <c r="C91">
        <v>22.584700000000002</v>
      </c>
      <c r="D91">
        <v>40.7258</v>
      </c>
      <c r="E91" s="18">
        <v>1610.74</v>
      </c>
      <c r="F91" s="18">
        <v>1129.08</v>
      </c>
      <c r="G91">
        <v>22.25</v>
      </c>
      <c r="H91">
        <v>89</v>
      </c>
      <c r="K91" s="1"/>
      <c r="L91" s="1"/>
      <c r="M91" s="18"/>
    </row>
    <row r="92" spans="1:13" x14ac:dyDescent="0.3">
      <c r="A92" s="1">
        <f t="shared" si="1"/>
        <v>44349.312499999709</v>
      </c>
      <c r="B92" s="21">
        <v>450</v>
      </c>
      <c r="C92">
        <v>22.5825</v>
      </c>
      <c r="D92">
        <v>40.7331</v>
      </c>
      <c r="E92" s="18">
        <v>1611.61</v>
      </c>
      <c r="F92" s="18">
        <v>1129.1600000000001</v>
      </c>
      <c r="G92">
        <v>22.324999999999999</v>
      </c>
      <c r="H92">
        <v>88.5</v>
      </c>
      <c r="K92" s="1"/>
      <c r="L92" s="1"/>
      <c r="M92" s="18"/>
    </row>
    <row r="93" spans="1:13" x14ac:dyDescent="0.3">
      <c r="A93" s="1">
        <f t="shared" si="1"/>
        <v>44349.315972221928</v>
      </c>
      <c r="B93" s="21">
        <v>455</v>
      </c>
      <c r="C93">
        <v>22.580300000000001</v>
      </c>
      <c r="D93">
        <v>40.739800000000002</v>
      </c>
      <c r="E93" s="18">
        <v>1612.44</v>
      </c>
      <c r="F93" s="18">
        <v>1129.23</v>
      </c>
      <c r="G93">
        <v>22.4</v>
      </c>
      <c r="H93">
        <v>88</v>
      </c>
      <c r="K93" s="1"/>
      <c r="L93" s="1"/>
      <c r="M93" s="18"/>
    </row>
    <row r="94" spans="1:13" x14ac:dyDescent="0.3">
      <c r="A94" s="1">
        <f t="shared" si="1"/>
        <v>44349.319444444147</v>
      </c>
      <c r="B94" s="21">
        <v>460</v>
      </c>
      <c r="C94">
        <v>22.578099999999999</v>
      </c>
      <c r="D94">
        <v>40.745800000000003</v>
      </c>
      <c r="E94" s="18">
        <v>1613.25</v>
      </c>
      <c r="F94" s="18">
        <v>1129.28</v>
      </c>
      <c r="G94">
        <v>22.475000000000001</v>
      </c>
      <c r="H94">
        <v>87.5</v>
      </c>
      <c r="K94" s="1"/>
      <c r="L94" s="1"/>
      <c r="M94" s="18"/>
    </row>
    <row r="95" spans="1:13" x14ac:dyDescent="0.3">
      <c r="A95" s="1">
        <f t="shared" si="1"/>
        <v>44349.322916666366</v>
      </c>
      <c r="B95" s="21">
        <v>465</v>
      </c>
      <c r="C95">
        <v>22.575900000000001</v>
      </c>
      <c r="D95">
        <v>40.751399999999997</v>
      </c>
      <c r="E95" s="18">
        <v>1614.02</v>
      </c>
      <c r="F95" s="18">
        <v>1129.32</v>
      </c>
      <c r="G95">
        <v>22.55</v>
      </c>
      <c r="H95">
        <v>87</v>
      </c>
      <c r="K95" s="1"/>
      <c r="L95" s="1"/>
      <c r="M95" s="18"/>
    </row>
    <row r="96" spans="1:13" x14ac:dyDescent="0.3">
      <c r="A96" s="1">
        <f t="shared" si="1"/>
        <v>44349.326388888585</v>
      </c>
      <c r="B96" s="21">
        <v>470</v>
      </c>
      <c r="C96">
        <v>22.573799999999999</v>
      </c>
      <c r="D96">
        <v>40.756500000000003</v>
      </c>
      <c r="E96" s="18">
        <v>1614.76</v>
      </c>
      <c r="F96" s="18">
        <v>1129.3599999999999</v>
      </c>
      <c r="G96">
        <v>22.625</v>
      </c>
      <c r="H96">
        <v>86.5</v>
      </c>
      <c r="K96" s="1"/>
      <c r="L96" s="1"/>
      <c r="M96" s="18"/>
    </row>
    <row r="97" spans="1:13" x14ac:dyDescent="0.3">
      <c r="A97" s="1">
        <f t="shared" si="1"/>
        <v>44349.329861110804</v>
      </c>
      <c r="B97" s="21">
        <v>475</v>
      </c>
      <c r="C97">
        <v>22.5716</v>
      </c>
      <c r="D97">
        <v>40.761099999999999</v>
      </c>
      <c r="E97" s="18">
        <v>1615.47</v>
      </c>
      <c r="F97" s="18">
        <v>1129.3800000000001</v>
      </c>
      <c r="G97">
        <v>22.7</v>
      </c>
      <c r="H97">
        <v>86</v>
      </c>
      <c r="K97" s="1"/>
      <c r="L97" s="1"/>
      <c r="M97" s="18"/>
    </row>
    <row r="98" spans="1:13" x14ac:dyDescent="0.3">
      <c r="A98" s="1">
        <f t="shared" si="1"/>
        <v>44349.333333333023</v>
      </c>
      <c r="B98" s="21">
        <v>480</v>
      </c>
      <c r="C98">
        <v>22.569600000000001</v>
      </c>
      <c r="D98">
        <v>40.765599999999999</v>
      </c>
      <c r="E98" s="18">
        <v>1617.28</v>
      </c>
      <c r="F98" s="18">
        <v>1128.1600000000001</v>
      </c>
      <c r="G98">
        <v>22.783300000000001</v>
      </c>
      <c r="H98">
        <v>85.583299999999994</v>
      </c>
      <c r="K98" s="1"/>
      <c r="L98" s="1"/>
      <c r="M98" s="18"/>
    </row>
    <row r="99" spans="1:13" x14ac:dyDescent="0.3">
      <c r="A99" s="1">
        <f t="shared" si="1"/>
        <v>44349.336805555242</v>
      </c>
      <c r="B99" s="21">
        <v>485</v>
      </c>
      <c r="C99">
        <v>22.567799999999998</v>
      </c>
      <c r="D99">
        <v>40.770299999999999</v>
      </c>
      <c r="E99" s="18">
        <v>1619.09</v>
      </c>
      <c r="F99" s="18">
        <v>1127.06</v>
      </c>
      <c r="G99">
        <v>22.866700000000002</v>
      </c>
      <c r="H99">
        <v>85.166700000000006</v>
      </c>
      <c r="K99" s="1"/>
      <c r="L99" s="1"/>
      <c r="M99" s="18"/>
    </row>
    <row r="100" spans="1:13" x14ac:dyDescent="0.3">
      <c r="A100" s="1">
        <f t="shared" si="1"/>
        <v>44349.340277777461</v>
      </c>
      <c r="B100" s="21">
        <v>490</v>
      </c>
      <c r="C100">
        <v>22.566099999999999</v>
      </c>
      <c r="D100">
        <v>40.775100000000002</v>
      </c>
      <c r="E100" s="18">
        <v>1620.9</v>
      </c>
      <c r="F100" s="18">
        <v>1126.06</v>
      </c>
      <c r="G100">
        <v>22.95</v>
      </c>
      <c r="H100">
        <v>84.75</v>
      </c>
      <c r="K100" s="1"/>
      <c r="L100" s="1"/>
      <c r="M100" s="18"/>
    </row>
    <row r="101" spans="1:13" x14ac:dyDescent="0.3">
      <c r="A101" s="1">
        <f t="shared" si="1"/>
        <v>44349.34374999968</v>
      </c>
      <c r="B101" s="21">
        <v>495</v>
      </c>
      <c r="C101">
        <v>22.564399999999999</v>
      </c>
      <c r="D101">
        <v>40.780099999999997</v>
      </c>
      <c r="E101" s="18">
        <v>1622.71</v>
      </c>
      <c r="F101" s="18">
        <v>1125.1300000000001</v>
      </c>
      <c r="G101">
        <v>23.033300000000001</v>
      </c>
      <c r="H101">
        <v>84.333299999999994</v>
      </c>
      <c r="K101" s="1"/>
      <c r="L101" s="1"/>
      <c r="M101" s="18"/>
    </row>
    <row r="102" spans="1:13" x14ac:dyDescent="0.3">
      <c r="A102" s="1">
        <f t="shared" si="1"/>
        <v>44349.347222221899</v>
      </c>
      <c r="B102" s="21">
        <v>500</v>
      </c>
      <c r="C102">
        <v>22.5627</v>
      </c>
      <c r="D102">
        <v>40.785299999999999</v>
      </c>
      <c r="E102" s="18">
        <v>1624.5</v>
      </c>
      <c r="F102" s="18">
        <v>1124.26</v>
      </c>
      <c r="G102">
        <v>23.116700000000002</v>
      </c>
      <c r="H102">
        <v>83.916700000000006</v>
      </c>
      <c r="K102" s="1"/>
      <c r="L102" s="1"/>
      <c r="M102" s="18"/>
    </row>
    <row r="103" spans="1:13" x14ac:dyDescent="0.3">
      <c r="A103" s="1">
        <f t="shared" si="1"/>
        <v>44349.350694444118</v>
      </c>
      <c r="B103" s="21">
        <v>505</v>
      </c>
      <c r="C103">
        <v>22.561</v>
      </c>
      <c r="D103">
        <v>40.790599999999998</v>
      </c>
      <c r="E103" s="18">
        <v>1626.28</v>
      </c>
      <c r="F103" s="18">
        <v>1123.43</v>
      </c>
      <c r="G103">
        <v>23.2</v>
      </c>
      <c r="H103">
        <v>83.5</v>
      </c>
      <c r="K103" s="1"/>
      <c r="L103" s="1"/>
      <c r="M103" s="18"/>
    </row>
    <row r="104" spans="1:13" x14ac:dyDescent="0.3">
      <c r="A104" s="1">
        <f t="shared" si="1"/>
        <v>44349.354166666337</v>
      </c>
      <c r="B104" s="21">
        <v>510</v>
      </c>
      <c r="C104">
        <v>22.5594</v>
      </c>
      <c r="D104">
        <v>40.795999999999999</v>
      </c>
      <c r="E104" s="18">
        <v>1628.05</v>
      </c>
      <c r="F104" s="18">
        <v>1122.6400000000001</v>
      </c>
      <c r="G104">
        <v>23.283300000000001</v>
      </c>
      <c r="H104">
        <v>83.083299999999994</v>
      </c>
      <c r="K104" s="1"/>
      <c r="L104" s="1"/>
      <c r="M104" s="18"/>
    </row>
    <row r="105" spans="1:13" x14ac:dyDescent="0.3">
      <c r="A105" s="1">
        <f t="shared" si="1"/>
        <v>44349.357638888556</v>
      </c>
      <c r="B105" s="21">
        <v>515</v>
      </c>
      <c r="C105">
        <v>22.5578</v>
      </c>
      <c r="D105">
        <v>40.801400000000001</v>
      </c>
      <c r="E105" s="18">
        <v>1629.81</v>
      </c>
      <c r="F105" s="18">
        <v>1121.8900000000001</v>
      </c>
      <c r="G105">
        <v>23.366700000000002</v>
      </c>
      <c r="H105">
        <v>82.666700000000006</v>
      </c>
      <c r="K105" s="1"/>
      <c r="L105" s="1"/>
      <c r="M105" s="18"/>
    </row>
    <row r="106" spans="1:13" x14ac:dyDescent="0.3">
      <c r="A106" s="1">
        <f t="shared" si="1"/>
        <v>44349.361111110775</v>
      </c>
      <c r="B106" s="21">
        <v>520</v>
      </c>
      <c r="C106">
        <v>22.5562</v>
      </c>
      <c r="D106">
        <v>40.806899999999999</v>
      </c>
      <c r="E106" s="18">
        <v>1631.55</v>
      </c>
      <c r="F106" s="18">
        <v>1121.17</v>
      </c>
      <c r="G106">
        <v>23.45</v>
      </c>
      <c r="H106">
        <v>82.25</v>
      </c>
      <c r="K106" s="1"/>
      <c r="L106" s="1"/>
      <c r="M106" s="18"/>
    </row>
    <row r="107" spans="1:13" x14ac:dyDescent="0.3">
      <c r="A107" s="1">
        <f t="shared" si="1"/>
        <v>44349.364583332994</v>
      </c>
      <c r="B107" s="21">
        <v>525</v>
      </c>
      <c r="C107">
        <v>22.554600000000001</v>
      </c>
      <c r="D107">
        <v>40.812399999999997</v>
      </c>
      <c r="E107" s="18">
        <v>1633.27</v>
      </c>
      <c r="F107" s="18">
        <v>1120.48</v>
      </c>
      <c r="G107">
        <v>23.533300000000001</v>
      </c>
      <c r="H107">
        <v>81.833299999999994</v>
      </c>
      <c r="K107" s="1"/>
      <c r="L107" s="1"/>
      <c r="M107" s="18"/>
    </row>
    <row r="108" spans="1:13" x14ac:dyDescent="0.3">
      <c r="A108" s="1">
        <f t="shared" si="1"/>
        <v>44349.368055555213</v>
      </c>
      <c r="B108" s="21">
        <v>530</v>
      </c>
      <c r="C108">
        <v>22.553100000000001</v>
      </c>
      <c r="D108">
        <v>40.817799999999998</v>
      </c>
      <c r="E108" s="18">
        <v>1634.98</v>
      </c>
      <c r="F108" s="18">
        <v>1119.8</v>
      </c>
      <c r="G108">
        <v>23.616700000000002</v>
      </c>
      <c r="H108">
        <v>81.416700000000006</v>
      </c>
      <c r="K108" s="1"/>
      <c r="L108" s="1"/>
      <c r="M108" s="18"/>
    </row>
    <row r="109" spans="1:13" x14ac:dyDescent="0.3">
      <c r="A109" s="1">
        <f t="shared" si="1"/>
        <v>44349.371527777432</v>
      </c>
      <c r="B109" s="21">
        <v>535</v>
      </c>
      <c r="C109">
        <v>22.551500000000001</v>
      </c>
      <c r="D109">
        <v>40.8232</v>
      </c>
      <c r="E109" s="18">
        <v>1636.67</v>
      </c>
      <c r="F109" s="18">
        <v>1119.1500000000001</v>
      </c>
      <c r="G109">
        <v>23.7</v>
      </c>
      <c r="H109">
        <v>81</v>
      </c>
      <c r="K109" s="1"/>
      <c r="L109" s="1"/>
      <c r="M109" s="18"/>
    </row>
    <row r="110" spans="1:13" x14ac:dyDescent="0.3">
      <c r="A110" s="1">
        <f t="shared" si="1"/>
        <v>44349.374999999651</v>
      </c>
      <c r="B110" s="21">
        <v>540</v>
      </c>
      <c r="C110">
        <v>22.549600000000002</v>
      </c>
      <c r="D110">
        <v>40.828000000000003</v>
      </c>
      <c r="E110" s="18">
        <v>1636.86</v>
      </c>
      <c r="F110" s="18">
        <v>1120.8</v>
      </c>
      <c r="G110">
        <v>23.791699999999999</v>
      </c>
      <c r="H110">
        <v>80.333299999999994</v>
      </c>
      <c r="K110" s="1"/>
      <c r="L110" s="1"/>
      <c r="M110" s="18"/>
    </row>
    <row r="111" spans="1:13" x14ac:dyDescent="0.3">
      <c r="A111" s="1">
        <f t="shared" si="1"/>
        <v>44349.37847222187</v>
      </c>
      <c r="B111" s="21">
        <v>545</v>
      </c>
      <c r="C111">
        <v>22.547599999999999</v>
      </c>
      <c r="D111">
        <v>40.831800000000001</v>
      </c>
      <c r="E111" s="18">
        <v>1636.95</v>
      </c>
      <c r="F111" s="18">
        <v>1122.23</v>
      </c>
      <c r="G111">
        <v>23.883299999999998</v>
      </c>
      <c r="H111">
        <v>79.666700000000006</v>
      </c>
      <c r="K111" s="1"/>
      <c r="L111" s="1"/>
      <c r="M111" s="18"/>
    </row>
    <row r="112" spans="1:13" x14ac:dyDescent="0.3">
      <c r="A112" s="1">
        <f t="shared" si="1"/>
        <v>44349.381944444089</v>
      </c>
      <c r="B112" s="21">
        <v>550</v>
      </c>
      <c r="C112">
        <v>22.545400000000001</v>
      </c>
      <c r="D112">
        <v>40.834699999999998</v>
      </c>
      <c r="E112" s="18">
        <v>1636.97</v>
      </c>
      <c r="F112" s="18">
        <v>1123.5</v>
      </c>
      <c r="G112">
        <v>23.975000000000001</v>
      </c>
      <c r="H112">
        <v>79</v>
      </c>
      <c r="K112" s="1"/>
      <c r="L112" s="1"/>
      <c r="M112" s="18"/>
    </row>
    <row r="113" spans="1:13" x14ac:dyDescent="0.3">
      <c r="A113" s="1">
        <f t="shared" si="1"/>
        <v>44349.385416666308</v>
      </c>
      <c r="B113" s="21">
        <v>555</v>
      </c>
      <c r="C113">
        <v>22.543199999999999</v>
      </c>
      <c r="D113">
        <v>40.836500000000001</v>
      </c>
      <c r="E113" s="18">
        <v>1636.93</v>
      </c>
      <c r="F113" s="18">
        <v>1124.6500000000001</v>
      </c>
      <c r="G113">
        <v>24.066700000000001</v>
      </c>
      <c r="H113">
        <v>78.333299999999994</v>
      </c>
      <c r="K113" s="1"/>
      <c r="L113" s="1"/>
      <c r="M113" s="18"/>
    </row>
    <row r="114" spans="1:13" x14ac:dyDescent="0.3">
      <c r="A114" s="1">
        <f t="shared" si="1"/>
        <v>44349.388888888527</v>
      </c>
      <c r="B114" s="21">
        <v>560</v>
      </c>
      <c r="C114">
        <v>22.540900000000001</v>
      </c>
      <c r="D114">
        <v>40.837400000000002</v>
      </c>
      <c r="E114" s="18">
        <v>1636.81</v>
      </c>
      <c r="F114" s="18">
        <v>1125.72</v>
      </c>
      <c r="G114">
        <v>24.158300000000001</v>
      </c>
      <c r="H114">
        <v>77.666700000000006</v>
      </c>
      <c r="K114" s="1"/>
      <c r="L114" s="1"/>
      <c r="M114" s="18"/>
    </row>
    <row r="115" spans="1:13" x14ac:dyDescent="0.3">
      <c r="A115" s="1">
        <f t="shared" si="1"/>
        <v>44349.392361110746</v>
      </c>
      <c r="B115" s="21">
        <v>565</v>
      </c>
      <c r="C115">
        <v>22.538699999999999</v>
      </c>
      <c r="D115">
        <v>40.837499999999999</v>
      </c>
      <c r="E115" s="18">
        <v>1636.64</v>
      </c>
      <c r="F115" s="18">
        <v>1126.71</v>
      </c>
      <c r="G115">
        <v>24.25</v>
      </c>
      <c r="H115">
        <v>77</v>
      </c>
      <c r="K115" s="1"/>
      <c r="L115" s="1"/>
      <c r="M115" s="18"/>
    </row>
    <row r="116" spans="1:13" x14ac:dyDescent="0.3">
      <c r="A116" s="1">
        <f t="shared" si="1"/>
        <v>44349.395833332965</v>
      </c>
      <c r="B116" s="21">
        <v>570</v>
      </c>
      <c r="C116">
        <v>22.5364</v>
      </c>
      <c r="D116">
        <v>40.8367</v>
      </c>
      <c r="E116" s="18">
        <v>1636.4</v>
      </c>
      <c r="F116" s="18">
        <v>1127.6400000000001</v>
      </c>
      <c r="G116">
        <v>24.341699999999999</v>
      </c>
      <c r="H116">
        <v>76.333299999999994</v>
      </c>
      <c r="K116" s="1"/>
      <c r="L116" s="1"/>
      <c r="M116" s="18"/>
    </row>
    <row r="117" spans="1:13" x14ac:dyDescent="0.3">
      <c r="A117" s="1">
        <f t="shared" si="1"/>
        <v>44349.399305555184</v>
      </c>
      <c r="B117" s="21">
        <v>575</v>
      </c>
      <c r="C117">
        <v>22.534099999999999</v>
      </c>
      <c r="D117">
        <v>40.835099999999997</v>
      </c>
      <c r="E117" s="18">
        <v>1636.11</v>
      </c>
      <c r="F117" s="18">
        <v>1128.52</v>
      </c>
      <c r="G117">
        <v>24.433299999999999</v>
      </c>
      <c r="H117">
        <v>75.666700000000006</v>
      </c>
      <c r="K117" s="1"/>
      <c r="L117" s="1"/>
      <c r="M117" s="18"/>
    </row>
    <row r="118" spans="1:13" x14ac:dyDescent="0.3">
      <c r="A118" s="1">
        <f t="shared" si="1"/>
        <v>44349.402777777403</v>
      </c>
      <c r="B118" s="21">
        <v>580</v>
      </c>
      <c r="C118">
        <v>22.5319</v>
      </c>
      <c r="D118">
        <v>40.832799999999999</v>
      </c>
      <c r="E118" s="18">
        <v>1635.76</v>
      </c>
      <c r="F118" s="18">
        <v>1129.3699999999999</v>
      </c>
      <c r="G118">
        <v>24.524999999999999</v>
      </c>
      <c r="H118">
        <v>75</v>
      </c>
      <c r="K118" s="1"/>
      <c r="L118" s="1"/>
      <c r="M118" s="18"/>
    </row>
    <row r="119" spans="1:13" x14ac:dyDescent="0.3">
      <c r="A119" s="1">
        <f t="shared" si="1"/>
        <v>44349.406249999622</v>
      </c>
      <c r="B119" s="21">
        <v>585</v>
      </c>
      <c r="C119">
        <v>22.529599999999999</v>
      </c>
      <c r="D119">
        <v>40.829900000000002</v>
      </c>
      <c r="E119" s="18">
        <v>1635.35</v>
      </c>
      <c r="F119" s="18">
        <v>1130.17</v>
      </c>
      <c r="G119">
        <v>24.616700000000002</v>
      </c>
      <c r="H119">
        <v>74.333299999999994</v>
      </c>
      <c r="K119" s="1"/>
      <c r="L119" s="1"/>
      <c r="M119" s="18"/>
    </row>
    <row r="120" spans="1:13" x14ac:dyDescent="0.3">
      <c r="A120" s="1">
        <f t="shared" si="1"/>
        <v>44349.409722221841</v>
      </c>
      <c r="B120" s="21">
        <v>590</v>
      </c>
      <c r="C120">
        <v>22.5273</v>
      </c>
      <c r="D120">
        <v>40.826300000000003</v>
      </c>
      <c r="E120" s="18">
        <v>1634.89</v>
      </c>
      <c r="F120" s="18">
        <v>1130.95</v>
      </c>
      <c r="G120">
        <v>24.708300000000001</v>
      </c>
      <c r="H120">
        <v>73.666700000000006</v>
      </c>
      <c r="K120" s="1"/>
      <c r="L120" s="1"/>
      <c r="M120" s="18"/>
    </row>
    <row r="121" spans="1:13" x14ac:dyDescent="0.3">
      <c r="A121" s="1">
        <f t="shared" si="1"/>
        <v>44349.41319444406</v>
      </c>
      <c r="B121" s="21">
        <v>595</v>
      </c>
      <c r="C121">
        <v>22.525099999999998</v>
      </c>
      <c r="D121">
        <v>40.822099999999999</v>
      </c>
      <c r="E121" s="18">
        <v>1634.38</v>
      </c>
      <c r="F121" s="18">
        <v>1131.71</v>
      </c>
      <c r="G121">
        <v>24.8</v>
      </c>
      <c r="H121">
        <v>73</v>
      </c>
      <c r="K121" s="1"/>
      <c r="L121" s="1"/>
      <c r="M121" s="18"/>
    </row>
    <row r="122" spans="1:13" x14ac:dyDescent="0.3">
      <c r="A122" s="1">
        <f t="shared" si="1"/>
        <v>44349.416666666279</v>
      </c>
      <c r="B122" s="21">
        <v>600</v>
      </c>
      <c r="C122">
        <v>22.735499999999998</v>
      </c>
      <c r="D122">
        <v>40.295999999999999</v>
      </c>
      <c r="E122" s="18">
        <v>1636.14</v>
      </c>
      <c r="F122" s="18">
        <v>1130.96</v>
      </c>
      <c r="G122">
        <v>24.883299999999998</v>
      </c>
      <c r="H122">
        <v>72.666700000000006</v>
      </c>
      <c r="K122" s="1"/>
      <c r="L122" s="1"/>
      <c r="M122" s="18"/>
    </row>
    <row r="123" spans="1:13" x14ac:dyDescent="0.3">
      <c r="A123" s="1">
        <f t="shared" si="1"/>
        <v>44349.420138888498</v>
      </c>
      <c r="B123" s="21">
        <v>605</v>
      </c>
      <c r="C123">
        <v>22.8339</v>
      </c>
      <c r="D123">
        <v>40.051600000000001</v>
      </c>
      <c r="E123" s="18">
        <v>1649.65</v>
      </c>
      <c r="F123" s="18">
        <v>1146.78</v>
      </c>
      <c r="G123">
        <v>24.966699999999999</v>
      </c>
      <c r="H123">
        <v>72.333299999999994</v>
      </c>
      <c r="K123" s="1"/>
      <c r="L123" s="1"/>
      <c r="M123" s="18"/>
    </row>
    <row r="124" spans="1:13" x14ac:dyDescent="0.3">
      <c r="A124" s="1">
        <f t="shared" si="1"/>
        <v>44349.423611110717</v>
      </c>
      <c r="B124" s="21">
        <v>610</v>
      </c>
      <c r="C124">
        <v>22.885200000000001</v>
      </c>
      <c r="D124">
        <v>39.924500000000002</v>
      </c>
      <c r="E124" s="18">
        <v>1657.02</v>
      </c>
      <c r="F124" s="18">
        <v>1154.08</v>
      </c>
      <c r="G124">
        <v>25.05</v>
      </c>
      <c r="H124">
        <v>72</v>
      </c>
      <c r="K124" s="1"/>
      <c r="L124" s="1"/>
      <c r="M124" s="18"/>
    </row>
    <row r="125" spans="1:13" x14ac:dyDescent="0.3">
      <c r="A125" s="1">
        <f t="shared" si="1"/>
        <v>44349.427083332936</v>
      </c>
      <c r="B125" s="21">
        <v>615</v>
      </c>
      <c r="C125">
        <v>22.913499999999999</v>
      </c>
      <c r="D125">
        <v>39.854300000000002</v>
      </c>
      <c r="E125" s="18">
        <v>1661.82</v>
      </c>
      <c r="F125" s="18">
        <v>1157.79</v>
      </c>
      <c r="G125">
        <v>25.133299999999998</v>
      </c>
      <c r="H125">
        <v>71.666700000000006</v>
      </c>
      <c r="K125" s="1"/>
      <c r="L125" s="1"/>
      <c r="M125" s="18"/>
    </row>
    <row r="126" spans="1:13" x14ac:dyDescent="0.3">
      <c r="A126" s="1">
        <f t="shared" si="1"/>
        <v>44349.430555555155</v>
      </c>
      <c r="B126" s="21">
        <v>620</v>
      </c>
      <c r="C126">
        <v>22.931100000000001</v>
      </c>
      <c r="D126">
        <v>39.811199999999999</v>
      </c>
      <c r="E126" s="18">
        <v>1665.36</v>
      </c>
      <c r="F126" s="18">
        <v>1159.78</v>
      </c>
      <c r="G126">
        <v>25.216699999999999</v>
      </c>
      <c r="H126">
        <v>71.333299999999994</v>
      </c>
      <c r="K126" s="1"/>
      <c r="L126" s="1"/>
      <c r="M126" s="18"/>
    </row>
    <row r="127" spans="1:13" x14ac:dyDescent="0.3">
      <c r="A127" s="1">
        <f t="shared" si="1"/>
        <v>44349.434027777374</v>
      </c>
      <c r="B127" s="21">
        <v>625</v>
      </c>
      <c r="C127">
        <v>22.943300000000001</v>
      </c>
      <c r="D127">
        <v>39.781599999999997</v>
      </c>
      <c r="E127" s="18">
        <v>1668.31</v>
      </c>
      <c r="F127" s="18">
        <v>1160.95</v>
      </c>
      <c r="G127">
        <v>25.3</v>
      </c>
      <c r="H127">
        <v>71</v>
      </c>
      <c r="K127" s="1"/>
      <c r="L127" s="1"/>
      <c r="M127" s="18"/>
    </row>
    <row r="128" spans="1:13" x14ac:dyDescent="0.3">
      <c r="A128" s="1">
        <f t="shared" si="1"/>
        <v>44349.437499999593</v>
      </c>
      <c r="B128" s="21">
        <v>630</v>
      </c>
      <c r="C128">
        <v>22.9527</v>
      </c>
      <c r="D128">
        <v>39.759500000000003</v>
      </c>
      <c r="E128" s="18">
        <v>1670.96</v>
      </c>
      <c r="F128" s="18">
        <v>1161.74</v>
      </c>
      <c r="G128">
        <v>25.383299999999998</v>
      </c>
      <c r="H128">
        <v>70.666700000000006</v>
      </c>
      <c r="K128" s="1"/>
      <c r="L128" s="1"/>
      <c r="M128" s="18"/>
    </row>
    <row r="129" spans="1:13" x14ac:dyDescent="0.3">
      <c r="A129" s="1">
        <f t="shared" si="1"/>
        <v>44349.440972221812</v>
      </c>
      <c r="B129" s="21">
        <v>635</v>
      </c>
      <c r="C129">
        <v>22.9604</v>
      </c>
      <c r="D129">
        <v>39.741700000000002</v>
      </c>
      <c r="E129" s="18">
        <v>1673.44</v>
      </c>
      <c r="F129" s="18">
        <v>1162.32</v>
      </c>
      <c r="G129">
        <v>25.466699999999999</v>
      </c>
      <c r="H129">
        <v>70.333299999999994</v>
      </c>
      <c r="K129" s="1"/>
      <c r="L129" s="1"/>
      <c r="M129" s="18"/>
    </row>
    <row r="130" spans="1:13" x14ac:dyDescent="0.3">
      <c r="A130" s="1">
        <f t="shared" si="1"/>
        <v>44349.444444444031</v>
      </c>
      <c r="B130" s="21">
        <v>640</v>
      </c>
      <c r="C130">
        <v>22.967199999999998</v>
      </c>
      <c r="D130">
        <v>39.726599999999998</v>
      </c>
      <c r="E130" s="18">
        <v>1675.83</v>
      </c>
      <c r="F130" s="18">
        <v>1162.8</v>
      </c>
      <c r="G130">
        <v>25.55</v>
      </c>
      <c r="H130">
        <v>70</v>
      </c>
      <c r="K130" s="1"/>
      <c r="L130" s="1"/>
      <c r="M130" s="18"/>
    </row>
    <row r="131" spans="1:13" x14ac:dyDescent="0.3">
      <c r="A131" s="1">
        <f t="shared" si="1"/>
        <v>44349.44791666625</v>
      </c>
      <c r="B131" s="21">
        <v>645</v>
      </c>
      <c r="C131">
        <v>22.973299999999998</v>
      </c>
      <c r="D131">
        <v>39.713200000000001</v>
      </c>
      <c r="E131" s="18">
        <v>1678.16</v>
      </c>
      <c r="F131" s="18">
        <v>1163.22</v>
      </c>
      <c r="G131">
        <v>25.633299999999998</v>
      </c>
      <c r="H131">
        <v>69.666700000000006</v>
      </c>
      <c r="K131" s="1"/>
      <c r="L131" s="1"/>
      <c r="M131" s="18"/>
    </row>
    <row r="132" spans="1:13" x14ac:dyDescent="0.3">
      <c r="A132" s="1">
        <f t="shared" ref="A132:A195" si="2">A131+1/(24*12)</f>
        <v>44349.451388888469</v>
      </c>
      <c r="B132" s="21">
        <v>650</v>
      </c>
      <c r="C132">
        <v>22.978899999999999</v>
      </c>
      <c r="D132">
        <v>39.701500000000003</v>
      </c>
      <c r="E132" s="18">
        <v>1680.43</v>
      </c>
      <c r="F132" s="18">
        <v>1163.6099999999999</v>
      </c>
      <c r="G132">
        <v>25.716699999999999</v>
      </c>
      <c r="H132">
        <v>69.333299999999994</v>
      </c>
      <c r="K132" s="1"/>
      <c r="L132" s="1"/>
      <c r="M132" s="18"/>
    </row>
    <row r="133" spans="1:13" x14ac:dyDescent="0.3">
      <c r="A133" s="1">
        <f t="shared" si="2"/>
        <v>44349.454861110687</v>
      </c>
      <c r="B133" s="21">
        <v>655</v>
      </c>
      <c r="C133">
        <v>23.161899999999999</v>
      </c>
      <c r="D133">
        <v>40.0227</v>
      </c>
      <c r="E133" s="18">
        <v>1682.67</v>
      </c>
      <c r="F133" s="18">
        <v>1163.97</v>
      </c>
      <c r="G133">
        <v>25.8</v>
      </c>
      <c r="H133">
        <v>69</v>
      </c>
      <c r="K133" s="1"/>
      <c r="L133" s="1"/>
      <c r="M133" s="18"/>
    </row>
    <row r="134" spans="1:13" x14ac:dyDescent="0.3">
      <c r="A134" s="1">
        <f t="shared" si="2"/>
        <v>44349.458333332906</v>
      </c>
      <c r="B134" s="21">
        <v>660</v>
      </c>
      <c r="C134">
        <v>23.228400000000001</v>
      </c>
      <c r="D134">
        <v>39.9283</v>
      </c>
      <c r="E134" s="18">
        <v>1709.04</v>
      </c>
      <c r="F134" s="18">
        <v>1197.0899999999999</v>
      </c>
      <c r="G134">
        <v>25.8583</v>
      </c>
      <c r="H134">
        <v>68.833299999999994</v>
      </c>
      <c r="K134" s="1"/>
      <c r="L134" s="1"/>
      <c r="M134" s="18"/>
    </row>
    <row r="135" spans="1:13" x14ac:dyDescent="0.3">
      <c r="A135" s="1">
        <f t="shared" si="2"/>
        <v>44349.461805555125</v>
      </c>
      <c r="B135" s="21">
        <v>665</v>
      </c>
      <c r="C135">
        <v>23.2682</v>
      </c>
      <c r="D135">
        <v>39.892800000000001</v>
      </c>
      <c r="E135" s="18">
        <v>1715.87</v>
      </c>
      <c r="F135" s="18">
        <v>1201.29</v>
      </c>
      <c r="G135">
        <v>25.916699999999999</v>
      </c>
      <c r="H135">
        <v>68.666700000000006</v>
      </c>
      <c r="K135" s="1"/>
      <c r="L135" s="1"/>
      <c r="M135" s="18"/>
    </row>
    <row r="136" spans="1:13" x14ac:dyDescent="0.3">
      <c r="A136" s="1">
        <f t="shared" si="2"/>
        <v>44349.465277777344</v>
      </c>
      <c r="B136" s="21">
        <v>670</v>
      </c>
      <c r="C136">
        <v>23.294499999999999</v>
      </c>
      <c r="D136">
        <v>39.884399999999999</v>
      </c>
      <c r="E136" s="18">
        <v>1721.13</v>
      </c>
      <c r="F136" s="18">
        <v>1203.51</v>
      </c>
      <c r="G136">
        <v>25.975000000000001</v>
      </c>
      <c r="H136">
        <v>68.5</v>
      </c>
      <c r="K136" s="1"/>
      <c r="L136" s="1"/>
      <c r="M136" s="18"/>
    </row>
    <row r="137" spans="1:13" x14ac:dyDescent="0.3">
      <c r="A137" s="1">
        <f t="shared" si="2"/>
        <v>44349.468749999563</v>
      </c>
      <c r="B137" s="21">
        <v>675</v>
      </c>
      <c r="C137">
        <v>23.313800000000001</v>
      </c>
      <c r="D137">
        <v>39.8874</v>
      </c>
      <c r="E137" s="18">
        <v>1725.53</v>
      </c>
      <c r="F137" s="18">
        <v>1204.7</v>
      </c>
      <c r="G137">
        <v>26.033300000000001</v>
      </c>
      <c r="H137">
        <v>68.333299999999994</v>
      </c>
      <c r="K137" s="1"/>
      <c r="L137" s="1"/>
      <c r="M137" s="18"/>
    </row>
    <row r="138" spans="1:13" x14ac:dyDescent="0.3">
      <c r="A138" s="1">
        <f t="shared" si="2"/>
        <v>44349.472222221782</v>
      </c>
      <c r="B138" s="21">
        <v>680</v>
      </c>
      <c r="C138">
        <v>23.3293</v>
      </c>
      <c r="D138">
        <v>39.894599999999997</v>
      </c>
      <c r="E138" s="18">
        <v>1729.44</v>
      </c>
      <c r="F138" s="19">
        <v>1205.33</v>
      </c>
      <c r="G138">
        <v>26.091699999999999</v>
      </c>
      <c r="H138">
        <v>68.166700000000006</v>
      </c>
      <c r="K138" s="1"/>
      <c r="L138" s="1"/>
      <c r="M138" s="18"/>
    </row>
    <row r="139" spans="1:13" x14ac:dyDescent="0.3">
      <c r="A139" s="1">
        <f t="shared" si="2"/>
        <v>44349.475694444001</v>
      </c>
      <c r="B139" s="21">
        <v>685</v>
      </c>
      <c r="C139">
        <v>23.342700000000001</v>
      </c>
      <c r="D139">
        <v>39.9024</v>
      </c>
      <c r="E139" s="18">
        <v>1733.04</v>
      </c>
      <c r="F139" s="18">
        <v>1205.6300000000001</v>
      </c>
      <c r="G139">
        <v>26.15</v>
      </c>
      <c r="H139">
        <v>68</v>
      </c>
      <c r="K139" s="1"/>
      <c r="L139" s="1"/>
      <c r="M139" s="18"/>
    </row>
    <row r="140" spans="1:13" x14ac:dyDescent="0.3">
      <c r="A140" s="1">
        <f t="shared" si="2"/>
        <v>44349.47916666622</v>
      </c>
      <c r="B140" s="21">
        <v>690</v>
      </c>
      <c r="C140">
        <v>23.354800000000001</v>
      </c>
      <c r="D140">
        <v>39.909399999999998</v>
      </c>
      <c r="E140" s="18">
        <v>1736.44</v>
      </c>
      <c r="F140" s="18">
        <v>1205.75</v>
      </c>
      <c r="G140">
        <v>26.208300000000001</v>
      </c>
      <c r="H140">
        <v>67.833299999999994</v>
      </c>
      <c r="K140" s="1"/>
      <c r="L140" s="1"/>
      <c r="M140" s="18"/>
    </row>
    <row r="141" spans="1:13" x14ac:dyDescent="0.3">
      <c r="A141" s="1">
        <f t="shared" si="2"/>
        <v>44349.482638888439</v>
      </c>
      <c r="B141" s="21">
        <v>695</v>
      </c>
      <c r="C141">
        <v>23.3659</v>
      </c>
      <c r="D141">
        <v>39.915199999999999</v>
      </c>
      <c r="E141" s="18">
        <v>1739.68</v>
      </c>
      <c r="F141" s="18">
        <v>1205.73</v>
      </c>
      <c r="G141">
        <v>26.2667</v>
      </c>
      <c r="H141">
        <v>67.666700000000006</v>
      </c>
      <c r="K141" s="1"/>
      <c r="L141" s="1"/>
      <c r="M141" s="18"/>
    </row>
    <row r="142" spans="1:13" x14ac:dyDescent="0.3">
      <c r="A142" s="1">
        <f t="shared" si="2"/>
        <v>44349.486111110658</v>
      </c>
      <c r="B142" s="21">
        <v>700</v>
      </c>
      <c r="C142">
        <v>23.376300000000001</v>
      </c>
      <c r="D142">
        <v>39.919600000000003</v>
      </c>
      <c r="E142" s="18">
        <v>1742.8</v>
      </c>
      <c r="F142" s="18">
        <v>1205.6099999999999</v>
      </c>
      <c r="G142">
        <v>26.324999999999999</v>
      </c>
      <c r="H142">
        <v>67.5</v>
      </c>
      <c r="K142" s="1"/>
      <c r="L142" s="1"/>
      <c r="M142" s="18"/>
    </row>
    <row r="143" spans="1:13" x14ac:dyDescent="0.3">
      <c r="A143" s="1">
        <f t="shared" si="2"/>
        <v>44349.489583332877</v>
      </c>
      <c r="B143" s="21">
        <v>705</v>
      </c>
      <c r="C143">
        <v>23.386099999999999</v>
      </c>
      <c r="D143">
        <v>39.922600000000003</v>
      </c>
      <c r="E143" s="18">
        <v>1745.81</v>
      </c>
      <c r="F143" s="18">
        <v>1205.4100000000001</v>
      </c>
      <c r="G143">
        <v>26.383299999999998</v>
      </c>
      <c r="H143">
        <v>67.333299999999994</v>
      </c>
      <c r="K143" s="1"/>
      <c r="L143" s="1"/>
      <c r="M143" s="18"/>
    </row>
    <row r="144" spans="1:13" x14ac:dyDescent="0.3">
      <c r="A144" s="1">
        <f t="shared" si="2"/>
        <v>44349.493055555096</v>
      </c>
      <c r="B144" s="21">
        <v>710</v>
      </c>
      <c r="C144">
        <v>23.395600000000002</v>
      </c>
      <c r="D144">
        <v>39.924300000000002</v>
      </c>
      <c r="E144" s="18">
        <v>1748.75</v>
      </c>
      <c r="F144" s="18">
        <v>1205.1500000000001</v>
      </c>
      <c r="G144">
        <v>26.441700000000001</v>
      </c>
      <c r="H144">
        <v>67.166700000000006</v>
      </c>
      <c r="K144" s="1"/>
      <c r="L144" s="1"/>
      <c r="M144" s="18"/>
    </row>
    <row r="145" spans="1:13" x14ac:dyDescent="0.3">
      <c r="A145" s="1">
        <f t="shared" si="2"/>
        <v>44349.496527777315</v>
      </c>
      <c r="B145" s="21">
        <v>715</v>
      </c>
      <c r="C145">
        <v>23.404599999999999</v>
      </c>
      <c r="D145">
        <v>39.924799999999998</v>
      </c>
      <c r="E145" s="18">
        <v>1751.6</v>
      </c>
      <c r="F145" s="18">
        <v>1204.82</v>
      </c>
      <c r="G145">
        <v>26.5</v>
      </c>
      <c r="H145">
        <v>67</v>
      </c>
      <c r="K145" s="1"/>
      <c r="L145" s="1"/>
      <c r="M145" s="18"/>
    </row>
    <row r="146" spans="1:13" x14ac:dyDescent="0.3">
      <c r="A146" s="1">
        <f t="shared" si="2"/>
        <v>44349.499999999534</v>
      </c>
      <c r="B146" s="21">
        <v>720</v>
      </c>
      <c r="C146">
        <v>23.3553</v>
      </c>
      <c r="D146">
        <v>39.998600000000003</v>
      </c>
      <c r="E146" s="18">
        <v>1754.97</v>
      </c>
      <c r="F146" s="18">
        <v>1206.4000000000001</v>
      </c>
      <c r="G146">
        <v>26.541699999999999</v>
      </c>
      <c r="H146">
        <v>67</v>
      </c>
      <c r="K146" s="1"/>
      <c r="L146" s="1"/>
      <c r="M146" s="18"/>
    </row>
    <row r="147" spans="1:13" x14ac:dyDescent="0.3">
      <c r="A147" s="1">
        <f t="shared" si="2"/>
        <v>44349.503472221753</v>
      </c>
      <c r="B147" s="21">
        <v>725</v>
      </c>
      <c r="C147">
        <v>23.334499999999998</v>
      </c>
      <c r="D147">
        <v>40.009500000000003</v>
      </c>
      <c r="E147" s="18">
        <v>1753.83</v>
      </c>
      <c r="F147" s="18">
        <v>1201.22</v>
      </c>
      <c r="G147">
        <v>26.583300000000001</v>
      </c>
      <c r="H147">
        <v>67</v>
      </c>
      <c r="K147" s="1"/>
      <c r="L147" s="1"/>
      <c r="M147" s="18"/>
    </row>
    <row r="148" spans="1:13" x14ac:dyDescent="0.3">
      <c r="A148" s="1">
        <f t="shared" si="2"/>
        <v>44349.506944443972</v>
      </c>
      <c r="B148" s="21">
        <v>730</v>
      </c>
      <c r="C148">
        <v>23.326799999999999</v>
      </c>
      <c r="D148">
        <v>39.995100000000001</v>
      </c>
      <c r="E148" s="18">
        <v>1754.39</v>
      </c>
      <c r="F148" s="18">
        <v>1198.25</v>
      </c>
      <c r="G148">
        <v>26.625</v>
      </c>
      <c r="H148">
        <v>67</v>
      </c>
      <c r="K148" s="1"/>
      <c r="L148" s="1"/>
      <c r="M148" s="18"/>
    </row>
    <row r="149" spans="1:13" x14ac:dyDescent="0.3">
      <c r="A149" s="1">
        <f t="shared" si="2"/>
        <v>44349.510416666191</v>
      </c>
      <c r="B149" s="21">
        <v>735</v>
      </c>
      <c r="C149">
        <v>23.325399999999998</v>
      </c>
      <c r="D149">
        <v>39.970999999999997</v>
      </c>
      <c r="E149" s="18">
        <v>1755.78</v>
      </c>
      <c r="F149" s="18">
        <v>1196.3399999999999</v>
      </c>
      <c r="G149">
        <v>26.666699999999999</v>
      </c>
      <c r="H149">
        <v>67</v>
      </c>
      <c r="K149" s="1"/>
      <c r="L149" s="1"/>
      <c r="M149" s="18"/>
    </row>
    <row r="150" spans="1:13" x14ac:dyDescent="0.3">
      <c r="A150" s="1">
        <f t="shared" si="2"/>
        <v>44349.51388888841</v>
      </c>
      <c r="B150" s="21">
        <v>740</v>
      </c>
      <c r="C150">
        <v>23.327000000000002</v>
      </c>
      <c r="D150">
        <v>39.944600000000001</v>
      </c>
      <c r="E150" s="18">
        <v>1757.63</v>
      </c>
      <c r="F150" s="18">
        <v>1195.01</v>
      </c>
      <c r="G150">
        <v>26.708300000000001</v>
      </c>
      <c r="H150">
        <v>67</v>
      </c>
      <c r="K150" s="1"/>
      <c r="L150" s="1"/>
      <c r="M150" s="18"/>
    </row>
    <row r="151" spans="1:13" x14ac:dyDescent="0.3">
      <c r="A151" s="1">
        <f t="shared" si="2"/>
        <v>44349.517361110629</v>
      </c>
      <c r="B151" s="21">
        <v>745</v>
      </c>
      <c r="C151">
        <v>23.330200000000001</v>
      </c>
      <c r="D151">
        <v>39.9191</v>
      </c>
      <c r="E151" s="18">
        <v>1759.76</v>
      </c>
      <c r="F151" s="18">
        <v>1193.99</v>
      </c>
      <c r="G151">
        <v>26.75</v>
      </c>
      <c r="H151">
        <v>67</v>
      </c>
      <c r="K151" s="1"/>
      <c r="L151" s="1"/>
      <c r="M151" s="18"/>
    </row>
    <row r="152" spans="1:13" x14ac:dyDescent="0.3">
      <c r="A152" s="1">
        <f t="shared" si="2"/>
        <v>44349.520833332848</v>
      </c>
      <c r="B152" s="21">
        <v>750</v>
      </c>
      <c r="C152">
        <v>23.335599999999999</v>
      </c>
      <c r="D152">
        <v>39.914700000000003</v>
      </c>
      <c r="E152" s="18">
        <v>1762.05</v>
      </c>
      <c r="F152" s="18">
        <v>1193.1500000000001</v>
      </c>
      <c r="G152">
        <v>26.791699999999999</v>
      </c>
      <c r="H152">
        <v>67</v>
      </c>
      <c r="K152" s="1"/>
      <c r="L152" s="1"/>
      <c r="M152" s="18"/>
    </row>
    <row r="153" spans="1:13" x14ac:dyDescent="0.3">
      <c r="A153" s="1">
        <f t="shared" si="2"/>
        <v>44349.524305555067</v>
      </c>
      <c r="B153" s="21">
        <v>755</v>
      </c>
      <c r="C153">
        <v>23.340699999999998</v>
      </c>
      <c r="D153">
        <v>39.911499999999997</v>
      </c>
      <c r="E153" s="18">
        <v>1764.98</v>
      </c>
      <c r="F153" s="18">
        <v>1193.44</v>
      </c>
      <c r="G153">
        <v>26.833300000000001</v>
      </c>
      <c r="H153">
        <v>67</v>
      </c>
      <c r="K153" s="1"/>
      <c r="L153" s="1"/>
      <c r="M153" s="18"/>
    </row>
    <row r="154" spans="1:13" x14ac:dyDescent="0.3">
      <c r="A154" s="1">
        <f t="shared" si="2"/>
        <v>44349.527777777286</v>
      </c>
      <c r="B154" s="21">
        <v>760</v>
      </c>
      <c r="C154">
        <v>23.3459</v>
      </c>
      <c r="D154">
        <v>39.908999999999999</v>
      </c>
      <c r="E154" s="18">
        <v>1767.92</v>
      </c>
      <c r="F154" s="18">
        <v>1193.68</v>
      </c>
      <c r="G154">
        <v>26.875</v>
      </c>
      <c r="H154">
        <v>67</v>
      </c>
      <c r="K154" s="1"/>
      <c r="L154" s="1"/>
      <c r="M154" s="18"/>
    </row>
    <row r="155" spans="1:13" x14ac:dyDescent="0.3">
      <c r="A155" s="1">
        <f t="shared" si="2"/>
        <v>44349.531249999505</v>
      </c>
      <c r="B155" s="21">
        <v>765</v>
      </c>
      <c r="C155">
        <v>23.350999999999999</v>
      </c>
      <c r="D155">
        <v>39.9071</v>
      </c>
      <c r="E155" s="18">
        <v>1770.86</v>
      </c>
      <c r="F155" s="18">
        <v>1193.8699999999999</v>
      </c>
      <c r="G155">
        <v>26.916699999999999</v>
      </c>
      <c r="H155">
        <v>67</v>
      </c>
      <c r="K155" s="1"/>
      <c r="L155" s="1"/>
      <c r="M155" s="18"/>
    </row>
    <row r="156" spans="1:13" x14ac:dyDescent="0.3">
      <c r="A156" s="1">
        <f t="shared" si="2"/>
        <v>44349.534722221724</v>
      </c>
      <c r="B156" s="21">
        <v>770</v>
      </c>
      <c r="C156">
        <v>23.356200000000001</v>
      </c>
      <c r="D156">
        <v>39.9054</v>
      </c>
      <c r="E156" s="18">
        <v>1773.82</v>
      </c>
      <c r="F156" s="18">
        <v>1194.03</v>
      </c>
      <c r="G156">
        <v>26.958300000000001</v>
      </c>
      <c r="H156">
        <v>67</v>
      </c>
      <c r="K156" s="1"/>
      <c r="L156" s="1"/>
      <c r="M156" s="18"/>
    </row>
    <row r="157" spans="1:13" x14ac:dyDescent="0.3">
      <c r="A157" s="1">
        <f t="shared" si="2"/>
        <v>44349.538194443943</v>
      </c>
      <c r="B157" s="21">
        <v>775</v>
      </c>
      <c r="C157">
        <v>23.3614</v>
      </c>
      <c r="D157">
        <v>39.9041</v>
      </c>
      <c r="E157" s="18">
        <v>1776.79</v>
      </c>
      <c r="F157" s="18">
        <v>1194.1500000000001</v>
      </c>
      <c r="G157">
        <v>27</v>
      </c>
      <c r="H157">
        <v>67</v>
      </c>
      <c r="K157" s="1"/>
      <c r="L157" s="1"/>
      <c r="M157" s="18"/>
    </row>
    <row r="158" spans="1:13" x14ac:dyDescent="0.3">
      <c r="A158" s="1">
        <f t="shared" si="2"/>
        <v>44349.541666666162</v>
      </c>
      <c r="B158" s="21">
        <v>780</v>
      </c>
      <c r="C158">
        <v>23.3659</v>
      </c>
      <c r="D158">
        <v>39.901600000000002</v>
      </c>
      <c r="E158" s="18">
        <v>1776.87</v>
      </c>
      <c r="F158" s="18">
        <v>1198.8699999999999</v>
      </c>
      <c r="G158">
        <v>27.033300000000001</v>
      </c>
      <c r="H158">
        <v>66.75</v>
      </c>
      <c r="K158" s="1"/>
      <c r="L158" s="1"/>
      <c r="M158" s="18"/>
    </row>
    <row r="159" spans="1:13" x14ac:dyDescent="0.3">
      <c r="A159" s="1">
        <f t="shared" si="2"/>
        <v>44349.545138888381</v>
      </c>
      <c r="B159" s="21">
        <v>785</v>
      </c>
      <c r="C159">
        <v>23.370100000000001</v>
      </c>
      <c r="D159">
        <v>39.897799999999997</v>
      </c>
      <c r="E159" s="18">
        <v>1776.87</v>
      </c>
      <c r="F159" s="18">
        <v>1203.01</v>
      </c>
      <c r="G159">
        <v>27.066700000000001</v>
      </c>
      <c r="H159">
        <v>66.5</v>
      </c>
      <c r="K159" s="1"/>
      <c r="L159" s="1"/>
      <c r="M159" s="18"/>
    </row>
    <row r="160" spans="1:13" x14ac:dyDescent="0.3">
      <c r="A160" s="1">
        <f t="shared" si="2"/>
        <v>44349.5486111106</v>
      </c>
      <c r="B160" s="21">
        <v>790</v>
      </c>
      <c r="C160">
        <v>23.374199999999998</v>
      </c>
      <c r="D160">
        <v>39.892600000000002</v>
      </c>
      <c r="E160" s="18">
        <v>1776.8</v>
      </c>
      <c r="F160" s="18">
        <v>1206.73</v>
      </c>
      <c r="G160">
        <v>27.1</v>
      </c>
      <c r="H160">
        <v>66.25</v>
      </c>
      <c r="K160" s="1"/>
      <c r="L160" s="1"/>
      <c r="M160" s="18"/>
    </row>
    <row r="161" spans="1:13" x14ac:dyDescent="0.3">
      <c r="A161" s="1">
        <f t="shared" si="2"/>
        <v>44349.552083332819</v>
      </c>
      <c r="B161" s="21">
        <v>795</v>
      </c>
      <c r="C161">
        <v>23.3782</v>
      </c>
      <c r="D161">
        <v>39.886099999999999</v>
      </c>
      <c r="E161" s="18">
        <v>1776.68</v>
      </c>
      <c r="F161" s="18">
        <v>1210.1199999999999</v>
      </c>
      <c r="G161">
        <v>27.133299999999998</v>
      </c>
      <c r="H161">
        <v>66</v>
      </c>
      <c r="K161" s="1"/>
      <c r="L161" s="1"/>
      <c r="M161" s="18"/>
    </row>
    <row r="162" spans="1:13" x14ac:dyDescent="0.3">
      <c r="A162" s="1">
        <f t="shared" si="2"/>
        <v>44349.555555555038</v>
      </c>
      <c r="B162" s="21">
        <v>800</v>
      </c>
      <c r="C162">
        <v>23.382100000000001</v>
      </c>
      <c r="D162">
        <v>39.878300000000003</v>
      </c>
      <c r="E162" s="18">
        <v>1776.52</v>
      </c>
      <c r="F162" s="18">
        <v>1213.24</v>
      </c>
      <c r="G162">
        <v>27.166699999999999</v>
      </c>
      <c r="H162">
        <v>65.75</v>
      </c>
      <c r="K162" s="1"/>
      <c r="L162" s="1"/>
      <c r="M162" s="18"/>
    </row>
    <row r="163" spans="1:13" x14ac:dyDescent="0.3">
      <c r="A163" s="1">
        <f t="shared" si="2"/>
        <v>44349.559027777257</v>
      </c>
      <c r="B163" s="21">
        <v>805</v>
      </c>
      <c r="C163">
        <v>23.386099999999999</v>
      </c>
      <c r="D163">
        <v>39.869399999999999</v>
      </c>
      <c r="E163" s="18">
        <v>1776.32</v>
      </c>
      <c r="F163" s="18">
        <v>1216.1400000000001</v>
      </c>
      <c r="G163">
        <v>27.2</v>
      </c>
      <c r="H163">
        <v>65.5</v>
      </c>
      <c r="K163" s="1"/>
      <c r="L163" s="1"/>
      <c r="M163" s="18"/>
    </row>
    <row r="164" spans="1:13" x14ac:dyDescent="0.3">
      <c r="A164" s="1">
        <f t="shared" si="2"/>
        <v>44349.562499999476</v>
      </c>
      <c r="B164" s="21">
        <v>810</v>
      </c>
      <c r="C164">
        <v>23.388300000000001</v>
      </c>
      <c r="D164">
        <v>39.841200000000001</v>
      </c>
      <c r="E164" s="18">
        <v>1776.1</v>
      </c>
      <c r="F164" s="18">
        <v>1218.8399999999999</v>
      </c>
      <c r="G164">
        <v>27.2333</v>
      </c>
      <c r="H164">
        <v>65.25</v>
      </c>
      <c r="K164" s="1"/>
      <c r="L164" s="1"/>
      <c r="M164" s="18"/>
    </row>
    <row r="165" spans="1:13" x14ac:dyDescent="0.3">
      <c r="A165" s="1">
        <f t="shared" si="2"/>
        <v>44349.565972221695</v>
      </c>
      <c r="B165" s="21">
        <v>815</v>
      </c>
      <c r="C165">
        <v>23.391300000000001</v>
      </c>
      <c r="D165">
        <v>39.813200000000002</v>
      </c>
      <c r="E165" s="18">
        <v>1775.32</v>
      </c>
      <c r="F165" s="18">
        <v>1220.46</v>
      </c>
      <c r="G165">
        <v>27.2667</v>
      </c>
      <c r="H165">
        <v>65</v>
      </c>
      <c r="K165" s="1"/>
      <c r="L165" s="1"/>
      <c r="M165" s="18"/>
    </row>
    <row r="166" spans="1:13" x14ac:dyDescent="0.3">
      <c r="A166" s="1">
        <f t="shared" si="2"/>
        <v>44349.569444443914</v>
      </c>
      <c r="B166" s="21">
        <v>820</v>
      </c>
      <c r="C166">
        <v>23.394600000000001</v>
      </c>
      <c r="D166">
        <v>39.786099999999998</v>
      </c>
      <c r="E166" s="18">
        <v>1774.62</v>
      </c>
      <c r="F166" s="18">
        <v>1222.0999999999999</v>
      </c>
      <c r="G166">
        <v>27.3</v>
      </c>
      <c r="H166">
        <v>64.75</v>
      </c>
      <c r="K166" s="1"/>
      <c r="L166" s="1"/>
      <c r="M166" s="18"/>
    </row>
    <row r="167" spans="1:13" x14ac:dyDescent="0.3">
      <c r="A167" s="1">
        <f t="shared" si="2"/>
        <v>44349.572916666133</v>
      </c>
      <c r="B167" s="21">
        <v>825</v>
      </c>
      <c r="C167">
        <v>23.398099999999999</v>
      </c>
      <c r="D167">
        <v>39.760300000000001</v>
      </c>
      <c r="E167" s="18">
        <v>1773.96</v>
      </c>
      <c r="F167" s="18">
        <v>1223.74</v>
      </c>
      <c r="G167">
        <v>27.333300000000001</v>
      </c>
      <c r="H167">
        <v>64.5</v>
      </c>
      <c r="K167" s="1"/>
      <c r="L167" s="1"/>
      <c r="M167" s="18"/>
    </row>
    <row r="168" spans="1:13" x14ac:dyDescent="0.3">
      <c r="A168" s="1">
        <f t="shared" si="2"/>
        <v>44349.576388888352</v>
      </c>
      <c r="B168" s="21">
        <v>830</v>
      </c>
      <c r="C168">
        <v>23.401700000000002</v>
      </c>
      <c r="D168">
        <v>39.735599999999998</v>
      </c>
      <c r="E168" s="18">
        <v>1773.33</v>
      </c>
      <c r="F168" s="18">
        <v>1225.3699999999999</v>
      </c>
      <c r="G168">
        <v>27.366700000000002</v>
      </c>
      <c r="H168">
        <v>64.25</v>
      </c>
      <c r="K168" s="1"/>
      <c r="L168" s="1"/>
      <c r="M168" s="18"/>
    </row>
    <row r="169" spans="1:13" x14ac:dyDescent="0.3">
      <c r="A169" s="1">
        <f t="shared" si="2"/>
        <v>44349.579861110571</v>
      </c>
      <c r="B169" s="21">
        <v>835</v>
      </c>
      <c r="C169">
        <v>23.4054</v>
      </c>
      <c r="D169">
        <v>39.7117</v>
      </c>
      <c r="E169" s="18">
        <v>1772.73</v>
      </c>
      <c r="F169" s="18">
        <v>1227.01</v>
      </c>
      <c r="G169">
        <v>27.4</v>
      </c>
      <c r="H169">
        <v>64</v>
      </c>
      <c r="K169" s="1"/>
      <c r="L169" s="1"/>
      <c r="M169" s="18"/>
    </row>
    <row r="170" spans="1:13" x14ac:dyDescent="0.3">
      <c r="A170" s="1">
        <f t="shared" si="2"/>
        <v>44349.58333333279</v>
      </c>
      <c r="B170" s="21">
        <v>840</v>
      </c>
      <c r="C170">
        <v>23.415800000000001</v>
      </c>
      <c r="D170">
        <v>39.856999999999999</v>
      </c>
      <c r="E170" s="18">
        <v>1770.2</v>
      </c>
      <c r="F170" s="18">
        <v>1227.31</v>
      </c>
      <c r="G170">
        <v>27.4</v>
      </c>
      <c r="H170">
        <v>63.75</v>
      </c>
      <c r="K170" s="1"/>
      <c r="L170" s="1"/>
      <c r="M170" s="18"/>
    </row>
    <row r="171" spans="1:13" x14ac:dyDescent="0.3">
      <c r="A171" s="1">
        <f t="shared" si="2"/>
        <v>44349.586805555009</v>
      </c>
      <c r="B171" s="21">
        <v>845</v>
      </c>
      <c r="C171">
        <v>23.423300000000001</v>
      </c>
      <c r="D171">
        <v>39.984999999999999</v>
      </c>
      <c r="E171" s="18">
        <v>1771.6</v>
      </c>
      <c r="F171" s="18">
        <v>1233.8</v>
      </c>
      <c r="G171">
        <v>27.4</v>
      </c>
      <c r="H171">
        <v>63.5</v>
      </c>
      <c r="K171" s="1"/>
      <c r="L171" s="1"/>
      <c r="M171" s="18"/>
    </row>
    <row r="172" spans="1:13" x14ac:dyDescent="0.3">
      <c r="A172" s="1">
        <f t="shared" si="2"/>
        <v>44349.590277777228</v>
      </c>
      <c r="B172" s="21">
        <v>850</v>
      </c>
      <c r="C172">
        <v>23.429500000000001</v>
      </c>
      <c r="D172">
        <v>40.095399999999998</v>
      </c>
      <c r="E172" s="18">
        <v>1772.37</v>
      </c>
      <c r="F172" s="18">
        <v>1239.46</v>
      </c>
      <c r="G172">
        <v>27.4</v>
      </c>
      <c r="H172">
        <v>63.25</v>
      </c>
      <c r="K172" s="1"/>
      <c r="L172" s="1"/>
      <c r="M172" s="18"/>
    </row>
    <row r="173" spans="1:13" x14ac:dyDescent="0.3">
      <c r="A173" s="1">
        <f t="shared" si="2"/>
        <v>44349.593749999447</v>
      </c>
      <c r="B173" s="21">
        <v>855</v>
      </c>
      <c r="C173">
        <v>23.434799999999999</v>
      </c>
      <c r="D173">
        <v>40.189300000000003</v>
      </c>
      <c r="E173" s="18">
        <v>1772.66</v>
      </c>
      <c r="F173" s="18">
        <v>1244.47</v>
      </c>
      <c r="G173">
        <v>27.4</v>
      </c>
      <c r="H173">
        <v>63</v>
      </c>
      <c r="K173" s="1"/>
      <c r="L173" s="1"/>
      <c r="M173" s="18"/>
    </row>
    <row r="174" spans="1:13" x14ac:dyDescent="0.3">
      <c r="A174" s="1">
        <f t="shared" si="2"/>
        <v>44349.597222221666</v>
      </c>
      <c r="B174" s="21">
        <v>860</v>
      </c>
      <c r="C174">
        <v>23.439800000000002</v>
      </c>
      <c r="D174">
        <v>40.2682</v>
      </c>
      <c r="E174" s="18">
        <v>1772.56</v>
      </c>
      <c r="F174" s="18">
        <v>1248.94</v>
      </c>
      <c r="G174">
        <v>27.4</v>
      </c>
      <c r="H174">
        <v>62.75</v>
      </c>
      <c r="K174" s="1"/>
      <c r="L174" s="1"/>
      <c r="M174" s="18"/>
    </row>
    <row r="175" spans="1:13" x14ac:dyDescent="0.3">
      <c r="A175" s="1">
        <f t="shared" si="2"/>
        <v>44349.600694443885</v>
      </c>
      <c r="B175" s="21">
        <v>865</v>
      </c>
      <c r="C175">
        <v>23.444400000000002</v>
      </c>
      <c r="D175">
        <v>40.3339</v>
      </c>
      <c r="E175" s="18">
        <v>1772.14</v>
      </c>
      <c r="F175" s="18">
        <v>1252.96</v>
      </c>
      <c r="G175">
        <v>27.4</v>
      </c>
      <c r="H175">
        <v>62.5</v>
      </c>
      <c r="K175" s="1"/>
      <c r="L175" s="1"/>
      <c r="M175" s="18"/>
    </row>
    <row r="176" spans="1:13" x14ac:dyDescent="0.3">
      <c r="A176" s="1">
        <f t="shared" si="2"/>
        <v>44349.604166666104</v>
      </c>
      <c r="B176" s="21">
        <v>870</v>
      </c>
      <c r="C176">
        <v>23.448799999999999</v>
      </c>
      <c r="D176">
        <v>40.387999999999998</v>
      </c>
      <c r="E176" s="18">
        <v>1771.43</v>
      </c>
      <c r="F176" s="18">
        <v>1256.58</v>
      </c>
      <c r="G176">
        <v>27.4</v>
      </c>
      <c r="H176">
        <v>62.25</v>
      </c>
      <c r="K176" s="1"/>
      <c r="L176" s="1"/>
      <c r="M176" s="18"/>
    </row>
    <row r="177" spans="1:13" x14ac:dyDescent="0.3">
      <c r="A177" s="1">
        <f t="shared" si="2"/>
        <v>44349.607638888323</v>
      </c>
      <c r="B177" s="21">
        <v>875</v>
      </c>
      <c r="C177">
        <v>23.453099999999999</v>
      </c>
      <c r="D177">
        <v>40.431899999999999</v>
      </c>
      <c r="E177" s="18">
        <v>1770.47</v>
      </c>
      <c r="F177" s="18">
        <v>1259.8699999999999</v>
      </c>
      <c r="G177">
        <v>27.4</v>
      </c>
      <c r="H177">
        <v>62</v>
      </c>
      <c r="K177" s="1"/>
      <c r="L177" s="1"/>
      <c r="M177" s="18"/>
    </row>
    <row r="178" spans="1:13" x14ac:dyDescent="0.3">
      <c r="A178" s="1">
        <f t="shared" si="2"/>
        <v>44349.611111110542</v>
      </c>
      <c r="B178" s="21">
        <v>880</v>
      </c>
      <c r="C178">
        <v>23.4573</v>
      </c>
      <c r="D178">
        <v>40.466999999999999</v>
      </c>
      <c r="E178" s="18">
        <v>1769.31</v>
      </c>
      <c r="F178" s="18">
        <v>1262.8599999999999</v>
      </c>
      <c r="G178">
        <v>27.4</v>
      </c>
      <c r="H178">
        <v>61.75</v>
      </c>
      <c r="K178" s="1"/>
      <c r="L178" s="1"/>
      <c r="M178" s="18"/>
    </row>
    <row r="179" spans="1:13" x14ac:dyDescent="0.3">
      <c r="A179" s="1">
        <f t="shared" si="2"/>
        <v>44349.614583332761</v>
      </c>
      <c r="B179" s="21">
        <v>885</v>
      </c>
      <c r="C179">
        <v>23.461300000000001</v>
      </c>
      <c r="D179">
        <v>40.494300000000003</v>
      </c>
      <c r="E179" s="18">
        <v>1767.97</v>
      </c>
      <c r="F179" s="18">
        <v>1265.5999999999999</v>
      </c>
      <c r="G179">
        <v>27.4</v>
      </c>
      <c r="H179">
        <v>61.5</v>
      </c>
      <c r="K179" s="1"/>
      <c r="L179" s="1"/>
      <c r="M179" s="18"/>
    </row>
    <row r="180" spans="1:13" x14ac:dyDescent="0.3">
      <c r="A180" s="1">
        <f t="shared" si="2"/>
        <v>44349.61805555498</v>
      </c>
      <c r="B180" s="21">
        <v>890</v>
      </c>
      <c r="C180">
        <v>23.465299999999999</v>
      </c>
      <c r="D180">
        <v>40.515000000000001</v>
      </c>
      <c r="E180" s="18">
        <v>1766.46</v>
      </c>
      <c r="F180" s="18">
        <v>1268.1099999999999</v>
      </c>
      <c r="G180">
        <v>27.4</v>
      </c>
      <c r="H180">
        <v>61.25</v>
      </c>
      <c r="K180" s="1"/>
      <c r="L180" s="1"/>
      <c r="M180" s="18"/>
    </row>
    <row r="181" spans="1:13" x14ac:dyDescent="0.3">
      <c r="A181" s="1">
        <f t="shared" si="2"/>
        <v>44349.621527777199</v>
      </c>
      <c r="B181" s="21">
        <v>895</v>
      </c>
      <c r="C181">
        <v>23.469200000000001</v>
      </c>
      <c r="D181">
        <v>40.529800000000002</v>
      </c>
      <c r="E181" s="18">
        <v>1764.82</v>
      </c>
      <c r="F181" s="18">
        <v>1270.43</v>
      </c>
      <c r="G181">
        <v>27.4</v>
      </c>
      <c r="H181">
        <v>61</v>
      </c>
      <c r="K181" s="1"/>
      <c r="L181" s="1"/>
      <c r="M181" s="18"/>
    </row>
    <row r="182" spans="1:13" x14ac:dyDescent="0.3">
      <c r="A182" s="1">
        <f t="shared" si="2"/>
        <v>44349.624999999418</v>
      </c>
      <c r="B182" s="21">
        <v>900</v>
      </c>
      <c r="C182">
        <v>23.256799999999998</v>
      </c>
      <c r="D182">
        <v>41.071599999999997</v>
      </c>
      <c r="E182" s="18">
        <v>1761.99</v>
      </c>
      <c r="F182" s="18">
        <v>1270.93</v>
      </c>
      <c r="G182">
        <v>27.366700000000002</v>
      </c>
      <c r="H182">
        <v>60.833300000000001</v>
      </c>
      <c r="K182" s="1"/>
      <c r="L182" s="1"/>
      <c r="M182" s="18"/>
    </row>
    <row r="183" spans="1:13" x14ac:dyDescent="0.3">
      <c r="A183" s="1">
        <f t="shared" si="2"/>
        <v>44349.628472221637</v>
      </c>
      <c r="B183" s="21">
        <v>905</v>
      </c>
      <c r="C183">
        <v>23.160699999999999</v>
      </c>
      <c r="D183">
        <v>41.318300000000001</v>
      </c>
      <c r="E183" s="18">
        <v>1747.1</v>
      </c>
      <c r="F183" s="18">
        <v>1254.69</v>
      </c>
      <c r="G183">
        <v>27.333300000000001</v>
      </c>
      <c r="H183">
        <v>60.666699999999999</v>
      </c>
      <c r="K183" s="1"/>
      <c r="L183" s="1"/>
      <c r="M183" s="18"/>
    </row>
    <row r="184" spans="1:13" x14ac:dyDescent="0.3">
      <c r="A184" s="1">
        <f t="shared" si="2"/>
        <v>44349.631944443856</v>
      </c>
      <c r="B184" s="21">
        <v>910</v>
      </c>
      <c r="C184">
        <v>23.113299999999999</v>
      </c>
      <c r="D184">
        <v>41.437600000000003</v>
      </c>
      <c r="E184" s="18">
        <v>1738.43</v>
      </c>
      <c r="F184" s="18">
        <v>1247.26</v>
      </c>
      <c r="G184">
        <v>27.3</v>
      </c>
      <c r="H184">
        <v>60.5</v>
      </c>
      <c r="K184" s="1"/>
      <c r="L184" s="1"/>
      <c r="M184" s="18"/>
    </row>
    <row r="185" spans="1:13" x14ac:dyDescent="0.3">
      <c r="A185" s="1">
        <f t="shared" si="2"/>
        <v>44349.635416666075</v>
      </c>
      <c r="B185" s="21">
        <v>915</v>
      </c>
      <c r="C185">
        <v>23.088999999999999</v>
      </c>
      <c r="D185">
        <v>41.495399999999997</v>
      </c>
      <c r="E185" s="18">
        <v>1732.33</v>
      </c>
      <c r="F185" s="18">
        <v>1243.57</v>
      </c>
      <c r="G185">
        <v>27.2667</v>
      </c>
      <c r="H185">
        <v>60.333300000000001</v>
      </c>
      <c r="K185" s="1"/>
      <c r="L185" s="1"/>
      <c r="M185" s="18"/>
    </row>
    <row r="186" spans="1:13" x14ac:dyDescent="0.3">
      <c r="A186" s="1">
        <f t="shared" si="2"/>
        <v>44349.638888888294</v>
      </c>
      <c r="B186" s="21">
        <v>920</v>
      </c>
      <c r="C186">
        <v>23.075099999999999</v>
      </c>
      <c r="D186">
        <v>41.524000000000001</v>
      </c>
      <c r="E186" s="18">
        <v>1727.44</v>
      </c>
      <c r="F186" s="18">
        <v>1241.6600000000001</v>
      </c>
      <c r="G186">
        <v>27.2333</v>
      </c>
      <c r="H186">
        <v>60.166699999999999</v>
      </c>
      <c r="K186" s="1"/>
      <c r="L186" s="1"/>
      <c r="M186" s="18"/>
    </row>
    <row r="187" spans="1:13" x14ac:dyDescent="0.3">
      <c r="A187" s="1">
        <f t="shared" si="2"/>
        <v>44349.642361110513</v>
      </c>
      <c r="B187" s="21">
        <v>925</v>
      </c>
      <c r="C187">
        <v>23.066199999999998</v>
      </c>
      <c r="D187">
        <v>41.537700000000001</v>
      </c>
      <c r="E187" s="18">
        <v>1723.08</v>
      </c>
      <c r="F187" s="18">
        <v>1240.57</v>
      </c>
      <c r="G187">
        <v>27.2</v>
      </c>
      <c r="H187">
        <v>60</v>
      </c>
      <c r="K187" s="1"/>
      <c r="L187" s="1"/>
      <c r="M187" s="18"/>
    </row>
    <row r="188" spans="1:13" x14ac:dyDescent="0.3">
      <c r="A188" s="1">
        <f t="shared" si="2"/>
        <v>44349.645833332732</v>
      </c>
      <c r="B188" s="21">
        <v>930</v>
      </c>
      <c r="C188">
        <v>23.059899999999999</v>
      </c>
      <c r="D188">
        <v>41.543199999999999</v>
      </c>
      <c r="E188" s="18">
        <v>1718.96</v>
      </c>
      <c r="F188" s="18">
        <v>1239.8800000000001</v>
      </c>
      <c r="G188">
        <v>27.166699999999999</v>
      </c>
      <c r="H188">
        <v>59.833300000000001</v>
      </c>
      <c r="K188" s="1"/>
      <c r="L188" s="1"/>
      <c r="M188" s="18"/>
    </row>
    <row r="189" spans="1:13" x14ac:dyDescent="0.3">
      <c r="A189" s="1">
        <f t="shared" si="2"/>
        <v>44349.649305554951</v>
      </c>
      <c r="B189" s="21">
        <v>935</v>
      </c>
      <c r="C189">
        <v>23.055199999999999</v>
      </c>
      <c r="D189">
        <v>41.543399999999998</v>
      </c>
      <c r="E189" s="18">
        <v>1714.97</v>
      </c>
      <c r="F189" s="18">
        <v>1239.42</v>
      </c>
      <c r="G189">
        <v>27.133299999999998</v>
      </c>
      <c r="H189">
        <v>59.666699999999999</v>
      </c>
      <c r="K189" s="1"/>
      <c r="L189" s="1"/>
      <c r="M189" s="18"/>
    </row>
    <row r="190" spans="1:13" x14ac:dyDescent="0.3">
      <c r="A190" s="1">
        <f t="shared" si="2"/>
        <v>44349.65277777717</v>
      </c>
      <c r="B190" s="21">
        <v>940</v>
      </c>
      <c r="C190">
        <v>23.051300000000001</v>
      </c>
      <c r="D190">
        <v>41.540100000000002</v>
      </c>
      <c r="E190" s="18">
        <v>1711.04</v>
      </c>
      <c r="F190" s="18">
        <v>1239.08</v>
      </c>
      <c r="G190">
        <v>27.1</v>
      </c>
      <c r="H190">
        <v>59.5</v>
      </c>
      <c r="K190" s="1"/>
      <c r="L190" s="1"/>
      <c r="M190" s="18"/>
    </row>
    <row r="191" spans="1:13" x14ac:dyDescent="0.3">
      <c r="A191" s="1">
        <f t="shared" si="2"/>
        <v>44349.656249999389</v>
      </c>
      <c r="B191" s="21">
        <v>945</v>
      </c>
      <c r="C191">
        <v>23.047999999999998</v>
      </c>
      <c r="D191">
        <v>41.534199999999998</v>
      </c>
      <c r="E191" s="18">
        <v>1707.14</v>
      </c>
      <c r="F191" s="18">
        <v>1238.83</v>
      </c>
      <c r="G191">
        <v>27.066700000000001</v>
      </c>
      <c r="H191">
        <v>59.333300000000001</v>
      </c>
      <c r="K191" s="1"/>
      <c r="L191" s="1"/>
      <c r="M191" s="18"/>
    </row>
    <row r="192" spans="1:13" x14ac:dyDescent="0.3">
      <c r="A192" s="1">
        <f t="shared" si="2"/>
        <v>44349.659722221608</v>
      </c>
      <c r="B192" s="21">
        <v>950</v>
      </c>
      <c r="C192">
        <v>23.045300000000001</v>
      </c>
      <c r="D192">
        <v>41.526299999999999</v>
      </c>
      <c r="E192" s="18">
        <v>1703.27</v>
      </c>
      <c r="F192" s="18">
        <v>1238.6300000000001</v>
      </c>
      <c r="G192">
        <v>27.033300000000001</v>
      </c>
      <c r="H192">
        <v>59.166699999999999</v>
      </c>
      <c r="K192" s="1"/>
      <c r="L192" s="1"/>
      <c r="M192" s="18"/>
    </row>
    <row r="193" spans="1:13" x14ac:dyDescent="0.3">
      <c r="A193" s="1">
        <f t="shared" si="2"/>
        <v>44349.663194443827</v>
      </c>
      <c r="B193" s="21">
        <v>955</v>
      </c>
      <c r="C193">
        <v>23.042899999999999</v>
      </c>
      <c r="D193">
        <v>41.516599999999997</v>
      </c>
      <c r="E193" s="18">
        <v>1699.42</v>
      </c>
      <c r="F193" s="18">
        <v>1238.47</v>
      </c>
      <c r="G193">
        <v>27</v>
      </c>
      <c r="H193">
        <v>59</v>
      </c>
      <c r="K193" s="1"/>
      <c r="L193" s="1"/>
      <c r="M193" s="18"/>
    </row>
    <row r="194" spans="1:13" x14ac:dyDescent="0.3">
      <c r="A194" s="1">
        <f t="shared" si="2"/>
        <v>44349.666666666046</v>
      </c>
      <c r="B194" s="21">
        <v>960</v>
      </c>
      <c r="C194">
        <v>23.256399999999999</v>
      </c>
      <c r="D194">
        <v>41.010599999999997</v>
      </c>
      <c r="E194" s="18">
        <v>1698.17</v>
      </c>
      <c r="F194" s="18">
        <v>1237.19</v>
      </c>
      <c r="G194">
        <v>26.941700000000001</v>
      </c>
      <c r="H194">
        <v>59.25</v>
      </c>
      <c r="K194" s="1"/>
      <c r="L194" s="1"/>
      <c r="M194" s="18"/>
    </row>
    <row r="195" spans="1:13" x14ac:dyDescent="0.3">
      <c r="A195" s="1">
        <f t="shared" si="2"/>
        <v>44349.670138888265</v>
      </c>
      <c r="B195" s="21">
        <v>965</v>
      </c>
      <c r="C195">
        <v>23.355899999999998</v>
      </c>
      <c r="D195">
        <v>40.7943</v>
      </c>
      <c r="E195" s="18">
        <v>1709.64</v>
      </c>
      <c r="F195" s="18">
        <v>1253.93</v>
      </c>
      <c r="G195">
        <v>26.883299999999998</v>
      </c>
      <c r="H195">
        <v>59.5</v>
      </c>
      <c r="K195" s="1"/>
      <c r="L195" s="1"/>
      <c r="M195" s="18"/>
    </row>
    <row r="196" spans="1:13" x14ac:dyDescent="0.3">
      <c r="A196" s="1">
        <f t="shared" ref="A196:A259" si="3">A195+1/(24*12)</f>
        <v>44349.673611110484</v>
      </c>
      <c r="B196" s="21">
        <v>970</v>
      </c>
      <c r="C196">
        <v>23.408000000000001</v>
      </c>
      <c r="D196">
        <v>40.695300000000003</v>
      </c>
      <c r="E196" s="18">
        <v>1714.87</v>
      </c>
      <c r="F196" s="18">
        <v>1262.01</v>
      </c>
      <c r="G196">
        <v>26.824999999999999</v>
      </c>
      <c r="H196">
        <v>59.75</v>
      </c>
      <c r="K196" s="1"/>
      <c r="L196" s="1"/>
      <c r="M196" s="18"/>
    </row>
    <row r="197" spans="1:13" x14ac:dyDescent="0.3">
      <c r="A197" s="1">
        <f t="shared" si="3"/>
        <v>44349.677083332703</v>
      </c>
      <c r="B197" s="21">
        <v>975</v>
      </c>
      <c r="C197">
        <v>23.437200000000001</v>
      </c>
      <c r="D197">
        <v>40.650500000000001</v>
      </c>
      <c r="E197" s="18">
        <v>1717.44</v>
      </c>
      <c r="F197" s="18">
        <v>1266.4000000000001</v>
      </c>
      <c r="G197">
        <v>26.7667</v>
      </c>
      <c r="H197">
        <v>60</v>
      </c>
      <c r="K197" s="1"/>
      <c r="L197" s="1"/>
      <c r="M197" s="18"/>
    </row>
    <row r="198" spans="1:13" x14ac:dyDescent="0.3">
      <c r="A198" s="1">
        <f t="shared" si="3"/>
        <v>44349.680555554922</v>
      </c>
      <c r="B198" s="21">
        <v>980</v>
      </c>
      <c r="C198">
        <v>23.4559</v>
      </c>
      <c r="D198">
        <v>40.629199999999997</v>
      </c>
      <c r="E198" s="18">
        <v>1718.71</v>
      </c>
      <c r="F198" s="18">
        <v>1268.97</v>
      </c>
      <c r="G198">
        <v>26.708300000000001</v>
      </c>
      <c r="H198">
        <v>60.25</v>
      </c>
      <c r="K198" s="1"/>
      <c r="L198" s="1"/>
      <c r="M198" s="18"/>
    </row>
    <row r="199" spans="1:13" x14ac:dyDescent="0.3">
      <c r="A199" s="1">
        <f t="shared" si="3"/>
        <v>44349.684027777141</v>
      </c>
      <c r="B199" s="21">
        <v>985</v>
      </c>
      <c r="C199">
        <v>23.4695</v>
      </c>
      <c r="D199">
        <v>40.618099999999998</v>
      </c>
      <c r="E199" s="18">
        <v>1719.34</v>
      </c>
      <c r="F199" s="18">
        <v>1270.6600000000001</v>
      </c>
      <c r="G199">
        <v>26.65</v>
      </c>
      <c r="H199">
        <v>60.5</v>
      </c>
      <c r="K199" s="1"/>
      <c r="L199" s="1"/>
      <c r="M199" s="18"/>
    </row>
    <row r="200" spans="1:13" x14ac:dyDescent="0.3">
      <c r="A200" s="1">
        <f t="shared" si="3"/>
        <v>44349.68749999936</v>
      </c>
      <c r="B200" s="21">
        <v>990</v>
      </c>
      <c r="C200">
        <v>23.544</v>
      </c>
      <c r="D200">
        <v>40.671599999999998</v>
      </c>
      <c r="E200" s="18">
        <v>1719.62</v>
      </c>
      <c r="F200" s="18">
        <v>1271.8800000000001</v>
      </c>
      <c r="G200">
        <v>26.591699999999999</v>
      </c>
      <c r="H200">
        <v>60.75</v>
      </c>
      <c r="K200" s="1"/>
      <c r="L200" s="1"/>
      <c r="M200" s="18"/>
    </row>
    <row r="201" spans="1:13" x14ac:dyDescent="0.3">
      <c r="A201" s="1">
        <f t="shared" si="3"/>
        <v>44349.690972221579</v>
      </c>
      <c r="B201" s="21">
        <v>995</v>
      </c>
      <c r="C201">
        <v>23.5855</v>
      </c>
      <c r="D201">
        <v>40.777799999999999</v>
      </c>
      <c r="E201" s="18">
        <v>1727.39</v>
      </c>
      <c r="F201" s="18">
        <v>1272.8399999999999</v>
      </c>
      <c r="G201">
        <v>26.533300000000001</v>
      </c>
      <c r="H201">
        <v>61</v>
      </c>
      <c r="K201" s="1"/>
      <c r="L201" s="1"/>
      <c r="M201" s="18"/>
    </row>
    <row r="202" spans="1:13" x14ac:dyDescent="0.3">
      <c r="A202" s="1">
        <f t="shared" si="3"/>
        <v>44349.694444443798</v>
      </c>
      <c r="B202" s="21">
        <v>1000</v>
      </c>
      <c r="C202">
        <v>23.612100000000002</v>
      </c>
      <c r="D202">
        <v>40.895400000000002</v>
      </c>
      <c r="E202" s="18">
        <v>1732.81</v>
      </c>
      <c r="F202" s="18">
        <v>1273.6300000000001</v>
      </c>
      <c r="G202">
        <v>26.475000000000001</v>
      </c>
      <c r="H202">
        <v>61.25</v>
      </c>
      <c r="K202" s="1"/>
      <c r="L202" s="1"/>
      <c r="M202" s="18"/>
    </row>
    <row r="203" spans="1:13" x14ac:dyDescent="0.3">
      <c r="A203" s="1">
        <f t="shared" si="3"/>
        <v>44349.697916666017</v>
      </c>
      <c r="B203" s="21">
        <v>1005</v>
      </c>
      <c r="C203">
        <v>23.6312</v>
      </c>
      <c r="D203">
        <v>41.008699999999997</v>
      </c>
      <c r="E203" s="18">
        <v>1736.91</v>
      </c>
      <c r="F203" s="18">
        <v>1274.31</v>
      </c>
      <c r="G203">
        <v>26.416699999999999</v>
      </c>
      <c r="H203">
        <v>61.5</v>
      </c>
      <c r="K203" s="1"/>
      <c r="L203" s="1"/>
      <c r="M203" s="18"/>
    </row>
    <row r="204" spans="1:13" x14ac:dyDescent="0.3">
      <c r="A204" s="1">
        <f t="shared" si="3"/>
        <v>44349.701388888236</v>
      </c>
      <c r="B204" s="21">
        <v>1010</v>
      </c>
      <c r="C204">
        <v>23.6463</v>
      </c>
      <c r="D204">
        <v>41.111600000000003</v>
      </c>
      <c r="E204" s="18">
        <v>1740.15</v>
      </c>
      <c r="F204" s="18">
        <v>1274.9100000000001</v>
      </c>
      <c r="G204">
        <v>26.3583</v>
      </c>
      <c r="H204">
        <v>61.75</v>
      </c>
      <c r="K204" s="1"/>
      <c r="L204" s="1"/>
      <c r="M204" s="18"/>
    </row>
    <row r="205" spans="1:13" x14ac:dyDescent="0.3">
      <c r="A205" s="1">
        <f t="shared" si="3"/>
        <v>44349.704861110455</v>
      </c>
      <c r="B205" s="21">
        <v>1015</v>
      </c>
      <c r="C205">
        <v>23.659300000000002</v>
      </c>
      <c r="D205">
        <v>41.202199999999998</v>
      </c>
      <c r="E205" s="18">
        <v>1742.78</v>
      </c>
      <c r="F205" s="18">
        <v>1275.44</v>
      </c>
      <c r="G205">
        <v>26.3</v>
      </c>
      <c r="H205">
        <v>62</v>
      </c>
      <c r="K205" s="1"/>
      <c r="L205" s="1"/>
      <c r="M205" s="18"/>
    </row>
    <row r="206" spans="1:13" x14ac:dyDescent="0.3">
      <c r="A206" s="1">
        <f t="shared" si="3"/>
        <v>44349.708333332674</v>
      </c>
      <c r="B206" s="21">
        <v>1020</v>
      </c>
      <c r="C206">
        <v>23.6708</v>
      </c>
      <c r="D206">
        <v>41.2804</v>
      </c>
      <c r="E206" s="18">
        <v>1744.19</v>
      </c>
      <c r="F206" s="18">
        <v>1276.72</v>
      </c>
      <c r="G206">
        <v>26.241700000000002</v>
      </c>
      <c r="H206">
        <v>62.166699999999999</v>
      </c>
      <c r="K206" s="1"/>
      <c r="L206" s="1"/>
      <c r="M206" s="18"/>
    </row>
    <row r="207" spans="1:13" x14ac:dyDescent="0.3">
      <c r="A207" s="1">
        <f t="shared" si="3"/>
        <v>44349.711805554893</v>
      </c>
      <c r="B207" s="21">
        <v>1025</v>
      </c>
      <c r="C207">
        <v>23.6813</v>
      </c>
      <c r="D207">
        <v>41.347200000000001</v>
      </c>
      <c r="E207" s="18">
        <v>1745.2</v>
      </c>
      <c r="F207" s="18">
        <v>1277.8599999999999</v>
      </c>
      <c r="G207">
        <v>26.183299999999999</v>
      </c>
      <c r="H207">
        <v>62.333300000000001</v>
      </c>
      <c r="K207" s="1"/>
      <c r="L207" s="1"/>
      <c r="M207" s="18"/>
    </row>
    <row r="208" spans="1:13" x14ac:dyDescent="0.3">
      <c r="A208" s="1">
        <f t="shared" si="3"/>
        <v>44349.715277777112</v>
      </c>
      <c r="B208" s="21">
        <v>1030</v>
      </c>
      <c r="C208">
        <v>23.691099999999999</v>
      </c>
      <c r="D208">
        <v>41.403599999999997</v>
      </c>
      <c r="E208" s="18">
        <v>1745.87</v>
      </c>
      <c r="F208" s="18">
        <v>1278.9000000000001</v>
      </c>
      <c r="G208">
        <v>26.125</v>
      </c>
      <c r="H208">
        <v>62.5</v>
      </c>
      <c r="K208" s="1"/>
      <c r="L208" s="1"/>
      <c r="M208" s="18"/>
    </row>
    <row r="209" spans="1:13" x14ac:dyDescent="0.3">
      <c r="A209" s="1">
        <f t="shared" si="3"/>
        <v>44349.718749999331</v>
      </c>
      <c r="B209" s="21">
        <v>1035</v>
      </c>
      <c r="C209">
        <v>23.700299999999999</v>
      </c>
      <c r="D209">
        <v>41.450600000000001</v>
      </c>
      <c r="E209" s="18">
        <v>1746.27</v>
      </c>
      <c r="F209" s="18">
        <v>1279.83</v>
      </c>
      <c r="G209">
        <v>26.066700000000001</v>
      </c>
      <c r="H209">
        <v>62.666699999999999</v>
      </c>
      <c r="K209" s="1"/>
      <c r="L209" s="1"/>
      <c r="M209" s="18"/>
    </row>
    <row r="210" spans="1:13" x14ac:dyDescent="0.3">
      <c r="A210" s="1">
        <f t="shared" si="3"/>
        <v>44349.72222222155</v>
      </c>
      <c r="B210" s="21">
        <v>1040</v>
      </c>
      <c r="C210">
        <v>23.709</v>
      </c>
      <c r="D210">
        <v>41.489600000000003</v>
      </c>
      <c r="E210" s="18">
        <v>1746.42</v>
      </c>
      <c r="F210" s="18">
        <v>1280.69</v>
      </c>
      <c r="G210">
        <v>26.008299999999998</v>
      </c>
      <c r="H210">
        <v>62.833300000000001</v>
      </c>
      <c r="K210" s="1"/>
      <c r="L210" s="1"/>
      <c r="M210" s="18"/>
    </row>
    <row r="211" spans="1:13" x14ac:dyDescent="0.3">
      <c r="A211" s="1">
        <f t="shared" si="3"/>
        <v>44349.725694443769</v>
      </c>
      <c r="B211" s="21">
        <v>1045</v>
      </c>
      <c r="C211">
        <v>23.717199999999998</v>
      </c>
      <c r="D211">
        <v>41.521599999999999</v>
      </c>
      <c r="E211" s="18">
        <v>1746.36</v>
      </c>
      <c r="F211" s="19">
        <v>1281.48</v>
      </c>
      <c r="G211">
        <v>25.95</v>
      </c>
      <c r="H211">
        <v>63</v>
      </c>
      <c r="K211" s="1"/>
      <c r="L211" s="1"/>
      <c r="M211" s="18"/>
    </row>
    <row r="212" spans="1:13" x14ac:dyDescent="0.3">
      <c r="A212" s="1">
        <f t="shared" si="3"/>
        <v>44349.729166665988</v>
      </c>
      <c r="B212" s="21">
        <v>1050</v>
      </c>
      <c r="C212">
        <v>23.8523</v>
      </c>
      <c r="D212">
        <v>42.411700000000003</v>
      </c>
      <c r="E212" s="18">
        <v>1746.11</v>
      </c>
      <c r="F212" s="18">
        <v>1282.22</v>
      </c>
      <c r="G212">
        <v>25.8917</v>
      </c>
      <c r="H212">
        <v>63.166699999999999</v>
      </c>
      <c r="K212" s="1"/>
      <c r="L212" s="1"/>
      <c r="M212" s="18"/>
    </row>
    <row r="213" spans="1:13" x14ac:dyDescent="0.3">
      <c r="A213" s="1">
        <f t="shared" si="3"/>
        <v>44349.732638888207</v>
      </c>
      <c r="B213" s="21">
        <v>1055</v>
      </c>
      <c r="C213">
        <v>23.927199999999999</v>
      </c>
      <c r="D213">
        <v>43.293799999999997</v>
      </c>
      <c r="E213" s="18">
        <v>1776.07</v>
      </c>
      <c r="F213" s="18">
        <v>1310.42</v>
      </c>
      <c r="G213">
        <v>25.833300000000001</v>
      </c>
      <c r="H213">
        <v>63.333300000000001</v>
      </c>
      <c r="K213" s="1"/>
      <c r="L213" s="1"/>
      <c r="M213" s="18"/>
    </row>
    <row r="214" spans="1:13" x14ac:dyDescent="0.3">
      <c r="A214" s="1">
        <f t="shared" si="3"/>
        <v>44349.736111110426</v>
      </c>
      <c r="B214" s="21">
        <v>1060</v>
      </c>
      <c r="C214">
        <v>23.974599999999999</v>
      </c>
      <c r="D214">
        <v>44.106299999999997</v>
      </c>
      <c r="E214" s="18">
        <v>1799.79</v>
      </c>
      <c r="F214" s="18">
        <v>1333.15</v>
      </c>
      <c r="G214">
        <v>25.774999999999999</v>
      </c>
      <c r="H214">
        <v>63.5</v>
      </c>
      <c r="K214" s="1"/>
      <c r="L214" s="1"/>
      <c r="M214" s="18"/>
    </row>
    <row r="215" spans="1:13" x14ac:dyDescent="0.3">
      <c r="A215" s="1">
        <f t="shared" si="3"/>
        <v>44349.739583332645</v>
      </c>
      <c r="B215" s="21">
        <v>1065</v>
      </c>
      <c r="C215">
        <v>24.008099999999999</v>
      </c>
      <c r="D215">
        <v>44.832999999999998</v>
      </c>
      <c r="E215" s="18">
        <v>1819.36</v>
      </c>
      <c r="F215" s="18">
        <v>1352.19</v>
      </c>
      <c r="G215">
        <v>25.716699999999999</v>
      </c>
      <c r="H215">
        <v>63.666699999999999</v>
      </c>
      <c r="K215" s="1"/>
      <c r="L215" s="1"/>
      <c r="M215" s="18"/>
    </row>
    <row r="216" spans="1:13" x14ac:dyDescent="0.3">
      <c r="A216" s="1">
        <f t="shared" si="3"/>
        <v>44349.743055554864</v>
      </c>
      <c r="B216" s="21">
        <v>1070</v>
      </c>
      <c r="C216">
        <v>24.034400000000002</v>
      </c>
      <c r="D216">
        <v>45.472499999999997</v>
      </c>
      <c r="E216" s="18">
        <v>1835.81</v>
      </c>
      <c r="F216" s="18">
        <v>1368.46</v>
      </c>
      <c r="G216">
        <v>25.658300000000001</v>
      </c>
      <c r="H216">
        <v>63.833300000000001</v>
      </c>
      <c r="K216" s="1"/>
      <c r="L216" s="1"/>
      <c r="M216" s="18"/>
    </row>
    <row r="217" spans="1:13" x14ac:dyDescent="0.3">
      <c r="A217" s="1">
        <f t="shared" si="3"/>
        <v>44349.746527777083</v>
      </c>
      <c r="B217" s="21">
        <v>1075</v>
      </c>
      <c r="C217">
        <v>24.0564</v>
      </c>
      <c r="D217">
        <v>46.030500000000004</v>
      </c>
      <c r="E217" s="18">
        <v>1849.77</v>
      </c>
      <c r="F217" s="18">
        <v>1382.53</v>
      </c>
      <c r="G217">
        <v>25.6</v>
      </c>
      <c r="H217">
        <v>64</v>
      </c>
      <c r="K217" s="1"/>
      <c r="L217" s="1"/>
      <c r="M217" s="18"/>
    </row>
    <row r="218" spans="1:13" x14ac:dyDescent="0.3">
      <c r="A218" s="1">
        <f t="shared" si="3"/>
        <v>44349.749999999302</v>
      </c>
      <c r="B218" s="21">
        <v>1080</v>
      </c>
      <c r="C218">
        <v>24.0763</v>
      </c>
      <c r="D218">
        <v>46.515099999999997</v>
      </c>
      <c r="E218" s="18">
        <v>1864.07</v>
      </c>
      <c r="F218" s="18">
        <v>1395.17</v>
      </c>
      <c r="G218">
        <v>25.558299999999999</v>
      </c>
      <c r="H218">
        <v>64.333299999999994</v>
      </c>
      <c r="K218" s="1"/>
      <c r="L218" s="1"/>
      <c r="M218" s="18"/>
    </row>
    <row r="219" spans="1:13" x14ac:dyDescent="0.3">
      <c r="A219" s="1">
        <f t="shared" si="3"/>
        <v>44349.75347222152</v>
      </c>
      <c r="B219" s="21">
        <v>1085</v>
      </c>
      <c r="C219">
        <v>24.0946</v>
      </c>
      <c r="D219">
        <v>46.935699999999997</v>
      </c>
      <c r="E219" s="18">
        <v>1876.68</v>
      </c>
      <c r="F219" s="18">
        <v>1406.22</v>
      </c>
      <c r="G219">
        <v>25.5167</v>
      </c>
      <c r="H219">
        <v>64.666700000000006</v>
      </c>
      <c r="K219" s="1"/>
      <c r="L219" s="1"/>
      <c r="M219" s="18"/>
    </row>
    <row r="220" spans="1:13" x14ac:dyDescent="0.3">
      <c r="A220" s="1">
        <f t="shared" si="3"/>
        <v>44349.756944443739</v>
      </c>
      <c r="B220" s="21">
        <v>1090</v>
      </c>
      <c r="C220">
        <v>24.1114</v>
      </c>
      <c r="D220">
        <v>47.300199999999997</v>
      </c>
      <c r="E220" s="18">
        <v>1887.83</v>
      </c>
      <c r="F220" s="18">
        <v>1415.9</v>
      </c>
      <c r="G220">
        <v>25.475000000000001</v>
      </c>
      <c r="H220">
        <v>65</v>
      </c>
      <c r="K220" s="1"/>
      <c r="L220" s="1"/>
      <c r="M220" s="18"/>
    </row>
    <row r="221" spans="1:13" x14ac:dyDescent="0.3">
      <c r="A221" s="1">
        <f t="shared" si="3"/>
        <v>44349.760416665958</v>
      </c>
      <c r="B221" s="21">
        <v>1095</v>
      </c>
      <c r="C221">
        <v>24.127199999999998</v>
      </c>
      <c r="D221">
        <v>47.615900000000003</v>
      </c>
      <c r="E221" s="18">
        <v>1897.7</v>
      </c>
      <c r="F221" s="18">
        <v>1424.41</v>
      </c>
      <c r="G221">
        <v>25.433299999999999</v>
      </c>
      <c r="H221">
        <v>65.333299999999994</v>
      </c>
      <c r="K221" s="1"/>
      <c r="L221" s="1"/>
      <c r="M221" s="18"/>
    </row>
    <row r="222" spans="1:13" x14ac:dyDescent="0.3">
      <c r="A222" s="1">
        <f t="shared" si="3"/>
        <v>44349.763888888177</v>
      </c>
      <c r="B222" s="21">
        <v>1100</v>
      </c>
      <c r="C222">
        <v>24.141999999999999</v>
      </c>
      <c r="D222">
        <v>47.889200000000002</v>
      </c>
      <c r="E222" s="18">
        <v>1906.47</v>
      </c>
      <c r="F222" s="18">
        <v>1431.89</v>
      </c>
      <c r="G222">
        <v>25.3917</v>
      </c>
      <c r="H222">
        <v>65.666700000000006</v>
      </c>
      <c r="K222" s="1"/>
      <c r="L222" s="1"/>
      <c r="M222" s="18"/>
    </row>
    <row r="223" spans="1:13" x14ac:dyDescent="0.3">
      <c r="A223" s="1">
        <f t="shared" si="3"/>
        <v>44349.767361110396</v>
      </c>
      <c r="B223" s="21">
        <v>1105</v>
      </c>
      <c r="C223">
        <v>24.155799999999999</v>
      </c>
      <c r="D223">
        <v>48.125799999999998</v>
      </c>
      <c r="E223" s="18">
        <v>1914.27</v>
      </c>
      <c r="F223" s="18">
        <v>1438.49</v>
      </c>
      <c r="G223">
        <v>25.35</v>
      </c>
      <c r="H223">
        <v>66</v>
      </c>
      <c r="K223" s="1"/>
      <c r="L223" s="1"/>
      <c r="M223" s="18"/>
    </row>
    <row r="224" spans="1:13" x14ac:dyDescent="0.3">
      <c r="A224" s="1">
        <f t="shared" si="3"/>
        <v>44349.770833332615</v>
      </c>
      <c r="B224" s="21">
        <v>1110</v>
      </c>
      <c r="C224">
        <v>24.168900000000001</v>
      </c>
      <c r="D224">
        <v>48.330300000000001</v>
      </c>
      <c r="E224" s="18">
        <v>1921.22</v>
      </c>
      <c r="F224" s="18">
        <v>1444.31</v>
      </c>
      <c r="G224">
        <v>25.308299999999999</v>
      </c>
      <c r="H224">
        <v>66.333299999999994</v>
      </c>
      <c r="K224" s="1"/>
      <c r="L224" s="1"/>
      <c r="M224" s="18"/>
    </row>
    <row r="225" spans="1:13" x14ac:dyDescent="0.3">
      <c r="A225" s="1">
        <f t="shared" si="3"/>
        <v>44349.774305554834</v>
      </c>
      <c r="B225" s="21">
        <v>1115</v>
      </c>
      <c r="C225">
        <v>24.1812</v>
      </c>
      <c r="D225">
        <v>48.507300000000001</v>
      </c>
      <c r="E225" s="18">
        <v>1927.42</v>
      </c>
      <c r="F225" s="18">
        <v>1449.46</v>
      </c>
      <c r="G225">
        <v>25.2667</v>
      </c>
      <c r="H225">
        <v>66.666700000000006</v>
      </c>
      <c r="K225" s="1"/>
      <c r="L225" s="1"/>
      <c r="M225" s="18"/>
    </row>
    <row r="226" spans="1:13" x14ac:dyDescent="0.3">
      <c r="A226" s="1">
        <f t="shared" si="3"/>
        <v>44349.777777777053</v>
      </c>
      <c r="B226" s="21">
        <v>1120</v>
      </c>
      <c r="C226">
        <v>24.192799999999998</v>
      </c>
      <c r="D226">
        <v>48.660299999999999</v>
      </c>
      <c r="E226" s="18">
        <v>1932.98</v>
      </c>
      <c r="F226" s="18">
        <v>1454.01</v>
      </c>
      <c r="G226">
        <v>25.225000000000001</v>
      </c>
      <c r="H226">
        <v>67</v>
      </c>
      <c r="K226" s="1"/>
      <c r="L226" s="1"/>
      <c r="M226" s="18"/>
    </row>
    <row r="227" spans="1:13" x14ac:dyDescent="0.3">
      <c r="A227" s="1">
        <f t="shared" si="3"/>
        <v>44349.781249999272</v>
      </c>
      <c r="B227" s="21">
        <v>1125</v>
      </c>
      <c r="C227">
        <v>24.203900000000001</v>
      </c>
      <c r="D227">
        <v>48.792299999999997</v>
      </c>
      <c r="E227" s="18">
        <v>1937.96</v>
      </c>
      <c r="F227" s="18">
        <v>1458.05</v>
      </c>
      <c r="G227">
        <v>25.183299999999999</v>
      </c>
      <c r="H227">
        <v>67.333299999999994</v>
      </c>
      <c r="K227" s="1"/>
      <c r="L227" s="1"/>
      <c r="M227" s="18"/>
    </row>
    <row r="228" spans="1:13" x14ac:dyDescent="0.3">
      <c r="A228" s="1">
        <f t="shared" si="3"/>
        <v>44349.784722221491</v>
      </c>
      <c r="B228" s="21">
        <v>1130</v>
      </c>
      <c r="C228">
        <v>24.214300000000001</v>
      </c>
      <c r="D228">
        <v>48.906399999999998</v>
      </c>
      <c r="E228" s="18">
        <v>1942.45</v>
      </c>
      <c r="F228" s="18">
        <v>1461.64</v>
      </c>
      <c r="G228">
        <v>25.1417</v>
      </c>
      <c r="H228">
        <v>67.666700000000006</v>
      </c>
      <c r="K228" s="1"/>
      <c r="L228" s="1"/>
      <c r="M228" s="18"/>
    </row>
    <row r="229" spans="1:13" x14ac:dyDescent="0.3">
      <c r="A229" s="1">
        <f t="shared" si="3"/>
        <v>44349.78819444371</v>
      </c>
      <c r="B229" s="21">
        <v>1135</v>
      </c>
      <c r="C229">
        <v>24.2242</v>
      </c>
      <c r="D229">
        <v>49.005000000000003</v>
      </c>
      <c r="E229" s="18">
        <v>1946.5</v>
      </c>
      <c r="F229" s="18">
        <v>1464.82</v>
      </c>
      <c r="G229">
        <v>25.1</v>
      </c>
      <c r="H229">
        <v>68</v>
      </c>
      <c r="K229" s="1"/>
      <c r="L229" s="1"/>
      <c r="M229" s="18"/>
    </row>
    <row r="230" spans="1:13" x14ac:dyDescent="0.3">
      <c r="A230" s="1">
        <f t="shared" si="3"/>
        <v>44349.791666665929</v>
      </c>
      <c r="B230" s="21">
        <v>1140</v>
      </c>
      <c r="C230">
        <v>24.235399999999998</v>
      </c>
      <c r="D230">
        <v>49.090600000000002</v>
      </c>
      <c r="E230" s="18">
        <v>1956.81</v>
      </c>
      <c r="F230" s="18">
        <v>1467.4</v>
      </c>
      <c r="G230">
        <v>25.05</v>
      </c>
      <c r="H230">
        <v>69.166700000000006</v>
      </c>
      <c r="K230" s="1"/>
      <c r="L230" s="1"/>
      <c r="M230" s="18"/>
    </row>
    <row r="231" spans="1:13" x14ac:dyDescent="0.3">
      <c r="A231" s="1">
        <f t="shared" si="3"/>
        <v>44349.795138888148</v>
      </c>
      <c r="B231" s="21">
        <v>1145</v>
      </c>
      <c r="C231">
        <v>24.2469</v>
      </c>
      <c r="D231">
        <v>49.167299999999997</v>
      </c>
      <c r="E231" s="18">
        <v>1966.96</v>
      </c>
      <c r="F231" s="18">
        <v>1469.71</v>
      </c>
      <c r="G231">
        <v>25</v>
      </c>
      <c r="H231">
        <v>70.333299999999994</v>
      </c>
      <c r="K231" s="1"/>
      <c r="L231" s="1"/>
      <c r="M231" s="18"/>
    </row>
    <row r="232" spans="1:13" x14ac:dyDescent="0.3">
      <c r="A232" s="1">
        <f t="shared" si="3"/>
        <v>44349.798611110367</v>
      </c>
      <c r="B232" s="21">
        <v>1150</v>
      </c>
      <c r="C232">
        <v>24.258400000000002</v>
      </c>
      <c r="D232">
        <v>49.237000000000002</v>
      </c>
      <c r="E232" s="18">
        <v>1976.91</v>
      </c>
      <c r="F232" s="18">
        <v>1471.78</v>
      </c>
      <c r="G232">
        <v>24.95</v>
      </c>
      <c r="H232">
        <v>71.5</v>
      </c>
      <c r="K232" s="1"/>
      <c r="L232" s="1"/>
      <c r="M232" s="18"/>
    </row>
    <row r="233" spans="1:13" x14ac:dyDescent="0.3">
      <c r="A233" s="1">
        <f t="shared" si="3"/>
        <v>44349.802083332586</v>
      </c>
      <c r="B233" s="21">
        <v>1155</v>
      </c>
      <c r="C233">
        <v>24.2698</v>
      </c>
      <c r="D233">
        <v>49.301000000000002</v>
      </c>
      <c r="E233" s="18">
        <v>1986.68</v>
      </c>
      <c r="F233" s="18">
        <v>1473.64</v>
      </c>
      <c r="G233">
        <v>24.9</v>
      </c>
      <c r="H233">
        <v>72.666700000000006</v>
      </c>
      <c r="K233" s="1"/>
      <c r="L233" s="1"/>
      <c r="M233" s="18"/>
    </row>
    <row r="234" spans="1:13" x14ac:dyDescent="0.3">
      <c r="A234" s="1">
        <f t="shared" si="3"/>
        <v>44349.805555554805</v>
      </c>
      <c r="B234" s="21">
        <v>1160</v>
      </c>
      <c r="C234">
        <v>24.2807</v>
      </c>
      <c r="D234">
        <v>49.360399999999998</v>
      </c>
      <c r="E234" s="18">
        <v>1996.62</v>
      </c>
      <c r="F234" s="18">
        <v>1475.3</v>
      </c>
      <c r="G234">
        <v>24.85</v>
      </c>
      <c r="H234">
        <v>73.833299999999994</v>
      </c>
      <c r="K234" s="1"/>
      <c r="L234" s="1"/>
      <c r="M234" s="18"/>
    </row>
    <row r="235" spans="1:13" x14ac:dyDescent="0.3">
      <c r="A235" s="1">
        <f t="shared" si="3"/>
        <v>44349.809027777024</v>
      </c>
      <c r="B235" s="21">
        <v>1165</v>
      </c>
      <c r="C235">
        <v>24.290900000000001</v>
      </c>
      <c r="D235">
        <v>49.415599999999998</v>
      </c>
      <c r="E235" s="18">
        <v>2006.92</v>
      </c>
      <c r="F235" s="18">
        <v>1476.8</v>
      </c>
      <c r="G235">
        <v>24.8</v>
      </c>
      <c r="H235">
        <v>75</v>
      </c>
      <c r="K235" s="1"/>
      <c r="L235" s="1"/>
      <c r="M235" s="18"/>
    </row>
    <row r="236" spans="1:13" x14ac:dyDescent="0.3">
      <c r="A236" s="1">
        <f t="shared" si="3"/>
        <v>44349.812499999243</v>
      </c>
      <c r="B236" s="21">
        <v>1170</v>
      </c>
      <c r="C236">
        <v>24.300599999999999</v>
      </c>
      <c r="D236">
        <v>49.466500000000003</v>
      </c>
      <c r="E236" s="18">
        <v>2016.97</v>
      </c>
      <c r="F236" s="18">
        <v>1478.14</v>
      </c>
      <c r="G236">
        <v>24.75</v>
      </c>
      <c r="H236">
        <v>76.166700000000006</v>
      </c>
      <c r="K236" s="1"/>
      <c r="L236" s="1"/>
      <c r="M236" s="18"/>
    </row>
    <row r="237" spans="1:13" x14ac:dyDescent="0.3">
      <c r="A237" s="1">
        <f t="shared" si="3"/>
        <v>44349.815972221462</v>
      </c>
      <c r="B237" s="21">
        <v>1175</v>
      </c>
      <c r="C237">
        <v>24.309799999999999</v>
      </c>
      <c r="D237">
        <v>49.513599999999997</v>
      </c>
      <c r="E237" s="18">
        <v>2026.82</v>
      </c>
      <c r="F237" s="18">
        <v>1479.36</v>
      </c>
      <c r="G237">
        <v>24.7</v>
      </c>
      <c r="H237">
        <v>77.333299999999994</v>
      </c>
      <c r="K237" s="1"/>
      <c r="L237" s="1"/>
      <c r="M237" s="18"/>
    </row>
    <row r="238" spans="1:13" x14ac:dyDescent="0.3">
      <c r="A238" s="1">
        <f t="shared" si="3"/>
        <v>44349.819444443681</v>
      </c>
      <c r="B238" s="21">
        <v>1180</v>
      </c>
      <c r="C238">
        <v>24.3188</v>
      </c>
      <c r="D238">
        <v>49.557299999999998</v>
      </c>
      <c r="E238" s="18">
        <v>2036.48</v>
      </c>
      <c r="F238" s="18">
        <v>1480.47</v>
      </c>
      <c r="G238">
        <v>24.65</v>
      </c>
      <c r="H238">
        <v>78.5</v>
      </c>
      <c r="K238" s="1"/>
      <c r="L238" s="1"/>
      <c r="M238" s="18"/>
    </row>
    <row r="239" spans="1:13" x14ac:dyDescent="0.3">
      <c r="A239" s="1">
        <f t="shared" si="3"/>
        <v>44349.8229166659</v>
      </c>
      <c r="B239" s="21">
        <v>1185</v>
      </c>
      <c r="C239">
        <v>24.327500000000001</v>
      </c>
      <c r="D239">
        <v>49.597999999999999</v>
      </c>
      <c r="E239" s="18">
        <v>2045.96</v>
      </c>
      <c r="F239" s="18">
        <v>1481.47</v>
      </c>
      <c r="G239">
        <v>24.6</v>
      </c>
      <c r="H239">
        <v>79.666700000000006</v>
      </c>
      <c r="K239" s="1"/>
      <c r="L239" s="1"/>
      <c r="M239" s="18"/>
    </row>
    <row r="240" spans="1:13" x14ac:dyDescent="0.3">
      <c r="A240" s="1">
        <f t="shared" si="3"/>
        <v>44349.826388888119</v>
      </c>
      <c r="B240" s="21">
        <v>1190</v>
      </c>
      <c r="C240">
        <v>24.335799999999999</v>
      </c>
      <c r="D240">
        <v>49.636400000000002</v>
      </c>
      <c r="E240" s="18">
        <v>2055.2800000000002</v>
      </c>
      <c r="F240" s="18">
        <v>1482.38</v>
      </c>
      <c r="G240">
        <v>24.55</v>
      </c>
      <c r="H240">
        <v>80.833299999999994</v>
      </c>
      <c r="K240" s="1"/>
      <c r="L240" s="1"/>
      <c r="M240" s="18"/>
    </row>
    <row r="241" spans="1:13" x14ac:dyDescent="0.3">
      <c r="A241" s="1">
        <f t="shared" si="3"/>
        <v>44349.829861110338</v>
      </c>
      <c r="B241" s="21">
        <v>1195</v>
      </c>
      <c r="C241">
        <v>24.343800000000002</v>
      </c>
      <c r="D241">
        <v>49.672699999999999</v>
      </c>
      <c r="E241" s="18">
        <v>2064.4499999999998</v>
      </c>
      <c r="F241" s="18">
        <v>1483.21</v>
      </c>
      <c r="G241">
        <v>24.5</v>
      </c>
      <c r="H241">
        <v>82</v>
      </c>
      <c r="K241" s="1"/>
      <c r="L241" s="1"/>
      <c r="M241" s="18"/>
    </row>
    <row r="242" spans="1:13" x14ac:dyDescent="0.3">
      <c r="A242" s="1">
        <f t="shared" si="3"/>
        <v>44349.833333332557</v>
      </c>
      <c r="B242" s="21">
        <v>1200</v>
      </c>
      <c r="C242">
        <v>24.297799999999999</v>
      </c>
      <c r="D242">
        <v>50.1006</v>
      </c>
      <c r="E242" s="18">
        <v>2065.77</v>
      </c>
      <c r="F242" s="19">
        <v>1483.6</v>
      </c>
      <c r="G242">
        <v>24.458300000000001</v>
      </c>
      <c r="H242">
        <v>82.25</v>
      </c>
      <c r="K242" s="1"/>
      <c r="L242" s="1"/>
      <c r="M242" s="18"/>
    </row>
    <row r="243" spans="1:13" x14ac:dyDescent="0.3">
      <c r="A243" s="1">
        <f t="shared" si="3"/>
        <v>44349.836805554776</v>
      </c>
      <c r="B243" s="21">
        <v>1205</v>
      </c>
      <c r="C243">
        <v>24.277799999999999</v>
      </c>
      <c r="D243">
        <v>50.405099999999997</v>
      </c>
      <c r="E243" s="18">
        <v>2069.4499999999998</v>
      </c>
      <c r="F243" s="18">
        <v>1515.26</v>
      </c>
      <c r="G243">
        <v>24.416699999999999</v>
      </c>
      <c r="H243">
        <v>82.5</v>
      </c>
      <c r="K243" s="1"/>
      <c r="L243" s="1"/>
      <c r="M243" s="18"/>
    </row>
    <row r="244" spans="1:13" x14ac:dyDescent="0.3">
      <c r="A244" s="1">
        <f t="shared" si="3"/>
        <v>44349.840277776995</v>
      </c>
      <c r="B244" s="21">
        <v>1210</v>
      </c>
      <c r="C244">
        <v>24.269200000000001</v>
      </c>
      <c r="D244">
        <v>50.637999999999998</v>
      </c>
      <c r="E244" s="18">
        <v>2073.42</v>
      </c>
      <c r="F244" s="18">
        <v>1541.15</v>
      </c>
      <c r="G244">
        <v>24.375</v>
      </c>
      <c r="H244">
        <v>82.75</v>
      </c>
      <c r="K244" s="1"/>
      <c r="L244" s="1"/>
      <c r="M244" s="18"/>
    </row>
    <row r="245" spans="1:13" x14ac:dyDescent="0.3">
      <c r="A245" s="1">
        <f t="shared" si="3"/>
        <v>44349.843749999214</v>
      </c>
      <c r="B245" s="21">
        <v>1215</v>
      </c>
      <c r="C245">
        <v>24.265999999999998</v>
      </c>
      <c r="D245">
        <v>50.824100000000001</v>
      </c>
      <c r="E245" s="18">
        <v>2077.13</v>
      </c>
      <c r="F245" s="18">
        <v>1562.83</v>
      </c>
      <c r="G245">
        <v>24.333300000000001</v>
      </c>
      <c r="H245">
        <v>83</v>
      </c>
      <c r="K245" s="1"/>
      <c r="L245" s="1"/>
      <c r="M245" s="18"/>
    </row>
    <row r="246" spans="1:13" x14ac:dyDescent="0.3">
      <c r="A246" s="1">
        <f t="shared" si="3"/>
        <v>44349.847222221433</v>
      </c>
      <c r="B246" s="21">
        <v>1220</v>
      </c>
      <c r="C246">
        <v>24.265000000000001</v>
      </c>
      <c r="D246">
        <v>50.9773</v>
      </c>
      <c r="E246" s="18">
        <v>2080.41</v>
      </c>
      <c r="F246" s="18">
        <v>1581.18</v>
      </c>
      <c r="G246">
        <v>24.291699999999999</v>
      </c>
      <c r="H246">
        <v>83.25</v>
      </c>
      <c r="K246" s="1"/>
      <c r="L246" s="1"/>
      <c r="M246" s="18"/>
    </row>
    <row r="247" spans="1:13" x14ac:dyDescent="0.3">
      <c r="A247" s="1">
        <f t="shared" si="3"/>
        <v>44349.850694443652</v>
      </c>
      <c r="B247" s="21">
        <v>1225</v>
      </c>
      <c r="C247">
        <v>24.264900000000001</v>
      </c>
      <c r="D247">
        <v>51.105699999999999</v>
      </c>
      <c r="E247" s="18">
        <v>2083.2199999999998</v>
      </c>
      <c r="F247" s="18">
        <v>1596.81</v>
      </c>
      <c r="G247">
        <v>24.25</v>
      </c>
      <c r="H247">
        <v>83.5</v>
      </c>
      <c r="K247" s="1"/>
      <c r="L247" s="1"/>
      <c r="M247" s="18"/>
    </row>
    <row r="248" spans="1:13" x14ac:dyDescent="0.3">
      <c r="A248" s="1">
        <f t="shared" si="3"/>
        <v>44349.854166665871</v>
      </c>
      <c r="B248" s="21">
        <v>1230</v>
      </c>
      <c r="C248">
        <v>24.0078</v>
      </c>
      <c r="D248">
        <v>51.545000000000002</v>
      </c>
      <c r="E248" s="18">
        <v>2078.1799999999998</v>
      </c>
      <c r="F248" s="18">
        <v>1602.73</v>
      </c>
      <c r="G248">
        <v>24.208300000000001</v>
      </c>
      <c r="H248">
        <v>83.75</v>
      </c>
      <c r="K248" s="1"/>
      <c r="L248" s="1"/>
      <c r="M248" s="18"/>
    </row>
    <row r="249" spans="1:13" x14ac:dyDescent="0.3">
      <c r="A249" s="1">
        <f t="shared" si="3"/>
        <v>44349.85763888809</v>
      </c>
      <c r="B249" s="21">
        <v>1235</v>
      </c>
      <c r="C249">
        <v>23.788</v>
      </c>
      <c r="D249">
        <v>51.682099999999998</v>
      </c>
      <c r="E249" s="18">
        <v>2058.16</v>
      </c>
      <c r="F249" s="18">
        <v>1583.14</v>
      </c>
      <c r="G249">
        <v>24.166699999999999</v>
      </c>
      <c r="H249">
        <v>84</v>
      </c>
      <c r="K249" s="1"/>
      <c r="L249" s="1"/>
      <c r="M249" s="18"/>
    </row>
    <row r="250" spans="1:13" x14ac:dyDescent="0.3">
      <c r="A250" s="1">
        <f t="shared" si="3"/>
        <v>44349.861111110309</v>
      </c>
      <c r="B250" s="21">
        <v>1240</v>
      </c>
      <c r="C250">
        <v>23.712199999999999</v>
      </c>
      <c r="D250">
        <v>51.529200000000003</v>
      </c>
      <c r="E250" s="18">
        <v>2040.67</v>
      </c>
      <c r="F250" s="19">
        <v>1568.43</v>
      </c>
      <c r="G250">
        <v>24.125</v>
      </c>
      <c r="H250">
        <v>84.25</v>
      </c>
      <c r="K250" s="1"/>
      <c r="L250" s="1"/>
      <c r="M250" s="18"/>
    </row>
    <row r="251" spans="1:13" x14ac:dyDescent="0.3">
      <c r="A251" s="1">
        <f t="shared" si="3"/>
        <v>44349.864583332528</v>
      </c>
      <c r="B251" s="21">
        <v>1245</v>
      </c>
      <c r="C251">
        <v>23.6708</v>
      </c>
      <c r="D251">
        <v>51.313899999999997</v>
      </c>
      <c r="E251" s="18">
        <v>2027.93</v>
      </c>
      <c r="F251" s="18">
        <v>1559.26</v>
      </c>
      <c r="G251">
        <v>24.083300000000001</v>
      </c>
      <c r="H251">
        <v>84.5</v>
      </c>
      <c r="K251" s="1"/>
      <c r="L251" s="1"/>
      <c r="M251" s="18"/>
    </row>
    <row r="252" spans="1:13" x14ac:dyDescent="0.3">
      <c r="A252" s="1">
        <f t="shared" si="3"/>
        <v>44349.868055554747</v>
      </c>
      <c r="B252" s="21">
        <v>1250</v>
      </c>
      <c r="C252">
        <v>23.6447</v>
      </c>
      <c r="D252">
        <v>51.092700000000001</v>
      </c>
      <c r="E252" s="18">
        <v>2017.93</v>
      </c>
      <c r="F252" s="18">
        <v>1552.92</v>
      </c>
      <c r="G252">
        <v>24.041699999999999</v>
      </c>
      <c r="H252">
        <v>84.75</v>
      </c>
      <c r="K252" s="1"/>
      <c r="L252" s="1"/>
      <c r="M252" s="18"/>
    </row>
    <row r="253" spans="1:13" x14ac:dyDescent="0.3">
      <c r="A253" s="1">
        <f t="shared" si="3"/>
        <v>44349.871527776966</v>
      </c>
      <c r="B253" s="21">
        <v>1255</v>
      </c>
      <c r="C253">
        <v>23.626100000000001</v>
      </c>
      <c r="D253">
        <v>50.886400000000002</v>
      </c>
      <c r="E253" s="18">
        <v>2009.62</v>
      </c>
      <c r="F253" s="18">
        <v>1548.09</v>
      </c>
      <c r="G253">
        <v>24</v>
      </c>
      <c r="H253">
        <v>85</v>
      </c>
      <c r="K253" s="1"/>
      <c r="L253" s="1"/>
      <c r="M253" s="18"/>
    </row>
    <row r="254" spans="1:13" x14ac:dyDescent="0.3">
      <c r="A254" s="1">
        <f t="shared" si="3"/>
        <v>44349.874999999185</v>
      </c>
      <c r="B254" s="21">
        <v>1260</v>
      </c>
      <c r="C254">
        <v>23.610800000000001</v>
      </c>
      <c r="D254">
        <v>50.701500000000003</v>
      </c>
      <c r="E254" s="18">
        <v>1999.77</v>
      </c>
      <c r="F254" s="18">
        <v>1544.59</v>
      </c>
      <c r="G254">
        <v>23.95</v>
      </c>
      <c r="H254">
        <v>85</v>
      </c>
      <c r="K254" s="1"/>
      <c r="L254" s="1"/>
      <c r="M254" s="18"/>
    </row>
    <row r="255" spans="1:13" x14ac:dyDescent="0.3">
      <c r="A255" s="1">
        <f t="shared" si="3"/>
        <v>44349.878472221404</v>
      </c>
      <c r="B255" s="21">
        <v>1265</v>
      </c>
      <c r="C255">
        <v>23.5976</v>
      </c>
      <c r="D255">
        <v>50.537999999999997</v>
      </c>
      <c r="E255" s="18">
        <v>1990.78</v>
      </c>
      <c r="F255" s="18">
        <v>1541.66</v>
      </c>
      <c r="G255">
        <v>23.9</v>
      </c>
      <c r="H255">
        <v>85</v>
      </c>
      <c r="K255" s="1"/>
      <c r="L255" s="1"/>
      <c r="M255" s="18"/>
    </row>
    <row r="256" spans="1:13" x14ac:dyDescent="0.3">
      <c r="A256" s="1">
        <f t="shared" si="3"/>
        <v>44349.881944443623</v>
      </c>
      <c r="B256" s="21">
        <v>1270</v>
      </c>
      <c r="C256">
        <v>23.585699999999999</v>
      </c>
      <c r="D256">
        <v>50.3949</v>
      </c>
      <c r="E256" s="18">
        <v>1982.5</v>
      </c>
      <c r="F256" s="18">
        <v>1539.15</v>
      </c>
      <c r="G256">
        <v>23.85</v>
      </c>
      <c r="H256">
        <v>85</v>
      </c>
      <c r="K256" s="1"/>
      <c r="L256" s="1"/>
      <c r="M256" s="18"/>
    </row>
    <row r="257" spans="1:13" x14ac:dyDescent="0.3">
      <c r="A257" s="1">
        <f t="shared" si="3"/>
        <v>44349.885416665842</v>
      </c>
      <c r="B257" s="21">
        <v>1275</v>
      </c>
      <c r="C257">
        <v>23.5746</v>
      </c>
      <c r="D257">
        <v>50.270299999999999</v>
      </c>
      <c r="E257" s="18">
        <v>1974.81</v>
      </c>
      <c r="F257" s="18">
        <v>1536.97</v>
      </c>
      <c r="G257">
        <v>23.8</v>
      </c>
      <c r="H257">
        <v>85</v>
      </c>
      <c r="K257" s="1"/>
      <c r="L257" s="1"/>
      <c r="M257" s="18"/>
    </row>
    <row r="258" spans="1:13" x14ac:dyDescent="0.3">
      <c r="A258" s="1">
        <f t="shared" si="3"/>
        <v>44349.888888888061</v>
      </c>
      <c r="B258" s="21">
        <v>1280</v>
      </c>
      <c r="C258">
        <v>23.564399999999999</v>
      </c>
      <c r="D258">
        <v>50.161799999999999</v>
      </c>
      <c r="E258" s="18">
        <v>1967.64</v>
      </c>
      <c r="F258" s="18">
        <v>1535.06</v>
      </c>
      <c r="G258">
        <v>23.75</v>
      </c>
      <c r="H258">
        <v>85</v>
      </c>
      <c r="K258" s="1"/>
      <c r="L258" s="1"/>
      <c r="M258" s="18"/>
    </row>
    <row r="259" spans="1:13" x14ac:dyDescent="0.3">
      <c r="A259" s="1">
        <f t="shared" si="3"/>
        <v>44349.89236111028</v>
      </c>
      <c r="B259" s="21">
        <v>1285</v>
      </c>
      <c r="C259">
        <v>23.5547</v>
      </c>
      <c r="D259">
        <v>50.067599999999999</v>
      </c>
      <c r="E259" s="18">
        <v>1960.9</v>
      </c>
      <c r="F259" s="18">
        <v>1533.38</v>
      </c>
      <c r="G259">
        <v>23.7</v>
      </c>
      <c r="H259">
        <v>85</v>
      </c>
      <c r="K259" s="1"/>
      <c r="L259" s="1"/>
      <c r="M259" s="18"/>
    </row>
    <row r="260" spans="1:13" x14ac:dyDescent="0.3">
      <c r="A260" s="1">
        <f t="shared" ref="A260:A323" si="4">A259+1/(24*12)</f>
        <v>44349.895833332499</v>
      </c>
      <c r="B260" s="21">
        <v>1290</v>
      </c>
      <c r="C260">
        <v>23.4389</v>
      </c>
      <c r="D260">
        <v>50.308500000000002</v>
      </c>
      <c r="E260" s="18">
        <v>1954.54</v>
      </c>
      <c r="F260" s="18">
        <v>1531.9</v>
      </c>
      <c r="G260">
        <v>23.65</v>
      </c>
      <c r="H260">
        <v>85</v>
      </c>
      <c r="K260" s="1"/>
      <c r="L260" s="1"/>
      <c r="M260" s="18"/>
    </row>
    <row r="261" spans="1:13" x14ac:dyDescent="0.3">
      <c r="A261" s="1">
        <f t="shared" si="4"/>
        <v>44349.899305554718</v>
      </c>
      <c r="B261" s="21">
        <v>1295</v>
      </c>
      <c r="C261">
        <v>23.382899999999999</v>
      </c>
      <c r="D261">
        <v>50.372</v>
      </c>
      <c r="E261" s="18">
        <v>1943.07</v>
      </c>
      <c r="F261" s="18">
        <v>1522.73</v>
      </c>
      <c r="G261">
        <v>23.6</v>
      </c>
      <c r="H261">
        <v>85</v>
      </c>
      <c r="K261" s="1"/>
      <c r="L261" s="1"/>
      <c r="M261" s="18"/>
    </row>
    <row r="262" spans="1:13" x14ac:dyDescent="0.3">
      <c r="A262" s="1">
        <f t="shared" si="4"/>
        <v>44349.902777776937</v>
      </c>
      <c r="B262" s="21">
        <v>1300</v>
      </c>
      <c r="C262">
        <v>23.350899999999999</v>
      </c>
      <c r="D262">
        <v>50.3703</v>
      </c>
      <c r="E262" s="18">
        <v>1934.74</v>
      </c>
      <c r="F262" s="18">
        <v>1517.79</v>
      </c>
      <c r="G262">
        <v>23.55</v>
      </c>
      <c r="H262">
        <v>85</v>
      </c>
      <c r="K262" s="1"/>
      <c r="L262" s="1"/>
      <c r="M262" s="18"/>
    </row>
    <row r="263" spans="1:13" x14ac:dyDescent="0.3">
      <c r="A263" s="1">
        <f t="shared" si="4"/>
        <v>44349.906249999156</v>
      </c>
      <c r="B263" s="21">
        <v>1305</v>
      </c>
      <c r="C263">
        <v>23.330100000000002</v>
      </c>
      <c r="D263">
        <v>50.343600000000002</v>
      </c>
      <c r="E263" s="18">
        <v>1927.82</v>
      </c>
      <c r="F263" s="18">
        <v>1514.66</v>
      </c>
      <c r="G263">
        <v>23.5</v>
      </c>
      <c r="H263">
        <v>85</v>
      </c>
      <c r="K263" s="1"/>
      <c r="L263" s="1"/>
      <c r="M263" s="18"/>
    </row>
    <row r="264" spans="1:13" x14ac:dyDescent="0.3">
      <c r="A264" s="1">
        <f t="shared" si="4"/>
        <v>44349.909722221375</v>
      </c>
      <c r="B264" s="21">
        <v>1310</v>
      </c>
      <c r="C264">
        <v>23.314399999999999</v>
      </c>
      <c r="D264">
        <v>50.310099999999998</v>
      </c>
      <c r="E264" s="18">
        <v>1921.65</v>
      </c>
      <c r="F264" s="18">
        <v>1512.42</v>
      </c>
      <c r="G264">
        <v>23.45</v>
      </c>
      <c r="H264">
        <v>85</v>
      </c>
      <c r="K264" s="1"/>
      <c r="L264" s="1"/>
      <c r="M264" s="18"/>
    </row>
    <row r="265" spans="1:13" x14ac:dyDescent="0.3">
      <c r="A265" s="1">
        <f t="shared" si="4"/>
        <v>44349.913194443594</v>
      </c>
      <c r="B265" s="21">
        <v>1315</v>
      </c>
      <c r="C265">
        <v>23.301200000000001</v>
      </c>
      <c r="D265">
        <v>50.276699999999998</v>
      </c>
      <c r="E265" s="18">
        <v>1915.93</v>
      </c>
      <c r="F265" s="18">
        <v>1510.66</v>
      </c>
      <c r="G265">
        <v>23.4</v>
      </c>
      <c r="H265">
        <v>85</v>
      </c>
      <c r="K265" s="1"/>
      <c r="L265" s="1"/>
      <c r="M265" s="18"/>
    </row>
    <row r="266" spans="1:13" x14ac:dyDescent="0.3">
      <c r="A266" s="1">
        <f t="shared" si="4"/>
        <v>44349.916666665813</v>
      </c>
      <c r="B266" s="21">
        <v>1320</v>
      </c>
      <c r="C266">
        <v>23.3474</v>
      </c>
      <c r="D266">
        <v>50.419199999999996</v>
      </c>
      <c r="E266" s="18">
        <v>1914.41</v>
      </c>
      <c r="F266" s="18">
        <v>1509.12</v>
      </c>
      <c r="G266">
        <v>23.366700000000002</v>
      </c>
      <c r="H266">
        <v>85.333299999999994</v>
      </c>
      <c r="K266" s="1"/>
      <c r="L266" s="1"/>
      <c r="M266" s="18"/>
    </row>
    <row r="267" spans="1:13" x14ac:dyDescent="0.3">
      <c r="A267" s="1">
        <f t="shared" si="4"/>
        <v>44349.920138888032</v>
      </c>
      <c r="B267" s="21">
        <v>1325</v>
      </c>
      <c r="C267">
        <v>23.365200000000002</v>
      </c>
      <c r="D267">
        <v>50.614899999999999</v>
      </c>
      <c r="E267" s="18">
        <v>1923.45</v>
      </c>
      <c r="F267" s="18">
        <v>1522.96</v>
      </c>
      <c r="G267">
        <v>23.333300000000001</v>
      </c>
      <c r="H267">
        <v>85.666700000000006</v>
      </c>
      <c r="K267" s="1"/>
      <c r="L267" s="1"/>
      <c r="M267" s="18"/>
    </row>
    <row r="268" spans="1:13" x14ac:dyDescent="0.3">
      <c r="A268" s="1">
        <f t="shared" si="4"/>
        <v>44349.923611110251</v>
      </c>
      <c r="B268" s="21">
        <v>1330</v>
      </c>
      <c r="C268">
        <v>23.371300000000002</v>
      </c>
      <c r="D268">
        <v>50.814599999999999</v>
      </c>
      <c r="E268" s="18">
        <v>1930.32</v>
      </c>
      <c r="F268" s="18">
        <v>1533.45</v>
      </c>
      <c r="G268">
        <v>23.3</v>
      </c>
      <c r="H268">
        <v>86</v>
      </c>
      <c r="K268" s="1"/>
      <c r="L268" s="1"/>
      <c r="M268" s="18"/>
    </row>
    <row r="269" spans="1:13" x14ac:dyDescent="0.3">
      <c r="A269" s="1">
        <f t="shared" si="4"/>
        <v>44349.92708333247</v>
      </c>
      <c r="B269" s="21">
        <v>1335</v>
      </c>
      <c r="C269">
        <v>23.372</v>
      </c>
      <c r="D269">
        <v>51.002499999999998</v>
      </c>
      <c r="E269" s="18">
        <v>1935.93</v>
      </c>
      <c r="F269" s="18">
        <v>1541.92</v>
      </c>
      <c r="G269">
        <v>23.2667</v>
      </c>
      <c r="H269">
        <v>86.333299999999994</v>
      </c>
      <c r="K269" s="1"/>
      <c r="L269" s="1"/>
      <c r="M269" s="18"/>
    </row>
    <row r="270" spans="1:13" x14ac:dyDescent="0.3">
      <c r="A270" s="1">
        <f t="shared" si="4"/>
        <v>44349.930555554689</v>
      </c>
      <c r="B270" s="21">
        <v>1340</v>
      </c>
      <c r="C270">
        <v>23.3706</v>
      </c>
      <c r="D270">
        <v>51.172199999999997</v>
      </c>
      <c r="E270" s="18">
        <v>1940.66</v>
      </c>
      <c r="F270" s="18">
        <v>1548.98</v>
      </c>
      <c r="G270">
        <v>23.2333</v>
      </c>
      <c r="H270">
        <v>86.666700000000006</v>
      </c>
      <c r="K270" s="1"/>
      <c r="L270" s="1"/>
      <c r="M270" s="18"/>
    </row>
    <row r="271" spans="1:13" x14ac:dyDescent="0.3">
      <c r="A271" s="1">
        <f t="shared" si="4"/>
        <v>44349.934027776908</v>
      </c>
      <c r="B271" s="21">
        <v>1345</v>
      </c>
      <c r="C271">
        <v>23.368200000000002</v>
      </c>
      <c r="D271">
        <v>51.323300000000003</v>
      </c>
      <c r="E271" s="18">
        <v>1944.74</v>
      </c>
      <c r="F271" s="18">
        <v>1554.97</v>
      </c>
      <c r="G271">
        <v>23.2</v>
      </c>
      <c r="H271">
        <v>87</v>
      </c>
      <c r="K271" s="1"/>
      <c r="L271" s="1"/>
      <c r="M271" s="18"/>
    </row>
    <row r="272" spans="1:13" x14ac:dyDescent="0.3">
      <c r="A272" s="1">
        <f t="shared" si="4"/>
        <v>44349.937499999127</v>
      </c>
      <c r="B272" s="21">
        <v>1350</v>
      </c>
      <c r="C272">
        <v>23.365300000000001</v>
      </c>
      <c r="D272">
        <v>51.457000000000001</v>
      </c>
      <c r="E272" s="18">
        <v>1948.31</v>
      </c>
      <c r="F272" s="18">
        <v>1560.1</v>
      </c>
      <c r="G272">
        <v>23.166699999999999</v>
      </c>
      <c r="H272">
        <v>87.333299999999994</v>
      </c>
      <c r="K272" s="1"/>
      <c r="L272" s="1"/>
      <c r="M272" s="18"/>
    </row>
    <row r="273" spans="1:13" x14ac:dyDescent="0.3">
      <c r="A273" s="1">
        <f t="shared" si="4"/>
        <v>44349.940972221346</v>
      </c>
      <c r="B273" s="21">
        <v>1355</v>
      </c>
      <c r="C273">
        <v>23.362100000000002</v>
      </c>
      <c r="D273">
        <v>51.575099999999999</v>
      </c>
      <c r="E273" s="18">
        <v>1951.43</v>
      </c>
      <c r="F273" s="18">
        <v>1564.51</v>
      </c>
      <c r="G273">
        <v>23.133299999999998</v>
      </c>
      <c r="H273">
        <v>87.666700000000006</v>
      </c>
      <c r="K273" s="1"/>
      <c r="L273" s="1"/>
      <c r="M273" s="18"/>
    </row>
    <row r="274" spans="1:13" x14ac:dyDescent="0.3">
      <c r="A274" s="1">
        <f t="shared" si="4"/>
        <v>44349.944444443565</v>
      </c>
      <c r="B274" s="21">
        <v>1360</v>
      </c>
      <c r="C274">
        <v>23.358899999999998</v>
      </c>
      <c r="D274">
        <v>51.679400000000001</v>
      </c>
      <c r="E274" s="18">
        <v>1954.19</v>
      </c>
      <c r="F274" s="18">
        <v>1568.3</v>
      </c>
      <c r="G274">
        <v>23.1</v>
      </c>
      <c r="H274">
        <v>88</v>
      </c>
      <c r="K274" s="1"/>
      <c r="L274" s="1"/>
      <c r="M274" s="18"/>
    </row>
    <row r="275" spans="1:13" x14ac:dyDescent="0.3">
      <c r="A275" s="1">
        <f t="shared" si="4"/>
        <v>44349.947916665784</v>
      </c>
      <c r="B275" s="21">
        <v>1365</v>
      </c>
      <c r="C275">
        <v>23.355599999999999</v>
      </c>
      <c r="D275">
        <v>51.771500000000003</v>
      </c>
      <c r="E275" s="18">
        <v>1956.64</v>
      </c>
      <c r="F275" s="18">
        <v>1571.57</v>
      </c>
      <c r="G275">
        <v>23.066700000000001</v>
      </c>
      <c r="H275">
        <v>88.333299999999994</v>
      </c>
      <c r="K275" s="1"/>
      <c r="L275" s="1"/>
      <c r="M275" s="18"/>
    </row>
    <row r="276" spans="1:13" x14ac:dyDescent="0.3">
      <c r="A276" s="1">
        <f t="shared" si="4"/>
        <v>44349.951388888003</v>
      </c>
      <c r="B276" s="21">
        <v>1370</v>
      </c>
      <c r="C276">
        <v>23.3522</v>
      </c>
      <c r="D276">
        <v>51.853000000000002</v>
      </c>
      <c r="E276" s="18">
        <v>1958.81</v>
      </c>
      <c r="F276" s="18">
        <v>1574.39</v>
      </c>
      <c r="G276">
        <v>23.033300000000001</v>
      </c>
      <c r="H276">
        <v>88.666700000000006</v>
      </c>
      <c r="K276" s="1"/>
      <c r="L276" s="1"/>
      <c r="M276" s="18"/>
    </row>
    <row r="277" spans="1:13" x14ac:dyDescent="0.3">
      <c r="A277" s="1">
        <f t="shared" si="4"/>
        <v>44349.954861110222</v>
      </c>
      <c r="B277" s="21">
        <v>1375</v>
      </c>
      <c r="C277">
        <v>23.348800000000001</v>
      </c>
      <c r="D277">
        <v>51.9253</v>
      </c>
      <c r="E277" s="18">
        <v>1960.74</v>
      </c>
      <c r="F277" s="18">
        <v>1576.81</v>
      </c>
      <c r="G277">
        <v>23</v>
      </c>
      <c r="H277">
        <v>89</v>
      </c>
      <c r="K277" s="1"/>
      <c r="L277" s="1"/>
      <c r="M277" s="18"/>
    </row>
    <row r="278" spans="1:13" x14ac:dyDescent="0.3">
      <c r="A278" s="1">
        <f t="shared" si="4"/>
        <v>44349.958333332441</v>
      </c>
      <c r="B278" s="21">
        <v>1380</v>
      </c>
      <c r="C278">
        <v>23.2697</v>
      </c>
      <c r="D278">
        <v>50.479599999999998</v>
      </c>
      <c r="E278" s="18">
        <v>1957.02</v>
      </c>
      <c r="F278" s="18">
        <v>1578.33</v>
      </c>
      <c r="G278">
        <v>22.925000000000001</v>
      </c>
      <c r="H278">
        <v>89</v>
      </c>
      <c r="K278" s="1"/>
      <c r="L278" s="1"/>
      <c r="M278" s="18"/>
    </row>
    <row r="279" spans="1:13" x14ac:dyDescent="0.3">
      <c r="A279" s="1">
        <f t="shared" si="4"/>
        <v>44349.96180555466</v>
      </c>
      <c r="B279" s="21">
        <v>1385</v>
      </c>
      <c r="C279">
        <v>23.218399999999999</v>
      </c>
      <c r="D279">
        <v>49.160400000000003</v>
      </c>
      <c r="E279" s="18">
        <v>1912.49</v>
      </c>
      <c r="F279" s="18">
        <v>1519.3</v>
      </c>
      <c r="G279">
        <v>22.85</v>
      </c>
      <c r="H279">
        <v>89</v>
      </c>
      <c r="K279" s="1"/>
      <c r="L279" s="1"/>
      <c r="M279" s="18"/>
    </row>
    <row r="280" spans="1:13" x14ac:dyDescent="0.3">
      <c r="A280" s="1">
        <f t="shared" si="4"/>
        <v>44349.965277776879</v>
      </c>
      <c r="B280" s="21">
        <v>1390</v>
      </c>
      <c r="C280">
        <v>23.182099999999998</v>
      </c>
      <c r="D280">
        <v>47.983899999999998</v>
      </c>
      <c r="E280" s="18">
        <v>1874.01</v>
      </c>
      <c r="F280" s="18">
        <v>1470.82</v>
      </c>
      <c r="G280">
        <v>22.774999999999999</v>
      </c>
      <c r="H280">
        <v>89</v>
      </c>
      <c r="K280" s="1"/>
      <c r="L280" s="1"/>
      <c r="M280" s="18"/>
    </row>
    <row r="281" spans="1:13" x14ac:dyDescent="0.3">
      <c r="A281" s="1">
        <f t="shared" si="4"/>
        <v>44349.968749999098</v>
      </c>
      <c r="B281" s="21">
        <v>1395</v>
      </c>
      <c r="C281">
        <v>23.1538</v>
      </c>
      <c r="D281">
        <v>46.948999999999998</v>
      </c>
      <c r="E281" s="18">
        <v>1840.34</v>
      </c>
      <c r="F281" s="18">
        <v>1430.11</v>
      </c>
      <c r="G281">
        <v>22.7</v>
      </c>
      <c r="H281">
        <v>89</v>
      </c>
      <c r="K281" s="1"/>
      <c r="L281" s="1"/>
      <c r="M281" s="18"/>
    </row>
    <row r="282" spans="1:13" x14ac:dyDescent="0.3">
      <c r="A282" s="1">
        <f t="shared" si="4"/>
        <v>44349.972222221317</v>
      </c>
      <c r="B282" s="21">
        <v>1400</v>
      </c>
      <c r="C282">
        <v>23.129899999999999</v>
      </c>
      <c r="D282">
        <v>46.045200000000001</v>
      </c>
      <c r="E282" s="18">
        <v>1810.71</v>
      </c>
      <c r="F282" s="18">
        <v>1394.91</v>
      </c>
      <c r="G282">
        <v>22.625</v>
      </c>
      <c r="H282">
        <v>89</v>
      </c>
      <c r="K282" s="1"/>
      <c r="L282" s="1"/>
      <c r="M282" s="18"/>
    </row>
    <row r="283" spans="1:13" x14ac:dyDescent="0.3">
      <c r="A283" s="1">
        <f t="shared" si="4"/>
        <v>44349.975694443536</v>
      </c>
      <c r="B283" s="21">
        <v>1405</v>
      </c>
      <c r="C283">
        <v>23.107500000000002</v>
      </c>
      <c r="D283">
        <v>45.258299999999998</v>
      </c>
      <c r="E283" s="18">
        <v>1786.11</v>
      </c>
      <c r="F283" s="18">
        <v>1364.34</v>
      </c>
      <c r="G283">
        <v>22.55</v>
      </c>
      <c r="H283">
        <v>89</v>
      </c>
      <c r="K283" s="1"/>
      <c r="L283" s="1"/>
      <c r="M283" s="18"/>
    </row>
    <row r="284" spans="1:13" x14ac:dyDescent="0.3">
      <c r="A284" s="1">
        <f t="shared" si="4"/>
        <v>44349.979166665755</v>
      </c>
      <c r="B284" s="21">
        <v>1410</v>
      </c>
      <c r="C284">
        <v>23.086600000000001</v>
      </c>
      <c r="D284">
        <v>44.573</v>
      </c>
      <c r="E284" s="18">
        <v>1763.98</v>
      </c>
      <c r="F284" s="18">
        <v>1337.71</v>
      </c>
      <c r="G284">
        <v>22.475000000000001</v>
      </c>
      <c r="H284">
        <v>89</v>
      </c>
      <c r="K284" s="1"/>
      <c r="L284" s="1"/>
      <c r="M284" s="18"/>
    </row>
    <row r="285" spans="1:13" x14ac:dyDescent="0.3">
      <c r="A285" s="1">
        <f t="shared" si="4"/>
        <v>44349.982638887974</v>
      </c>
      <c r="B285" s="21">
        <v>1415</v>
      </c>
      <c r="C285">
        <v>23.067</v>
      </c>
      <c r="D285">
        <v>43.976300000000002</v>
      </c>
      <c r="E285" s="18">
        <v>1744.01</v>
      </c>
      <c r="F285" s="18">
        <v>1314.48</v>
      </c>
      <c r="G285">
        <v>22.4</v>
      </c>
      <c r="H285">
        <v>89</v>
      </c>
      <c r="K285" s="1"/>
      <c r="L285" s="1"/>
      <c r="M285" s="18"/>
    </row>
    <row r="286" spans="1:13" x14ac:dyDescent="0.3">
      <c r="A286" s="1">
        <f t="shared" si="4"/>
        <v>44349.986111110193</v>
      </c>
      <c r="B286" s="21">
        <v>1420</v>
      </c>
      <c r="C286">
        <v>23.0486</v>
      </c>
      <c r="D286">
        <v>43.456699999999998</v>
      </c>
      <c r="E286" s="18">
        <v>1725.93</v>
      </c>
      <c r="F286" s="18">
        <v>1294.19</v>
      </c>
      <c r="G286">
        <v>22.324999999999999</v>
      </c>
      <c r="H286">
        <v>89</v>
      </c>
      <c r="K286" s="1"/>
      <c r="L286" s="1"/>
      <c r="M286" s="18"/>
    </row>
    <row r="287" spans="1:13" x14ac:dyDescent="0.3">
      <c r="A287" s="1">
        <f t="shared" si="4"/>
        <v>44349.989583332412</v>
      </c>
      <c r="B287" s="21">
        <v>1425</v>
      </c>
      <c r="C287">
        <v>23.031199999999998</v>
      </c>
      <c r="D287">
        <v>43.0045</v>
      </c>
      <c r="E287" s="18">
        <v>1709.49</v>
      </c>
      <c r="F287" s="19">
        <v>1276.45</v>
      </c>
      <c r="G287">
        <v>22.25</v>
      </c>
      <c r="H287">
        <v>89</v>
      </c>
      <c r="K287" s="1"/>
      <c r="L287" s="1"/>
      <c r="M287" s="18"/>
    </row>
    <row r="288" spans="1:13" x14ac:dyDescent="0.3">
      <c r="A288" s="1">
        <f t="shared" si="4"/>
        <v>44349.993055554631</v>
      </c>
      <c r="B288" s="21">
        <v>1430</v>
      </c>
      <c r="C288">
        <v>23.014800000000001</v>
      </c>
      <c r="D288">
        <v>42.610799999999998</v>
      </c>
      <c r="E288" s="18">
        <v>1694.48</v>
      </c>
      <c r="F288" s="18">
        <v>1260.92</v>
      </c>
      <c r="G288">
        <v>22.175000000000001</v>
      </c>
      <c r="H288">
        <v>89</v>
      </c>
      <c r="K288" s="1"/>
      <c r="L288" s="1"/>
      <c r="M288" s="18"/>
    </row>
    <row r="289" spans="1:13" x14ac:dyDescent="0.3">
      <c r="A289" s="1">
        <f t="shared" si="4"/>
        <v>44349.99652777685</v>
      </c>
      <c r="B289" s="21">
        <v>1435</v>
      </c>
      <c r="C289">
        <v>22.999199999999998</v>
      </c>
      <c r="D289">
        <v>42.268099999999997</v>
      </c>
      <c r="E289" s="18">
        <v>1680.71</v>
      </c>
      <c r="F289" s="18">
        <v>1247.33</v>
      </c>
      <c r="G289">
        <v>22.1</v>
      </c>
      <c r="H289">
        <v>89</v>
      </c>
      <c r="K289" s="1"/>
      <c r="L289" s="1"/>
      <c r="M289" s="18"/>
    </row>
    <row r="290" spans="1:13" x14ac:dyDescent="0.3">
      <c r="A290" s="1">
        <f t="shared" si="4"/>
        <v>44349.999999999069</v>
      </c>
      <c r="B290" s="21">
        <v>1440</v>
      </c>
      <c r="C290">
        <v>22.9848</v>
      </c>
      <c r="D290">
        <v>41.970399999999998</v>
      </c>
      <c r="E290" s="18">
        <v>1670.66</v>
      </c>
      <c r="F290" s="18">
        <v>1235.1400000000001</v>
      </c>
      <c r="G290">
        <v>22.058299999999999</v>
      </c>
      <c r="H290">
        <v>89.083299999999994</v>
      </c>
      <c r="K290" s="1"/>
      <c r="L290" s="1"/>
      <c r="M290" s="18"/>
    </row>
    <row r="291" spans="1:13" x14ac:dyDescent="0.3">
      <c r="A291" s="1">
        <f>A290+1/(24*12)</f>
        <v>44350.003472221288</v>
      </c>
      <c r="B291" s="21">
        <v>1445</v>
      </c>
      <c r="C291">
        <v>22.971399999999999</v>
      </c>
      <c r="D291">
        <v>41.712200000000003</v>
      </c>
      <c r="E291" s="18">
        <v>1661.6</v>
      </c>
      <c r="F291" s="18">
        <v>1224.43</v>
      </c>
      <c r="G291">
        <v>22.0167</v>
      </c>
      <c r="H291">
        <v>89.166700000000006</v>
      </c>
      <c r="K291" s="1"/>
      <c r="L291" s="1"/>
      <c r="M291" s="18"/>
    </row>
    <row r="292" spans="1:13" x14ac:dyDescent="0.3">
      <c r="A292" s="1">
        <f t="shared" si="4"/>
        <v>44350.006944443507</v>
      </c>
      <c r="B292" s="21">
        <v>1450</v>
      </c>
      <c r="C292">
        <v>22.9587</v>
      </c>
      <c r="D292">
        <v>41.488599999999998</v>
      </c>
      <c r="E292" s="18">
        <v>1653.4</v>
      </c>
      <c r="F292" s="18">
        <v>1215.03</v>
      </c>
      <c r="G292">
        <v>21.975000000000001</v>
      </c>
      <c r="H292">
        <v>89.25</v>
      </c>
      <c r="K292" s="1"/>
      <c r="L292" s="1"/>
      <c r="M292" s="18"/>
    </row>
    <row r="293" spans="1:13" x14ac:dyDescent="0.3">
      <c r="A293" s="1">
        <f t="shared" si="4"/>
        <v>44350.010416665726</v>
      </c>
      <c r="B293" s="21">
        <v>1455</v>
      </c>
      <c r="C293">
        <v>22.9467</v>
      </c>
      <c r="D293">
        <v>41.295400000000001</v>
      </c>
      <c r="E293" s="18">
        <v>1645.94</v>
      </c>
      <c r="F293" s="18">
        <v>1206.75</v>
      </c>
      <c r="G293">
        <v>21.933299999999999</v>
      </c>
      <c r="H293">
        <v>89.333299999999994</v>
      </c>
      <c r="K293" s="1"/>
      <c r="L293" s="1"/>
      <c r="M293" s="18"/>
    </row>
    <row r="294" spans="1:13" x14ac:dyDescent="0.3">
      <c r="A294" s="1">
        <f t="shared" si="4"/>
        <v>44350.013888887945</v>
      </c>
      <c r="B294" s="21">
        <v>1460</v>
      </c>
      <c r="C294">
        <v>22.935199999999998</v>
      </c>
      <c r="D294">
        <v>41.128300000000003</v>
      </c>
      <c r="E294" s="18">
        <v>1639.12</v>
      </c>
      <c r="F294" s="18">
        <v>1199.45</v>
      </c>
      <c r="G294">
        <v>21.8917</v>
      </c>
      <c r="H294">
        <v>89.416700000000006</v>
      </c>
      <c r="K294" s="1"/>
      <c r="L294" s="1"/>
      <c r="M294" s="18"/>
    </row>
    <row r="295" spans="1:13" x14ac:dyDescent="0.3">
      <c r="A295" s="1">
        <f t="shared" si="4"/>
        <v>44350.017361110164</v>
      </c>
      <c r="B295" s="21">
        <v>1465</v>
      </c>
      <c r="C295">
        <v>22.924199999999999</v>
      </c>
      <c r="D295">
        <v>40.984200000000001</v>
      </c>
      <c r="E295" s="18">
        <v>1632.87</v>
      </c>
      <c r="F295" s="18">
        <v>1193.01</v>
      </c>
      <c r="G295">
        <v>21.85</v>
      </c>
      <c r="H295">
        <v>89.5</v>
      </c>
      <c r="K295" s="1"/>
      <c r="L295" s="1"/>
      <c r="M295" s="18"/>
    </row>
    <row r="296" spans="1:13" x14ac:dyDescent="0.3">
      <c r="A296" s="1">
        <f t="shared" si="4"/>
        <v>44350.020833332383</v>
      </c>
      <c r="B296" s="21">
        <v>1470</v>
      </c>
      <c r="C296">
        <v>22.913599999999999</v>
      </c>
      <c r="D296">
        <v>40.86</v>
      </c>
      <c r="E296" s="18">
        <v>1627.1</v>
      </c>
      <c r="F296" s="18">
        <v>1187.32</v>
      </c>
      <c r="G296">
        <v>21.808299999999999</v>
      </c>
      <c r="H296">
        <v>89.583299999999994</v>
      </c>
      <c r="K296" s="1"/>
      <c r="L296" s="1"/>
      <c r="M296" s="18"/>
    </row>
    <row r="297" spans="1:13" x14ac:dyDescent="0.3">
      <c r="A297" s="1">
        <f t="shared" si="4"/>
        <v>44350.024305554602</v>
      </c>
      <c r="B297" s="21">
        <v>1475</v>
      </c>
      <c r="C297">
        <v>22.903500000000001</v>
      </c>
      <c r="D297">
        <v>40.753</v>
      </c>
      <c r="E297" s="18">
        <v>1621.76</v>
      </c>
      <c r="F297" s="18">
        <v>1182.28</v>
      </c>
      <c r="G297">
        <v>21.7667</v>
      </c>
      <c r="H297">
        <v>89.666700000000006</v>
      </c>
      <c r="K297" s="1"/>
      <c r="L297" s="1"/>
      <c r="M297" s="18"/>
    </row>
    <row r="298" spans="1:13" x14ac:dyDescent="0.3">
      <c r="A298" s="1">
        <f t="shared" si="4"/>
        <v>44350.027777776821</v>
      </c>
      <c r="B298" s="21">
        <v>1480</v>
      </c>
      <c r="C298">
        <v>22.893699999999999</v>
      </c>
      <c r="D298">
        <v>40.661000000000001</v>
      </c>
      <c r="E298" s="18">
        <v>1616.79</v>
      </c>
      <c r="F298" s="18">
        <v>1177.81</v>
      </c>
      <c r="G298">
        <v>21.725000000000001</v>
      </c>
      <c r="H298">
        <v>89.75</v>
      </c>
      <c r="K298" s="1"/>
      <c r="L298" s="1"/>
      <c r="M298" s="18"/>
    </row>
    <row r="299" spans="1:13" x14ac:dyDescent="0.3">
      <c r="A299" s="1">
        <f t="shared" si="4"/>
        <v>44350.03124999904</v>
      </c>
      <c r="B299" s="21">
        <v>1485</v>
      </c>
      <c r="C299">
        <v>22.8843</v>
      </c>
      <c r="D299">
        <v>40.582000000000001</v>
      </c>
      <c r="E299" s="18">
        <v>1612.15</v>
      </c>
      <c r="F299" s="18">
        <v>1173.8399999999999</v>
      </c>
      <c r="G299">
        <v>21.683299999999999</v>
      </c>
      <c r="H299">
        <v>89.833299999999994</v>
      </c>
      <c r="K299" s="1"/>
      <c r="L299" s="1"/>
      <c r="M299" s="18"/>
    </row>
    <row r="300" spans="1:13" x14ac:dyDescent="0.3">
      <c r="A300" s="1">
        <f t="shared" si="4"/>
        <v>44350.034722221259</v>
      </c>
      <c r="B300" s="21">
        <v>1490</v>
      </c>
      <c r="C300">
        <v>22.8752</v>
      </c>
      <c r="D300">
        <v>40.514299999999999</v>
      </c>
      <c r="E300" s="18">
        <v>1607.78</v>
      </c>
      <c r="F300" s="18">
        <v>1170.3</v>
      </c>
      <c r="G300">
        <v>21.6417</v>
      </c>
      <c r="H300">
        <v>89.916700000000006</v>
      </c>
      <c r="K300" s="1"/>
      <c r="L300" s="1"/>
      <c r="M300" s="18"/>
    </row>
    <row r="301" spans="1:13" x14ac:dyDescent="0.3">
      <c r="A301" s="1">
        <f t="shared" si="4"/>
        <v>44350.038194443478</v>
      </c>
      <c r="B301" s="21">
        <v>1495</v>
      </c>
      <c r="C301">
        <v>22.866399999999999</v>
      </c>
      <c r="D301">
        <v>40.456400000000002</v>
      </c>
      <c r="E301" s="18">
        <v>1603.67</v>
      </c>
      <c r="F301" s="18">
        <v>1167.1500000000001</v>
      </c>
      <c r="G301">
        <v>21.6</v>
      </c>
      <c r="H301">
        <v>90</v>
      </c>
      <c r="K301" s="1"/>
      <c r="L301" s="1"/>
      <c r="M301" s="18"/>
    </row>
    <row r="302" spans="1:13" x14ac:dyDescent="0.3">
      <c r="A302" s="1">
        <f t="shared" si="4"/>
        <v>44350.041666665697</v>
      </c>
      <c r="B302" s="21">
        <v>1500</v>
      </c>
      <c r="C302">
        <v>22.857900000000001</v>
      </c>
      <c r="D302">
        <v>40.4069</v>
      </c>
      <c r="E302" s="18">
        <v>1600.53</v>
      </c>
      <c r="F302" s="18">
        <v>1165.44</v>
      </c>
      <c r="G302">
        <v>21.6</v>
      </c>
      <c r="H302">
        <v>89.833299999999994</v>
      </c>
      <c r="K302" s="1"/>
      <c r="L302" s="1"/>
      <c r="M302" s="18"/>
    </row>
    <row r="303" spans="1:13" x14ac:dyDescent="0.3">
      <c r="A303" s="1">
        <f t="shared" si="4"/>
        <v>44350.045138887916</v>
      </c>
      <c r="B303" s="21">
        <v>1505</v>
      </c>
      <c r="C303">
        <v>22.849699999999999</v>
      </c>
      <c r="D303">
        <v>40.364800000000002</v>
      </c>
      <c r="E303" s="18">
        <v>1597.59</v>
      </c>
      <c r="F303" s="18">
        <v>1163.8900000000001</v>
      </c>
      <c r="G303">
        <v>21.6</v>
      </c>
      <c r="H303">
        <v>89.666700000000006</v>
      </c>
      <c r="K303" s="1"/>
      <c r="L303" s="1"/>
      <c r="M303" s="18"/>
    </row>
    <row r="304" spans="1:13" x14ac:dyDescent="0.3">
      <c r="A304" s="1">
        <f t="shared" si="4"/>
        <v>44350.048611110135</v>
      </c>
      <c r="B304" s="21">
        <v>1510</v>
      </c>
      <c r="C304">
        <v>22.841799999999999</v>
      </c>
      <c r="D304">
        <v>40.328899999999997</v>
      </c>
      <c r="E304" s="18">
        <v>1594.81</v>
      </c>
      <c r="F304" s="18">
        <v>1162.51</v>
      </c>
      <c r="G304">
        <v>21.6</v>
      </c>
      <c r="H304">
        <v>89.5</v>
      </c>
      <c r="K304" s="1"/>
      <c r="L304" s="1"/>
      <c r="M304" s="18"/>
    </row>
    <row r="305" spans="1:13" x14ac:dyDescent="0.3">
      <c r="A305" s="1">
        <f t="shared" si="4"/>
        <v>44350.052083332354</v>
      </c>
      <c r="B305" s="21">
        <v>1515</v>
      </c>
      <c r="C305">
        <v>22.834</v>
      </c>
      <c r="D305">
        <v>40.2986</v>
      </c>
      <c r="E305" s="18">
        <v>1592.18</v>
      </c>
      <c r="F305" s="18">
        <v>1161.27</v>
      </c>
      <c r="G305">
        <v>21.6</v>
      </c>
      <c r="H305">
        <v>89.333299999999994</v>
      </c>
      <c r="K305" s="1"/>
      <c r="L305" s="1"/>
      <c r="M305" s="18"/>
    </row>
    <row r="306" spans="1:13" x14ac:dyDescent="0.3">
      <c r="A306" s="1">
        <f t="shared" si="4"/>
        <v>44350.055555554572</v>
      </c>
      <c r="B306" s="21">
        <v>1520</v>
      </c>
      <c r="C306">
        <v>22.826499999999999</v>
      </c>
      <c r="D306">
        <v>40.273000000000003</v>
      </c>
      <c r="E306" s="18">
        <v>1589.68</v>
      </c>
      <c r="F306" s="18">
        <v>1160.1600000000001</v>
      </c>
      <c r="G306">
        <v>21.6</v>
      </c>
      <c r="H306">
        <v>89.166700000000006</v>
      </c>
      <c r="K306" s="1"/>
      <c r="L306" s="1"/>
      <c r="M306" s="18"/>
    </row>
    <row r="307" spans="1:13" x14ac:dyDescent="0.3">
      <c r="A307" s="1">
        <f t="shared" si="4"/>
        <v>44350.059027776791</v>
      </c>
      <c r="B307" s="21">
        <v>1525</v>
      </c>
      <c r="C307">
        <v>22.819099999999999</v>
      </c>
      <c r="D307">
        <v>40.2515</v>
      </c>
      <c r="E307" s="18">
        <v>1587.28</v>
      </c>
      <c r="F307" s="18">
        <v>1159.19</v>
      </c>
      <c r="G307">
        <v>21.6</v>
      </c>
      <c r="H307">
        <v>89</v>
      </c>
      <c r="K307" s="1"/>
      <c r="L307" s="1"/>
      <c r="M307" s="18"/>
    </row>
    <row r="308" spans="1:13" x14ac:dyDescent="0.3">
      <c r="A308" s="1">
        <f t="shared" si="4"/>
        <v>44350.06249999901</v>
      </c>
      <c r="B308" s="21">
        <v>1530</v>
      </c>
      <c r="C308">
        <v>22.812000000000001</v>
      </c>
      <c r="D308">
        <v>40.233600000000003</v>
      </c>
      <c r="E308" s="18">
        <v>1584.98</v>
      </c>
      <c r="F308" s="18">
        <v>1158.32</v>
      </c>
      <c r="G308">
        <v>21.6</v>
      </c>
      <c r="H308">
        <v>88.833299999999994</v>
      </c>
      <c r="K308" s="1"/>
      <c r="L308" s="1"/>
      <c r="M308" s="18"/>
    </row>
    <row r="309" spans="1:13" x14ac:dyDescent="0.3">
      <c r="A309" s="1">
        <f t="shared" si="4"/>
        <v>44350.065972221229</v>
      </c>
      <c r="B309" s="21">
        <v>1535</v>
      </c>
      <c r="C309">
        <v>22.805</v>
      </c>
      <c r="D309">
        <v>40.218699999999998</v>
      </c>
      <c r="E309" s="18">
        <v>1582.77</v>
      </c>
      <c r="F309" s="18">
        <v>1157.54</v>
      </c>
      <c r="G309">
        <v>21.6</v>
      </c>
      <c r="H309">
        <v>88.666700000000006</v>
      </c>
      <c r="K309" s="1"/>
      <c r="L309" s="1"/>
      <c r="M309" s="18"/>
    </row>
    <row r="310" spans="1:13" x14ac:dyDescent="0.3">
      <c r="A310" s="1">
        <f t="shared" si="4"/>
        <v>44350.069444443448</v>
      </c>
      <c r="B310" s="21">
        <v>1540</v>
      </c>
      <c r="C310">
        <v>22.798200000000001</v>
      </c>
      <c r="D310">
        <v>40.206400000000002</v>
      </c>
      <c r="E310" s="18">
        <v>1580.63</v>
      </c>
      <c r="F310" s="18">
        <v>1156.8399999999999</v>
      </c>
      <c r="G310">
        <v>21.6</v>
      </c>
      <c r="H310">
        <v>88.5</v>
      </c>
      <c r="K310" s="1"/>
      <c r="L310" s="1"/>
      <c r="M310" s="18"/>
    </row>
    <row r="311" spans="1:13" x14ac:dyDescent="0.3">
      <c r="A311" s="1">
        <f t="shared" si="4"/>
        <v>44350.072916665667</v>
      </c>
      <c r="B311" s="21">
        <v>1545</v>
      </c>
      <c r="C311">
        <v>22.791499999999999</v>
      </c>
      <c r="D311">
        <v>40.196399999999997</v>
      </c>
      <c r="E311" s="18">
        <v>1578.56</v>
      </c>
      <c r="F311" s="18">
        <v>1156.22</v>
      </c>
      <c r="G311">
        <v>21.6</v>
      </c>
      <c r="H311">
        <v>88.333299999999994</v>
      </c>
      <c r="K311" s="1"/>
      <c r="L311" s="1"/>
      <c r="M311" s="18"/>
    </row>
    <row r="312" spans="1:13" x14ac:dyDescent="0.3">
      <c r="A312" s="1">
        <f t="shared" si="4"/>
        <v>44350.076388887886</v>
      </c>
      <c r="B312" s="21">
        <v>1550</v>
      </c>
      <c r="C312">
        <v>22.785</v>
      </c>
      <c r="D312">
        <v>40.188200000000002</v>
      </c>
      <c r="E312" s="18">
        <v>1576.55</v>
      </c>
      <c r="F312" s="18">
        <v>1155.6500000000001</v>
      </c>
      <c r="G312">
        <v>21.6</v>
      </c>
      <c r="H312">
        <v>88.166700000000006</v>
      </c>
      <c r="K312" s="1"/>
      <c r="L312" s="1"/>
      <c r="M312" s="18"/>
    </row>
    <row r="313" spans="1:13" x14ac:dyDescent="0.3">
      <c r="A313" s="1">
        <f t="shared" si="4"/>
        <v>44350.079861110105</v>
      </c>
      <c r="B313" s="21">
        <v>1555</v>
      </c>
      <c r="C313">
        <v>22.778700000000001</v>
      </c>
      <c r="D313">
        <v>40.181800000000003</v>
      </c>
      <c r="E313" s="18">
        <v>1574.59</v>
      </c>
      <c r="F313" s="18">
        <v>1155.1500000000001</v>
      </c>
      <c r="G313">
        <v>21.6</v>
      </c>
      <c r="H313">
        <v>88</v>
      </c>
      <c r="K313" s="1"/>
      <c r="L313" s="1"/>
      <c r="M313" s="18"/>
    </row>
    <row r="314" spans="1:13" x14ac:dyDescent="0.3">
      <c r="A314" s="1">
        <f t="shared" si="4"/>
        <v>44350.083333332324</v>
      </c>
      <c r="B314" s="21">
        <v>1560</v>
      </c>
      <c r="C314">
        <v>22.7728</v>
      </c>
      <c r="D314">
        <v>40.177300000000002</v>
      </c>
      <c r="E314" s="19">
        <v>1574</v>
      </c>
      <c r="F314" s="18">
        <v>1154.23</v>
      </c>
      <c r="G314">
        <v>21.583300000000001</v>
      </c>
      <c r="H314">
        <v>88.166700000000006</v>
      </c>
      <c r="K314" s="1"/>
      <c r="L314" s="1"/>
      <c r="M314" s="19"/>
    </row>
    <row r="315" spans="1:13" x14ac:dyDescent="0.3">
      <c r="A315" s="1">
        <f t="shared" si="4"/>
        <v>44350.086805554543</v>
      </c>
      <c r="B315" s="21">
        <v>1565</v>
      </c>
      <c r="C315">
        <v>22.767299999999999</v>
      </c>
      <c r="D315">
        <v>40.174799999999998</v>
      </c>
      <c r="E315" s="18">
        <v>1573.5</v>
      </c>
      <c r="F315" s="18">
        <v>1153.4100000000001</v>
      </c>
      <c r="G315">
        <v>21.566700000000001</v>
      </c>
      <c r="H315">
        <v>88.333299999999994</v>
      </c>
      <c r="K315" s="1"/>
      <c r="L315" s="1"/>
      <c r="M315" s="18"/>
    </row>
    <row r="316" spans="1:13" x14ac:dyDescent="0.3">
      <c r="A316" s="1">
        <f t="shared" si="4"/>
        <v>44350.090277776762</v>
      </c>
      <c r="B316" s="21">
        <v>1570</v>
      </c>
      <c r="C316">
        <v>22.7621</v>
      </c>
      <c r="D316">
        <v>40.173999999999999</v>
      </c>
      <c r="E316" s="18">
        <v>1573.07</v>
      </c>
      <c r="F316" s="18">
        <v>1152.6600000000001</v>
      </c>
      <c r="G316">
        <v>21.55</v>
      </c>
      <c r="H316">
        <v>88.5</v>
      </c>
      <c r="K316" s="1"/>
      <c r="L316" s="1"/>
      <c r="M316" s="18"/>
    </row>
    <row r="317" spans="1:13" x14ac:dyDescent="0.3">
      <c r="A317" s="1">
        <f t="shared" si="4"/>
        <v>44350.093749998981</v>
      </c>
      <c r="B317" s="21">
        <v>1575</v>
      </c>
      <c r="C317">
        <v>22.757000000000001</v>
      </c>
      <c r="D317">
        <v>40.1751</v>
      </c>
      <c r="E317" s="18">
        <v>1572.7</v>
      </c>
      <c r="F317" s="18">
        <v>1151.99</v>
      </c>
      <c r="G317">
        <v>21.533300000000001</v>
      </c>
      <c r="H317">
        <v>88.666700000000006</v>
      </c>
      <c r="K317" s="1"/>
      <c r="L317" s="1"/>
      <c r="M317" s="18"/>
    </row>
    <row r="318" spans="1:13" x14ac:dyDescent="0.3">
      <c r="A318" s="1">
        <f t="shared" si="4"/>
        <v>44350.0972222212</v>
      </c>
      <c r="B318" s="21">
        <v>1580</v>
      </c>
      <c r="C318">
        <v>22.752099999999999</v>
      </c>
      <c r="D318">
        <v>40.177500000000002</v>
      </c>
      <c r="E318" s="18">
        <v>1572.37</v>
      </c>
      <c r="F318" s="18">
        <v>1151.3599999999999</v>
      </c>
      <c r="G318">
        <v>21.5167</v>
      </c>
      <c r="H318">
        <v>88.833299999999994</v>
      </c>
      <c r="K318" s="1"/>
      <c r="L318" s="1"/>
      <c r="M318" s="18"/>
    </row>
    <row r="319" spans="1:13" x14ac:dyDescent="0.3">
      <c r="A319" s="1">
        <f t="shared" si="4"/>
        <v>44350.100694443419</v>
      </c>
      <c r="B319" s="21">
        <v>1585</v>
      </c>
      <c r="C319">
        <v>22.747299999999999</v>
      </c>
      <c r="D319">
        <v>40.181199999999997</v>
      </c>
      <c r="E319" s="18">
        <v>1572.08</v>
      </c>
      <c r="F319" s="18">
        <v>1150.79</v>
      </c>
      <c r="G319">
        <v>21.5</v>
      </c>
      <c r="H319">
        <v>89</v>
      </c>
      <c r="K319" s="1"/>
      <c r="L319" s="1"/>
      <c r="M319" s="18"/>
    </row>
    <row r="320" spans="1:13" x14ac:dyDescent="0.3">
      <c r="A320" s="1">
        <f t="shared" si="4"/>
        <v>44350.104166665638</v>
      </c>
      <c r="B320" s="21">
        <v>1590</v>
      </c>
      <c r="C320">
        <v>22.742599999999999</v>
      </c>
      <c r="D320">
        <v>40.186100000000003</v>
      </c>
      <c r="E320" s="18">
        <v>1571.84</v>
      </c>
      <c r="F320" s="18">
        <v>1150.26</v>
      </c>
      <c r="G320">
        <v>21.4833</v>
      </c>
      <c r="H320">
        <v>89.166700000000006</v>
      </c>
      <c r="K320" s="1"/>
      <c r="L320" s="1"/>
      <c r="M320" s="18"/>
    </row>
    <row r="321" spans="1:13" x14ac:dyDescent="0.3">
      <c r="A321" s="1">
        <f t="shared" si="4"/>
        <v>44350.107638887857</v>
      </c>
      <c r="B321" s="21">
        <v>1595</v>
      </c>
      <c r="C321">
        <v>22.738099999999999</v>
      </c>
      <c r="D321">
        <v>40.191899999999997</v>
      </c>
      <c r="E321" s="18">
        <v>1571.62</v>
      </c>
      <c r="F321" s="18">
        <v>1149.76</v>
      </c>
      <c r="G321">
        <v>21.466699999999999</v>
      </c>
      <c r="H321">
        <v>89.333299999999994</v>
      </c>
      <c r="K321" s="1"/>
      <c r="L321" s="1"/>
      <c r="M321" s="18"/>
    </row>
    <row r="322" spans="1:13" x14ac:dyDescent="0.3">
      <c r="A322" s="1">
        <f t="shared" si="4"/>
        <v>44350.111111110076</v>
      </c>
      <c r="B322" s="21">
        <v>1600</v>
      </c>
      <c r="C322">
        <v>22.733699999999999</v>
      </c>
      <c r="D322">
        <v>40.198500000000003</v>
      </c>
      <c r="E322" s="18">
        <v>1571.43</v>
      </c>
      <c r="F322" s="18">
        <v>1149.3</v>
      </c>
      <c r="G322">
        <v>21.45</v>
      </c>
      <c r="H322">
        <v>89.5</v>
      </c>
      <c r="K322" s="1"/>
      <c r="L322" s="1"/>
      <c r="M322" s="18"/>
    </row>
    <row r="323" spans="1:13" x14ac:dyDescent="0.3">
      <c r="A323" s="1">
        <f t="shared" si="4"/>
        <v>44350.114583332295</v>
      </c>
      <c r="B323" s="21">
        <v>1605</v>
      </c>
      <c r="C323">
        <v>22.729299999999999</v>
      </c>
      <c r="D323">
        <v>40.205800000000004</v>
      </c>
      <c r="E323" s="18">
        <v>1571.26</v>
      </c>
      <c r="F323" s="18">
        <v>1148.8699999999999</v>
      </c>
      <c r="G323">
        <v>21.433299999999999</v>
      </c>
      <c r="H323">
        <v>89.666700000000006</v>
      </c>
      <c r="K323" s="1"/>
      <c r="L323" s="1"/>
      <c r="M323" s="18"/>
    </row>
    <row r="324" spans="1:13" x14ac:dyDescent="0.3">
      <c r="A324" s="1">
        <f t="shared" ref="A324:A387" si="5">A323+1/(24*12)</f>
        <v>44350.118055554514</v>
      </c>
      <c r="B324" s="21">
        <v>1610</v>
      </c>
      <c r="C324">
        <v>22.725000000000001</v>
      </c>
      <c r="D324">
        <v>40.2136</v>
      </c>
      <c r="E324" s="18">
        <v>1571.11</v>
      </c>
      <c r="F324" s="18">
        <v>1148.47</v>
      </c>
      <c r="G324">
        <v>21.416699999999999</v>
      </c>
      <c r="H324">
        <v>89.833299999999994</v>
      </c>
      <c r="K324" s="1"/>
      <c r="L324" s="1"/>
      <c r="M324" s="18"/>
    </row>
    <row r="325" spans="1:13" x14ac:dyDescent="0.3">
      <c r="A325" s="1">
        <f t="shared" si="5"/>
        <v>44350.121527776733</v>
      </c>
      <c r="B325" s="21">
        <v>1615</v>
      </c>
      <c r="C325">
        <v>22.7209</v>
      </c>
      <c r="D325">
        <v>40.222000000000001</v>
      </c>
      <c r="E325" s="18">
        <v>1570.99</v>
      </c>
      <c r="F325" s="18">
        <v>1148.08</v>
      </c>
      <c r="G325">
        <v>21.4</v>
      </c>
      <c r="H325">
        <v>90</v>
      </c>
      <c r="K325" s="1"/>
      <c r="L325" s="1"/>
      <c r="M325" s="18"/>
    </row>
    <row r="326" spans="1:13" x14ac:dyDescent="0.3">
      <c r="A326" s="1">
        <f t="shared" si="5"/>
        <v>44350.124999998952</v>
      </c>
      <c r="B326" s="21">
        <v>1620</v>
      </c>
      <c r="C326">
        <v>22.717400000000001</v>
      </c>
      <c r="D326">
        <v>40.231400000000001</v>
      </c>
      <c r="E326" s="18">
        <v>1573.17</v>
      </c>
      <c r="F326" s="18">
        <v>1147.72</v>
      </c>
      <c r="G326">
        <v>21.383299999999998</v>
      </c>
      <c r="H326">
        <v>90.5</v>
      </c>
      <c r="K326" s="1"/>
      <c r="L326" s="1"/>
      <c r="M326" s="18"/>
    </row>
    <row r="327" spans="1:13" x14ac:dyDescent="0.3">
      <c r="A327" s="1">
        <f t="shared" si="5"/>
        <v>44350.128472221171</v>
      </c>
      <c r="B327" s="21">
        <v>1625</v>
      </c>
      <c r="C327">
        <v>22.714200000000002</v>
      </c>
      <c r="D327">
        <v>40.2423</v>
      </c>
      <c r="E327" s="18">
        <v>1575.42</v>
      </c>
      <c r="F327" s="18">
        <v>1147.3800000000001</v>
      </c>
      <c r="G327">
        <v>21.366700000000002</v>
      </c>
      <c r="H327">
        <v>91</v>
      </c>
      <c r="K327" s="1"/>
      <c r="L327" s="1"/>
      <c r="M327" s="18"/>
    </row>
    <row r="328" spans="1:13" x14ac:dyDescent="0.3">
      <c r="A328" s="1">
        <f t="shared" si="5"/>
        <v>44350.13194444339</v>
      </c>
      <c r="B328" s="21">
        <v>1630</v>
      </c>
      <c r="C328">
        <v>22.711300000000001</v>
      </c>
      <c r="D328">
        <v>40.2547</v>
      </c>
      <c r="E328" s="18">
        <v>1577.74</v>
      </c>
      <c r="F328" s="18">
        <v>1147.05</v>
      </c>
      <c r="G328">
        <v>21.35</v>
      </c>
      <c r="H328">
        <v>91.5</v>
      </c>
      <c r="K328" s="1"/>
      <c r="L328" s="1"/>
      <c r="M328" s="18"/>
    </row>
    <row r="329" spans="1:13" x14ac:dyDescent="0.3">
      <c r="A329" s="1">
        <f t="shared" si="5"/>
        <v>44350.135416665609</v>
      </c>
      <c r="B329" s="21">
        <v>1635</v>
      </c>
      <c r="C329">
        <v>22.708500000000001</v>
      </c>
      <c r="D329">
        <v>40.268500000000003</v>
      </c>
      <c r="E329" s="18">
        <v>1580.1</v>
      </c>
      <c r="F329" s="18">
        <v>1146.74</v>
      </c>
      <c r="G329">
        <v>21.333300000000001</v>
      </c>
      <c r="H329">
        <v>92</v>
      </c>
      <c r="K329" s="1"/>
      <c r="L329" s="1"/>
      <c r="M329" s="18"/>
    </row>
    <row r="330" spans="1:13" x14ac:dyDescent="0.3">
      <c r="A330" s="1">
        <f t="shared" si="5"/>
        <v>44350.138888887828</v>
      </c>
      <c r="B330" s="21">
        <v>1640</v>
      </c>
      <c r="C330">
        <v>22.7058</v>
      </c>
      <c r="D330">
        <v>40.283499999999997</v>
      </c>
      <c r="E330" s="18">
        <v>1582.5</v>
      </c>
      <c r="F330" s="18">
        <v>1146.44</v>
      </c>
      <c r="G330">
        <v>21.316700000000001</v>
      </c>
      <c r="H330">
        <v>92.5</v>
      </c>
      <c r="K330" s="1"/>
      <c r="L330" s="1"/>
      <c r="M330" s="18"/>
    </row>
    <row r="331" spans="1:13" x14ac:dyDescent="0.3">
      <c r="A331" s="1">
        <f t="shared" si="5"/>
        <v>44350.142361110047</v>
      </c>
      <c r="B331" s="21">
        <v>1645</v>
      </c>
      <c r="C331">
        <v>22.703299999999999</v>
      </c>
      <c r="D331">
        <v>40.299500000000002</v>
      </c>
      <c r="E331" s="18">
        <v>1584.93</v>
      </c>
      <c r="F331" s="19">
        <v>1146.1600000000001</v>
      </c>
      <c r="G331">
        <v>21.3</v>
      </c>
      <c r="H331">
        <v>93</v>
      </c>
      <c r="K331" s="1"/>
      <c r="L331" s="1"/>
      <c r="M331" s="18"/>
    </row>
    <row r="332" spans="1:13" x14ac:dyDescent="0.3">
      <c r="A332" s="1">
        <f t="shared" si="5"/>
        <v>44350.145833332266</v>
      </c>
      <c r="B332" s="21">
        <v>1650</v>
      </c>
      <c r="C332">
        <v>22.700800000000001</v>
      </c>
      <c r="D332">
        <v>40.316400000000002</v>
      </c>
      <c r="E332" s="18">
        <v>1587.38</v>
      </c>
      <c r="F332" s="18">
        <v>1145.8900000000001</v>
      </c>
      <c r="G332">
        <v>21.283300000000001</v>
      </c>
      <c r="H332">
        <v>93.5</v>
      </c>
      <c r="K332" s="1"/>
      <c r="L332" s="1"/>
      <c r="M332" s="18"/>
    </row>
    <row r="333" spans="1:13" x14ac:dyDescent="0.3">
      <c r="A333" s="1">
        <f t="shared" si="5"/>
        <v>44350.149305554485</v>
      </c>
      <c r="B333" s="21">
        <v>1655</v>
      </c>
      <c r="C333">
        <v>22.698399999999999</v>
      </c>
      <c r="D333">
        <v>40.334099999999999</v>
      </c>
      <c r="E333" s="18">
        <v>1589.86</v>
      </c>
      <c r="F333" s="18">
        <v>1145.6199999999999</v>
      </c>
      <c r="G333">
        <v>21.2667</v>
      </c>
      <c r="H333">
        <v>94</v>
      </c>
      <c r="K333" s="1"/>
      <c r="L333" s="1"/>
      <c r="M333" s="18"/>
    </row>
    <row r="334" spans="1:13" x14ac:dyDescent="0.3">
      <c r="A334" s="1">
        <f t="shared" si="5"/>
        <v>44350.152777776704</v>
      </c>
      <c r="B334" s="21">
        <v>1660</v>
      </c>
      <c r="C334">
        <v>22.696200000000001</v>
      </c>
      <c r="D334">
        <v>40.352400000000003</v>
      </c>
      <c r="E334" s="18">
        <v>1592.35</v>
      </c>
      <c r="F334" s="18">
        <v>1145.3699999999999</v>
      </c>
      <c r="G334">
        <v>21.25</v>
      </c>
      <c r="H334">
        <v>94.5</v>
      </c>
      <c r="K334" s="1"/>
      <c r="L334" s="1"/>
      <c r="M334" s="18"/>
    </row>
    <row r="335" spans="1:13" x14ac:dyDescent="0.3">
      <c r="A335" s="1">
        <f t="shared" si="5"/>
        <v>44350.156249998923</v>
      </c>
      <c r="B335" s="21">
        <v>1665</v>
      </c>
      <c r="C335">
        <v>22.693999999999999</v>
      </c>
      <c r="D335">
        <v>40.371200000000002</v>
      </c>
      <c r="E335" s="18">
        <v>1594.86</v>
      </c>
      <c r="F335" s="18">
        <v>1145.1199999999999</v>
      </c>
      <c r="G335">
        <v>21.2333</v>
      </c>
      <c r="H335">
        <v>95</v>
      </c>
      <c r="K335" s="1"/>
      <c r="L335" s="1"/>
      <c r="M335" s="18"/>
    </row>
    <row r="336" spans="1:13" x14ac:dyDescent="0.3">
      <c r="A336" s="1">
        <f t="shared" si="5"/>
        <v>44350.159722221142</v>
      </c>
      <c r="B336" s="21">
        <v>1670</v>
      </c>
      <c r="C336">
        <v>22.6919</v>
      </c>
      <c r="D336">
        <v>40.390500000000003</v>
      </c>
      <c r="E336" s="18">
        <v>1597.38</v>
      </c>
      <c r="F336" s="18">
        <v>1144.8800000000001</v>
      </c>
      <c r="G336">
        <v>21.216699999999999</v>
      </c>
      <c r="H336">
        <v>95.5</v>
      </c>
      <c r="K336" s="1"/>
      <c r="L336" s="1"/>
      <c r="M336" s="18"/>
    </row>
    <row r="337" spans="1:13" x14ac:dyDescent="0.3">
      <c r="A337" s="1">
        <f t="shared" si="5"/>
        <v>44350.163194443361</v>
      </c>
      <c r="B337" s="21">
        <v>1675</v>
      </c>
      <c r="C337">
        <v>22.689900000000002</v>
      </c>
      <c r="D337">
        <v>40.4101</v>
      </c>
      <c r="E337" s="18">
        <v>1599.91</v>
      </c>
      <c r="F337" s="18">
        <v>1144.6500000000001</v>
      </c>
      <c r="G337">
        <v>21.2</v>
      </c>
      <c r="H337">
        <v>96</v>
      </c>
      <c r="K337" s="1"/>
      <c r="L337" s="1"/>
      <c r="M337" s="18"/>
    </row>
    <row r="338" spans="1:13" x14ac:dyDescent="0.3">
      <c r="A338" s="1">
        <f t="shared" si="5"/>
        <v>44350.16666666558</v>
      </c>
      <c r="B338" s="21">
        <v>1680</v>
      </c>
      <c r="C338">
        <v>22.686599999999999</v>
      </c>
      <c r="D338">
        <v>40.4285</v>
      </c>
      <c r="E338" s="18">
        <v>1597.34</v>
      </c>
      <c r="F338" s="18">
        <v>1144.9100000000001</v>
      </c>
      <c r="G338">
        <v>21.183299999999999</v>
      </c>
      <c r="H338">
        <v>95.75</v>
      </c>
      <c r="K338" s="1"/>
      <c r="L338" s="1"/>
      <c r="M338" s="18"/>
    </row>
    <row r="339" spans="1:13" x14ac:dyDescent="0.3">
      <c r="A339" s="1">
        <f t="shared" si="5"/>
        <v>44350.170138887799</v>
      </c>
      <c r="B339" s="21">
        <v>1685</v>
      </c>
      <c r="C339">
        <v>22.6829</v>
      </c>
      <c r="D339">
        <v>40.444600000000001</v>
      </c>
      <c r="E339" s="18">
        <v>1594.62</v>
      </c>
      <c r="F339" s="18">
        <v>1145.1199999999999</v>
      </c>
      <c r="G339">
        <v>21.166699999999999</v>
      </c>
      <c r="H339">
        <v>95.5</v>
      </c>
      <c r="K339" s="1"/>
      <c r="L339" s="1"/>
      <c r="M339" s="18"/>
    </row>
    <row r="340" spans="1:13" x14ac:dyDescent="0.3">
      <c r="A340" s="1">
        <f t="shared" si="5"/>
        <v>44350.173611110018</v>
      </c>
      <c r="B340" s="21">
        <v>1690</v>
      </c>
      <c r="C340">
        <v>22.678999999999998</v>
      </c>
      <c r="D340">
        <v>40.458100000000002</v>
      </c>
      <c r="E340" s="18">
        <v>1591.82</v>
      </c>
      <c r="F340" s="18">
        <v>1145.3</v>
      </c>
      <c r="G340">
        <v>21.15</v>
      </c>
      <c r="H340">
        <v>95.25</v>
      </c>
      <c r="K340" s="1"/>
      <c r="L340" s="1"/>
      <c r="M340" s="18"/>
    </row>
    <row r="341" spans="1:13" x14ac:dyDescent="0.3">
      <c r="A341" s="1">
        <f t="shared" si="5"/>
        <v>44350.177083332237</v>
      </c>
      <c r="B341" s="21">
        <v>1695</v>
      </c>
      <c r="C341">
        <v>22.674900000000001</v>
      </c>
      <c r="D341">
        <v>40.469200000000001</v>
      </c>
      <c r="E341" s="18">
        <v>1588.95</v>
      </c>
      <c r="F341" s="18">
        <v>1145.44</v>
      </c>
      <c r="G341">
        <v>21.133299999999998</v>
      </c>
      <c r="H341">
        <v>95</v>
      </c>
      <c r="K341" s="1"/>
      <c r="L341" s="1"/>
      <c r="M341" s="18"/>
    </row>
    <row r="342" spans="1:13" x14ac:dyDescent="0.3">
      <c r="A342" s="1">
        <f t="shared" si="5"/>
        <v>44350.180555554456</v>
      </c>
      <c r="B342" s="21">
        <v>1700</v>
      </c>
      <c r="C342">
        <v>22.6708</v>
      </c>
      <c r="D342">
        <v>40.478099999999998</v>
      </c>
      <c r="E342" s="18">
        <v>1586.03</v>
      </c>
      <c r="F342" s="18">
        <v>1145.57</v>
      </c>
      <c r="G342">
        <v>21.116700000000002</v>
      </c>
      <c r="H342">
        <v>94.75</v>
      </c>
      <c r="K342" s="1"/>
      <c r="L342" s="1"/>
      <c r="M342" s="18"/>
    </row>
    <row r="343" spans="1:13" x14ac:dyDescent="0.3">
      <c r="A343" s="1">
        <f t="shared" si="5"/>
        <v>44350.184027776675</v>
      </c>
      <c r="B343" s="21">
        <v>1705</v>
      </c>
      <c r="C343">
        <v>22.666599999999999</v>
      </c>
      <c r="D343">
        <v>40.484999999999999</v>
      </c>
      <c r="E343" s="18">
        <v>1583.07</v>
      </c>
      <c r="F343" s="18">
        <v>1145.68</v>
      </c>
      <c r="G343">
        <v>21.1</v>
      </c>
      <c r="H343">
        <v>94.5</v>
      </c>
      <c r="K343" s="1"/>
      <c r="L343" s="1"/>
      <c r="M343" s="18"/>
    </row>
    <row r="344" spans="1:13" x14ac:dyDescent="0.3">
      <c r="A344" s="1">
        <f t="shared" si="5"/>
        <v>44350.187499998894</v>
      </c>
      <c r="B344" s="21">
        <v>1710</v>
      </c>
      <c r="C344">
        <v>22.662400000000002</v>
      </c>
      <c r="D344">
        <v>40.490200000000002</v>
      </c>
      <c r="E344" s="18">
        <v>1580.06</v>
      </c>
      <c r="F344" s="18">
        <v>1145.77</v>
      </c>
      <c r="G344">
        <v>21.083300000000001</v>
      </c>
      <c r="H344">
        <v>94.25</v>
      </c>
      <c r="K344" s="1"/>
      <c r="L344" s="1"/>
      <c r="M344" s="18"/>
    </row>
    <row r="345" spans="1:13" x14ac:dyDescent="0.3">
      <c r="A345" s="1">
        <f t="shared" si="5"/>
        <v>44350.190972221113</v>
      </c>
      <c r="B345" s="21">
        <v>1715</v>
      </c>
      <c r="C345">
        <v>22.658200000000001</v>
      </c>
      <c r="D345">
        <v>40.493899999999996</v>
      </c>
      <c r="E345" s="18">
        <v>1577.04</v>
      </c>
      <c r="F345" s="18">
        <v>1145.8599999999999</v>
      </c>
      <c r="G345">
        <v>21.066700000000001</v>
      </c>
      <c r="H345">
        <v>94</v>
      </c>
      <c r="K345" s="1"/>
      <c r="L345" s="1"/>
      <c r="M345" s="18"/>
    </row>
    <row r="346" spans="1:13" x14ac:dyDescent="0.3">
      <c r="A346" s="1">
        <f t="shared" si="5"/>
        <v>44350.194444443332</v>
      </c>
      <c r="B346" s="21">
        <v>1720</v>
      </c>
      <c r="C346">
        <v>22.654</v>
      </c>
      <c r="D346">
        <v>40.496200000000002</v>
      </c>
      <c r="E346" s="18">
        <v>1573.98</v>
      </c>
      <c r="F346" s="18">
        <v>1145.93</v>
      </c>
      <c r="G346">
        <v>21.05</v>
      </c>
      <c r="H346">
        <v>93.75</v>
      </c>
      <c r="K346" s="1"/>
      <c r="L346" s="1"/>
      <c r="M346" s="18"/>
    </row>
    <row r="347" spans="1:13" x14ac:dyDescent="0.3">
      <c r="A347" s="1">
        <f t="shared" si="5"/>
        <v>44350.197916665551</v>
      </c>
      <c r="B347" s="21">
        <v>1725</v>
      </c>
      <c r="C347">
        <v>22.649799999999999</v>
      </c>
      <c r="D347">
        <v>40.497399999999999</v>
      </c>
      <c r="E347" s="18">
        <v>1570.91</v>
      </c>
      <c r="F347" s="18">
        <v>1145.99</v>
      </c>
      <c r="G347">
        <v>21.033300000000001</v>
      </c>
      <c r="H347">
        <v>93.5</v>
      </c>
      <c r="K347" s="1"/>
      <c r="L347" s="1"/>
      <c r="M347" s="18"/>
    </row>
    <row r="348" spans="1:13" x14ac:dyDescent="0.3">
      <c r="A348" s="1">
        <f t="shared" si="5"/>
        <v>44350.20138888777</v>
      </c>
      <c r="B348" s="21">
        <v>1730</v>
      </c>
      <c r="C348">
        <v>22.645600000000002</v>
      </c>
      <c r="D348">
        <v>40.497500000000002</v>
      </c>
      <c r="E348" s="18">
        <v>1567.82</v>
      </c>
      <c r="F348" s="18">
        <v>1146.04</v>
      </c>
      <c r="G348">
        <v>21.0167</v>
      </c>
      <c r="H348">
        <v>93.25</v>
      </c>
      <c r="K348" s="1"/>
      <c r="L348" s="1"/>
      <c r="M348" s="18"/>
    </row>
    <row r="349" spans="1:13" x14ac:dyDescent="0.3">
      <c r="A349" s="1">
        <f t="shared" si="5"/>
        <v>44350.204861109989</v>
      </c>
      <c r="B349" s="21">
        <v>1735</v>
      </c>
      <c r="C349">
        <v>22.641400000000001</v>
      </c>
      <c r="D349">
        <v>40.4968</v>
      </c>
      <c r="E349" s="18">
        <v>1564.71</v>
      </c>
      <c r="F349" s="18">
        <v>1146.0899999999999</v>
      </c>
      <c r="G349">
        <v>21</v>
      </c>
      <c r="H349">
        <v>93</v>
      </c>
      <c r="K349" s="1"/>
      <c r="L349" s="1"/>
      <c r="M349" s="18"/>
    </row>
    <row r="350" spans="1:13" x14ac:dyDescent="0.3">
      <c r="A350" s="1">
        <f t="shared" si="5"/>
        <v>44350.208333332208</v>
      </c>
      <c r="B350" s="21">
        <v>1740</v>
      </c>
      <c r="C350">
        <v>22.638200000000001</v>
      </c>
      <c r="D350">
        <v>40.496499999999997</v>
      </c>
      <c r="E350" s="18">
        <v>1565.96</v>
      </c>
      <c r="F350" s="18">
        <v>1146.42</v>
      </c>
      <c r="G350">
        <v>21</v>
      </c>
      <c r="H350">
        <v>93.25</v>
      </c>
      <c r="K350" s="1"/>
      <c r="L350" s="1"/>
      <c r="M350" s="18"/>
    </row>
    <row r="351" spans="1:13" x14ac:dyDescent="0.3">
      <c r="A351" s="1">
        <f t="shared" si="5"/>
        <v>44350.211805554427</v>
      </c>
      <c r="B351" s="21">
        <v>1745</v>
      </c>
      <c r="C351">
        <v>22.6355</v>
      </c>
      <c r="D351">
        <v>40.497500000000002</v>
      </c>
      <c r="E351" s="18">
        <v>1567.32</v>
      </c>
      <c r="F351" s="18">
        <v>1146.71</v>
      </c>
      <c r="G351">
        <v>21</v>
      </c>
      <c r="H351">
        <v>93.5</v>
      </c>
      <c r="K351" s="1"/>
      <c r="L351" s="1"/>
      <c r="M351" s="18"/>
    </row>
    <row r="352" spans="1:13" x14ac:dyDescent="0.3">
      <c r="A352" s="1">
        <f t="shared" si="5"/>
        <v>44350.215277776646</v>
      </c>
      <c r="B352" s="21">
        <v>1750</v>
      </c>
      <c r="C352">
        <v>22.632999999999999</v>
      </c>
      <c r="D352">
        <v>40.5002</v>
      </c>
      <c r="E352" s="18">
        <v>1568.75</v>
      </c>
      <c r="F352" s="18">
        <v>1146.97</v>
      </c>
      <c r="G352">
        <v>21</v>
      </c>
      <c r="H352">
        <v>93.75</v>
      </c>
      <c r="K352" s="1"/>
      <c r="L352" s="1"/>
      <c r="M352" s="18"/>
    </row>
    <row r="353" spans="1:13" x14ac:dyDescent="0.3">
      <c r="A353" s="1">
        <f t="shared" si="5"/>
        <v>44350.218749998865</v>
      </c>
      <c r="B353" s="21">
        <v>1755</v>
      </c>
      <c r="C353">
        <v>22.630700000000001</v>
      </c>
      <c r="D353">
        <v>40.504300000000001</v>
      </c>
      <c r="E353" s="18">
        <v>1570.24</v>
      </c>
      <c r="F353" s="18">
        <v>1147.22</v>
      </c>
      <c r="G353">
        <v>21</v>
      </c>
      <c r="H353">
        <v>94</v>
      </c>
      <c r="K353" s="1"/>
      <c r="L353" s="1"/>
      <c r="M353" s="18"/>
    </row>
    <row r="354" spans="1:13" x14ac:dyDescent="0.3">
      <c r="A354" s="1">
        <f t="shared" si="5"/>
        <v>44350.222222221084</v>
      </c>
      <c r="B354" s="21">
        <v>1760</v>
      </c>
      <c r="C354">
        <v>22.628599999999999</v>
      </c>
      <c r="D354">
        <v>40.509900000000002</v>
      </c>
      <c r="E354" s="18">
        <v>1571.77</v>
      </c>
      <c r="F354" s="18">
        <v>1147.44</v>
      </c>
      <c r="G354">
        <v>21</v>
      </c>
      <c r="H354">
        <v>94.25</v>
      </c>
      <c r="K354" s="1"/>
      <c r="L354" s="1"/>
      <c r="M354" s="18"/>
    </row>
    <row r="355" spans="1:13" x14ac:dyDescent="0.3">
      <c r="A355" s="1">
        <f t="shared" si="5"/>
        <v>44350.225694443303</v>
      </c>
      <c r="B355" s="21">
        <v>1765</v>
      </c>
      <c r="C355">
        <v>22.6265</v>
      </c>
      <c r="D355">
        <v>40.5167</v>
      </c>
      <c r="E355" s="18">
        <v>1573.34</v>
      </c>
      <c r="F355" s="18">
        <v>1147.6500000000001</v>
      </c>
      <c r="G355">
        <v>21</v>
      </c>
      <c r="H355">
        <v>94.5</v>
      </c>
      <c r="K355" s="1"/>
      <c r="L355" s="1"/>
      <c r="M355" s="18"/>
    </row>
    <row r="356" spans="1:13" x14ac:dyDescent="0.3">
      <c r="A356" s="1">
        <f t="shared" si="5"/>
        <v>44350.229166665522</v>
      </c>
      <c r="B356" s="21">
        <v>1770</v>
      </c>
      <c r="C356">
        <v>22.624500000000001</v>
      </c>
      <c r="D356">
        <v>40.5246</v>
      </c>
      <c r="E356" s="18">
        <v>1574.94</v>
      </c>
      <c r="F356" s="18">
        <v>1147.8499999999999</v>
      </c>
      <c r="G356">
        <v>21</v>
      </c>
      <c r="H356">
        <v>94.75</v>
      </c>
      <c r="K356" s="1"/>
      <c r="L356" s="1"/>
      <c r="M356" s="18"/>
    </row>
    <row r="357" spans="1:13" x14ac:dyDescent="0.3">
      <c r="A357" s="1">
        <f t="shared" si="5"/>
        <v>44350.232638887741</v>
      </c>
      <c r="B357" s="21">
        <v>1775</v>
      </c>
      <c r="C357">
        <v>22.622499999999999</v>
      </c>
      <c r="D357">
        <v>40.533499999999997</v>
      </c>
      <c r="E357" s="18">
        <v>1576.57</v>
      </c>
      <c r="F357" s="18">
        <v>1148.04</v>
      </c>
      <c r="G357">
        <v>21</v>
      </c>
      <c r="H357">
        <v>95</v>
      </c>
      <c r="K357" s="1"/>
      <c r="L357" s="1"/>
      <c r="M357" s="18"/>
    </row>
    <row r="358" spans="1:13" x14ac:dyDescent="0.3">
      <c r="A358" s="1">
        <f t="shared" si="5"/>
        <v>44350.23611110996</v>
      </c>
      <c r="B358" s="21">
        <v>1780</v>
      </c>
      <c r="C358">
        <v>22.6206</v>
      </c>
      <c r="D358">
        <v>40.543199999999999</v>
      </c>
      <c r="E358" s="18">
        <v>1578.22</v>
      </c>
      <c r="F358" s="18">
        <v>1148.22</v>
      </c>
      <c r="G358">
        <v>21</v>
      </c>
      <c r="H358">
        <v>95.25</v>
      </c>
      <c r="K358" s="1"/>
      <c r="L358" s="1"/>
      <c r="M358" s="18"/>
    </row>
    <row r="359" spans="1:13" x14ac:dyDescent="0.3">
      <c r="A359" s="1">
        <f t="shared" si="5"/>
        <v>44350.239583332179</v>
      </c>
      <c r="B359" s="21">
        <v>1785</v>
      </c>
      <c r="C359">
        <v>22.6188</v>
      </c>
      <c r="D359">
        <v>40.5535</v>
      </c>
      <c r="E359" s="18">
        <v>1579.9</v>
      </c>
      <c r="F359" s="18">
        <v>1148.3900000000001</v>
      </c>
      <c r="G359">
        <v>21</v>
      </c>
      <c r="H359">
        <v>95.5</v>
      </c>
      <c r="K359" s="1"/>
      <c r="L359" s="1"/>
      <c r="M359" s="18"/>
    </row>
    <row r="360" spans="1:13" x14ac:dyDescent="0.3">
      <c r="A360" s="1">
        <f t="shared" si="5"/>
        <v>44350.243055554398</v>
      </c>
      <c r="B360" s="21">
        <v>1790</v>
      </c>
      <c r="C360">
        <v>22.617000000000001</v>
      </c>
      <c r="D360">
        <v>40.564500000000002</v>
      </c>
      <c r="E360" s="18">
        <v>1581.6</v>
      </c>
      <c r="F360" s="18">
        <v>1148.56</v>
      </c>
      <c r="G360">
        <v>21</v>
      </c>
      <c r="H360">
        <v>95.75</v>
      </c>
      <c r="K360" s="1"/>
      <c r="L360" s="1"/>
      <c r="M360" s="18"/>
    </row>
    <row r="361" spans="1:13" x14ac:dyDescent="0.3">
      <c r="A361" s="1">
        <f t="shared" si="5"/>
        <v>44350.246527776617</v>
      </c>
      <c r="B361" s="21">
        <v>1795</v>
      </c>
      <c r="C361">
        <v>22.615300000000001</v>
      </c>
      <c r="D361">
        <v>40.576000000000001</v>
      </c>
      <c r="E361" s="18">
        <v>1583.31</v>
      </c>
      <c r="F361" s="18">
        <v>1148.72</v>
      </c>
      <c r="G361">
        <v>21</v>
      </c>
      <c r="H361">
        <v>96</v>
      </c>
      <c r="K361" s="1"/>
      <c r="L361" s="1"/>
      <c r="M361" s="18"/>
    </row>
    <row r="362" spans="1:13" x14ac:dyDescent="0.3">
      <c r="A362" s="1">
        <f t="shared" si="5"/>
        <v>44350.249999998836</v>
      </c>
      <c r="B362" s="21">
        <v>1800</v>
      </c>
      <c r="C362">
        <v>22.613600000000002</v>
      </c>
      <c r="D362">
        <v>40.587800000000001</v>
      </c>
      <c r="E362" s="18">
        <v>1585.41</v>
      </c>
      <c r="F362" s="18">
        <v>1147.7</v>
      </c>
      <c r="G362">
        <v>21.033300000000001</v>
      </c>
      <c r="H362">
        <v>96</v>
      </c>
      <c r="K362" s="1"/>
      <c r="L362" s="1"/>
      <c r="M362" s="18"/>
    </row>
    <row r="363" spans="1:13" x14ac:dyDescent="0.3">
      <c r="A363" s="1">
        <f t="shared" si="5"/>
        <v>44350.253472221055</v>
      </c>
      <c r="B363" s="21">
        <v>1805</v>
      </c>
      <c r="C363">
        <v>22.611899999999999</v>
      </c>
      <c r="D363">
        <v>40.599800000000002</v>
      </c>
      <c r="E363" s="18">
        <v>1587.51</v>
      </c>
      <c r="F363" s="18">
        <v>1146.81</v>
      </c>
      <c r="G363">
        <v>21.066700000000001</v>
      </c>
      <c r="H363">
        <v>96</v>
      </c>
      <c r="K363" s="1"/>
      <c r="L363" s="1"/>
      <c r="M363" s="18"/>
    </row>
    <row r="364" spans="1:13" x14ac:dyDescent="0.3">
      <c r="A364" s="1">
        <f t="shared" si="5"/>
        <v>44350.256944443274</v>
      </c>
      <c r="B364" s="21">
        <v>1810</v>
      </c>
      <c r="C364">
        <v>22.610199999999999</v>
      </c>
      <c r="D364">
        <v>40.612000000000002</v>
      </c>
      <c r="E364" s="18">
        <v>1589.63</v>
      </c>
      <c r="F364" s="18">
        <v>1146.01</v>
      </c>
      <c r="G364">
        <v>21.1</v>
      </c>
      <c r="H364">
        <v>96</v>
      </c>
      <c r="K364" s="1"/>
      <c r="L364" s="1"/>
      <c r="M364" s="18"/>
    </row>
    <row r="365" spans="1:13" x14ac:dyDescent="0.3">
      <c r="A365" s="1">
        <f t="shared" si="5"/>
        <v>44350.260416665493</v>
      </c>
      <c r="B365" s="21">
        <v>1815</v>
      </c>
      <c r="C365">
        <v>22.608599999999999</v>
      </c>
      <c r="D365">
        <v>40.624400000000001</v>
      </c>
      <c r="E365" s="18">
        <v>1591.75</v>
      </c>
      <c r="F365" s="18">
        <v>1145.29</v>
      </c>
      <c r="G365">
        <v>21.133299999999998</v>
      </c>
      <c r="H365">
        <v>96</v>
      </c>
      <c r="K365" s="1"/>
      <c r="L365" s="1"/>
      <c r="M365" s="18"/>
    </row>
    <row r="366" spans="1:13" x14ac:dyDescent="0.3">
      <c r="A366" s="1">
        <f t="shared" si="5"/>
        <v>44350.263888887712</v>
      </c>
      <c r="B366" s="21">
        <v>1820</v>
      </c>
      <c r="C366">
        <v>22.606999999999999</v>
      </c>
      <c r="D366">
        <v>40.636899999999997</v>
      </c>
      <c r="E366" s="18">
        <v>1593.88</v>
      </c>
      <c r="F366" s="18">
        <v>1144.6199999999999</v>
      </c>
      <c r="G366">
        <v>21.166699999999999</v>
      </c>
      <c r="H366">
        <v>96</v>
      </c>
      <c r="K366" s="1"/>
      <c r="L366" s="1"/>
      <c r="M366" s="18"/>
    </row>
    <row r="367" spans="1:13" x14ac:dyDescent="0.3">
      <c r="A367" s="1">
        <f t="shared" si="5"/>
        <v>44350.267361109931</v>
      </c>
      <c r="B367" s="21">
        <v>1825</v>
      </c>
      <c r="C367">
        <v>22.605499999999999</v>
      </c>
      <c r="D367">
        <v>40.6494</v>
      </c>
      <c r="E367" s="18">
        <v>1596.03</v>
      </c>
      <c r="F367" s="18">
        <v>1144.01</v>
      </c>
      <c r="G367">
        <v>21.2</v>
      </c>
      <c r="H367">
        <v>96</v>
      </c>
      <c r="K367" s="1"/>
      <c r="L367" s="1"/>
      <c r="M367" s="18"/>
    </row>
    <row r="368" spans="1:13" x14ac:dyDescent="0.3">
      <c r="A368" s="1">
        <f t="shared" si="5"/>
        <v>44350.27083333215</v>
      </c>
      <c r="B368" s="21">
        <v>1830</v>
      </c>
      <c r="C368">
        <v>22.603999999999999</v>
      </c>
      <c r="D368">
        <v>40.662100000000002</v>
      </c>
      <c r="E368" s="18">
        <v>1598.18</v>
      </c>
      <c r="F368" s="18">
        <v>1143.44</v>
      </c>
      <c r="G368">
        <v>21.2333</v>
      </c>
      <c r="H368">
        <v>96</v>
      </c>
      <c r="K368" s="1"/>
      <c r="L368" s="1"/>
      <c r="M368" s="18"/>
    </row>
    <row r="369" spans="1:13" x14ac:dyDescent="0.3">
      <c r="A369" s="1">
        <f t="shared" si="5"/>
        <v>44350.274305554369</v>
      </c>
      <c r="B369" s="21">
        <v>1835</v>
      </c>
      <c r="C369">
        <v>22.602499999999999</v>
      </c>
      <c r="D369">
        <v>40.674700000000001</v>
      </c>
      <c r="E369" s="18">
        <v>1600.33</v>
      </c>
      <c r="F369" s="18">
        <v>1142.9000000000001</v>
      </c>
      <c r="G369">
        <v>21.2667</v>
      </c>
      <c r="H369">
        <v>96</v>
      </c>
      <c r="K369" s="1"/>
      <c r="L369" s="1"/>
      <c r="M369" s="18"/>
    </row>
    <row r="370" spans="1:13" x14ac:dyDescent="0.3">
      <c r="A370" s="1">
        <f t="shared" si="5"/>
        <v>44350.277777776588</v>
      </c>
      <c r="B370" s="21">
        <v>1840</v>
      </c>
      <c r="C370">
        <v>22.600999999999999</v>
      </c>
      <c r="D370">
        <v>40.6875</v>
      </c>
      <c r="E370" s="18">
        <v>1602.5</v>
      </c>
      <c r="F370" s="18">
        <v>1142.4000000000001</v>
      </c>
      <c r="G370">
        <v>21.3</v>
      </c>
      <c r="H370">
        <v>96</v>
      </c>
      <c r="K370" s="1"/>
      <c r="L370" s="1"/>
      <c r="M370" s="18"/>
    </row>
    <row r="371" spans="1:13" x14ac:dyDescent="0.3">
      <c r="A371" s="1">
        <f t="shared" si="5"/>
        <v>44350.281249998807</v>
      </c>
      <c r="B371" s="21">
        <v>1845</v>
      </c>
      <c r="C371">
        <v>22.599599999999999</v>
      </c>
      <c r="D371">
        <v>40.700200000000002</v>
      </c>
      <c r="E371" s="18">
        <v>1604.67</v>
      </c>
      <c r="F371" s="18">
        <v>1141.92</v>
      </c>
      <c r="G371">
        <v>21.333300000000001</v>
      </c>
      <c r="H371">
        <v>96</v>
      </c>
      <c r="K371" s="1"/>
      <c r="L371" s="1"/>
      <c r="M371" s="18"/>
    </row>
    <row r="372" spans="1:13" x14ac:dyDescent="0.3">
      <c r="A372" s="1">
        <f t="shared" si="5"/>
        <v>44350.284722221026</v>
      </c>
      <c r="B372" s="21">
        <v>1850</v>
      </c>
      <c r="C372">
        <v>22.598299999999998</v>
      </c>
      <c r="D372">
        <v>40.713000000000001</v>
      </c>
      <c r="E372" s="18">
        <v>1606.85</v>
      </c>
      <c r="F372" s="18">
        <v>1141.48</v>
      </c>
      <c r="G372">
        <v>21.366700000000002</v>
      </c>
      <c r="H372">
        <v>96</v>
      </c>
      <c r="K372" s="1"/>
      <c r="L372" s="1"/>
      <c r="M372" s="18"/>
    </row>
    <row r="373" spans="1:13" x14ac:dyDescent="0.3">
      <c r="A373" s="1">
        <f t="shared" si="5"/>
        <v>44350.288194443245</v>
      </c>
      <c r="B373" s="21">
        <v>1855</v>
      </c>
      <c r="C373">
        <v>22.596900000000002</v>
      </c>
      <c r="D373">
        <v>40.7258</v>
      </c>
      <c r="E373" s="18">
        <v>1609.03</v>
      </c>
      <c r="F373" s="18">
        <v>1141.05</v>
      </c>
      <c r="G373">
        <v>21.4</v>
      </c>
      <c r="H373">
        <v>96</v>
      </c>
      <c r="K373" s="1"/>
      <c r="L373" s="1"/>
      <c r="M373" s="18"/>
    </row>
    <row r="374" spans="1:13" x14ac:dyDescent="0.3">
      <c r="A374" s="1">
        <f t="shared" si="5"/>
        <v>44350.291666665464</v>
      </c>
      <c r="B374" s="21">
        <v>1860</v>
      </c>
      <c r="C374">
        <v>22.595199999999998</v>
      </c>
      <c r="D374">
        <v>40.738</v>
      </c>
      <c r="E374" s="18">
        <v>1609.89</v>
      </c>
      <c r="F374" s="18">
        <v>1139.19</v>
      </c>
      <c r="G374">
        <v>21.458300000000001</v>
      </c>
      <c r="H374">
        <v>95.583299999999994</v>
      </c>
      <c r="K374" s="1"/>
      <c r="L374" s="1"/>
      <c r="M374" s="18"/>
    </row>
    <row r="375" spans="1:13" x14ac:dyDescent="0.3">
      <c r="A375" s="1">
        <f t="shared" si="5"/>
        <v>44350.295138887683</v>
      </c>
      <c r="B375" s="21">
        <v>1865</v>
      </c>
      <c r="C375">
        <v>22.593299999999999</v>
      </c>
      <c r="D375">
        <v>40.749299999999998</v>
      </c>
      <c r="E375" s="18">
        <v>1610.69</v>
      </c>
      <c r="F375" s="18">
        <v>1137.52</v>
      </c>
      <c r="G375">
        <v>21.5167</v>
      </c>
      <c r="H375">
        <v>95.166700000000006</v>
      </c>
      <c r="K375" s="1"/>
      <c r="L375" s="1"/>
      <c r="M375" s="18"/>
    </row>
    <row r="376" spans="1:13" x14ac:dyDescent="0.3">
      <c r="A376" s="1">
        <f t="shared" si="5"/>
        <v>44350.298611109902</v>
      </c>
      <c r="B376" s="21">
        <v>1870</v>
      </c>
      <c r="C376">
        <v>22.5913</v>
      </c>
      <c r="D376">
        <v>40.759700000000002</v>
      </c>
      <c r="E376" s="18">
        <v>1611.44</v>
      </c>
      <c r="F376" s="18">
        <v>1135.97</v>
      </c>
      <c r="G376">
        <v>21.574999999999999</v>
      </c>
      <c r="H376">
        <v>94.75</v>
      </c>
      <c r="K376" s="1"/>
      <c r="L376" s="1"/>
      <c r="M376" s="18"/>
    </row>
    <row r="377" spans="1:13" x14ac:dyDescent="0.3">
      <c r="A377" s="1">
        <f t="shared" si="5"/>
        <v>44350.302083332121</v>
      </c>
      <c r="B377" s="21">
        <v>1875</v>
      </c>
      <c r="C377">
        <v>22.589300000000001</v>
      </c>
      <c r="D377">
        <v>40.769100000000002</v>
      </c>
      <c r="E377" s="18">
        <v>1612.15</v>
      </c>
      <c r="F377" s="18">
        <v>1134.52</v>
      </c>
      <c r="G377">
        <v>21.633299999999998</v>
      </c>
      <c r="H377">
        <v>94.333299999999994</v>
      </c>
      <c r="K377" s="1"/>
      <c r="L377" s="1"/>
      <c r="M377" s="18"/>
    </row>
    <row r="378" spans="1:13" x14ac:dyDescent="0.3">
      <c r="A378" s="1">
        <f t="shared" si="5"/>
        <v>44350.30555555434</v>
      </c>
      <c r="B378" s="21">
        <v>1880</v>
      </c>
      <c r="C378">
        <v>22.587299999999999</v>
      </c>
      <c r="D378">
        <v>40.7776</v>
      </c>
      <c r="E378" s="18">
        <v>1612.83</v>
      </c>
      <c r="F378" s="18">
        <v>1133.1500000000001</v>
      </c>
      <c r="G378">
        <v>21.691700000000001</v>
      </c>
      <c r="H378">
        <v>93.916700000000006</v>
      </c>
      <c r="K378" s="1"/>
      <c r="L378" s="1"/>
      <c r="M378" s="18"/>
    </row>
    <row r="379" spans="1:13" x14ac:dyDescent="0.3">
      <c r="A379" s="1">
        <f t="shared" si="5"/>
        <v>44350.309027776559</v>
      </c>
      <c r="B379" s="21">
        <v>1885</v>
      </c>
      <c r="C379">
        <v>22.5852</v>
      </c>
      <c r="D379">
        <v>40.785400000000003</v>
      </c>
      <c r="E379" s="18">
        <v>1613.47</v>
      </c>
      <c r="F379" s="18">
        <v>1131.8499999999999</v>
      </c>
      <c r="G379">
        <v>21.75</v>
      </c>
      <c r="H379">
        <v>93.5</v>
      </c>
      <c r="K379" s="1"/>
      <c r="L379" s="1"/>
      <c r="M379" s="18"/>
    </row>
    <row r="380" spans="1:13" x14ac:dyDescent="0.3">
      <c r="A380" s="1">
        <f t="shared" si="5"/>
        <v>44350.312499998778</v>
      </c>
      <c r="B380" s="21">
        <v>1890</v>
      </c>
      <c r="C380">
        <v>22.583100000000002</v>
      </c>
      <c r="D380">
        <v>40.792499999999997</v>
      </c>
      <c r="E380" s="18">
        <v>1614.09</v>
      </c>
      <c r="F380" s="18">
        <v>1130.6099999999999</v>
      </c>
      <c r="G380">
        <v>21.808299999999999</v>
      </c>
      <c r="H380">
        <v>93.083299999999994</v>
      </c>
      <c r="K380" s="1"/>
      <c r="L380" s="1"/>
      <c r="M380" s="18"/>
    </row>
    <row r="381" spans="1:13" x14ac:dyDescent="0.3">
      <c r="A381" s="1">
        <f t="shared" si="5"/>
        <v>44350.315972220997</v>
      </c>
      <c r="B381" s="21">
        <v>1895</v>
      </c>
      <c r="C381">
        <v>22.581099999999999</v>
      </c>
      <c r="D381">
        <v>40.798900000000003</v>
      </c>
      <c r="E381" s="18">
        <v>1614.68</v>
      </c>
      <c r="F381" s="18">
        <v>1129.42</v>
      </c>
      <c r="G381">
        <v>21.866700000000002</v>
      </c>
      <c r="H381">
        <v>92.666700000000006</v>
      </c>
      <c r="K381" s="1"/>
      <c r="L381" s="1"/>
      <c r="M381" s="18"/>
    </row>
    <row r="382" spans="1:13" x14ac:dyDescent="0.3">
      <c r="A382" s="1">
        <f t="shared" si="5"/>
        <v>44350.319444443216</v>
      </c>
      <c r="B382" s="21">
        <v>1900</v>
      </c>
      <c r="C382">
        <v>22.579000000000001</v>
      </c>
      <c r="D382">
        <v>40.8048</v>
      </c>
      <c r="E382" s="18">
        <v>1615.24</v>
      </c>
      <c r="F382" s="18">
        <v>1128.27</v>
      </c>
      <c r="G382">
        <v>21.925000000000001</v>
      </c>
      <c r="H382">
        <v>92.25</v>
      </c>
      <c r="K382" s="1"/>
      <c r="L382" s="1"/>
      <c r="M382" s="18"/>
    </row>
    <row r="383" spans="1:13" x14ac:dyDescent="0.3">
      <c r="A383" s="1">
        <f t="shared" si="5"/>
        <v>44350.322916665435</v>
      </c>
      <c r="B383" s="21">
        <v>1905</v>
      </c>
      <c r="C383">
        <v>22.576899999999998</v>
      </c>
      <c r="D383">
        <v>40.810200000000002</v>
      </c>
      <c r="E383" s="18">
        <v>1615.78</v>
      </c>
      <c r="F383" s="18">
        <v>1127.1600000000001</v>
      </c>
      <c r="G383">
        <v>21.9833</v>
      </c>
      <c r="H383">
        <v>91.833299999999994</v>
      </c>
      <c r="K383" s="1"/>
      <c r="L383" s="1"/>
      <c r="M383" s="18"/>
    </row>
    <row r="384" spans="1:13" x14ac:dyDescent="0.3">
      <c r="A384" s="1">
        <f t="shared" si="5"/>
        <v>44350.326388887654</v>
      </c>
      <c r="B384" s="21">
        <v>1910</v>
      </c>
      <c r="C384">
        <v>22.5749</v>
      </c>
      <c r="D384">
        <v>40.815100000000001</v>
      </c>
      <c r="E384" s="18">
        <v>1616.29</v>
      </c>
      <c r="F384" s="18">
        <v>1126.08</v>
      </c>
      <c r="G384">
        <v>22.041699999999999</v>
      </c>
      <c r="H384">
        <v>91.416700000000006</v>
      </c>
      <c r="K384" s="1"/>
      <c r="L384" s="1"/>
      <c r="M384" s="18"/>
    </row>
    <row r="385" spans="1:13" x14ac:dyDescent="0.3">
      <c r="A385" s="1">
        <f t="shared" si="5"/>
        <v>44350.329861109873</v>
      </c>
      <c r="B385" s="21">
        <v>1915</v>
      </c>
      <c r="C385">
        <v>22.572800000000001</v>
      </c>
      <c r="D385">
        <v>40.819600000000001</v>
      </c>
      <c r="E385" s="18">
        <v>1616.78</v>
      </c>
      <c r="F385" s="18">
        <v>1125.03</v>
      </c>
      <c r="G385">
        <v>22.1</v>
      </c>
      <c r="H385">
        <v>91</v>
      </c>
      <c r="K385" s="1"/>
      <c r="L385" s="1"/>
      <c r="M385" s="18"/>
    </row>
    <row r="386" spans="1:13" x14ac:dyDescent="0.3">
      <c r="A386" s="1">
        <f t="shared" si="5"/>
        <v>44350.333333332092</v>
      </c>
      <c r="B386" s="21">
        <v>1920</v>
      </c>
      <c r="C386">
        <v>22.5716</v>
      </c>
      <c r="D386">
        <v>40.8247</v>
      </c>
      <c r="E386" s="18">
        <v>1620.79</v>
      </c>
      <c r="F386" s="18">
        <v>1125.23</v>
      </c>
      <c r="G386">
        <v>22.166699999999999</v>
      </c>
      <c r="H386">
        <v>91</v>
      </c>
      <c r="K386" s="1"/>
      <c r="L386" s="1"/>
      <c r="M386" s="18"/>
    </row>
    <row r="387" spans="1:13" x14ac:dyDescent="0.3">
      <c r="A387" s="1">
        <f t="shared" si="5"/>
        <v>44350.336805554311</v>
      </c>
      <c r="B387" s="21">
        <v>1925</v>
      </c>
      <c r="C387">
        <v>22.570699999999999</v>
      </c>
      <c r="D387">
        <v>40.831299999999999</v>
      </c>
      <c r="E387" s="18">
        <v>1624.9</v>
      </c>
      <c r="F387" s="18">
        <v>1125.33</v>
      </c>
      <c r="G387">
        <v>22.2333</v>
      </c>
      <c r="H387">
        <v>91</v>
      </c>
      <c r="K387" s="1"/>
      <c r="L387" s="1"/>
      <c r="M387" s="18"/>
    </row>
    <row r="388" spans="1:13" x14ac:dyDescent="0.3">
      <c r="A388" s="1">
        <f t="shared" ref="A388:A451" si="6">A387+1/(24*12)</f>
        <v>44350.34027777653</v>
      </c>
      <c r="B388" s="21">
        <v>1930</v>
      </c>
      <c r="C388">
        <v>22.5701</v>
      </c>
      <c r="D388">
        <v>40.839300000000001</v>
      </c>
      <c r="E388" s="18">
        <v>1629.09</v>
      </c>
      <c r="F388" s="18">
        <v>1125.3499999999999</v>
      </c>
      <c r="G388">
        <v>22.3</v>
      </c>
      <c r="H388">
        <v>91</v>
      </c>
      <c r="K388" s="1"/>
      <c r="L388" s="1"/>
      <c r="M388" s="18"/>
    </row>
    <row r="389" spans="1:13" x14ac:dyDescent="0.3">
      <c r="A389" s="1">
        <f t="shared" si="6"/>
        <v>44350.343749998749</v>
      </c>
      <c r="B389" s="21">
        <v>1935</v>
      </c>
      <c r="C389">
        <v>22.569600000000001</v>
      </c>
      <c r="D389">
        <v>40.848799999999997</v>
      </c>
      <c r="E389" s="18">
        <v>1633.34</v>
      </c>
      <c r="F389" s="18">
        <v>1125.32</v>
      </c>
      <c r="G389">
        <v>22.366700000000002</v>
      </c>
      <c r="H389">
        <v>91</v>
      </c>
      <c r="K389" s="1"/>
      <c r="L389" s="1"/>
      <c r="M389" s="18"/>
    </row>
    <row r="390" spans="1:13" x14ac:dyDescent="0.3">
      <c r="A390" s="1">
        <f t="shared" si="6"/>
        <v>44350.347222220968</v>
      </c>
      <c r="B390" s="21">
        <v>1940</v>
      </c>
      <c r="C390">
        <v>22.569299999999998</v>
      </c>
      <c r="D390">
        <v>40.8596</v>
      </c>
      <c r="E390" s="18">
        <v>1637.64</v>
      </c>
      <c r="F390" s="18">
        <v>1125.24</v>
      </c>
      <c r="G390">
        <v>22.433299999999999</v>
      </c>
      <c r="H390">
        <v>91</v>
      </c>
      <c r="K390" s="1"/>
      <c r="L390" s="1"/>
      <c r="M390" s="18"/>
    </row>
    <row r="391" spans="1:13" x14ac:dyDescent="0.3">
      <c r="A391" s="1">
        <f t="shared" si="6"/>
        <v>44350.350694443187</v>
      </c>
      <c r="B391" s="21">
        <v>1945</v>
      </c>
      <c r="C391">
        <v>22.568999999999999</v>
      </c>
      <c r="D391">
        <v>40.871699999999997</v>
      </c>
      <c r="E391" s="18">
        <v>1641.99</v>
      </c>
      <c r="F391" s="18">
        <v>1125.1400000000001</v>
      </c>
      <c r="G391">
        <v>22.5</v>
      </c>
      <c r="H391">
        <v>91</v>
      </c>
      <c r="K391" s="1"/>
      <c r="L391" s="1"/>
      <c r="M391" s="18"/>
    </row>
    <row r="392" spans="1:13" x14ac:dyDescent="0.3">
      <c r="A392" s="1">
        <f t="shared" si="6"/>
        <v>44350.354166665406</v>
      </c>
      <c r="B392" s="21">
        <v>1950</v>
      </c>
      <c r="C392">
        <v>22.5688</v>
      </c>
      <c r="D392">
        <v>40.884700000000002</v>
      </c>
      <c r="E392" s="18">
        <v>1646.38</v>
      </c>
      <c r="F392" s="18">
        <v>1125</v>
      </c>
      <c r="G392">
        <v>22.566700000000001</v>
      </c>
      <c r="H392">
        <v>91</v>
      </c>
      <c r="K392" s="1"/>
      <c r="L392" s="1"/>
      <c r="M392" s="18"/>
    </row>
    <row r="393" spans="1:13" x14ac:dyDescent="0.3">
      <c r="A393" s="1">
        <f t="shared" si="6"/>
        <v>44350.357638887624</v>
      </c>
      <c r="B393" s="21">
        <v>1955</v>
      </c>
      <c r="C393">
        <v>22.5686</v>
      </c>
      <c r="D393">
        <v>40.898699999999998</v>
      </c>
      <c r="E393" s="18">
        <v>1650.8</v>
      </c>
      <c r="F393" s="18">
        <v>1124.8399999999999</v>
      </c>
      <c r="G393">
        <v>22.633299999999998</v>
      </c>
      <c r="H393">
        <v>91</v>
      </c>
      <c r="K393" s="1"/>
      <c r="L393" s="1"/>
      <c r="M393" s="18"/>
    </row>
    <row r="394" spans="1:13" x14ac:dyDescent="0.3">
      <c r="A394" s="1">
        <f t="shared" si="6"/>
        <v>44350.361111109843</v>
      </c>
      <c r="B394" s="21">
        <v>1960</v>
      </c>
      <c r="C394">
        <v>22.5685</v>
      </c>
      <c r="D394">
        <v>40.913400000000003</v>
      </c>
      <c r="E394" s="18">
        <v>1655.26</v>
      </c>
      <c r="F394" s="18">
        <v>1124.67</v>
      </c>
      <c r="G394">
        <v>22.7</v>
      </c>
      <c r="H394">
        <v>91</v>
      </c>
      <c r="K394" s="1"/>
      <c r="L394" s="1"/>
      <c r="M394" s="18"/>
    </row>
    <row r="395" spans="1:13" x14ac:dyDescent="0.3">
      <c r="A395" s="1">
        <f t="shared" si="6"/>
        <v>44350.364583332062</v>
      </c>
      <c r="B395" s="21">
        <v>1965</v>
      </c>
      <c r="C395">
        <v>22.5685</v>
      </c>
      <c r="D395">
        <v>40.928899999999999</v>
      </c>
      <c r="E395" s="18">
        <v>1659.75</v>
      </c>
      <c r="F395" s="18">
        <v>1124.47</v>
      </c>
      <c r="G395">
        <v>22.7667</v>
      </c>
      <c r="H395">
        <v>91</v>
      </c>
      <c r="K395" s="1"/>
      <c r="L395" s="1"/>
      <c r="M395" s="18"/>
    </row>
    <row r="396" spans="1:13" x14ac:dyDescent="0.3">
      <c r="A396" s="1">
        <f t="shared" si="6"/>
        <v>44350.368055554281</v>
      </c>
      <c r="B396" s="21">
        <v>1970</v>
      </c>
      <c r="C396">
        <v>22.5685</v>
      </c>
      <c r="D396">
        <v>40.944899999999997</v>
      </c>
      <c r="E396" s="18">
        <v>1664.27</v>
      </c>
      <c r="F396" s="18">
        <v>1124.26</v>
      </c>
      <c r="G396">
        <v>22.833300000000001</v>
      </c>
      <c r="H396">
        <v>91</v>
      </c>
      <c r="K396" s="1"/>
      <c r="L396" s="1"/>
      <c r="M396" s="18"/>
    </row>
    <row r="397" spans="1:13" x14ac:dyDescent="0.3">
      <c r="A397" s="1">
        <f t="shared" si="6"/>
        <v>44350.3715277765</v>
      </c>
      <c r="B397" s="21">
        <v>1975</v>
      </c>
      <c r="C397">
        <v>22.5686</v>
      </c>
      <c r="D397">
        <v>40.961399999999998</v>
      </c>
      <c r="E397" s="18">
        <v>1668.82</v>
      </c>
      <c r="F397" s="18">
        <v>1124.04</v>
      </c>
      <c r="G397">
        <v>22.9</v>
      </c>
      <c r="H397">
        <v>91</v>
      </c>
      <c r="K397" s="1"/>
      <c r="L397" s="1"/>
      <c r="M397" s="18"/>
    </row>
    <row r="398" spans="1:13" x14ac:dyDescent="0.3">
      <c r="A398" s="1">
        <f t="shared" si="6"/>
        <v>44350.374999998719</v>
      </c>
      <c r="B398" s="21">
        <v>1980</v>
      </c>
      <c r="C398">
        <v>22.567299999999999</v>
      </c>
      <c r="D398">
        <v>40.976500000000001</v>
      </c>
      <c r="E398" s="18">
        <v>1667.45</v>
      </c>
      <c r="F398" s="18">
        <v>1122.5999999999999</v>
      </c>
      <c r="G398">
        <v>22.9833</v>
      </c>
      <c r="H398">
        <v>90.083299999999994</v>
      </c>
      <c r="K398" s="1"/>
      <c r="L398" s="1"/>
      <c r="M398" s="18"/>
    </row>
    <row r="399" spans="1:13" x14ac:dyDescent="0.3">
      <c r="A399" s="1">
        <f t="shared" si="6"/>
        <v>44350.378472220938</v>
      </c>
      <c r="B399" s="21">
        <v>1985</v>
      </c>
      <c r="C399">
        <v>22.565300000000001</v>
      </c>
      <c r="D399">
        <v>40.988700000000001</v>
      </c>
      <c r="E399" s="18">
        <v>1665.85</v>
      </c>
      <c r="F399" s="18">
        <v>1121.27</v>
      </c>
      <c r="G399">
        <v>23.066700000000001</v>
      </c>
      <c r="H399">
        <v>89.166700000000006</v>
      </c>
      <c r="K399" s="1"/>
      <c r="L399" s="1"/>
      <c r="M399" s="18"/>
    </row>
    <row r="400" spans="1:13" x14ac:dyDescent="0.3">
      <c r="A400" s="1">
        <f t="shared" si="6"/>
        <v>44350.381944443157</v>
      </c>
      <c r="B400" s="21">
        <v>1990</v>
      </c>
      <c r="C400">
        <v>22.562899999999999</v>
      </c>
      <c r="D400">
        <v>40.997900000000001</v>
      </c>
      <c r="E400" s="18">
        <v>1664.08</v>
      </c>
      <c r="F400" s="18">
        <v>1120.03</v>
      </c>
      <c r="G400">
        <v>23.15</v>
      </c>
      <c r="H400">
        <v>88.25</v>
      </c>
      <c r="K400" s="1"/>
      <c r="L400" s="1"/>
      <c r="M400" s="18"/>
    </row>
    <row r="401" spans="1:13" x14ac:dyDescent="0.3">
      <c r="A401" s="1">
        <f t="shared" si="6"/>
        <v>44350.385416665376</v>
      </c>
      <c r="B401" s="21">
        <v>1995</v>
      </c>
      <c r="C401">
        <v>22.560300000000002</v>
      </c>
      <c r="D401">
        <v>41.004100000000001</v>
      </c>
      <c r="E401" s="18">
        <v>1662.16</v>
      </c>
      <c r="F401" s="18">
        <v>1118.8399999999999</v>
      </c>
      <c r="G401">
        <v>23.2333</v>
      </c>
      <c r="H401">
        <v>87.333299999999994</v>
      </c>
      <c r="K401" s="1"/>
      <c r="L401" s="1"/>
      <c r="M401" s="18"/>
    </row>
    <row r="402" spans="1:13" x14ac:dyDescent="0.3">
      <c r="A402" s="1">
        <f t="shared" si="6"/>
        <v>44350.388888887595</v>
      </c>
      <c r="B402" s="21">
        <v>2000</v>
      </c>
      <c r="C402">
        <v>22.557600000000001</v>
      </c>
      <c r="D402">
        <v>41.0075</v>
      </c>
      <c r="E402" s="18">
        <v>1660.11</v>
      </c>
      <c r="F402" s="18">
        <v>1117.71</v>
      </c>
      <c r="G402">
        <v>23.316700000000001</v>
      </c>
      <c r="H402">
        <v>86.416700000000006</v>
      </c>
      <c r="K402" s="1"/>
      <c r="L402" s="1"/>
      <c r="M402" s="18"/>
    </row>
    <row r="403" spans="1:13" x14ac:dyDescent="0.3">
      <c r="A403" s="1">
        <f t="shared" si="6"/>
        <v>44350.392361109814</v>
      </c>
      <c r="B403" s="21">
        <v>2005</v>
      </c>
      <c r="C403">
        <v>22.5547</v>
      </c>
      <c r="D403">
        <v>41.008400000000002</v>
      </c>
      <c r="E403" s="18">
        <v>1657.94</v>
      </c>
      <c r="F403" s="18">
        <v>1116.6099999999999</v>
      </c>
      <c r="G403">
        <v>23.4</v>
      </c>
      <c r="H403">
        <v>85.5</v>
      </c>
      <c r="K403" s="1"/>
      <c r="L403" s="1"/>
      <c r="M403" s="18"/>
    </row>
    <row r="404" spans="1:13" x14ac:dyDescent="0.3">
      <c r="A404" s="1">
        <f t="shared" si="6"/>
        <v>44350.395833332033</v>
      </c>
      <c r="B404" s="21">
        <v>2010</v>
      </c>
      <c r="C404">
        <v>22.5519</v>
      </c>
      <c r="D404">
        <v>41.007100000000001</v>
      </c>
      <c r="E404" s="18">
        <v>1655.67</v>
      </c>
      <c r="F404" s="18">
        <v>1115.55</v>
      </c>
      <c r="G404">
        <v>23.4833</v>
      </c>
      <c r="H404">
        <v>84.583299999999994</v>
      </c>
      <c r="K404" s="1"/>
      <c r="L404" s="1"/>
      <c r="M404" s="18"/>
    </row>
    <row r="405" spans="1:13" x14ac:dyDescent="0.3">
      <c r="A405" s="1">
        <f t="shared" si="6"/>
        <v>44350.399305554252</v>
      </c>
      <c r="B405" s="21">
        <v>2015</v>
      </c>
      <c r="C405">
        <v>22.5489</v>
      </c>
      <c r="D405">
        <v>41.003700000000002</v>
      </c>
      <c r="E405" s="18">
        <v>1653.28</v>
      </c>
      <c r="F405" s="18">
        <v>1114.52</v>
      </c>
      <c r="G405">
        <v>23.566700000000001</v>
      </c>
      <c r="H405">
        <v>83.666700000000006</v>
      </c>
      <c r="K405" s="1"/>
      <c r="L405" s="1"/>
      <c r="M405" s="18"/>
    </row>
    <row r="406" spans="1:13" x14ac:dyDescent="0.3">
      <c r="A406" s="1">
        <f t="shared" si="6"/>
        <v>44350.402777776471</v>
      </c>
      <c r="B406" s="21">
        <v>2020</v>
      </c>
      <c r="C406">
        <v>22.5459</v>
      </c>
      <c r="D406">
        <v>40.9985</v>
      </c>
      <c r="E406" s="18">
        <v>1650.8</v>
      </c>
      <c r="F406" s="18">
        <v>1113.51</v>
      </c>
      <c r="G406">
        <v>23.65</v>
      </c>
      <c r="H406">
        <v>82.75</v>
      </c>
      <c r="K406" s="1"/>
      <c r="L406" s="1"/>
      <c r="M406" s="18"/>
    </row>
    <row r="407" spans="1:13" x14ac:dyDescent="0.3">
      <c r="A407" s="1">
        <f t="shared" si="6"/>
        <v>44350.40624999869</v>
      </c>
      <c r="B407" s="21">
        <v>2025</v>
      </c>
      <c r="C407">
        <v>22.5428</v>
      </c>
      <c r="D407">
        <v>40.991599999999998</v>
      </c>
      <c r="E407" s="18">
        <v>1648.23</v>
      </c>
      <c r="F407" s="18">
        <v>1112.53</v>
      </c>
      <c r="G407">
        <v>23.7333</v>
      </c>
      <c r="H407">
        <v>81.833299999999994</v>
      </c>
      <c r="K407" s="1"/>
      <c r="L407" s="1"/>
      <c r="M407" s="18"/>
    </row>
    <row r="408" spans="1:13" x14ac:dyDescent="0.3">
      <c r="A408" s="1">
        <f t="shared" si="6"/>
        <v>44350.409722220909</v>
      </c>
      <c r="B408" s="21">
        <v>2030</v>
      </c>
      <c r="C408">
        <v>22.5397</v>
      </c>
      <c r="D408">
        <v>40.983199999999997</v>
      </c>
      <c r="E408" s="18">
        <v>1645.56</v>
      </c>
      <c r="F408" s="18">
        <v>1111.56</v>
      </c>
      <c r="G408">
        <v>23.816700000000001</v>
      </c>
      <c r="H408">
        <v>80.916700000000006</v>
      </c>
      <c r="K408" s="1"/>
      <c r="L408" s="1"/>
      <c r="M408" s="18"/>
    </row>
    <row r="409" spans="1:13" x14ac:dyDescent="0.3">
      <c r="A409" s="1">
        <f t="shared" si="6"/>
        <v>44350.413194443128</v>
      </c>
      <c r="B409" s="21">
        <v>2035</v>
      </c>
      <c r="C409">
        <v>22.5366</v>
      </c>
      <c r="D409">
        <v>40.973500000000001</v>
      </c>
      <c r="E409" s="18">
        <v>1642.81</v>
      </c>
      <c r="F409" s="18">
        <v>1110.6099999999999</v>
      </c>
      <c r="G409">
        <v>23.9</v>
      </c>
      <c r="H409">
        <v>80</v>
      </c>
      <c r="K409" s="1"/>
      <c r="L409" s="1"/>
      <c r="M409" s="18"/>
    </row>
    <row r="410" spans="1:13" x14ac:dyDescent="0.3">
      <c r="A410" s="1">
        <f t="shared" si="6"/>
        <v>44350.416666665347</v>
      </c>
      <c r="B410" s="21">
        <v>2040</v>
      </c>
      <c r="C410">
        <v>22.746700000000001</v>
      </c>
      <c r="D410">
        <v>40.439300000000003</v>
      </c>
      <c r="E410" s="18">
        <v>1643.67</v>
      </c>
      <c r="F410" s="18">
        <v>1114.0899999999999</v>
      </c>
      <c r="G410">
        <v>23.966699999999999</v>
      </c>
      <c r="H410">
        <v>79.666700000000006</v>
      </c>
      <c r="K410" s="1"/>
      <c r="L410" s="1"/>
      <c r="M410" s="18"/>
    </row>
    <row r="411" spans="1:13" x14ac:dyDescent="0.3">
      <c r="A411" s="1">
        <f t="shared" si="6"/>
        <v>44350.420138887566</v>
      </c>
      <c r="B411" s="21">
        <v>2045</v>
      </c>
      <c r="C411">
        <v>22.844899999999999</v>
      </c>
      <c r="D411">
        <v>40.188200000000002</v>
      </c>
      <c r="E411" s="18">
        <v>1656.27</v>
      </c>
      <c r="F411" s="18">
        <v>1133.5</v>
      </c>
      <c r="G411">
        <v>24.033300000000001</v>
      </c>
      <c r="H411">
        <v>79.333299999999994</v>
      </c>
      <c r="K411" s="1"/>
      <c r="L411" s="1"/>
      <c r="M411" s="18"/>
    </row>
    <row r="412" spans="1:13" x14ac:dyDescent="0.3">
      <c r="A412" s="1">
        <f t="shared" si="6"/>
        <v>44350.423611109785</v>
      </c>
      <c r="B412" s="21">
        <v>2050</v>
      </c>
      <c r="C412">
        <v>22.895800000000001</v>
      </c>
      <c r="D412">
        <v>40.055500000000002</v>
      </c>
      <c r="E412" s="18">
        <v>1662.79</v>
      </c>
      <c r="F412" s="18">
        <v>1144.07</v>
      </c>
      <c r="G412">
        <v>24.1</v>
      </c>
      <c r="H412">
        <v>79</v>
      </c>
      <c r="K412" s="1"/>
      <c r="L412" s="1"/>
      <c r="M412" s="18"/>
    </row>
    <row r="413" spans="1:13" x14ac:dyDescent="0.3">
      <c r="A413" s="1">
        <f t="shared" si="6"/>
        <v>44350.427083332004</v>
      </c>
      <c r="B413" s="21">
        <v>2055</v>
      </c>
      <c r="C413">
        <v>22.9239</v>
      </c>
      <c r="D413">
        <v>39.980200000000004</v>
      </c>
      <c r="E413" s="18">
        <v>1666.75</v>
      </c>
      <c r="F413" s="18">
        <v>1150.77</v>
      </c>
      <c r="G413">
        <v>24.166699999999999</v>
      </c>
      <c r="H413">
        <v>78.666700000000006</v>
      </c>
      <c r="K413" s="1"/>
      <c r="L413" s="1"/>
      <c r="M413" s="18"/>
    </row>
    <row r="414" spans="1:13" x14ac:dyDescent="0.3">
      <c r="A414" s="1">
        <f t="shared" si="6"/>
        <v>44350.430555554223</v>
      </c>
      <c r="B414" s="21">
        <v>2060</v>
      </c>
      <c r="C414">
        <v>22.941199999999998</v>
      </c>
      <c r="D414">
        <v>39.932499999999997</v>
      </c>
      <c r="E414" s="18">
        <v>1669.46</v>
      </c>
      <c r="F414" s="18">
        <v>1155.48</v>
      </c>
      <c r="G414">
        <v>24.2333</v>
      </c>
      <c r="H414">
        <v>78.333299999999994</v>
      </c>
      <c r="K414" s="1"/>
      <c r="L414" s="1"/>
      <c r="M414" s="18"/>
    </row>
    <row r="415" spans="1:13" x14ac:dyDescent="0.3">
      <c r="A415" s="1">
        <f t="shared" si="6"/>
        <v>44350.434027776442</v>
      </c>
      <c r="B415" s="21">
        <v>2065</v>
      </c>
      <c r="C415">
        <v>22.953099999999999</v>
      </c>
      <c r="D415">
        <v>39.898800000000001</v>
      </c>
      <c r="E415" s="18">
        <v>1671.59</v>
      </c>
      <c r="F415" s="18">
        <v>1159.17</v>
      </c>
      <c r="G415">
        <v>24.3</v>
      </c>
      <c r="H415">
        <v>78</v>
      </c>
      <c r="K415" s="1"/>
      <c r="L415" s="1"/>
      <c r="M415" s="18"/>
    </row>
    <row r="416" spans="1:13" x14ac:dyDescent="0.3">
      <c r="A416" s="1">
        <f t="shared" si="6"/>
        <v>44350.437499998661</v>
      </c>
      <c r="B416" s="21">
        <v>2070</v>
      </c>
      <c r="C416">
        <v>22.9621</v>
      </c>
      <c r="D416">
        <v>39.872700000000002</v>
      </c>
      <c r="E416" s="18">
        <v>1673.43</v>
      </c>
      <c r="F416" s="18">
        <v>1162.31</v>
      </c>
      <c r="G416">
        <v>24.366700000000002</v>
      </c>
      <c r="H416">
        <v>77.666700000000006</v>
      </c>
      <c r="K416" s="1"/>
      <c r="L416" s="1"/>
      <c r="M416" s="18"/>
    </row>
    <row r="417" spans="1:13" x14ac:dyDescent="0.3">
      <c r="A417" s="1">
        <f t="shared" si="6"/>
        <v>44350.44097222088</v>
      </c>
      <c r="B417" s="21">
        <v>2075</v>
      </c>
      <c r="C417">
        <v>22.9695</v>
      </c>
      <c r="D417">
        <v>39.851300000000002</v>
      </c>
      <c r="E417" s="18">
        <v>1675.11</v>
      </c>
      <c r="F417" s="18">
        <v>1165.0999999999999</v>
      </c>
      <c r="G417">
        <v>24.433299999999999</v>
      </c>
      <c r="H417">
        <v>77.333299999999994</v>
      </c>
      <c r="K417" s="1"/>
      <c r="L417" s="1"/>
      <c r="M417" s="18"/>
    </row>
    <row r="418" spans="1:13" x14ac:dyDescent="0.3">
      <c r="A418" s="1">
        <f t="shared" si="6"/>
        <v>44350.444444443099</v>
      </c>
      <c r="B418" s="21">
        <v>2080</v>
      </c>
      <c r="C418">
        <v>22.975899999999999</v>
      </c>
      <c r="D418">
        <v>39.832799999999999</v>
      </c>
      <c r="E418" s="18">
        <v>1676.7</v>
      </c>
      <c r="F418" s="18">
        <v>1167.6600000000001</v>
      </c>
      <c r="G418">
        <v>24.5</v>
      </c>
      <c r="H418">
        <v>77</v>
      </c>
      <c r="K418" s="1"/>
      <c r="L418" s="1"/>
      <c r="M418" s="18"/>
    </row>
    <row r="419" spans="1:13" x14ac:dyDescent="0.3">
      <c r="A419" s="1">
        <f t="shared" si="6"/>
        <v>44350.447916665318</v>
      </c>
      <c r="B419" s="21">
        <v>2085</v>
      </c>
      <c r="C419">
        <v>22.9815</v>
      </c>
      <c r="D419">
        <v>39.816600000000001</v>
      </c>
      <c r="E419" s="18">
        <v>1678.23</v>
      </c>
      <c r="F419" s="18">
        <v>1170.06</v>
      </c>
      <c r="G419">
        <v>24.566700000000001</v>
      </c>
      <c r="H419">
        <v>76.666700000000006</v>
      </c>
      <c r="K419" s="1"/>
      <c r="L419" s="1"/>
      <c r="M419" s="18"/>
    </row>
    <row r="420" spans="1:13" x14ac:dyDescent="0.3">
      <c r="A420" s="1">
        <f t="shared" si="6"/>
        <v>44350.451388887537</v>
      </c>
      <c r="B420" s="21">
        <v>2090</v>
      </c>
      <c r="C420">
        <v>22.986699999999999</v>
      </c>
      <c r="D420">
        <v>39.801900000000003</v>
      </c>
      <c r="E420" s="18">
        <v>1679.72</v>
      </c>
      <c r="F420" s="18">
        <v>1172.33</v>
      </c>
      <c r="G420">
        <v>24.633299999999998</v>
      </c>
      <c r="H420">
        <v>76.333299999999994</v>
      </c>
      <c r="K420" s="1"/>
      <c r="L420" s="1"/>
      <c r="M420" s="18"/>
    </row>
    <row r="421" spans="1:13" x14ac:dyDescent="0.3">
      <c r="A421" s="1">
        <f t="shared" si="6"/>
        <v>44350.454861109756</v>
      </c>
      <c r="B421" s="21">
        <v>2095</v>
      </c>
      <c r="C421">
        <v>23.169499999999999</v>
      </c>
      <c r="D421">
        <v>40.119</v>
      </c>
      <c r="E421" s="18">
        <v>1681.17</v>
      </c>
      <c r="F421" s="18">
        <v>1174.51</v>
      </c>
      <c r="G421">
        <v>24.7</v>
      </c>
      <c r="H421">
        <v>76</v>
      </c>
      <c r="K421" s="1"/>
      <c r="L421" s="1"/>
      <c r="M421" s="18"/>
    </row>
    <row r="422" spans="1:13" x14ac:dyDescent="0.3">
      <c r="A422" s="1">
        <f t="shared" si="6"/>
        <v>44350.458333331975</v>
      </c>
      <c r="B422" s="21">
        <v>2100</v>
      </c>
      <c r="C422">
        <v>23.2376</v>
      </c>
      <c r="D422">
        <v>40.023699999999998</v>
      </c>
      <c r="E422" s="18">
        <v>1714.92</v>
      </c>
      <c r="F422" s="18">
        <v>1211.17</v>
      </c>
      <c r="G422">
        <v>24.75</v>
      </c>
      <c r="H422">
        <v>76.75</v>
      </c>
      <c r="K422" s="1"/>
      <c r="L422" s="1"/>
      <c r="M422" s="18"/>
    </row>
    <row r="423" spans="1:13" x14ac:dyDescent="0.3">
      <c r="A423" s="1">
        <f t="shared" si="6"/>
        <v>44350.461805554194</v>
      </c>
      <c r="B423" s="21">
        <v>2105</v>
      </c>
      <c r="C423">
        <v>23.280100000000001</v>
      </c>
      <c r="D423">
        <v>39.991399999999999</v>
      </c>
      <c r="E423" s="18">
        <v>1729.37</v>
      </c>
      <c r="F423" s="18">
        <v>1218.73</v>
      </c>
      <c r="G423">
        <v>24.8</v>
      </c>
      <c r="H423">
        <v>77.5</v>
      </c>
      <c r="K423" s="1"/>
      <c r="L423" s="1"/>
      <c r="M423" s="18"/>
    </row>
    <row r="424" spans="1:13" x14ac:dyDescent="0.3">
      <c r="A424" s="1">
        <f t="shared" si="6"/>
        <v>44350.465277776413</v>
      </c>
      <c r="B424" s="21">
        <v>2110</v>
      </c>
      <c r="C424">
        <v>23.3096</v>
      </c>
      <c r="D424">
        <v>39.990499999999997</v>
      </c>
      <c r="E424" s="18">
        <v>1742.48</v>
      </c>
      <c r="F424" s="18">
        <v>1224.0999999999999</v>
      </c>
      <c r="G424">
        <v>24.85</v>
      </c>
      <c r="H424">
        <v>78.25</v>
      </c>
      <c r="K424" s="1"/>
      <c r="L424" s="1"/>
      <c r="M424" s="18"/>
    </row>
    <row r="425" spans="1:13" x14ac:dyDescent="0.3">
      <c r="A425" s="1">
        <f t="shared" si="6"/>
        <v>44350.468749998632</v>
      </c>
      <c r="B425" s="21">
        <v>2115</v>
      </c>
      <c r="C425">
        <v>23.3324</v>
      </c>
      <c r="D425">
        <v>40.005200000000002</v>
      </c>
      <c r="E425" s="18">
        <v>1754.93</v>
      </c>
      <c r="F425" s="18">
        <v>1228.26</v>
      </c>
      <c r="G425">
        <v>24.9</v>
      </c>
      <c r="H425">
        <v>79</v>
      </c>
      <c r="K425" s="1"/>
      <c r="L425" s="1"/>
      <c r="M425" s="18"/>
    </row>
    <row r="426" spans="1:13" x14ac:dyDescent="0.3">
      <c r="A426" s="1">
        <f t="shared" si="6"/>
        <v>44350.472222220851</v>
      </c>
      <c r="B426" s="21">
        <v>2120</v>
      </c>
      <c r="C426">
        <v>23.351700000000001</v>
      </c>
      <c r="D426">
        <v>40.027900000000002</v>
      </c>
      <c r="E426" s="18">
        <v>1767.06</v>
      </c>
      <c r="F426" s="18">
        <v>1231.73</v>
      </c>
      <c r="G426">
        <v>24.95</v>
      </c>
      <c r="H426">
        <v>79.75</v>
      </c>
      <c r="K426" s="1"/>
      <c r="L426" s="1"/>
      <c r="M426" s="18"/>
    </row>
    <row r="427" spans="1:13" x14ac:dyDescent="0.3">
      <c r="A427" s="1">
        <f t="shared" si="6"/>
        <v>44350.47569444307</v>
      </c>
      <c r="B427" s="21">
        <v>2125</v>
      </c>
      <c r="C427">
        <v>23.369</v>
      </c>
      <c r="D427">
        <v>40.054600000000001</v>
      </c>
      <c r="E427" s="18">
        <v>1779.04</v>
      </c>
      <c r="F427" s="18">
        <v>1234.77</v>
      </c>
      <c r="G427">
        <v>25</v>
      </c>
      <c r="H427">
        <v>80.5</v>
      </c>
      <c r="K427" s="1"/>
      <c r="L427" s="1"/>
      <c r="M427" s="18"/>
    </row>
    <row r="428" spans="1:13" x14ac:dyDescent="0.3">
      <c r="A428" s="1">
        <f t="shared" si="6"/>
        <v>44350.479166665289</v>
      </c>
      <c r="B428" s="21">
        <v>2130</v>
      </c>
      <c r="C428">
        <v>23.385000000000002</v>
      </c>
      <c r="D428">
        <v>40.083500000000001</v>
      </c>
      <c r="E428" s="18">
        <v>1790.94</v>
      </c>
      <c r="F428" s="18">
        <v>1237.52</v>
      </c>
      <c r="G428">
        <v>25.05</v>
      </c>
      <c r="H428">
        <v>81.25</v>
      </c>
      <c r="K428" s="1"/>
      <c r="L428" s="1"/>
      <c r="M428" s="18"/>
    </row>
    <row r="429" spans="1:13" x14ac:dyDescent="0.3">
      <c r="A429" s="1">
        <f t="shared" si="6"/>
        <v>44350.482638887508</v>
      </c>
      <c r="B429" s="21">
        <v>2135</v>
      </c>
      <c r="C429">
        <v>23.400300000000001</v>
      </c>
      <c r="D429">
        <v>40.113799999999998</v>
      </c>
      <c r="E429" s="18">
        <v>1802.82</v>
      </c>
      <c r="F429" s="18">
        <v>1240.06</v>
      </c>
      <c r="G429">
        <v>25.1</v>
      </c>
      <c r="H429">
        <v>82</v>
      </c>
      <c r="K429" s="1"/>
      <c r="L429" s="1"/>
      <c r="M429" s="18"/>
    </row>
    <row r="430" spans="1:13" x14ac:dyDescent="0.3">
      <c r="A430" s="1">
        <f t="shared" si="6"/>
        <v>44350.486111109727</v>
      </c>
      <c r="B430" s="21">
        <v>2140</v>
      </c>
      <c r="C430">
        <v>23.414999999999999</v>
      </c>
      <c r="D430">
        <v>40.145099999999999</v>
      </c>
      <c r="E430" s="18">
        <v>1814.7</v>
      </c>
      <c r="F430" s="18">
        <v>1242.44</v>
      </c>
      <c r="G430">
        <v>25.15</v>
      </c>
      <c r="H430">
        <v>82.75</v>
      </c>
      <c r="K430" s="1"/>
      <c r="L430" s="1"/>
      <c r="M430" s="18"/>
    </row>
    <row r="431" spans="1:13" x14ac:dyDescent="0.3">
      <c r="A431" s="1">
        <f t="shared" si="6"/>
        <v>44350.489583331946</v>
      </c>
      <c r="B431" s="21">
        <v>2145</v>
      </c>
      <c r="C431">
        <v>23.429200000000002</v>
      </c>
      <c r="D431">
        <v>40.177</v>
      </c>
      <c r="E431" s="18">
        <v>1826.58</v>
      </c>
      <c r="F431" s="18">
        <v>1244.68</v>
      </c>
      <c r="G431">
        <v>25.2</v>
      </c>
      <c r="H431">
        <v>83.5</v>
      </c>
      <c r="K431" s="1"/>
      <c r="L431" s="1"/>
      <c r="M431" s="18"/>
    </row>
    <row r="432" spans="1:13" x14ac:dyDescent="0.3">
      <c r="A432" s="1">
        <f t="shared" si="6"/>
        <v>44350.493055554165</v>
      </c>
      <c r="B432" s="21">
        <v>2150</v>
      </c>
      <c r="C432">
        <v>23.443100000000001</v>
      </c>
      <c r="D432">
        <v>40.209499999999998</v>
      </c>
      <c r="E432" s="18">
        <v>1838.49</v>
      </c>
      <c r="F432" s="18">
        <v>1246.82</v>
      </c>
      <c r="G432">
        <v>25.25</v>
      </c>
      <c r="H432">
        <v>84.25</v>
      </c>
      <c r="K432" s="1"/>
      <c r="L432" s="1"/>
      <c r="M432" s="18"/>
    </row>
    <row r="433" spans="1:13" x14ac:dyDescent="0.3">
      <c r="A433" s="1">
        <f t="shared" si="6"/>
        <v>44350.496527776384</v>
      </c>
      <c r="B433" s="21">
        <v>2155</v>
      </c>
      <c r="C433">
        <v>23.456600000000002</v>
      </c>
      <c r="D433">
        <v>40.242400000000004</v>
      </c>
      <c r="E433" s="18">
        <v>1850.43</v>
      </c>
      <c r="F433" s="18">
        <v>1248.8499999999999</v>
      </c>
      <c r="G433">
        <v>25.3</v>
      </c>
      <c r="H433">
        <v>85</v>
      </c>
      <c r="K433" s="1"/>
      <c r="L433" s="1"/>
      <c r="M433" s="18"/>
    </row>
    <row r="434" spans="1:13" x14ac:dyDescent="0.3">
      <c r="A434" s="1">
        <f t="shared" si="6"/>
        <v>44350.499999998603</v>
      </c>
      <c r="B434" s="21">
        <v>2160</v>
      </c>
      <c r="C434">
        <v>23.410399999999999</v>
      </c>
      <c r="D434">
        <v>40.3491</v>
      </c>
      <c r="E434" s="18">
        <v>1856.87</v>
      </c>
      <c r="F434" s="18">
        <v>1248.29</v>
      </c>
      <c r="G434">
        <v>25.333300000000001</v>
      </c>
      <c r="H434">
        <v>85.25</v>
      </c>
      <c r="K434" s="1"/>
      <c r="L434" s="1"/>
      <c r="M434" s="18"/>
    </row>
    <row r="435" spans="1:13" x14ac:dyDescent="0.3">
      <c r="A435" s="1">
        <f t="shared" si="6"/>
        <v>44350.503472220822</v>
      </c>
      <c r="B435" s="21">
        <v>2165</v>
      </c>
      <c r="C435">
        <v>23.3918</v>
      </c>
      <c r="D435">
        <v>40.391399999999997</v>
      </c>
      <c r="E435" s="18">
        <v>1858.66</v>
      </c>
      <c r="F435" s="18">
        <v>1241.44</v>
      </c>
      <c r="G435">
        <v>25.366700000000002</v>
      </c>
      <c r="H435">
        <v>85.5</v>
      </c>
      <c r="K435" s="1"/>
      <c r="L435" s="1"/>
      <c r="M435" s="18"/>
    </row>
    <row r="436" spans="1:13" x14ac:dyDescent="0.3">
      <c r="A436" s="1">
        <f t="shared" si="6"/>
        <v>44350.506944443041</v>
      </c>
      <c r="B436" s="21">
        <v>2170</v>
      </c>
      <c r="C436">
        <v>23.385899999999999</v>
      </c>
      <c r="D436">
        <v>40.406100000000002</v>
      </c>
      <c r="E436" s="18">
        <v>1862.04</v>
      </c>
      <c r="F436" s="18">
        <v>1237.1600000000001</v>
      </c>
      <c r="G436">
        <v>25.4</v>
      </c>
      <c r="H436">
        <v>85.75</v>
      </c>
      <c r="K436" s="1"/>
      <c r="L436" s="1"/>
      <c r="M436" s="18"/>
    </row>
    <row r="437" spans="1:13" x14ac:dyDescent="0.3">
      <c r="A437" s="1">
        <f t="shared" si="6"/>
        <v>44350.51041666526</v>
      </c>
      <c r="B437" s="21">
        <v>2175</v>
      </c>
      <c r="C437">
        <v>23.386199999999999</v>
      </c>
      <c r="D437">
        <v>40.408900000000003</v>
      </c>
      <c r="E437" s="18">
        <v>1866.18</v>
      </c>
      <c r="F437" s="18">
        <v>1234.2</v>
      </c>
      <c r="G437">
        <v>25.433299999999999</v>
      </c>
      <c r="H437">
        <v>86</v>
      </c>
      <c r="K437" s="1"/>
      <c r="L437" s="1"/>
      <c r="M437" s="18"/>
    </row>
    <row r="438" spans="1:13" x14ac:dyDescent="0.3">
      <c r="A438" s="1">
        <f t="shared" si="6"/>
        <v>44350.513888887479</v>
      </c>
      <c r="B438" s="21">
        <v>2180</v>
      </c>
      <c r="C438">
        <v>23.389500000000002</v>
      </c>
      <c r="D438">
        <v>40.407400000000003</v>
      </c>
      <c r="E438" s="18">
        <v>1870.74</v>
      </c>
      <c r="F438" s="18">
        <v>1232.01</v>
      </c>
      <c r="G438">
        <v>25.466699999999999</v>
      </c>
      <c r="H438">
        <v>86.25</v>
      </c>
      <c r="K438" s="1"/>
      <c r="L438" s="1"/>
      <c r="M438" s="18"/>
    </row>
    <row r="439" spans="1:13" x14ac:dyDescent="0.3">
      <c r="A439" s="1">
        <f t="shared" si="6"/>
        <v>44350.517361109698</v>
      </c>
      <c r="B439" s="21">
        <v>2185</v>
      </c>
      <c r="C439">
        <v>23.394200000000001</v>
      </c>
      <c r="D439">
        <v>40.405099999999997</v>
      </c>
      <c r="E439" s="18">
        <v>1875.53</v>
      </c>
      <c r="F439" s="18">
        <v>1230.28</v>
      </c>
      <c r="G439">
        <v>25.5</v>
      </c>
      <c r="H439">
        <v>86.5</v>
      </c>
      <c r="K439" s="1"/>
      <c r="L439" s="1"/>
      <c r="M439" s="18"/>
    </row>
    <row r="440" spans="1:13" x14ac:dyDescent="0.3">
      <c r="A440" s="1">
        <f t="shared" si="6"/>
        <v>44350.520833331917</v>
      </c>
      <c r="B440" s="21">
        <v>2190</v>
      </c>
      <c r="C440">
        <v>23.400500000000001</v>
      </c>
      <c r="D440">
        <v>40.432099999999998</v>
      </c>
      <c r="E440" s="18">
        <v>1880.46</v>
      </c>
      <c r="F440" s="18">
        <v>1228.8699999999999</v>
      </c>
      <c r="G440">
        <v>25.533300000000001</v>
      </c>
      <c r="H440">
        <v>86.75</v>
      </c>
      <c r="K440" s="1"/>
      <c r="L440" s="1"/>
      <c r="M440" s="18"/>
    </row>
    <row r="441" spans="1:13" x14ac:dyDescent="0.3">
      <c r="A441" s="1">
        <f t="shared" si="6"/>
        <v>44350.524305554136</v>
      </c>
      <c r="B441" s="21">
        <v>2195</v>
      </c>
      <c r="C441">
        <v>23.407</v>
      </c>
      <c r="D441">
        <v>40.457299999999996</v>
      </c>
      <c r="E441" s="18">
        <v>1886.14</v>
      </c>
      <c r="F441" s="18">
        <v>1228.3499999999999</v>
      </c>
      <c r="G441">
        <v>25.566700000000001</v>
      </c>
      <c r="H441">
        <v>87</v>
      </c>
      <c r="K441" s="1"/>
      <c r="L441" s="1"/>
      <c r="M441" s="18"/>
    </row>
    <row r="442" spans="1:13" x14ac:dyDescent="0.3">
      <c r="A442" s="1">
        <f t="shared" si="6"/>
        <v>44350.527777776355</v>
      </c>
      <c r="B442" s="21">
        <v>2200</v>
      </c>
      <c r="C442">
        <v>23.413399999999999</v>
      </c>
      <c r="D442">
        <v>40.480800000000002</v>
      </c>
      <c r="E442" s="18">
        <v>1891.8</v>
      </c>
      <c r="F442" s="18">
        <v>1227.9000000000001</v>
      </c>
      <c r="G442">
        <v>25.6</v>
      </c>
      <c r="H442">
        <v>87.25</v>
      </c>
      <c r="K442" s="1"/>
      <c r="L442" s="1"/>
      <c r="M442" s="18"/>
    </row>
    <row r="443" spans="1:13" x14ac:dyDescent="0.3">
      <c r="A443" s="1">
        <f t="shared" si="6"/>
        <v>44350.531249998574</v>
      </c>
      <c r="B443" s="21">
        <v>2205</v>
      </c>
      <c r="C443">
        <v>23.419899999999998</v>
      </c>
      <c r="D443">
        <v>40.503</v>
      </c>
      <c r="E443" s="18">
        <v>1897.45</v>
      </c>
      <c r="F443" s="18">
        <v>1227.51</v>
      </c>
      <c r="G443">
        <v>25.633299999999998</v>
      </c>
      <c r="H443">
        <v>87.5</v>
      </c>
      <c r="K443" s="1"/>
      <c r="L443" s="1"/>
      <c r="M443" s="18"/>
    </row>
    <row r="444" spans="1:13" x14ac:dyDescent="0.3">
      <c r="A444" s="1">
        <f t="shared" si="6"/>
        <v>44350.534722220793</v>
      </c>
      <c r="B444" s="21">
        <v>2210</v>
      </c>
      <c r="C444">
        <v>23.426500000000001</v>
      </c>
      <c r="D444">
        <v>40.523899999999998</v>
      </c>
      <c r="E444" s="18">
        <v>1903.09</v>
      </c>
      <c r="F444" s="18">
        <v>1227.2</v>
      </c>
      <c r="G444">
        <v>25.666699999999999</v>
      </c>
      <c r="H444">
        <v>87.75</v>
      </c>
      <c r="K444" s="1"/>
      <c r="L444" s="1"/>
      <c r="M444" s="18"/>
    </row>
    <row r="445" spans="1:13" x14ac:dyDescent="0.3">
      <c r="A445" s="1">
        <f t="shared" si="6"/>
        <v>44350.538194443012</v>
      </c>
      <c r="B445" s="21">
        <v>2215</v>
      </c>
      <c r="C445">
        <v>23.433</v>
      </c>
      <c r="D445">
        <v>40.543900000000001</v>
      </c>
      <c r="E445" s="18">
        <v>1908.72</v>
      </c>
      <c r="F445" s="18">
        <v>1226.94</v>
      </c>
      <c r="G445">
        <v>25.7</v>
      </c>
      <c r="H445">
        <v>88</v>
      </c>
      <c r="K445" s="1"/>
      <c r="L445" s="1"/>
      <c r="M445" s="18"/>
    </row>
    <row r="446" spans="1:13" x14ac:dyDescent="0.3">
      <c r="A446" s="1">
        <f t="shared" si="6"/>
        <v>44350.541666665231</v>
      </c>
      <c r="B446" s="21">
        <v>2220</v>
      </c>
      <c r="C446">
        <v>23.436499999999999</v>
      </c>
      <c r="D446">
        <v>40.559399999999997</v>
      </c>
      <c r="E446" s="18">
        <v>1902.08</v>
      </c>
      <c r="F446" s="18">
        <v>1227.0999999999999</v>
      </c>
      <c r="G446">
        <v>25.741700000000002</v>
      </c>
      <c r="H446">
        <v>86.833299999999994</v>
      </c>
      <c r="K446" s="1"/>
      <c r="L446" s="1"/>
      <c r="M446" s="18"/>
    </row>
    <row r="447" spans="1:13" x14ac:dyDescent="0.3">
      <c r="A447" s="1">
        <f t="shared" si="6"/>
        <v>44350.54513888745</v>
      </c>
      <c r="B447" s="21">
        <v>2225</v>
      </c>
      <c r="C447">
        <v>23.438500000000001</v>
      </c>
      <c r="D447">
        <v>40.567500000000003</v>
      </c>
      <c r="E447" s="18">
        <v>1894.98</v>
      </c>
      <c r="F447" s="18">
        <v>1227.26</v>
      </c>
      <c r="G447">
        <v>25.783300000000001</v>
      </c>
      <c r="H447">
        <v>85.666700000000006</v>
      </c>
      <c r="K447" s="1"/>
      <c r="L447" s="1"/>
      <c r="M447" s="18"/>
    </row>
    <row r="448" spans="1:13" x14ac:dyDescent="0.3">
      <c r="A448" s="1">
        <f t="shared" si="6"/>
        <v>44350.548611109669</v>
      </c>
      <c r="B448" s="21">
        <v>2230</v>
      </c>
      <c r="C448">
        <v>23.439599999999999</v>
      </c>
      <c r="D448">
        <v>40.568100000000001</v>
      </c>
      <c r="E448" s="18">
        <v>1887.55</v>
      </c>
      <c r="F448" s="18">
        <v>1227.44</v>
      </c>
      <c r="G448">
        <v>25.824999999999999</v>
      </c>
      <c r="H448">
        <v>84.5</v>
      </c>
      <c r="K448" s="1"/>
      <c r="L448" s="1"/>
      <c r="M448" s="18"/>
    </row>
    <row r="449" spans="1:13" x14ac:dyDescent="0.3">
      <c r="A449" s="1">
        <f t="shared" si="6"/>
        <v>44350.552083331888</v>
      </c>
      <c r="B449" s="21">
        <v>2235</v>
      </c>
      <c r="C449">
        <v>23.440100000000001</v>
      </c>
      <c r="D449">
        <v>40.561500000000002</v>
      </c>
      <c r="E449" s="18">
        <v>1879.84</v>
      </c>
      <c r="F449" s="18">
        <v>1227.6300000000001</v>
      </c>
      <c r="G449">
        <v>25.866700000000002</v>
      </c>
      <c r="H449">
        <v>83.333299999999994</v>
      </c>
      <c r="K449" s="1"/>
      <c r="L449" s="1"/>
      <c r="M449" s="18"/>
    </row>
    <row r="450" spans="1:13" x14ac:dyDescent="0.3">
      <c r="A450" s="1">
        <f t="shared" si="6"/>
        <v>44350.555555554107</v>
      </c>
      <c r="B450" s="21">
        <v>2240</v>
      </c>
      <c r="C450">
        <v>23.440300000000001</v>
      </c>
      <c r="D450">
        <v>40.548299999999998</v>
      </c>
      <c r="E450" s="18">
        <v>1871.89</v>
      </c>
      <c r="F450" s="18">
        <v>1227.83</v>
      </c>
      <c r="G450">
        <v>25.908300000000001</v>
      </c>
      <c r="H450">
        <v>82.166700000000006</v>
      </c>
      <c r="K450" s="1"/>
      <c r="L450" s="1"/>
      <c r="M450" s="18"/>
    </row>
    <row r="451" spans="1:13" x14ac:dyDescent="0.3">
      <c r="A451" s="1">
        <f t="shared" si="6"/>
        <v>44350.559027776326</v>
      </c>
      <c r="B451" s="21">
        <v>2245</v>
      </c>
      <c r="C451">
        <v>23.440300000000001</v>
      </c>
      <c r="D451">
        <v>40.529299999999999</v>
      </c>
      <c r="E451" s="18">
        <v>1863.74</v>
      </c>
      <c r="F451" s="18">
        <v>1228.04</v>
      </c>
      <c r="G451">
        <v>25.95</v>
      </c>
      <c r="H451">
        <v>81</v>
      </c>
      <c r="K451" s="1"/>
      <c r="L451" s="1"/>
      <c r="M451" s="18"/>
    </row>
    <row r="452" spans="1:13" x14ac:dyDescent="0.3">
      <c r="A452" s="1">
        <f t="shared" ref="A452:A515" si="7">A451+1/(24*12)</f>
        <v>44350.562499998545</v>
      </c>
      <c r="B452" s="21">
        <v>2250</v>
      </c>
      <c r="C452">
        <v>23.4389</v>
      </c>
      <c r="D452">
        <v>40.479799999999997</v>
      </c>
      <c r="E452" s="18">
        <v>1855.42</v>
      </c>
      <c r="F452" s="18">
        <v>1228.27</v>
      </c>
      <c r="G452">
        <v>25.991700000000002</v>
      </c>
      <c r="H452">
        <v>79.833299999999994</v>
      </c>
      <c r="K452" s="1"/>
      <c r="L452" s="1"/>
      <c r="M452" s="18"/>
    </row>
    <row r="453" spans="1:13" x14ac:dyDescent="0.3">
      <c r="A453" s="1">
        <f t="shared" si="7"/>
        <v>44350.565972220764</v>
      </c>
      <c r="B453" s="21">
        <v>2255</v>
      </c>
      <c r="C453">
        <v>23.4377</v>
      </c>
      <c r="D453">
        <v>40.428800000000003</v>
      </c>
      <c r="E453" s="18">
        <v>1846.32</v>
      </c>
      <c r="F453" s="18">
        <v>1227.83</v>
      </c>
      <c r="G453">
        <v>26.033300000000001</v>
      </c>
      <c r="H453">
        <v>78.666700000000006</v>
      </c>
      <c r="K453" s="1"/>
      <c r="L453" s="1"/>
      <c r="M453" s="18"/>
    </row>
    <row r="454" spans="1:13" x14ac:dyDescent="0.3">
      <c r="A454" s="1">
        <f t="shared" si="7"/>
        <v>44350.569444442983</v>
      </c>
      <c r="B454" s="21">
        <v>2260</v>
      </c>
      <c r="C454">
        <v>23.436599999999999</v>
      </c>
      <c r="D454">
        <v>40.377000000000002</v>
      </c>
      <c r="E454" s="18">
        <v>1837.18</v>
      </c>
      <c r="F454" s="18">
        <v>1227.55</v>
      </c>
      <c r="G454">
        <v>26.074999999999999</v>
      </c>
      <c r="H454">
        <v>77.5</v>
      </c>
      <c r="K454" s="1"/>
      <c r="L454" s="1"/>
      <c r="M454" s="18"/>
    </row>
    <row r="455" spans="1:13" x14ac:dyDescent="0.3">
      <c r="A455" s="1">
        <f t="shared" si="7"/>
        <v>44350.572916665202</v>
      </c>
      <c r="B455" s="21">
        <v>2265</v>
      </c>
      <c r="C455">
        <v>23.435500000000001</v>
      </c>
      <c r="D455">
        <v>40.3247</v>
      </c>
      <c r="E455" s="19">
        <v>1828</v>
      </c>
      <c r="F455" s="18">
        <v>1227.3699999999999</v>
      </c>
      <c r="G455">
        <v>26.116700000000002</v>
      </c>
      <c r="H455">
        <v>76.333299999999994</v>
      </c>
      <c r="K455" s="1"/>
      <c r="L455" s="1"/>
      <c r="M455" s="19"/>
    </row>
    <row r="456" spans="1:13" x14ac:dyDescent="0.3">
      <c r="A456" s="1">
        <f t="shared" si="7"/>
        <v>44350.576388887421</v>
      </c>
      <c r="B456" s="21">
        <v>2270</v>
      </c>
      <c r="C456">
        <v>23.4343</v>
      </c>
      <c r="D456">
        <v>40.271799999999999</v>
      </c>
      <c r="E456" s="18">
        <v>1818.75</v>
      </c>
      <c r="F456" s="18">
        <v>1227.26</v>
      </c>
      <c r="G456">
        <v>26.158300000000001</v>
      </c>
      <c r="H456">
        <v>75.166700000000006</v>
      </c>
      <c r="K456" s="1"/>
      <c r="L456" s="1"/>
      <c r="M456" s="18"/>
    </row>
    <row r="457" spans="1:13" x14ac:dyDescent="0.3">
      <c r="A457" s="1">
        <f t="shared" si="7"/>
        <v>44350.57986110964</v>
      </c>
      <c r="B457" s="21">
        <v>2275</v>
      </c>
      <c r="C457">
        <v>23.4329</v>
      </c>
      <c r="D457">
        <v>40.218600000000002</v>
      </c>
      <c r="E457" s="18">
        <v>1809.46</v>
      </c>
      <c r="F457" s="18">
        <v>1227.21</v>
      </c>
      <c r="G457">
        <v>26.2</v>
      </c>
      <c r="H457">
        <v>74</v>
      </c>
      <c r="K457" s="1"/>
      <c r="L457" s="1"/>
      <c r="M457" s="18"/>
    </row>
    <row r="458" spans="1:13" x14ac:dyDescent="0.3">
      <c r="A458" s="1">
        <f t="shared" si="7"/>
        <v>44350.583333331859</v>
      </c>
      <c r="B458" s="21">
        <v>2280</v>
      </c>
      <c r="C458">
        <v>23.439399999999999</v>
      </c>
      <c r="D458">
        <v>40.334200000000003</v>
      </c>
      <c r="E458" s="18">
        <v>1802.91</v>
      </c>
      <c r="F458" s="18">
        <v>1227.33</v>
      </c>
      <c r="G458">
        <v>26.2</v>
      </c>
      <c r="H458">
        <v>73.416700000000006</v>
      </c>
      <c r="K458" s="1"/>
      <c r="L458" s="1"/>
      <c r="M458" s="18"/>
    </row>
    <row r="459" spans="1:13" x14ac:dyDescent="0.3">
      <c r="A459" s="1">
        <f t="shared" si="7"/>
        <v>44350.586805554078</v>
      </c>
      <c r="B459" s="21">
        <v>2285</v>
      </c>
      <c r="C459">
        <v>23.4435</v>
      </c>
      <c r="D459">
        <v>40.433999999999997</v>
      </c>
      <c r="E459" s="18">
        <v>1800.43</v>
      </c>
      <c r="F459" s="18">
        <v>1233.48</v>
      </c>
      <c r="G459">
        <v>26.2</v>
      </c>
      <c r="H459">
        <v>72.833299999999994</v>
      </c>
      <c r="K459" s="1"/>
      <c r="L459" s="1"/>
      <c r="M459" s="18"/>
    </row>
    <row r="460" spans="1:13" x14ac:dyDescent="0.3">
      <c r="A460" s="1">
        <f t="shared" si="7"/>
        <v>44350.590277776297</v>
      </c>
      <c r="B460" s="21">
        <v>2290</v>
      </c>
      <c r="C460">
        <v>23.4465</v>
      </c>
      <c r="D460">
        <v>40.517600000000002</v>
      </c>
      <c r="E460" s="18">
        <v>1797.41</v>
      </c>
      <c r="F460" s="18">
        <v>1238.74</v>
      </c>
      <c r="G460">
        <v>26.2</v>
      </c>
      <c r="H460">
        <v>72.25</v>
      </c>
      <c r="K460" s="1"/>
      <c r="L460" s="1"/>
      <c r="M460" s="18"/>
    </row>
    <row r="461" spans="1:13" x14ac:dyDescent="0.3">
      <c r="A461" s="1">
        <f t="shared" si="7"/>
        <v>44350.593749998516</v>
      </c>
      <c r="B461" s="21">
        <v>2295</v>
      </c>
      <c r="C461">
        <v>23.448799999999999</v>
      </c>
      <c r="D461">
        <v>40.586300000000001</v>
      </c>
      <c r="E461" s="18">
        <v>1793.95</v>
      </c>
      <c r="F461" s="18">
        <v>1243.32</v>
      </c>
      <c r="G461">
        <v>26.2</v>
      </c>
      <c r="H461">
        <v>71.666700000000006</v>
      </c>
      <c r="K461" s="1"/>
      <c r="L461" s="1"/>
      <c r="M461" s="18"/>
    </row>
    <row r="462" spans="1:13" x14ac:dyDescent="0.3">
      <c r="A462" s="1">
        <f t="shared" si="7"/>
        <v>44350.597222220735</v>
      </c>
      <c r="B462" s="21">
        <v>2300</v>
      </c>
      <c r="C462">
        <v>23.450700000000001</v>
      </c>
      <c r="D462">
        <v>40.641599999999997</v>
      </c>
      <c r="E462" s="18">
        <v>1790.15</v>
      </c>
      <c r="F462" s="18">
        <v>1247.33</v>
      </c>
      <c r="G462">
        <v>26.2</v>
      </c>
      <c r="H462">
        <v>71.083299999999994</v>
      </c>
      <c r="K462" s="1"/>
      <c r="L462" s="1"/>
      <c r="M462" s="18"/>
    </row>
    <row r="463" spans="1:13" x14ac:dyDescent="0.3">
      <c r="A463" s="1">
        <f t="shared" si="7"/>
        <v>44350.600694442954</v>
      </c>
      <c r="B463" s="21">
        <v>2305</v>
      </c>
      <c r="C463">
        <v>23.452300000000001</v>
      </c>
      <c r="D463">
        <v>40.685000000000002</v>
      </c>
      <c r="E463" s="18">
        <v>1786.05</v>
      </c>
      <c r="F463" s="18">
        <v>1250.8800000000001</v>
      </c>
      <c r="G463">
        <v>26.2</v>
      </c>
      <c r="H463">
        <v>70.5</v>
      </c>
      <c r="K463" s="1"/>
      <c r="L463" s="1"/>
      <c r="M463" s="18"/>
    </row>
    <row r="464" spans="1:13" x14ac:dyDescent="0.3">
      <c r="A464" s="1">
        <f t="shared" si="7"/>
        <v>44350.604166665173</v>
      </c>
      <c r="B464" s="21">
        <v>2310</v>
      </c>
      <c r="C464">
        <v>23.453800000000001</v>
      </c>
      <c r="D464">
        <v>40.7181</v>
      </c>
      <c r="E464" s="18">
        <v>1781.7</v>
      </c>
      <c r="F464" s="18">
        <v>1254.01</v>
      </c>
      <c r="G464">
        <v>26.2</v>
      </c>
      <c r="H464">
        <v>69.916700000000006</v>
      </c>
      <c r="K464" s="1"/>
      <c r="L464" s="1"/>
      <c r="M464" s="18"/>
    </row>
    <row r="465" spans="1:13" x14ac:dyDescent="0.3">
      <c r="A465" s="1">
        <f t="shared" si="7"/>
        <v>44350.607638887392</v>
      </c>
      <c r="B465" s="21">
        <v>2315</v>
      </c>
      <c r="C465">
        <v>23.455100000000002</v>
      </c>
      <c r="D465">
        <v>40.742199999999997</v>
      </c>
      <c r="E465" s="18">
        <v>1777.13</v>
      </c>
      <c r="F465" s="18">
        <v>1256.8</v>
      </c>
      <c r="G465">
        <v>26.2</v>
      </c>
      <c r="H465">
        <v>69.333299999999994</v>
      </c>
      <c r="K465" s="1"/>
      <c r="L465" s="1"/>
      <c r="M465" s="18"/>
    </row>
    <row r="466" spans="1:13" x14ac:dyDescent="0.3">
      <c r="A466" s="1">
        <f t="shared" si="7"/>
        <v>44350.611111109611</v>
      </c>
      <c r="B466" s="21">
        <v>2320</v>
      </c>
      <c r="C466">
        <v>23.456199999999999</v>
      </c>
      <c r="D466">
        <v>40.758299999999998</v>
      </c>
      <c r="E466" s="18">
        <v>1772.37</v>
      </c>
      <c r="F466" s="18">
        <v>1259.27</v>
      </c>
      <c r="G466">
        <v>26.2</v>
      </c>
      <c r="H466">
        <v>68.75</v>
      </c>
      <c r="K466" s="1"/>
      <c r="L466" s="1"/>
      <c r="M466" s="18"/>
    </row>
    <row r="467" spans="1:13" x14ac:dyDescent="0.3">
      <c r="A467" s="1">
        <f t="shared" si="7"/>
        <v>44350.61458333183</v>
      </c>
      <c r="B467" s="21">
        <v>2325</v>
      </c>
      <c r="C467">
        <v>23.4572</v>
      </c>
      <c r="D467">
        <v>40.767600000000002</v>
      </c>
      <c r="E467" s="18">
        <v>1767.45</v>
      </c>
      <c r="F467" s="18">
        <v>1261.49</v>
      </c>
      <c r="G467">
        <v>26.2</v>
      </c>
      <c r="H467">
        <v>68.166700000000006</v>
      </c>
      <c r="K467" s="1"/>
      <c r="L467" s="1"/>
      <c r="M467" s="18"/>
    </row>
    <row r="468" spans="1:13" x14ac:dyDescent="0.3">
      <c r="A468" s="1">
        <f t="shared" si="7"/>
        <v>44350.618055554049</v>
      </c>
      <c r="B468" s="21">
        <v>2330</v>
      </c>
      <c r="C468">
        <v>23.458100000000002</v>
      </c>
      <c r="D468">
        <v>40.771000000000001</v>
      </c>
      <c r="E468" s="18">
        <v>1762.39</v>
      </c>
      <c r="F468" s="18">
        <v>1263.48</v>
      </c>
      <c r="G468">
        <v>26.2</v>
      </c>
      <c r="H468">
        <v>67.583299999999994</v>
      </c>
      <c r="K468" s="1"/>
      <c r="L468" s="1"/>
      <c r="M468" s="18"/>
    </row>
    <row r="469" spans="1:13" x14ac:dyDescent="0.3">
      <c r="A469" s="1">
        <f t="shared" si="7"/>
        <v>44350.621527776268</v>
      </c>
      <c r="B469" s="21">
        <v>2335</v>
      </c>
      <c r="C469">
        <v>23.4589</v>
      </c>
      <c r="D469">
        <v>40.769199999999998</v>
      </c>
      <c r="E469" s="18">
        <v>1757.21</v>
      </c>
      <c r="F469" s="18">
        <v>1265.26</v>
      </c>
      <c r="G469">
        <v>26.2</v>
      </c>
      <c r="H469">
        <v>67</v>
      </c>
      <c r="K469" s="1"/>
      <c r="L469" s="1"/>
      <c r="M469" s="18"/>
    </row>
    <row r="470" spans="1:13" x14ac:dyDescent="0.3">
      <c r="A470" s="1">
        <f t="shared" si="7"/>
        <v>44350.624999998487</v>
      </c>
      <c r="B470" s="21">
        <v>2340</v>
      </c>
      <c r="C470">
        <v>23.244399999999999</v>
      </c>
      <c r="D470">
        <v>41.3</v>
      </c>
      <c r="E470" s="18">
        <v>1755.8</v>
      </c>
      <c r="F470" s="18">
        <v>1266.79</v>
      </c>
      <c r="G470">
        <v>26.175000000000001</v>
      </c>
      <c r="H470">
        <v>67</v>
      </c>
      <c r="K470" s="1"/>
      <c r="L470" s="1"/>
      <c r="M470" s="18"/>
    </row>
    <row r="471" spans="1:13" x14ac:dyDescent="0.3">
      <c r="A471" s="1">
        <f t="shared" si="7"/>
        <v>44350.628472220706</v>
      </c>
      <c r="B471" s="21">
        <v>2345</v>
      </c>
      <c r="C471">
        <v>23.146699999999999</v>
      </c>
      <c r="D471">
        <v>41.536499999999997</v>
      </c>
      <c r="E471" s="18">
        <v>1742.5</v>
      </c>
      <c r="F471" s="18">
        <v>1251.3599999999999</v>
      </c>
      <c r="G471">
        <v>26.15</v>
      </c>
      <c r="H471">
        <v>67</v>
      </c>
      <c r="K471" s="1"/>
      <c r="L471" s="1"/>
      <c r="M471" s="18"/>
    </row>
    <row r="472" spans="1:13" x14ac:dyDescent="0.3">
      <c r="A472" s="1">
        <f t="shared" si="7"/>
        <v>44350.631944442925</v>
      </c>
      <c r="B472" s="21">
        <v>2350</v>
      </c>
      <c r="C472">
        <v>23.098199999999999</v>
      </c>
      <c r="D472">
        <v>41.647599999999997</v>
      </c>
      <c r="E472" s="18">
        <v>1735.51</v>
      </c>
      <c r="F472" s="18">
        <v>1244.6300000000001</v>
      </c>
      <c r="G472">
        <v>26.125</v>
      </c>
      <c r="H472">
        <v>67</v>
      </c>
      <c r="K472" s="1"/>
      <c r="L472" s="1"/>
      <c r="M472" s="18"/>
    </row>
    <row r="473" spans="1:13" x14ac:dyDescent="0.3">
      <c r="A473" s="1">
        <f t="shared" si="7"/>
        <v>44350.635416665144</v>
      </c>
      <c r="B473" s="21">
        <v>2355</v>
      </c>
      <c r="C473">
        <v>23.072800000000001</v>
      </c>
      <c r="D473">
        <v>41.6995</v>
      </c>
      <c r="E473" s="18">
        <v>1731.17</v>
      </c>
      <c r="F473" s="18">
        <v>1241.53</v>
      </c>
      <c r="G473">
        <v>26.1</v>
      </c>
      <c r="H473">
        <v>67</v>
      </c>
      <c r="K473" s="1"/>
      <c r="L473" s="1"/>
      <c r="M473" s="18"/>
    </row>
    <row r="474" spans="1:13" x14ac:dyDescent="0.3">
      <c r="A474" s="1">
        <f t="shared" si="7"/>
        <v>44350.638888887363</v>
      </c>
      <c r="B474" s="21">
        <v>2360</v>
      </c>
      <c r="C474">
        <v>23.0581</v>
      </c>
      <c r="D474">
        <v>41.724699999999999</v>
      </c>
      <c r="E474" s="18">
        <v>1728.1</v>
      </c>
      <c r="F474" s="18">
        <v>1240.1300000000001</v>
      </c>
      <c r="G474">
        <v>26.074999999999999</v>
      </c>
      <c r="H474">
        <v>67</v>
      </c>
      <c r="K474" s="1"/>
      <c r="L474" s="1"/>
      <c r="M474" s="18"/>
    </row>
    <row r="475" spans="1:13" x14ac:dyDescent="0.3">
      <c r="A475" s="1">
        <f t="shared" si="7"/>
        <v>44350.642361109582</v>
      </c>
      <c r="B475" s="21">
        <v>2365</v>
      </c>
      <c r="C475">
        <v>23.048500000000001</v>
      </c>
      <c r="D475">
        <v>41.737099999999998</v>
      </c>
      <c r="E475" s="18">
        <v>1725.61</v>
      </c>
      <c r="F475" s="18">
        <v>1239.49</v>
      </c>
      <c r="G475">
        <v>26.05</v>
      </c>
      <c r="H475">
        <v>67</v>
      </c>
      <c r="K475" s="1"/>
      <c r="L475" s="1"/>
      <c r="M475" s="18"/>
    </row>
    <row r="476" spans="1:13" x14ac:dyDescent="0.3">
      <c r="A476" s="1">
        <f t="shared" si="7"/>
        <v>44350.645833331801</v>
      </c>
      <c r="B476" s="21">
        <v>2370</v>
      </c>
      <c r="C476">
        <v>23.041599999999999</v>
      </c>
      <c r="D476">
        <v>41.743099999999998</v>
      </c>
      <c r="E476" s="18">
        <v>1723.41</v>
      </c>
      <c r="F476" s="18">
        <v>1239.19</v>
      </c>
      <c r="G476">
        <v>26.024999999999999</v>
      </c>
      <c r="H476">
        <v>67</v>
      </c>
      <c r="K476" s="1"/>
      <c r="L476" s="1"/>
      <c r="M476" s="18"/>
    </row>
    <row r="477" spans="1:13" x14ac:dyDescent="0.3">
      <c r="A477" s="1">
        <f t="shared" si="7"/>
        <v>44350.64930555402</v>
      </c>
      <c r="B477" s="21">
        <v>2375</v>
      </c>
      <c r="C477">
        <v>23.036200000000001</v>
      </c>
      <c r="D477">
        <v>41.745800000000003</v>
      </c>
      <c r="E477" s="18">
        <v>1721.37</v>
      </c>
      <c r="F477" s="18">
        <v>1239.06</v>
      </c>
      <c r="G477">
        <v>26</v>
      </c>
      <c r="H477">
        <v>67</v>
      </c>
      <c r="K477" s="1"/>
      <c r="L477" s="1"/>
      <c r="M477" s="18"/>
    </row>
    <row r="478" spans="1:13" x14ac:dyDescent="0.3">
      <c r="A478" s="1">
        <f t="shared" si="7"/>
        <v>44350.652777776239</v>
      </c>
      <c r="B478" s="21">
        <v>2380</v>
      </c>
      <c r="C478">
        <v>23.031700000000001</v>
      </c>
      <c r="D478">
        <v>41.746600000000001</v>
      </c>
      <c r="E478" s="18">
        <v>1719.41</v>
      </c>
      <c r="F478" s="18">
        <v>1239.01</v>
      </c>
      <c r="G478">
        <v>25.975000000000001</v>
      </c>
      <c r="H478">
        <v>67</v>
      </c>
      <c r="K478" s="1"/>
      <c r="L478" s="1"/>
      <c r="M478" s="18"/>
    </row>
    <row r="479" spans="1:13" x14ac:dyDescent="0.3">
      <c r="A479" s="1">
        <f t="shared" si="7"/>
        <v>44350.656249998457</v>
      </c>
      <c r="B479" s="21">
        <v>2385</v>
      </c>
      <c r="C479">
        <v>23.027799999999999</v>
      </c>
      <c r="D479">
        <v>41.746299999999998</v>
      </c>
      <c r="E479" s="18">
        <v>1717.52</v>
      </c>
      <c r="F479" s="18">
        <v>1239.01</v>
      </c>
      <c r="G479">
        <v>25.95</v>
      </c>
      <c r="H479">
        <v>67</v>
      </c>
      <c r="K479" s="1"/>
      <c r="L479" s="1"/>
      <c r="M479" s="18"/>
    </row>
    <row r="480" spans="1:13" x14ac:dyDescent="0.3">
      <c r="A480" s="1">
        <f t="shared" si="7"/>
        <v>44350.659722220676</v>
      </c>
      <c r="B480" s="21">
        <v>2390</v>
      </c>
      <c r="C480">
        <v>23.0244</v>
      </c>
      <c r="D480">
        <v>41.744999999999997</v>
      </c>
      <c r="E480" s="18">
        <v>1715.67</v>
      </c>
      <c r="F480" s="18">
        <v>1239.03</v>
      </c>
      <c r="G480">
        <v>25.925000000000001</v>
      </c>
      <c r="H480">
        <v>67</v>
      </c>
      <c r="K480" s="1"/>
      <c r="L480" s="1"/>
      <c r="M480" s="18"/>
    </row>
    <row r="481" spans="1:13" x14ac:dyDescent="0.3">
      <c r="A481" s="1">
        <f t="shared" si="7"/>
        <v>44350.663194442895</v>
      </c>
      <c r="B481" s="21">
        <v>2395</v>
      </c>
      <c r="C481">
        <v>23.0214</v>
      </c>
      <c r="D481">
        <v>41.743099999999998</v>
      </c>
      <c r="E481" s="18">
        <v>1713.85</v>
      </c>
      <c r="F481" s="18">
        <v>1239.06</v>
      </c>
      <c r="G481">
        <v>25.9</v>
      </c>
      <c r="H481">
        <v>67</v>
      </c>
      <c r="K481" s="1"/>
      <c r="L481" s="1"/>
      <c r="M481" s="18"/>
    </row>
    <row r="482" spans="1:13" x14ac:dyDescent="0.3">
      <c r="A482" s="1">
        <f t="shared" si="7"/>
        <v>44350.666666665114</v>
      </c>
      <c r="B482" s="21">
        <v>2400</v>
      </c>
      <c r="C482">
        <v>23.234500000000001</v>
      </c>
      <c r="D482">
        <v>41.241900000000001</v>
      </c>
      <c r="E482" s="18">
        <v>1714.84</v>
      </c>
      <c r="F482" s="18">
        <v>1239.1400000000001</v>
      </c>
      <c r="G482">
        <v>25.8583</v>
      </c>
      <c r="H482">
        <v>67.416700000000006</v>
      </c>
      <c r="K482" s="1"/>
      <c r="L482" s="1"/>
      <c r="M482" s="18"/>
    </row>
    <row r="483" spans="1:13" x14ac:dyDescent="0.3">
      <c r="A483" s="1">
        <f t="shared" si="7"/>
        <v>44350.670138887333</v>
      </c>
      <c r="B483" s="21">
        <v>2405</v>
      </c>
      <c r="C483">
        <v>23.3338</v>
      </c>
      <c r="D483">
        <v>41.032499999999999</v>
      </c>
      <c r="E483" s="18">
        <v>1728.54</v>
      </c>
      <c r="F483" s="18">
        <v>1257.08</v>
      </c>
      <c r="G483">
        <v>25.816700000000001</v>
      </c>
      <c r="H483">
        <v>67.833299999999994</v>
      </c>
      <c r="K483" s="1"/>
      <c r="L483" s="1"/>
      <c r="M483" s="18"/>
    </row>
    <row r="484" spans="1:13" x14ac:dyDescent="0.3">
      <c r="A484" s="1">
        <f t="shared" si="7"/>
        <v>44350.673611109552</v>
      </c>
      <c r="B484" s="21">
        <v>2410</v>
      </c>
      <c r="C484">
        <v>23.3856</v>
      </c>
      <c r="D484">
        <v>40.941899999999997</v>
      </c>
      <c r="E484" s="18">
        <v>1736.03</v>
      </c>
      <c r="F484" s="18">
        <v>1266.23</v>
      </c>
      <c r="G484">
        <v>25.774999999999999</v>
      </c>
      <c r="H484">
        <v>68.25</v>
      </c>
      <c r="K484" s="1"/>
      <c r="L484" s="1"/>
      <c r="M484" s="18"/>
    </row>
    <row r="485" spans="1:13" x14ac:dyDescent="0.3">
      <c r="A485" s="1">
        <f t="shared" si="7"/>
        <v>44350.677083331771</v>
      </c>
      <c r="B485" s="21">
        <v>2415</v>
      </c>
      <c r="C485">
        <v>23.414400000000001</v>
      </c>
      <c r="D485">
        <v>40.906599999999997</v>
      </c>
      <c r="E485" s="18">
        <v>1740.9</v>
      </c>
      <c r="F485" s="18">
        <v>1271.58</v>
      </c>
      <c r="G485">
        <v>25.7333</v>
      </c>
      <c r="H485">
        <v>68.666700000000006</v>
      </c>
      <c r="K485" s="1"/>
      <c r="L485" s="1"/>
      <c r="M485" s="18"/>
    </row>
    <row r="486" spans="1:13" x14ac:dyDescent="0.3">
      <c r="A486" s="1">
        <f t="shared" si="7"/>
        <v>44350.68055555399</v>
      </c>
      <c r="B486" s="21">
        <v>2420</v>
      </c>
      <c r="C486">
        <v>23.432700000000001</v>
      </c>
      <c r="D486">
        <v>40.895600000000002</v>
      </c>
      <c r="E486" s="18">
        <v>1744.46</v>
      </c>
      <c r="F486" s="18">
        <v>1275.03</v>
      </c>
      <c r="G486">
        <v>25.691700000000001</v>
      </c>
      <c r="H486">
        <v>69.083299999999994</v>
      </c>
      <c r="K486" s="1"/>
      <c r="L486" s="1"/>
      <c r="M486" s="18"/>
    </row>
    <row r="487" spans="1:13" x14ac:dyDescent="0.3">
      <c r="A487" s="1">
        <f t="shared" si="7"/>
        <v>44350.684027776209</v>
      </c>
      <c r="B487" s="21">
        <v>2425</v>
      </c>
      <c r="C487">
        <v>23.445699999999999</v>
      </c>
      <c r="D487">
        <v>40.895400000000002</v>
      </c>
      <c r="E487" s="18">
        <v>1747.38</v>
      </c>
      <c r="F487" s="18">
        <v>1277.52</v>
      </c>
      <c r="G487">
        <v>25.65</v>
      </c>
      <c r="H487">
        <v>69.5</v>
      </c>
      <c r="K487" s="1"/>
      <c r="L487" s="1"/>
      <c r="M487" s="18"/>
    </row>
    <row r="488" spans="1:13" x14ac:dyDescent="0.3">
      <c r="A488" s="1">
        <f t="shared" si="7"/>
        <v>44350.687499998428</v>
      </c>
      <c r="B488" s="21">
        <v>2430</v>
      </c>
      <c r="C488">
        <v>23.5199</v>
      </c>
      <c r="D488">
        <v>40.958500000000001</v>
      </c>
      <c r="E488" s="18">
        <v>1749.96</v>
      </c>
      <c r="F488" s="18">
        <v>1279.49</v>
      </c>
      <c r="G488">
        <v>25.6083</v>
      </c>
      <c r="H488">
        <v>69.916700000000006</v>
      </c>
      <c r="K488" s="1"/>
      <c r="L488" s="1"/>
      <c r="M488" s="18"/>
    </row>
    <row r="489" spans="1:13" x14ac:dyDescent="0.3">
      <c r="A489" s="1">
        <f t="shared" si="7"/>
        <v>44350.690972220647</v>
      </c>
      <c r="B489" s="21">
        <v>2435</v>
      </c>
      <c r="C489">
        <v>23.5611</v>
      </c>
      <c r="D489">
        <v>41.075099999999999</v>
      </c>
      <c r="E489" s="18">
        <v>1760.04</v>
      </c>
      <c r="F489" s="18">
        <v>1281.1400000000001</v>
      </c>
      <c r="G489">
        <v>25.566700000000001</v>
      </c>
      <c r="H489">
        <v>70.333299999999994</v>
      </c>
      <c r="K489" s="1"/>
      <c r="L489" s="1"/>
      <c r="M489" s="18"/>
    </row>
    <row r="490" spans="1:13" x14ac:dyDescent="0.3">
      <c r="A490" s="1">
        <f t="shared" si="7"/>
        <v>44350.694444442866</v>
      </c>
      <c r="B490" s="21">
        <v>2440</v>
      </c>
      <c r="C490">
        <v>23.587299999999999</v>
      </c>
      <c r="D490">
        <v>41.203699999999998</v>
      </c>
      <c r="E490" s="18">
        <v>1767.78</v>
      </c>
      <c r="F490" s="18">
        <v>1282.58</v>
      </c>
      <c r="G490">
        <v>25.524999999999999</v>
      </c>
      <c r="H490">
        <v>70.75</v>
      </c>
      <c r="K490" s="1"/>
      <c r="L490" s="1"/>
      <c r="M490" s="18"/>
    </row>
    <row r="491" spans="1:13" x14ac:dyDescent="0.3">
      <c r="A491" s="1">
        <f t="shared" si="7"/>
        <v>44350.697916665085</v>
      </c>
      <c r="B491" s="21">
        <v>2445</v>
      </c>
      <c r="C491">
        <v>23.605899999999998</v>
      </c>
      <c r="D491">
        <v>41.328400000000002</v>
      </c>
      <c r="E491" s="18">
        <v>1774.2</v>
      </c>
      <c r="F491" s="18">
        <v>1283.8699999999999</v>
      </c>
      <c r="G491">
        <v>25.4833</v>
      </c>
      <c r="H491">
        <v>71.166700000000006</v>
      </c>
      <c r="K491" s="1"/>
      <c r="L491" s="1"/>
      <c r="M491" s="18"/>
    </row>
    <row r="492" spans="1:13" x14ac:dyDescent="0.3">
      <c r="A492" s="1">
        <f t="shared" si="7"/>
        <v>44350.701388887304</v>
      </c>
      <c r="B492" s="21">
        <v>2450</v>
      </c>
      <c r="C492">
        <v>23.6206</v>
      </c>
      <c r="D492">
        <v>41.443100000000001</v>
      </c>
      <c r="E492" s="18">
        <v>1779.75</v>
      </c>
      <c r="F492" s="18">
        <v>1285.04</v>
      </c>
      <c r="G492">
        <v>25.441700000000001</v>
      </c>
      <c r="H492">
        <v>71.583299999999994</v>
      </c>
      <c r="K492" s="1"/>
      <c r="L492" s="1"/>
      <c r="M492" s="18"/>
    </row>
    <row r="493" spans="1:13" x14ac:dyDescent="0.3">
      <c r="A493" s="1">
        <f t="shared" si="7"/>
        <v>44350.704861109523</v>
      </c>
      <c r="B493" s="21">
        <v>2455</v>
      </c>
      <c r="C493">
        <v>23.633199999999999</v>
      </c>
      <c r="D493">
        <v>41.5456</v>
      </c>
      <c r="E493" s="18">
        <v>1784.69</v>
      </c>
      <c r="F493" s="18">
        <v>1286.1199999999999</v>
      </c>
      <c r="G493">
        <v>25.4</v>
      </c>
      <c r="H493">
        <v>72</v>
      </c>
      <c r="K493" s="1"/>
      <c r="L493" s="1"/>
      <c r="M493" s="18"/>
    </row>
    <row r="494" spans="1:13" x14ac:dyDescent="0.3">
      <c r="A494" s="1">
        <f t="shared" si="7"/>
        <v>44350.708333331742</v>
      </c>
      <c r="B494" s="21">
        <v>2460</v>
      </c>
      <c r="C494">
        <v>23.643899999999999</v>
      </c>
      <c r="D494">
        <v>41.635599999999997</v>
      </c>
      <c r="E494" s="18">
        <v>1786.72</v>
      </c>
      <c r="F494" s="18">
        <v>1287.45</v>
      </c>
      <c r="G494">
        <v>25.341699999999999</v>
      </c>
      <c r="H494">
        <v>72.25</v>
      </c>
      <c r="K494" s="1"/>
      <c r="L494" s="1"/>
      <c r="M494" s="18"/>
    </row>
    <row r="495" spans="1:13" x14ac:dyDescent="0.3">
      <c r="A495" s="1">
        <f t="shared" si="7"/>
        <v>44350.711805553961</v>
      </c>
      <c r="B495" s="21">
        <v>2465</v>
      </c>
      <c r="C495">
        <v>23.653400000000001</v>
      </c>
      <c r="D495">
        <v>41.7136</v>
      </c>
      <c r="E495" s="18">
        <v>1788.31</v>
      </c>
      <c r="F495" s="18">
        <v>1288.68</v>
      </c>
      <c r="G495">
        <v>25.283300000000001</v>
      </c>
      <c r="H495">
        <v>72.5</v>
      </c>
      <c r="K495" s="1"/>
      <c r="L495" s="1"/>
      <c r="M495" s="18"/>
    </row>
    <row r="496" spans="1:13" x14ac:dyDescent="0.3">
      <c r="A496" s="1">
        <f t="shared" si="7"/>
        <v>44350.71527777618</v>
      </c>
      <c r="B496" s="21">
        <v>2470</v>
      </c>
      <c r="C496">
        <v>23.662099999999999</v>
      </c>
      <c r="D496">
        <v>41.780500000000004</v>
      </c>
      <c r="E496" s="18">
        <v>1789.53</v>
      </c>
      <c r="F496" s="18">
        <v>1289.82</v>
      </c>
      <c r="G496">
        <v>25.225000000000001</v>
      </c>
      <c r="H496">
        <v>72.75</v>
      </c>
      <c r="K496" s="1"/>
      <c r="L496" s="1"/>
      <c r="M496" s="18"/>
    </row>
    <row r="497" spans="1:13" x14ac:dyDescent="0.3">
      <c r="A497" s="1">
        <f t="shared" si="7"/>
        <v>44350.718749998399</v>
      </c>
      <c r="B497" s="21">
        <v>2475</v>
      </c>
      <c r="C497">
        <v>23.670200000000001</v>
      </c>
      <c r="D497">
        <v>41.837499999999999</v>
      </c>
      <c r="E497" s="18">
        <v>1790.45</v>
      </c>
      <c r="F497" s="18">
        <v>1290.8699999999999</v>
      </c>
      <c r="G497">
        <v>25.166699999999999</v>
      </c>
      <c r="H497">
        <v>73</v>
      </c>
      <c r="K497" s="1"/>
      <c r="L497" s="1"/>
      <c r="M497" s="18"/>
    </row>
    <row r="498" spans="1:13" x14ac:dyDescent="0.3">
      <c r="A498" s="1">
        <f t="shared" si="7"/>
        <v>44350.722222220618</v>
      </c>
      <c r="B498" s="21">
        <v>2480</v>
      </c>
      <c r="C498">
        <v>23.677800000000001</v>
      </c>
      <c r="D498">
        <v>41.885800000000003</v>
      </c>
      <c r="E498" s="18">
        <v>1791.1</v>
      </c>
      <c r="F498" s="18">
        <v>1291.8699999999999</v>
      </c>
      <c r="G498">
        <v>25.1083</v>
      </c>
      <c r="H498">
        <v>73.25</v>
      </c>
      <c r="K498" s="1"/>
      <c r="L498" s="1"/>
      <c r="M498" s="18"/>
    </row>
    <row r="499" spans="1:13" x14ac:dyDescent="0.3">
      <c r="A499" s="1">
        <f t="shared" si="7"/>
        <v>44350.725694442837</v>
      </c>
      <c r="B499" s="21">
        <v>2485</v>
      </c>
      <c r="C499">
        <v>23.684999999999999</v>
      </c>
      <c r="D499">
        <v>41.926600000000001</v>
      </c>
      <c r="E499" s="18">
        <v>1791.52</v>
      </c>
      <c r="F499" s="18">
        <v>1292.8</v>
      </c>
      <c r="G499">
        <v>25.05</v>
      </c>
      <c r="H499">
        <v>73.5</v>
      </c>
      <c r="K499" s="1"/>
      <c r="L499" s="1"/>
      <c r="M499" s="18"/>
    </row>
    <row r="500" spans="1:13" x14ac:dyDescent="0.3">
      <c r="A500" s="1">
        <f t="shared" si="7"/>
        <v>44350.729166665056</v>
      </c>
      <c r="B500" s="21">
        <v>2490</v>
      </c>
      <c r="C500">
        <v>23.819500000000001</v>
      </c>
      <c r="D500">
        <v>42.820999999999998</v>
      </c>
      <c r="E500" s="18">
        <v>1791.74</v>
      </c>
      <c r="F500" s="18">
        <v>1293.68</v>
      </c>
      <c r="G500">
        <v>24.991700000000002</v>
      </c>
      <c r="H500">
        <v>73.75</v>
      </c>
      <c r="K500" s="1"/>
      <c r="L500" s="1"/>
      <c r="M500" s="18"/>
    </row>
    <row r="501" spans="1:13" x14ac:dyDescent="0.3">
      <c r="A501" s="1">
        <f t="shared" si="7"/>
        <v>44350.732638887275</v>
      </c>
      <c r="B501" s="21">
        <v>2495</v>
      </c>
      <c r="C501">
        <v>23.893899999999999</v>
      </c>
      <c r="D501">
        <v>43.708100000000002</v>
      </c>
      <c r="E501" s="18">
        <v>1822.25</v>
      </c>
      <c r="F501" s="18">
        <v>1321.87</v>
      </c>
      <c r="G501">
        <v>24.933299999999999</v>
      </c>
      <c r="H501">
        <v>74</v>
      </c>
      <c r="K501" s="1"/>
      <c r="L501" s="1"/>
      <c r="M501" s="18"/>
    </row>
    <row r="502" spans="1:13" x14ac:dyDescent="0.3">
      <c r="A502" s="1">
        <f t="shared" si="7"/>
        <v>44350.736111109494</v>
      </c>
      <c r="B502" s="21">
        <v>2500</v>
      </c>
      <c r="C502">
        <v>23.940799999999999</v>
      </c>
      <c r="D502">
        <v>44.526200000000003</v>
      </c>
      <c r="E502" s="18">
        <v>1846.51</v>
      </c>
      <c r="F502" s="18">
        <v>1344.6</v>
      </c>
      <c r="G502">
        <v>24.875</v>
      </c>
      <c r="H502">
        <v>74.25</v>
      </c>
      <c r="K502" s="1"/>
      <c r="L502" s="1"/>
      <c r="M502" s="18"/>
    </row>
    <row r="503" spans="1:13" x14ac:dyDescent="0.3">
      <c r="A503" s="1">
        <f t="shared" si="7"/>
        <v>44350.739583331713</v>
      </c>
      <c r="B503" s="21">
        <v>2505</v>
      </c>
      <c r="C503">
        <v>23.973600000000001</v>
      </c>
      <c r="D503">
        <v>45.258800000000001</v>
      </c>
      <c r="E503" s="18">
        <v>1866.58</v>
      </c>
      <c r="F503" s="18">
        <v>1363.67</v>
      </c>
      <c r="G503">
        <v>24.816700000000001</v>
      </c>
      <c r="H503">
        <v>74.5</v>
      </c>
      <c r="K503" s="1"/>
      <c r="L503" s="1"/>
      <c r="M503" s="18"/>
    </row>
    <row r="504" spans="1:13" x14ac:dyDescent="0.3">
      <c r="A504" s="1">
        <f t="shared" si="7"/>
        <v>44350.743055553932</v>
      </c>
      <c r="B504" s="21">
        <v>2510</v>
      </c>
      <c r="C504">
        <v>23.998899999999999</v>
      </c>
      <c r="D504">
        <v>45.904299999999999</v>
      </c>
      <c r="E504" s="18">
        <v>1883.5</v>
      </c>
      <c r="F504" s="18">
        <v>1380</v>
      </c>
      <c r="G504">
        <v>24.758299999999998</v>
      </c>
      <c r="H504">
        <v>74.75</v>
      </c>
      <c r="K504" s="1"/>
      <c r="L504" s="1"/>
      <c r="M504" s="18"/>
    </row>
    <row r="505" spans="1:13" x14ac:dyDescent="0.3">
      <c r="A505" s="1">
        <f t="shared" si="7"/>
        <v>44350.746527776151</v>
      </c>
      <c r="B505" s="21">
        <v>2515</v>
      </c>
      <c r="C505">
        <v>24.020099999999999</v>
      </c>
      <c r="D505">
        <v>46.4681</v>
      </c>
      <c r="E505" s="18">
        <v>1897.91</v>
      </c>
      <c r="F505" s="18">
        <v>1394.15</v>
      </c>
      <c r="G505">
        <v>24.7</v>
      </c>
      <c r="H505">
        <v>75</v>
      </c>
      <c r="K505" s="1"/>
      <c r="L505" s="1"/>
      <c r="M505" s="18"/>
    </row>
    <row r="506" spans="1:13" x14ac:dyDescent="0.3">
      <c r="A506" s="1">
        <f t="shared" si="7"/>
        <v>44350.74999999837</v>
      </c>
      <c r="B506" s="21">
        <v>2520</v>
      </c>
      <c r="C506">
        <v>24.0383</v>
      </c>
      <c r="D506">
        <v>46.958100000000002</v>
      </c>
      <c r="E506" s="18">
        <v>1909.63</v>
      </c>
      <c r="F506" s="18">
        <v>1406.34</v>
      </c>
      <c r="G506">
        <v>24.666699999999999</v>
      </c>
      <c r="H506">
        <v>75</v>
      </c>
      <c r="K506" s="1"/>
      <c r="L506" s="1"/>
      <c r="M506" s="18"/>
    </row>
    <row r="507" spans="1:13" x14ac:dyDescent="0.3">
      <c r="A507" s="1">
        <f t="shared" si="7"/>
        <v>44350.753472220589</v>
      </c>
      <c r="B507" s="21">
        <v>2525</v>
      </c>
      <c r="C507">
        <v>24.054400000000001</v>
      </c>
      <c r="D507">
        <v>47.382599999999996</v>
      </c>
      <c r="E507" s="18">
        <v>1919.58</v>
      </c>
      <c r="F507" s="18">
        <v>1417.02</v>
      </c>
      <c r="G507">
        <v>24.633299999999998</v>
      </c>
      <c r="H507">
        <v>75</v>
      </c>
      <c r="K507" s="1"/>
      <c r="L507" s="1"/>
      <c r="M507" s="18"/>
    </row>
    <row r="508" spans="1:13" x14ac:dyDescent="0.3">
      <c r="A508" s="1">
        <f t="shared" si="7"/>
        <v>44350.756944442808</v>
      </c>
      <c r="B508" s="21">
        <v>2530</v>
      </c>
      <c r="C508">
        <v>24.068999999999999</v>
      </c>
      <c r="D508">
        <v>47.749499999999998</v>
      </c>
      <c r="E508" s="18">
        <v>1927.99</v>
      </c>
      <c r="F508" s="18">
        <v>1426.38</v>
      </c>
      <c r="G508">
        <v>24.6</v>
      </c>
      <c r="H508">
        <v>75</v>
      </c>
      <c r="K508" s="1"/>
      <c r="L508" s="1"/>
      <c r="M508" s="18"/>
    </row>
    <row r="509" spans="1:13" x14ac:dyDescent="0.3">
      <c r="A509" s="1">
        <f t="shared" si="7"/>
        <v>44350.760416665027</v>
      </c>
      <c r="B509" s="21">
        <v>2535</v>
      </c>
      <c r="C509">
        <v>24.0824</v>
      </c>
      <c r="D509">
        <v>48.065800000000003</v>
      </c>
      <c r="E509" s="18">
        <v>1935.09</v>
      </c>
      <c r="F509" s="18">
        <v>1434.62</v>
      </c>
      <c r="G509">
        <v>24.566700000000001</v>
      </c>
      <c r="H509">
        <v>75</v>
      </c>
      <c r="K509" s="1"/>
      <c r="L509" s="1"/>
      <c r="M509" s="18"/>
    </row>
    <row r="510" spans="1:13" x14ac:dyDescent="0.3">
      <c r="A510" s="1">
        <f t="shared" si="7"/>
        <v>44350.763888887246</v>
      </c>
      <c r="B510" s="21">
        <v>2540</v>
      </c>
      <c r="C510">
        <v>24.094799999999999</v>
      </c>
      <c r="D510">
        <v>48.3384</v>
      </c>
      <c r="E510" s="18">
        <v>1941.04</v>
      </c>
      <c r="F510" s="18">
        <v>1441.88</v>
      </c>
      <c r="G510">
        <v>24.533300000000001</v>
      </c>
      <c r="H510">
        <v>75</v>
      </c>
      <c r="K510" s="1"/>
      <c r="L510" s="1"/>
      <c r="M510" s="18"/>
    </row>
    <row r="511" spans="1:13" x14ac:dyDescent="0.3">
      <c r="A511" s="1">
        <f t="shared" si="7"/>
        <v>44350.767361109465</v>
      </c>
      <c r="B511" s="21">
        <v>2545</v>
      </c>
      <c r="C511">
        <v>24.106200000000001</v>
      </c>
      <c r="D511">
        <v>48.572899999999997</v>
      </c>
      <c r="E511" s="19">
        <v>1946</v>
      </c>
      <c r="F511" s="18">
        <v>1448.28</v>
      </c>
      <c r="G511">
        <v>24.5</v>
      </c>
      <c r="H511">
        <v>75</v>
      </c>
      <c r="K511" s="1"/>
      <c r="L511" s="1"/>
      <c r="M511" s="19"/>
    </row>
    <row r="512" spans="1:13" x14ac:dyDescent="0.3">
      <c r="A512" s="1">
        <f t="shared" si="7"/>
        <v>44350.770833331684</v>
      </c>
      <c r="B512" s="21">
        <v>2550</v>
      </c>
      <c r="C512">
        <v>24.116800000000001</v>
      </c>
      <c r="D512">
        <v>48.774099999999997</v>
      </c>
      <c r="E512" s="18">
        <v>1950.09</v>
      </c>
      <c r="F512" s="18">
        <v>1453.92</v>
      </c>
      <c r="G512">
        <v>24.466699999999999</v>
      </c>
      <c r="H512">
        <v>75</v>
      </c>
      <c r="K512" s="1"/>
      <c r="L512" s="1"/>
      <c r="M512" s="18"/>
    </row>
    <row r="513" spans="1:13" x14ac:dyDescent="0.3">
      <c r="A513" s="1">
        <f t="shared" si="7"/>
        <v>44350.774305553903</v>
      </c>
      <c r="B513" s="21">
        <v>2555</v>
      </c>
      <c r="C513">
        <v>24.1267</v>
      </c>
      <c r="D513">
        <v>48.9467</v>
      </c>
      <c r="E513" s="18">
        <v>1953.43</v>
      </c>
      <c r="F513" s="18">
        <v>1458.92</v>
      </c>
      <c r="G513">
        <v>24.433299999999999</v>
      </c>
      <c r="H513">
        <v>75</v>
      </c>
      <c r="K513" s="1"/>
      <c r="L513" s="1"/>
      <c r="M513" s="18"/>
    </row>
    <row r="514" spans="1:13" x14ac:dyDescent="0.3">
      <c r="A514" s="1">
        <f t="shared" si="7"/>
        <v>44350.777777776122</v>
      </c>
      <c r="B514" s="21">
        <v>2560</v>
      </c>
      <c r="C514">
        <v>24.135899999999999</v>
      </c>
      <c r="D514">
        <v>49.0944</v>
      </c>
      <c r="E514" s="18">
        <v>1956.1</v>
      </c>
      <c r="F514" s="18">
        <v>1463.33</v>
      </c>
      <c r="G514">
        <v>24.4</v>
      </c>
      <c r="H514">
        <v>75</v>
      </c>
      <c r="K514" s="1"/>
      <c r="L514" s="1"/>
      <c r="M514" s="18"/>
    </row>
    <row r="515" spans="1:13" x14ac:dyDescent="0.3">
      <c r="A515" s="1">
        <f t="shared" si="7"/>
        <v>44350.781249998341</v>
      </c>
      <c r="B515" s="21">
        <v>2565</v>
      </c>
      <c r="C515">
        <v>24.144600000000001</v>
      </c>
      <c r="D515">
        <v>49.220399999999998</v>
      </c>
      <c r="E515" s="18">
        <v>1958.2</v>
      </c>
      <c r="F515" s="18">
        <v>1467.25</v>
      </c>
      <c r="G515">
        <v>24.366700000000002</v>
      </c>
      <c r="H515">
        <v>75</v>
      </c>
      <c r="K515" s="1"/>
      <c r="L515" s="1"/>
      <c r="M515" s="18"/>
    </row>
    <row r="516" spans="1:13" x14ac:dyDescent="0.3">
      <c r="A516" s="1">
        <f t="shared" ref="A516:A579" si="8">A515+1/(24*12)</f>
        <v>44350.78472222056</v>
      </c>
      <c r="B516" s="21">
        <v>2570</v>
      </c>
      <c r="C516">
        <v>24.152699999999999</v>
      </c>
      <c r="D516">
        <v>49.327800000000003</v>
      </c>
      <c r="E516" s="18">
        <v>1959.8</v>
      </c>
      <c r="F516" s="18">
        <v>1470.73</v>
      </c>
      <c r="G516">
        <v>24.333300000000001</v>
      </c>
      <c r="H516">
        <v>75</v>
      </c>
      <c r="K516" s="1"/>
      <c r="L516" s="1"/>
      <c r="M516" s="18"/>
    </row>
    <row r="517" spans="1:13" x14ac:dyDescent="0.3">
      <c r="A517" s="1">
        <f t="shared" si="8"/>
        <v>44350.788194442779</v>
      </c>
      <c r="B517" s="21">
        <v>2575</v>
      </c>
      <c r="C517">
        <v>24.1602</v>
      </c>
      <c r="D517">
        <v>49.418999999999997</v>
      </c>
      <c r="E517" s="18">
        <v>1960.96</v>
      </c>
      <c r="F517" s="18">
        <v>1473.82</v>
      </c>
      <c r="G517">
        <v>24.3</v>
      </c>
      <c r="H517">
        <v>75</v>
      </c>
      <c r="K517" s="1"/>
      <c r="L517" s="1"/>
      <c r="M517" s="18"/>
    </row>
    <row r="518" spans="1:13" x14ac:dyDescent="0.3">
      <c r="A518" s="1">
        <f t="shared" si="8"/>
        <v>44350.791666664998</v>
      </c>
      <c r="B518" s="21">
        <v>2580</v>
      </c>
      <c r="C518">
        <v>24.1675</v>
      </c>
      <c r="D518">
        <v>49.496099999999998</v>
      </c>
      <c r="E518" s="18">
        <v>1962.47</v>
      </c>
      <c r="F518" s="18">
        <v>1476.29</v>
      </c>
      <c r="G518">
        <v>24.2667</v>
      </c>
      <c r="H518">
        <v>75.083299999999994</v>
      </c>
      <c r="K518" s="1"/>
      <c r="L518" s="1"/>
      <c r="M518" s="18"/>
    </row>
    <row r="519" spans="1:13" x14ac:dyDescent="0.3">
      <c r="A519" s="1">
        <f t="shared" si="8"/>
        <v>44350.795138887217</v>
      </c>
      <c r="B519" s="21">
        <v>2585</v>
      </c>
      <c r="C519">
        <v>24.174299999999999</v>
      </c>
      <c r="D519">
        <v>49.561399999999999</v>
      </c>
      <c r="E519" s="18">
        <v>1963.76</v>
      </c>
      <c r="F519" s="18">
        <v>1478.5</v>
      </c>
      <c r="G519">
        <v>24.2333</v>
      </c>
      <c r="H519">
        <v>75.166700000000006</v>
      </c>
      <c r="K519" s="1"/>
      <c r="L519" s="1"/>
      <c r="M519" s="18"/>
    </row>
    <row r="520" spans="1:13" x14ac:dyDescent="0.3">
      <c r="A520" s="1">
        <f t="shared" si="8"/>
        <v>44350.798611109436</v>
      </c>
      <c r="B520" s="21">
        <v>2590</v>
      </c>
      <c r="C520">
        <v>24.180700000000002</v>
      </c>
      <c r="D520">
        <v>49.616300000000003</v>
      </c>
      <c r="E520" s="18">
        <v>1964.74</v>
      </c>
      <c r="F520" s="18">
        <v>1480.47</v>
      </c>
      <c r="G520">
        <v>24.2</v>
      </c>
      <c r="H520">
        <v>75.25</v>
      </c>
      <c r="K520" s="1"/>
      <c r="L520" s="1"/>
      <c r="M520" s="18"/>
    </row>
    <row r="521" spans="1:13" x14ac:dyDescent="0.3">
      <c r="A521" s="1">
        <f t="shared" si="8"/>
        <v>44350.802083331655</v>
      </c>
      <c r="B521" s="21">
        <v>2595</v>
      </c>
      <c r="C521">
        <v>24.186800000000002</v>
      </c>
      <c r="D521">
        <v>49.662300000000002</v>
      </c>
      <c r="E521" s="18">
        <v>1965.43</v>
      </c>
      <c r="F521" s="18">
        <v>1482.23</v>
      </c>
      <c r="G521">
        <v>24.166699999999999</v>
      </c>
      <c r="H521">
        <v>75.333299999999994</v>
      </c>
      <c r="K521" s="1"/>
      <c r="L521" s="1"/>
      <c r="M521" s="18"/>
    </row>
    <row r="522" spans="1:13" x14ac:dyDescent="0.3">
      <c r="A522" s="1">
        <f t="shared" si="8"/>
        <v>44350.805555553874</v>
      </c>
      <c r="B522" s="21">
        <v>2600</v>
      </c>
      <c r="C522">
        <v>24.192499999999999</v>
      </c>
      <c r="D522">
        <v>49.700699999999998</v>
      </c>
      <c r="E522" s="18">
        <v>1965.9</v>
      </c>
      <c r="F522" s="18">
        <v>1483.81</v>
      </c>
      <c r="G522">
        <v>24.133299999999998</v>
      </c>
      <c r="H522">
        <v>75.416700000000006</v>
      </c>
      <c r="K522" s="1"/>
      <c r="L522" s="1"/>
      <c r="M522" s="18"/>
    </row>
    <row r="523" spans="1:13" x14ac:dyDescent="0.3">
      <c r="A523" s="1">
        <f t="shared" si="8"/>
        <v>44350.809027776093</v>
      </c>
      <c r="B523" s="21">
        <v>2605</v>
      </c>
      <c r="C523">
        <v>24.197900000000001</v>
      </c>
      <c r="D523">
        <v>49.732500000000002</v>
      </c>
      <c r="E523" s="18">
        <v>1966.15</v>
      </c>
      <c r="F523" s="18">
        <v>1485.23</v>
      </c>
      <c r="G523">
        <v>24.1</v>
      </c>
      <c r="H523">
        <v>75.5</v>
      </c>
      <c r="K523" s="1"/>
      <c r="L523" s="1"/>
      <c r="M523" s="18"/>
    </row>
    <row r="524" spans="1:13" x14ac:dyDescent="0.3">
      <c r="A524" s="1">
        <f t="shared" si="8"/>
        <v>44350.812499998312</v>
      </c>
      <c r="B524" s="21">
        <v>2610</v>
      </c>
      <c r="C524">
        <v>24.2029</v>
      </c>
      <c r="D524">
        <v>49.758899999999997</v>
      </c>
      <c r="E524" s="18">
        <v>1966.22</v>
      </c>
      <c r="F524" s="18">
        <v>1486.5</v>
      </c>
      <c r="G524">
        <v>24.066700000000001</v>
      </c>
      <c r="H524">
        <v>75.583299999999994</v>
      </c>
      <c r="K524" s="1"/>
      <c r="L524" s="1"/>
      <c r="M524" s="18"/>
    </row>
    <row r="525" spans="1:13" x14ac:dyDescent="0.3">
      <c r="A525" s="1">
        <f t="shared" si="8"/>
        <v>44350.815972220531</v>
      </c>
      <c r="B525" s="21">
        <v>2615</v>
      </c>
      <c r="C525">
        <v>24.207699999999999</v>
      </c>
      <c r="D525">
        <v>49.780500000000004</v>
      </c>
      <c r="E525" s="18">
        <v>1966.12</v>
      </c>
      <c r="F525" s="18">
        <v>1487.64</v>
      </c>
      <c r="G525">
        <v>24.033300000000001</v>
      </c>
      <c r="H525">
        <v>75.666700000000006</v>
      </c>
      <c r="K525" s="1"/>
      <c r="L525" s="1"/>
      <c r="M525" s="18"/>
    </row>
    <row r="526" spans="1:13" x14ac:dyDescent="0.3">
      <c r="A526" s="1">
        <f t="shared" si="8"/>
        <v>44350.81944444275</v>
      </c>
      <c r="B526" s="21">
        <v>2620</v>
      </c>
      <c r="C526">
        <v>24.212199999999999</v>
      </c>
      <c r="D526">
        <v>49.797899999999998</v>
      </c>
      <c r="E526" s="18">
        <v>1965.88</v>
      </c>
      <c r="F526" s="18">
        <v>1488.67</v>
      </c>
      <c r="G526">
        <v>24</v>
      </c>
      <c r="H526">
        <v>75.75</v>
      </c>
      <c r="K526" s="1"/>
      <c r="L526" s="1"/>
      <c r="M526" s="18"/>
    </row>
    <row r="527" spans="1:13" x14ac:dyDescent="0.3">
      <c r="A527" s="1">
        <f t="shared" si="8"/>
        <v>44350.822916664969</v>
      </c>
      <c r="B527" s="21">
        <v>2625</v>
      </c>
      <c r="C527">
        <v>24.2165</v>
      </c>
      <c r="D527">
        <v>49.811599999999999</v>
      </c>
      <c r="E527" s="18">
        <v>1965.52</v>
      </c>
      <c r="F527" s="18">
        <v>1489.61</v>
      </c>
      <c r="G527">
        <v>23.966699999999999</v>
      </c>
      <c r="H527">
        <v>75.833299999999994</v>
      </c>
      <c r="K527" s="1"/>
      <c r="L527" s="1"/>
      <c r="M527" s="18"/>
    </row>
    <row r="528" spans="1:13" x14ac:dyDescent="0.3">
      <c r="A528" s="1">
        <f t="shared" si="8"/>
        <v>44350.826388887188</v>
      </c>
      <c r="B528" s="21">
        <v>2630</v>
      </c>
      <c r="C528">
        <v>24.220500000000001</v>
      </c>
      <c r="D528">
        <v>49.822400000000002</v>
      </c>
      <c r="E528" s="18">
        <v>1965.06</v>
      </c>
      <c r="F528" s="18">
        <v>1490.45</v>
      </c>
      <c r="G528">
        <v>23.933299999999999</v>
      </c>
      <c r="H528">
        <v>75.916700000000006</v>
      </c>
      <c r="K528" s="1"/>
      <c r="L528" s="1"/>
      <c r="M528" s="18"/>
    </row>
    <row r="529" spans="1:13" x14ac:dyDescent="0.3">
      <c r="A529" s="1">
        <f t="shared" si="8"/>
        <v>44350.829861109407</v>
      </c>
      <c r="B529" s="21">
        <v>2635</v>
      </c>
      <c r="C529">
        <v>24.224399999999999</v>
      </c>
      <c r="D529">
        <v>49.830500000000001</v>
      </c>
      <c r="E529" s="18">
        <v>1964.49</v>
      </c>
      <c r="F529" s="18">
        <v>1491.22</v>
      </c>
      <c r="G529">
        <v>23.9</v>
      </c>
      <c r="H529">
        <v>76</v>
      </c>
      <c r="K529" s="1"/>
      <c r="L529" s="1"/>
      <c r="M529" s="18"/>
    </row>
    <row r="530" spans="1:13" x14ac:dyDescent="0.3">
      <c r="A530" s="1">
        <f t="shared" si="8"/>
        <v>44350.833333331626</v>
      </c>
      <c r="B530" s="21">
        <v>2640</v>
      </c>
      <c r="C530">
        <v>24.168299999999999</v>
      </c>
      <c r="D530">
        <v>50.107799999999997</v>
      </c>
      <c r="E530" s="18">
        <v>1964.79</v>
      </c>
      <c r="F530" s="18">
        <v>1492.19</v>
      </c>
      <c r="G530">
        <v>23.8583</v>
      </c>
      <c r="H530">
        <v>76.25</v>
      </c>
      <c r="K530" s="1"/>
      <c r="L530" s="1"/>
      <c r="M530" s="18"/>
    </row>
    <row r="531" spans="1:13" x14ac:dyDescent="0.3">
      <c r="A531" s="1">
        <f t="shared" si="8"/>
        <v>44350.836805553845</v>
      </c>
      <c r="B531" s="21">
        <v>2645</v>
      </c>
      <c r="C531">
        <v>24.142499999999998</v>
      </c>
      <c r="D531">
        <v>50.275100000000002</v>
      </c>
      <c r="E531" s="18">
        <v>1964.02</v>
      </c>
      <c r="F531" s="18">
        <v>1521.6</v>
      </c>
      <c r="G531">
        <v>23.816700000000001</v>
      </c>
      <c r="H531">
        <v>76.5</v>
      </c>
      <c r="K531" s="1"/>
      <c r="L531" s="1"/>
      <c r="M531" s="18"/>
    </row>
    <row r="532" spans="1:13" x14ac:dyDescent="0.3">
      <c r="A532" s="1">
        <f t="shared" si="8"/>
        <v>44350.840277776064</v>
      </c>
      <c r="B532" s="21">
        <v>2650</v>
      </c>
      <c r="C532">
        <v>24.130199999999999</v>
      </c>
      <c r="D532">
        <v>50.387799999999999</v>
      </c>
      <c r="E532" s="18">
        <v>1964.35</v>
      </c>
      <c r="F532" s="18">
        <v>1544.87</v>
      </c>
      <c r="G532">
        <v>23.774999999999999</v>
      </c>
      <c r="H532">
        <v>76.75</v>
      </c>
      <c r="K532" s="1"/>
      <c r="L532" s="1"/>
      <c r="M532" s="18"/>
    </row>
    <row r="533" spans="1:13" x14ac:dyDescent="0.3">
      <c r="A533" s="1">
        <f t="shared" si="8"/>
        <v>44350.843749998283</v>
      </c>
      <c r="B533" s="21">
        <v>2655</v>
      </c>
      <c r="C533">
        <v>24.124099999999999</v>
      </c>
      <c r="D533">
        <v>50.470399999999998</v>
      </c>
      <c r="E533" s="18">
        <v>1965.04</v>
      </c>
      <c r="F533" s="18">
        <v>1563.99</v>
      </c>
      <c r="G533">
        <v>23.7333</v>
      </c>
      <c r="H533">
        <v>77</v>
      </c>
      <c r="K533" s="1"/>
      <c r="L533" s="1"/>
      <c r="M533" s="18"/>
    </row>
    <row r="534" spans="1:13" x14ac:dyDescent="0.3">
      <c r="A534" s="1">
        <f t="shared" si="8"/>
        <v>44350.847222220502</v>
      </c>
      <c r="B534" s="21">
        <v>2660</v>
      </c>
      <c r="C534">
        <v>24.120899999999999</v>
      </c>
      <c r="D534">
        <v>50.535299999999999</v>
      </c>
      <c r="E534" s="18">
        <v>1965.79</v>
      </c>
      <c r="F534" s="18">
        <v>1579.99</v>
      </c>
      <c r="G534">
        <v>23.691700000000001</v>
      </c>
      <c r="H534">
        <v>77.25</v>
      </c>
      <c r="K534" s="1"/>
      <c r="L534" s="1"/>
      <c r="M534" s="18"/>
    </row>
    <row r="535" spans="1:13" x14ac:dyDescent="0.3">
      <c r="A535" s="1">
        <f t="shared" si="8"/>
        <v>44350.850694442721</v>
      </c>
      <c r="B535" s="21">
        <v>2665</v>
      </c>
      <c r="C535">
        <v>24.119</v>
      </c>
      <c r="D535">
        <v>50.5886</v>
      </c>
      <c r="E535" s="18">
        <v>1966.48</v>
      </c>
      <c r="F535" s="18">
        <v>1593.51</v>
      </c>
      <c r="G535">
        <v>23.65</v>
      </c>
      <c r="H535">
        <v>77.5</v>
      </c>
      <c r="K535" s="1"/>
      <c r="L535" s="1"/>
      <c r="M535" s="18"/>
    </row>
    <row r="536" spans="1:13" x14ac:dyDescent="0.3">
      <c r="A536" s="1">
        <f t="shared" si="8"/>
        <v>44350.85416666494</v>
      </c>
      <c r="B536" s="21">
        <v>2670</v>
      </c>
      <c r="C536">
        <v>23.866099999999999</v>
      </c>
      <c r="D536">
        <v>51.057299999999998</v>
      </c>
      <c r="E536" s="18">
        <v>1960.08</v>
      </c>
      <c r="F536" s="18">
        <v>1597.27</v>
      </c>
      <c r="G536">
        <v>23.6083</v>
      </c>
      <c r="H536">
        <v>77.75</v>
      </c>
      <c r="K536" s="1"/>
      <c r="L536" s="1"/>
      <c r="M536" s="18"/>
    </row>
    <row r="537" spans="1:13" x14ac:dyDescent="0.3">
      <c r="A537" s="1">
        <f t="shared" si="8"/>
        <v>44350.857638887159</v>
      </c>
      <c r="B537" s="21">
        <v>2675</v>
      </c>
      <c r="C537">
        <v>23.6496</v>
      </c>
      <c r="D537">
        <v>51.250900000000001</v>
      </c>
      <c r="E537" s="18">
        <v>1941.39</v>
      </c>
      <c r="F537" s="18">
        <v>1578.06</v>
      </c>
      <c r="G537">
        <v>23.566700000000001</v>
      </c>
      <c r="H537">
        <v>78</v>
      </c>
      <c r="K537" s="1"/>
      <c r="L537" s="1"/>
      <c r="M537" s="18"/>
    </row>
    <row r="538" spans="1:13" x14ac:dyDescent="0.3">
      <c r="A538" s="1">
        <f t="shared" si="8"/>
        <v>44350.861111109378</v>
      </c>
      <c r="B538" s="21">
        <v>2680</v>
      </c>
      <c r="C538">
        <v>23.5747</v>
      </c>
      <c r="D538">
        <v>51.143500000000003</v>
      </c>
      <c r="E538" s="18">
        <v>1925.33</v>
      </c>
      <c r="F538" s="18">
        <v>1564.87</v>
      </c>
      <c r="G538">
        <v>23.524999999999999</v>
      </c>
      <c r="H538">
        <v>78.25</v>
      </c>
      <c r="K538" s="1"/>
      <c r="L538" s="1"/>
      <c r="M538" s="18"/>
    </row>
    <row r="539" spans="1:13" x14ac:dyDescent="0.3">
      <c r="A539" s="1">
        <f t="shared" si="8"/>
        <v>44350.864583331597</v>
      </c>
      <c r="B539" s="21">
        <v>2685</v>
      </c>
      <c r="C539">
        <v>23.5336</v>
      </c>
      <c r="D539">
        <v>50.970100000000002</v>
      </c>
      <c r="E539" s="18">
        <v>1913.81</v>
      </c>
      <c r="F539" s="18">
        <v>1557.52</v>
      </c>
      <c r="G539">
        <v>23.4833</v>
      </c>
      <c r="H539">
        <v>78.5</v>
      </c>
      <c r="K539" s="1"/>
      <c r="L539" s="1"/>
      <c r="M539" s="18"/>
    </row>
    <row r="540" spans="1:13" x14ac:dyDescent="0.3">
      <c r="A540" s="1">
        <f t="shared" si="8"/>
        <v>44350.868055553816</v>
      </c>
      <c r="B540" s="21">
        <v>2690</v>
      </c>
      <c r="C540">
        <v>23.5077</v>
      </c>
      <c r="D540">
        <v>50.786000000000001</v>
      </c>
      <c r="E540" s="18">
        <v>1904.86</v>
      </c>
      <c r="F540" s="18">
        <v>1553</v>
      </c>
      <c r="G540">
        <v>23.441700000000001</v>
      </c>
      <c r="H540">
        <v>78.75</v>
      </c>
      <c r="K540" s="1"/>
      <c r="L540" s="1"/>
      <c r="M540" s="18"/>
    </row>
    <row r="541" spans="1:13" x14ac:dyDescent="0.3">
      <c r="A541" s="1">
        <f t="shared" si="8"/>
        <v>44350.871527776035</v>
      </c>
      <c r="B541" s="21">
        <v>2695</v>
      </c>
      <c r="C541">
        <v>23.489100000000001</v>
      </c>
      <c r="D541">
        <v>50.612499999999997</v>
      </c>
      <c r="E541" s="18">
        <v>1897.48</v>
      </c>
      <c r="F541" s="18">
        <v>1549.83</v>
      </c>
      <c r="G541">
        <v>23.4</v>
      </c>
      <c r="H541">
        <v>79</v>
      </c>
      <c r="K541" s="1"/>
      <c r="L541" s="1"/>
      <c r="M541" s="18"/>
    </row>
    <row r="542" spans="1:13" x14ac:dyDescent="0.3">
      <c r="A542" s="1">
        <f t="shared" si="8"/>
        <v>44350.874999998254</v>
      </c>
      <c r="B542" s="21">
        <v>2700</v>
      </c>
      <c r="C542">
        <v>23.4741</v>
      </c>
      <c r="D542">
        <v>50.456299999999999</v>
      </c>
      <c r="E542" s="18">
        <v>1889.57</v>
      </c>
      <c r="F542" s="18">
        <v>1547.28</v>
      </c>
      <c r="G542">
        <v>23.366700000000002</v>
      </c>
      <c r="H542">
        <v>79</v>
      </c>
      <c r="K542" s="1"/>
      <c r="L542" s="1"/>
      <c r="M542" s="18"/>
    </row>
    <row r="543" spans="1:13" x14ac:dyDescent="0.3">
      <c r="A543" s="1">
        <f t="shared" si="8"/>
        <v>44350.878472220473</v>
      </c>
      <c r="B543" s="21">
        <v>2705</v>
      </c>
      <c r="C543">
        <v>23.461200000000002</v>
      </c>
      <c r="D543">
        <v>50.318199999999997</v>
      </c>
      <c r="E543" s="18">
        <v>1882.45</v>
      </c>
      <c r="F543" s="18">
        <v>1545.18</v>
      </c>
      <c r="G543">
        <v>23.333300000000001</v>
      </c>
      <c r="H543">
        <v>79</v>
      </c>
      <c r="K543" s="1"/>
      <c r="L543" s="1"/>
      <c r="M543" s="18"/>
    </row>
    <row r="544" spans="1:13" x14ac:dyDescent="0.3">
      <c r="A544" s="1">
        <f t="shared" si="8"/>
        <v>44350.881944442692</v>
      </c>
      <c r="B544" s="21">
        <v>2710</v>
      </c>
      <c r="C544">
        <v>23.4497</v>
      </c>
      <c r="D544">
        <v>50.197600000000001</v>
      </c>
      <c r="E544" s="18">
        <v>1875.98</v>
      </c>
      <c r="F544" s="18">
        <v>1543.39</v>
      </c>
      <c r="G544">
        <v>23.3</v>
      </c>
      <c r="H544">
        <v>79</v>
      </c>
      <c r="K544" s="1"/>
      <c r="L544" s="1"/>
      <c r="M544" s="18"/>
    </row>
    <row r="545" spans="1:13" x14ac:dyDescent="0.3">
      <c r="A545" s="1">
        <f t="shared" si="8"/>
        <v>44350.885416664911</v>
      </c>
      <c r="B545" s="21">
        <v>2715</v>
      </c>
      <c r="C545">
        <v>23.4391</v>
      </c>
      <c r="D545">
        <v>50.093000000000004</v>
      </c>
      <c r="E545" s="18">
        <v>1870.04</v>
      </c>
      <c r="F545" s="18">
        <v>1541.82</v>
      </c>
      <c r="G545">
        <v>23.2667</v>
      </c>
      <c r="H545">
        <v>79</v>
      </c>
      <c r="K545" s="1"/>
      <c r="L545" s="1"/>
      <c r="M545" s="18"/>
    </row>
    <row r="546" spans="1:13" x14ac:dyDescent="0.3">
      <c r="A546" s="1">
        <f t="shared" si="8"/>
        <v>44350.88888888713</v>
      </c>
      <c r="B546" s="21">
        <v>2720</v>
      </c>
      <c r="C546">
        <v>23.429200000000002</v>
      </c>
      <c r="D546">
        <v>50.002499999999998</v>
      </c>
      <c r="E546" s="18">
        <v>1864.56</v>
      </c>
      <c r="F546" s="18">
        <v>1540.43</v>
      </c>
      <c r="G546">
        <v>23.2333</v>
      </c>
      <c r="H546">
        <v>79</v>
      </c>
      <c r="K546" s="1"/>
      <c r="L546" s="1"/>
      <c r="M546" s="18"/>
    </row>
    <row r="547" spans="1:13" x14ac:dyDescent="0.3">
      <c r="A547" s="1">
        <f t="shared" si="8"/>
        <v>44350.892361109349</v>
      </c>
      <c r="B547" s="21">
        <v>2725</v>
      </c>
      <c r="C547">
        <v>23.420100000000001</v>
      </c>
      <c r="D547">
        <v>49.924300000000002</v>
      </c>
      <c r="E547" s="18">
        <v>1859.47</v>
      </c>
      <c r="F547" s="18">
        <v>1539.2</v>
      </c>
      <c r="G547">
        <v>23.2</v>
      </c>
      <c r="H547">
        <v>79</v>
      </c>
      <c r="K547" s="1"/>
      <c r="L547" s="1"/>
      <c r="M547" s="18"/>
    </row>
    <row r="548" spans="1:13" x14ac:dyDescent="0.3">
      <c r="A548" s="1">
        <f t="shared" si="8"/>
        <v>44350.895833331568</v>
      </c>
      <c r="B548" s="21">
        <v>2730</v>
      </c>
      <c r="C548">
        <v>23.3048</v>
      </c>
      <c r="D548">
        <v>50.179099999999998</v>
      </c>
      <c r="E548" s="18">
        <v>1854.72</v>
      </c>
      <c r="F548" s="18">
        <v>1538.09</v>
      </c>
      <c r="G548">
        <v>23.166699999999999</v>
      </c>
      <c r="H548">
        <v>79</v>
      </c>
      <c r="K548" s="1"/>
      <c r="L548" s="1"/>
      <c r="M548" s="18"/>
    </row>
    <row r="549" spans="1:13" x14ac:dyDescent="0.3">
      <c r="A549" s="1">
        <f t="shared" si="8"/>
        <v>44350.899305553787</v>
      </c>
      <c r="B549" s="21">
        <v>2735</v>
      </c>
      <c r="C549">
        <v>23.249300000000002</v>
      </c>
      <c r="D549">
        <v>50.255699999999997</v>
      </c>
      <c r="E549" s="18">
        <v>1844.81</v>
      </c>
      <c r="F549" s="18">
        <v>1528.87</v>
      </c>
      <c r="G549">
        <v>23.133299999999998</v>
      </c>
      <c r="H549">
        <v>79</v>
      </c>
      <c r="K549" s="1"/>
      <c r="L549" s="1"/>
      <c r="M549" s="18"/>
    </row>
    <row r="550" spans="1:13" x14ac:dyDescent="0.3">
      <c r="A550" s="1">
        <f t="shared" si="8"/>
        <v>44350.902777776006</v>
      </c>
      <c r="B550" s="21">
        <v>2740</v>
      </c>
      <c r="C550">
        <v>23.2178</v>
      </c>
      <c r="D550">
        <v>50.265900000000002</v>
      </c>
      <c r="E550" s="18">
        <v>1838.02</v>
      </c>
      <c r="F550" s="18">
        <v>1524.1</v>
      </c>
      <c r="G550">
        <v>23.1</v>
      </c>
      <c r="H550">
        <v>79</v>
      </c>
      <c r="K550" s="1"/>
      <c r="L550" s="1"/>
      <c r="M550" s="18"/>
    </row>
    <row r="551" spans="1:13" x14ac:dyDescent="0.3">
      <c r="A551" s="1">
        <f t="shared" si="8"/>
        <v>44350.906249998225</v>
      </c>
      <c r="B551" s="21">
        <v>2745</v>
      </c>
      <c r="C551">
        <v>23.197600000000001</v>
      </c>
      <c r="D551">
        <v>50.250100000000003</v>
      </c>
      <c r="E551" s="18">
        <v>1832.6</v>
      </c>
      <c r="F551" s="18">
        <v>1521.17</v>
      </c>
      <c r="G551">
        <v>23.066700000000001</v>
      </c>
      <c r="H551">
        <v>79</v>
      </c>
      <c r="K551" s="1"/>
      <c r="L551" s="1"/>
      <c r="M551" s="18"/>
    </row>
    <row r="552" spans="1:13" x14ac:dyDescent="0.3">
      <c r="A552" s="1">
        <f t="shared" si="8"/>
        <v>44350.909722220444</v>
      </c>
      <c r="B552" s="21">
        <v>2750</v>
      </c>
      <c r="C552">
        <v>23.182400000000001</v>
      </c>
      <c r="D552">
        <v>50.226300000000002</v>
      </c>
      <c r="E552" s="18">
        <v>1828.06</v>
      </c>
      <c r="F552" s="18">
        <v>1519.14</v>
      </c>
      <c r="G552">
        <v>23.033300000000001</v>
      </c>
      <c r="H552">
        <v>79</v>
      </c>
      <c r="K552" s="1"/>
      <c r="L552" s="1"/>
      <c r="M552" s="18"/>
    </row>
    <row r="553" spans="1:13" x14ac:dyDescent="0.3">
      <c r="A553" s="1">
        <f t="shared" si="8"/>
        <v>44350.913194442663</v>
      </c>
      <c r="B553" s="21">
        <v>2755</v>
      </c>
      <c r="C553">
        <v>23.169599999999999</v>
      </c>
      <c r="D553">
        <v>50.201700000000002</v>
      </c>
      <c r="E553" s="18">
        <v>1823.95</v>
      </c>
      <c r="F553" s="18">
        <v>1517.55</v>
      </c>
      <c r="G553">
        <v>23</v>
      </c>
      <c r="H553">
        <v>79</v>
      </c>
      <c r="K553" s="1"/>
      <c r="L553" s="1"/>
      <c r="M553" s="18"/>
    </row>
    <row r="554" spans="1:13" x14ac:dyDescent="0.3">
      <c r="A554" s="1">
        <f t="shared" si="8"/>
        <v>44350.916666664882</v>
      </c>
      <c r="B554" s="21">
        <v>2760</v>
      </c>
      <c r="C554">
        <v>23.2164</v>
      </c>
      <c r="D554">
        <v>50.350700000000003</v>
      </c>
      <c r="E554" s="18">
        <v>1820.25</v>
      </c>
      <c r="F554" s="18">
        <v>1516.06</v>
      </c>
      <c r="G554">
        <v>22.958300000000001</v>
      </c>
      <c r="H554">
        <v>79.083299999999994</v>
      </c>
      <c r="K554" s="1"/>
      <c r="L554" s="1"/>
      <c r="M554" s="18"/>
    </row>
    <row r="555" spans="1:13" x14ac:dyDescent="0.3">
      <c r="A555" s="1">
        <f t="shared" si="8"/>
        <v>44350.920138887101</v>
      </c>
      <c r="B555" s="21">
        <v>2765</v>
      </c>
      <c r="C555">
        <v>23.234300000000001</v>
      </c>
      <c r="D555">
        <v>50.5518</v>
      </c>
      <c r="E555" s="18">
        <v>1826.63</v>
      </c>
      <c r="F555" s="18">
        <v>1529.51</v>
      </c>
      <c r="G555">
        <v>22.916699999999999</v>
      </c>
      <c r="H555">
        <v>79.166700000000006</v>
      </c>
      <c r="K555" s="1"/>
      <c r="L555" s="1"/>
      <c r="M555" s="18"/>
    </row>
    <row r="556" spans="1:13" x14ac:dyDescent="0.3">
      <c r="A556" s="1">
        <f t="shared" si="8"/>
        <v>44350.92361110932</v>
      </c>
      <c r="B556" s="21">
        <v>2770</v>
      </c>
      <c r="C556">
        <v>23.240300000000001</v>
      </c>
      <c r="D556">
        <v>50.755600000000001</v>
      </c>
      <c r="E556" s="18">
        <v>1831.1</v>
      </c>
      <c r="F556" s="18">
        <v>1539.6</v>
      </c>
      <c r="G556">
        <v>22.875</v>
      </c>
      <c r="H556">
        <v>79.25</v>
      </c>
      <c r="K556" s="1"/>
      <c r="L556" s="1"/>
      <c r="M556" s="18"/>
    </row>
    <row r="557" spans="1:13" x14ac:dyDescent="0.3">
      <c r="A557" s="1">
        <f t="shared" si="8"/>
        <v>44350.927083331539</v>
      </c>
      <c r="B557" s="21">
        <v>2775</v>
      </c>
      <c r="C557">
        <v>23.2409</v>
      </c>
      <c r="D557">
        <v>50.945900000000002</v>
      </c>
      <c r="E557" s="18">
        <v>1834.29</v>
      </c>
      <c r="F557" s="18">
        <v>1547.74</v>
      </c>
      <c r="G557">
        <v>22.833300000000001</v>
      </c>
      <c r="H557">
        <v>79.333299999999994</v>
      </c>
      <c r="K557" s="1"/>
      <c r="L557" s="1"/>
      <c r="M557" s="18"/>
    </row>
    <row r="558" spans="1:13" x14ac:dyDescent="0.3">
      <c r="A558" s="1">
        <f t="shared" si="8"/>
        <v>44350.930555553758</v>
      </c>
      <c r="B558" s="21">
        <v>2780</v>
      </c>
      <c r="C558">
        <v>23.239100000000001</v>
      </c>
      <c r="D558">
        <v>51.116799999999998</v>
      </c>
      <c r="E558" s="18">
        <v>1836.57</v>
      </c>
      <c r="F558" s="18">
        <v>1554.51</v>
      </c>
      <c r="G558">
        <v>22.791699999999999</v>
      </c>
      <c r="H558">
        <v>79.416700000000006</v>
      </c>
      <c r="K558" s="1"/>
      <c r="L558" s="1"/>
      <c r="M558" s="18"/>
    </row>
    <row r="559" spans="1:13" x14ac:dyDescent="0.3">
      <c r="A559" s="1">
        <f t="shared" si="8"/>
        <v>44350.934027775977</v>
      </c>
      <c r="B559" s="21">
        <v>2785</v>
      </c>
      <c r="C559">
        <v>23.2363</v>
      </c>
      <c r="D559">
        <v>51.267699999999998</v>
      </c>
      <c r="E559" s="18">
        <v>1838.17</v>
      </c>
      <c r="F559" s="18">
        <v>1560.27</v>
      </c>
      <c r="G559">
        <v>22.75</v>
      </c>
      <c r="H559">
        <v>79.5</v>
      </c>
      <c r="K559" s="1"/>
      <c r="L559" s="1"/>
      <c r="M559" s="18"/>
    </row>
    <row r="560" spans="1:13" x14ac:dyDescent="0.3">
      <c r="A560" s="1">
        <f t="shared" si="8"/>
        <v>44350.937499998196</v>
      </c>
      <c r="B560" s="21">
        <v>2790</v>
      </c>
      <c r="C560">
        <v>23.233000000000001</v>
      </c>
      <c r="D560">
        <v>51.4</v>
      </c>
      <c r="E560" s="18">
        <v>1839.23</v>
      </c>
      <c r="F560" s="18">
        <v>1565.2</v>
      </c>
      <c r="G560">
        <v>22.708300000000001</v>
      </c>
      <c r="H560">
        <v>79.583299999999994</v>
      </c>
      <c r="K560" s="1"/>
      <c r="L560" s="1"/>
      <c r="M560" s="18"/>
    </row>
    <row r="561" spans="1:13" x14ac:dyDescent="0.3">
      <c r="A561" s="1">
        <f t="shared" si="8"/>
        <v>44350.940972220415</v>
      </c>
      <c r="B561" s="21">
        <v>2795</v>
      </c>
      <c r="C561">
        <v>23.229399999999998</v>
      </c>
      <c r="D561">
        <v>51.515500000000003</v>
      </c>
      <c r="E561" s="18">
        <v>1839.82</v>
      </c>
      <c r="F561" s="18">
        <v>1569.45</v>
      </c>
      <c r="G561">
        <v>22.666699999999999</v>
      </c>
      <c r="H561">
        <v>79.666700000000006</v>
      </c>
      <c r="K561" s="1"/>
      <c r="L561" s="1"/>
      <c r="M561" s="18"/>
    </row>
    <row r="562" spans="1:13" x14ac:dyDescent="0.3">
      <c r="A562" s="1">
        <f t="shared" si="8"/>
        <v>44350.944444442634</v>
      </c>
      <c r="B562" s="21">
        <v>2800</v>
      </c>
      <c r="C562">
        <v>23.2257</v>
      </c>
      <c r="D562">
        <v>51.616199999999999</v>
      </c>
      <c r="E562" s="18">
        <v>1840.04</v>
      </c>
      <c r="F562" s="18">
        <v>1573.12</v>
      </c>
      <c r="G562">
        <v>22.625</v>
      </c>
      <c r="H562">
        <v>79.75</v>
      </c>
      <c r="K562" s="1"/>
      <c r="L562" s="1"/>
      <c r="M562" s="18"/>
    </row>
    <row r="563" spans="1:13" x14ac:dyDescent="0.3">
      <c r="A563" s="1">
        <f t="shared" si="8"/>
        <v>44350.947916664853</v>
      </c>
      <c r="B563" s="21">
        <v>2805</v>
      </c>
      <c r="C563">
        <v>23.222000000000001</v>
      </c>
      <c r="D563">
        <v>51.704000000000001</v>
      </c>
      <c r="E563" s="18">
        <v>1839.93</v>
      </c>
      <c r="F563" s="18">
        <v>1576.28</v>
      </c>
      <c r="G563">
        <v>22.583300000000001</v>
      </c>
      <c r="H563">
        <v>79.833299999999994</v>
      </c>
      <c r="K563" s="1"/>
      <c r="L563" s="1"/>
      <c r="M563" s="18"/>
    </row>
    <row r="564" spans="1:13" x14ac:dyDescent="0.3">
      <c r="A564" s="1">
        <f t="shared" si="8"/>
        <v>44350.951388887072</v>
      </c>
      <c r="B564" s="21">
        <v>2810</v>
      </c>
      <c r="C564">
        <v>23.2182</v>
      </c>
      <c r="D564">
        <v>51.780500000000004</v>
      </c>
      <c r="E564" s="18">
        <v>1839.53</v>
      </c>
      <c r="F564" s="18">
        <v>1579.01</v>
      </c>
      <c r="G564">
        <v>22.541699999999999</v>
      </c>
      <c r="H564">
        <v>79.916700000000006</v>
      </c>
      <c r="K564" s="1"/>
      <c r="L564" s="1"/>
      <c r="M564" s="18"/>
    </row>
    <row r="565" spans="1:13" x14ac:dyDescent="0.3">
      <c r="A565" s="1">
        <f t="shared" si="8"/>
        <v>44350.954861109291</v>
      </c>
      <c r="B565" s="21">
        <v>2815</v>
      </c>
      <c r="C565">
        <v>23.214400000000001</v>
      </c>
      <c r="D565">
        <v>51.847200000000001</v>
      </c>
      <c r="E565" s="18">
        <v>1838.9</v>
      </c>
      <c r="F565" s="18">
        <v>1581.36</v>
      </c>
      <c r="G565">
        <v>22.5</v>
      </c>
      <c r="H565">
        <v>80</v>
      </c>
      <c r="K565" s="1"/>
      <c r="L565" s="1"/>
      <c r="M565" s="18"/>
    </row>
    <row r="566" spans="1:13" x14ac:dyDescent="0.3">
      <c r="A566" s="1">
        <f t="shared" si="8"/>
        <v>44350.958333331509</v>
      </c>
      <c r="B566" s="21">
        <v>2820</v>
      </c>
      <c r="C566">
        <v>23.133199999999999</v>
      </c>
      <c r="D566">
        <v>50.401600000000002</v>
      </c>
      <c r="E566" s="18">
        <v>1840.23</v>
      </c>
      <c r="F566" s="18">
        <v>1582.89</v>
      </c>
      <c r="G566">
        <v>22.45</v>
      </c>
      <c r="H566">
        <v>80.416700000000006</v>
      </c>
      <c r="K566" s="1"/>
      <c r="L566" s="1"/>
      <c r="M566" s="18"/>
    </row>
    <row r="567" spans="1:13" x14ac:dyDescent="0.3">
      <c r="A567" s="1">
        <f t="shared" si="8"/>
        <v>44350.961805553728</v>
      </c>
      <c r="B567" s="21">
        <v>2825</v>
      </c>
      <c r="C567">
        <v>23.082100000000001</v>
      </c>
      <c r="D567">
        <v>49.08</v>
      </c>
      <c r="E567" s="18">
        <v>1800.71</v>
      </c>
      <c r="F567" s="18">
        <v>1526.68</v>
      </c>
      <c r="G567">
        <v>22.4</v>
      </c>
      <c r="H567">
        <v>80.833299999999994</v>
      </c>
      <c r="K567" s="1"/>
      <c r="L567" s="1"/>
      <c r="M567" s="18"/>
    </row>
    <row r="568" spans="1:13" x14ac:dyDescent="0.3">
      <c r="A568" s="1">
        <f t="shared" si="8"/>
        <v>44350.965277775947</v>
      </c>
      <c r="B568" s="21">
        <v>2830</v>
      </c>
      <c r="C568">
        <v>23.0456</v>
      </c>
      <c r="D568">
        <v>47.901400000000002</v>
      </c>
      <c r="E568" s="18">
        <v>1769.75</v>
      </c>
      <c r="F568" s="18">
        <v>1479.14</v>
      </c>
      <c r="G568">
        <v>22.35</v>
      </c>
      <c r="H568">
        <v>81.25</v>
      </c>
      <c r="K568" s="1"/>
      <c r="L568" s="1"/>
      <c r="M568" s="18"/>
    </row>
    <row r="569" spans="1:13" x14ac:dyDescent="0.3">
      <c r="A569" s="1">
        <f t="shared" si="8"/>
        <v>44350.968749998166</v>
      </c>
      <c r="B569" s="21">
        <v>2835</v>
      </c>
      <c r="C569">
        <v>23.0169</v>
      </c>
      <c r="D569">
        <v>46.863799999999998</v>
      </c>
      <c r="E569" s="18">
        <v>1743.28</v>
      </c>
      <c r="F569" s="18">
        <v>1438.43</v>
      </c>
      <c r="G569">
        <v>22.3</v>
      </c>
      <c r="H569">
        <v>81.666700000000006</v>
      </c>
      <c r="K569" s="1"/>
      <c r="L569" s="1"/>
      <c r="M569" s="18"/>
    </row>
    <row r="570" spans="1:13" x14ac:dyDescent="0.3">
      <c r="A570" s="1">
        <f t="shared" si="8"/>
        <v>44350.972222220385</v>
      </c>
      <c r="B570" s="21">
        <v>2840</v>
      </c>
      <c r="C570">
        <v>22.992699999999999</v>
      </c>
      <c r="D570">
        <v>45.957000000000001</v>
      </c>
      <c r="E570" s="18">
        <v>1720.47</v>
      </c>
      <c r="F570" s="18">
        <v>1403.27</v>
      </c>
      <c r="G570">
        <v>22.25</v>
      </c>
      <c r="H570">
        <v>82.083299999999994</v>
      </c>
      <c r="K570" s="1"/>
      <c r="L570" s="1"/>
      <c r="M570" s="18"/>
    </row>
    <row r="571" spans="1:13" x14ac:dyDescent="0.3">
      <c r="A571" s="1">
        <f t="shared" si="8"/>
        <v>44350.975694442604</v>
      </c>
      <c r="B571" s="21">
        <v>2845</v>
      </c>
      <c r="C571">
        <v>22.971499999999999</v>
      </c>
      <c r="D571">
        <v>45.167499999999997</v>
      </c>
      <c r="E571" s="18">
        <v>1700.71</v>
      </c>
      <c r="F571" s="18">
        <v>1372.74</v>
      </c>
      <c r="G571">
        <v>22.2</v>
      </c>
      <c r="H571">
        <v>82.5</v>
      </c>
      <c r="K571" s="1"/>
      <c r="L571" s="1"/>
      <c r="M571" s="18"/>
    </row>
    <row r="572" spans="1:13" x14ac:dyDescent="0.3">
      <c r="A572" s="1">
        <f t="shared" si="8"/>
        <v>44350.979166664823</v>
      </c>
      <c r="B572" s="21">
        <v>2850</v>
      </c>
      <c r="C572">
        <v>22.952300000000001</v>
      </c>
      <c r="D572">
        <v>44.4818</v>
      </c>
      <c r="E572" s="18">
        <v>1683.54</v>
      </c>
      <c r="F572" s="18">
        <v>1346.15</v>
      </c>
      <c r="G572">
        <v>22.15</v>
      </c>
      <c r="H572">
        <v>82.916700000000006</v>
      </c>
      <c r="K572" s="1"/>
      <c r="L572" s="1"/>
      <c r="M572" s="18"/>
    </row>
    <row r="573" spans="1:13" x14ac:dyDescent="0.3">
      <c r="A573" s="1">
        <f t="shared" si="8"/>
        <v>44350.982638887042</v>
      </c>
      <c r="B573" s="21">
        <v>2855</v>
      </c>
      <c r="C573">
        <v>22.934799999999999</v>
      </c>
      <c r="D573">
        <v>43.887099999999997</v>
      </c>
      <c r="E573" s="18">
        <v>1668.6</v>
      </c>
      <c r="F573" s="18">
        <v>1322.94</v>
      </c>
      <c r="G573">
        <v>22.1</v>
      </c>
      <c r="H573">
        <v>83.333299999999994</v>
      </c>
      <c r="K573" s="1"/>
      <c r="L573" s="1"/>
      <c r="M573" s="18"/>
    </row>
    <row r="574" spans="1:13" x14ac:dyDescent="0.3">
      <c r="A574" s="1">
        <f t="shared" si="8"/>
        <v>44350.986111109261</v>
      </c>
      <c r="B574" s="21">
        <v>2860</v>
      </c>
      <c r="C574">
        <v>22.918700000000001</v>
      </c>
      <c r="D574">
        <v>43.371899999999997</v>
      </c>
      <c r="E574" s="18">
        <v>1655.57</v>
      </c>
      <c r="F574" s="18">
        <v>1302.6600000000001</v>
      </c>
      <c r="G574">
        <v>22.05</v>
      </c>
      <c r="H574">
        <v>83.75</v>
      </c>
      <c r="K574" s="1"/>
      <c r="L574" s="1"/>
      <c r="M574" s="18"/>
    </row>
    <row r="575" spans="1:13" x14ac:dyDescent="0.3">
      <c r="A575" s="1">
        <f t="shared" si="8"/>
        <v>44350.98958333148</v>
      </c>
      <c r="B575" s="21">
        <v>2865</v>
      </c>
      <c r="C575">
        <v>22.903700000000001</v>
      </c>
      <c r="D575">
        <v>42.926200000000001</v>
      </c>
      <c r="E575" s="18">
        <v>1644.21</v>
      </c>
      <c r="F575" s="18">
        <v>1284.93</v>
      </c>
      <c r="G575">
        <v>22</v>
      </c>
      <c r="H575">
        <v>84.166700000000006</v>
      </c>
      <c r="K575" s="1"/>
      <c r="L575" s="1"/>
      <c r="M575" s="18"/>
    </row>
    <row r="576" spans="1:13" x14ac:dyDescent="0.3">
      <c r="A576" s="1">
        <f t="shared" si="8"/>
        <v>44350.993055553699</v>
      </c>
      <c r="B576" s="21">
        <v>2870</v>
      </c>
      <c r="C576">
        <v>22.889700000000001</v>
      </c>
      <c r="D576">
        <v>42.540900000000001</v>
      </c>
      <c r="E576" s="18">
        <v>1634.29</v>
      </c>
      <c r="F576" s="18">
        <v>1269.4000000000001</v>
      </c>
      <c r="G576">
        <v>21.95</v>
      </c>
      <c r="H576">
        <v>84.583299999999994</v>
      </c>
      <c r="K576" s="1"/>
      <c r="L576" s="1"/>
      <c r="M576" s="18"/>
    </row>
    <row r="577" spans="1:13" x14ac:dyDescent="0.3">
      <c r="A577" s="1">
        <f t="shared" si="8"/>
        <v>44350.996527775918</v>
      </c>
      <c r="B577" s="21">
        <v>2875</v>
      </c>
      <c r="C577">
        <v>22.8767</v>
      </c>
      <c r="D577">
        <v>42.208399999999997</v>
      </c>
      <c r="E577" s="18">
        <v>1625.62</v>
      </c>
      <c r="F577" s="18">
        <v>1255.79</v>
      </c>
      <c r="G577">
        <v>21.9</v>
      </c>
      <c r="H577">
        <v>85</v>
      </c>
      <c r="K577" s="1"/>
      <c r="L577" s="1"/>
      <c r="M577" s="18"/>
    </row>
    <row r="578" spans="1:13" x14ac:dyDescent="0.3">
      <c r="A578" s="1">
        <f t="shared" si="8"/>
        <v>44350.999999998137</v>
      </c>
      <c r="B578" s="21">
        <v>2880</v>
      </c>
      <c r="C578">
        <v>22.864599999999999</v>
      </c>
      <c r="D578">
        <v>41.921900000000001</v>
      </c>
      <c r="E578" s="18">
        <v>1619.41</v>
      </c>
      <c r="F578" s="18">
        <v>1243.8699999999999</v>
      </c>
      <c r="G578">
        <v>21.883299999999998</v>
      </c>
      <c r="H578">
        <v>85.333299999999994</v>
      </c>
      <c r="K578" s="1"/>
      <c r="L578" s="1"/>
      <c r="M578" s="18"/>
    </row>
    <row r="579" spans="1:13" x14ac:dyDescent="0.3">
      <c r="A579" s="1">
        <f t="shared" si="8"/>
        <v>44351.003472220356</v>
      </c>
      <c r="B579" s="21">
        <v>2885</v>
      </c>
      <c r="C579">
        <v>22.853400000000001</v>
      </c>
      <c r="D579">
        <v>41.6755</v>
      </c>
      <c r="E579" s="18">
        <v>1614.16</v>
      </c>
      <c r="F579" s="18">
        <v>1233.4100000000001</v>
      </c>
      <c r="G579">
        <v>21.866700000000002</v>
      </c>
      <c r="H579">
        <v>85.666700000000006</v>
      </c>
      <c r="K579" s="1"/>
      <c r="L579" s="1"/>
      <c r="M579" s="18"/>
    </row>
    <row r="580" spans="1:13" x14ac:dyDescent="0.3">
      <c r="A580" s="1">
        <f t="shared" ref="A580:A643" si="9">A579+1/(24*12)</f>
        <v>44351.006944442575</v>
      </c>
      <c r="B580" s="21">
        <v>2890</v>
      </c>
      <c r="C580">
        <v>22.843</v>
      </c>
      <c r="D580">
        <v>41.464300000000001</v>
      </c>
      <c r="E580" s="18">
        <v>1609.77</v>
      </c>
      <c r="F580" s="18">
        <v>1224.21</v>
      </c>
      <c r="G580">
        <v>21.85</v>
      </c>
      <c r="H580">
        <v>86</v>
      </c>
      <c r="K580" s="1"/>
      <c r="L580" s="1"/>
      <c r="M580" s="18"/>
    </row>
    <row r="581" spans="1:13" x14ac:dyDescent="0.3">
      <c r="A581" s="1">
        <f t="shared" si="9"/>
        <v>44351.010416664794</v>
      </c>
      <c r="B581" s="21">
        <v>2895</v>
      </c>
      <c r="C581">
        <v>22.833100000000002</v>
      </c>
      <c r="D581">
        <v>41.2836</v>
      </c>
      <c r="E581" s="18">
        <v>1606.11</v>
      </c>
      <c r="F581" s="18">
        <v>1216.1199999999999</v>
      </c>
      <c r="G581">
        <v>21.833300000000001</v>
      </c>
      <c r="H581">
        <v>86.333299999999994</v>
      </c>
      <c r="K581" s="1"/>
      <c r="L581" s="1"/>
      <c r="M581" s="18"/>
    </row>
    <row r="582" spans="1:13" x14ac:dyDescent="0.3">
      <c r="A582" s="1">
        <f t="shared" si="9"/>
        <v>44351.013888887013</v>
      </c>
      <c r="B582" s="21">
        <v>2900</v>
      </c>
      <c r="C582">
        <v>22.823799999999999</v>
      </c>
      <c r="D582">
        <v>41.129399999999997</v>
      </c>
      <c r="E582" s="18">
        <v>1603.08</v>
      </c>
      <c r="F582" s="18">
        <v>1208.99</v>
      </c>
      <c r="G582">
        <v>21.816700000000001</v>
      </c>
      <c r="H582">
        <v>86.666700000000006</v>
      </c>
      <c r="K582" s="1"/>
      <c r="L582" s="1"/>
      <c r="M582" s="18"/>
    </row>
    <row r="583" spans="1:13" x14ac:dyDescent="0.3">
      <c r="A583" s="1">
        <f t="shared" si="9"/>
        <v>44351.017361109232</v>
      </c>
      <c r="B583" s="21">
        <v>2905</v>
      </c>
      <c r="C583">
        <v>22.815100000000001</v>
      </c>
      <c r="D583">
        <v>40.9983</v>
      </c>
      <c r="E583" s="18">
        <v>1600.61</v>
      </c>
      <c r="F583" s="18">
        <v>1202.71</v>
      </c>
      <c r="G583">
        <v>21.8</v>
      </c>
      <c r="H583">
        <v>87</v>
      </c>
      <c r="K583" s="1"/>
      <c r="L583" s="1"/>
      <c r="M583" s="18"/>
    </row>
    <row r="584" spans="1:13" x14ac:dyDescent="0.3">
      <c r="A584" s="1">
        <f t="shared" si="9"/>
        <v>44351.020833331451</v>
      </c>
      <c r="B584" s="21">
        <v>2910</v>
      </c>
      <c r="C584">
        <v>22.806699999999999</v>
      </c>
      <c r="D584">
        <v>40.887300000000003</v>
      </c>
      <c r="E584" s="18">
        <v>1598.63</v>
      </c>
      <c r="F584" s="18">
        <v>1197.1600000000001</v>
      </c>
      <c r="G584">
        <v>21.783300000000001</v>
      </c>
      <c r="H584">
        <v>87.333299999999994</v>
      </c>
      <c r="K584" s="1"/>
      <c r="L584" s="1"/>
      <c r="M584" s="18"/>
    </row>
    <row r="585" spans="1:13" x14ac:dyDescent="0.3">
      <c r="A585" s="1">
        <f t="shared" si="9"/>
        <v>44351.02430555367</v>
      </c>
      <c r="B585" s="21">
        <v>2915</v>
      </c>
      <c r="C585">
        <v>22.7989</v>
      </c>
      <c r="D585">
        <v>40.793599999999998</v>
      </c>
      <c r="E585" s="18">
        <v>1597.06</v>
      </c>
      <c r="F585" s="18">
        <v>1192.25</v>
      </c>
      <c r="G585">
        <v>21.7667</v>
      </c>
      <c r="H585">
        <v>87.666700000000006</v>
      </c>
      <c r="K585" s="1"/>
      <c r="L585" s="1"/>
      <c r="M585" s="18"/>
    </row>
    <row r="586" spans="1:13" x14ac:dyDescent="0.3">
      <c r="A586" s="1">
        <f t="shared" si="9"/>
        <v>44351.027777775889</v>
      </c>
      <c r="B586" s="21">
        <v>2920</v>
      </c>
      <c r="C586">
        <v>22.791399999999999</v>
      </c>
      <c r="D586">
        <v>40.7151</v>
      </c>
      <c r="E586" s="18">
        <v>1595.86</v>
      </c>
      <c r="F586" s="18">
        <v>1187.9000000000001</v>
      </c>
      <c r="G586">
        <v>21.75</v>
      </c>
      <c r="H586">
        <v>88</v>
      </c>
      <c r="K586" s="1"/>
      <c r="L586" s="1"/>
      <c r="M586" s="18"/>
    </row>
    <row r="587" spans="1:13" x14ac:dyDescent="0.3">
      <c r="A587" s="1">
        <f t="shared" si="9"/>
        <v>44351.031249998108</v>
      </c>
      <c r="B587" s="21">
        <v>2925</v>
      </c>
      <c r="C587">
        <v>22.784300000000002</v>
      </c>
      <c r="D587">
        <v>40.6496</v>
      </c>
      <c r="E587" s="18">
        <v>1594.98</v>
      </c>
      <c r="F587" s="18">
        <v>1184.04</v>
      </c>
      <c r="G587">
        <v>21.7333</v>
      </c>
      <c r="H587">
        <v>88.333299999999994</v>
      </c>
      <c r="K587" s="1"/>
      <c r="L587" s="1"/>
      <c r="M587" s="18"/>
    </row>
    <row r="588" spans="1:13" x14ac:dyDescent="0.3">
      <c r="A588" s="1">
        <f t="shared" si="9"/>
        <v>44351.034722220327</v>
      </c>
      <c r="B588" s="21">
        <v>2930</v>
      </c>
      <c r="C588">
        <v>22.7776</v>
      </c>
      <c r="D588">
        <v>40.595500000000001</v>
      </c>
      <c r="E588" s="18">
        <v>1594.38</v>
      </c>
      <c r="F588" s="18">
        <v>1180.6099999999999</v>
      </c>
      <c r="G588">
        <v>21.716699999999999</v>
      </c>
      <c r="H588">
        <v>88.666700000000006</v>
      </c>
      <c r="K588" s="1"/>
      <c r="L588" s="1"/>
      <c r="M588" s="18"/>
    </row>
    <row r="589" spans="1:13" x14ac:dyDescent="0.3">
      <c r="A589" s="1">
        <f t="shared" si="9"/>
        <v>44351.038194442546</v>
      </c>
      <c r="B589" s="21">
        <v>2935</v>
      </c>
      <c r="C589">
        <v>22.771100000000001</v>
      </c>
      <c r="D589">
        <v>40.551200000000001</v>
      </c>
      <c r="E589" s="18">
        <v>1594.03</v>
      </c>
      <c r="F589" s="18">
        <v>1177.55</v>
      </c>
      <c r="G589">
        <v>21.7</v>
      </c>
      <c r="H589">
        <v>89</v>
      </c>
      <c r="K589" s="1"/>
      <c r="L589" s="1"/>
      <c r="M589" s="18"/>
    </row>
    <row r="590" spans="1:13" x14ac:dyDescent="0.3">
      <c r="A590" s="1">
        <f t="shared" si="9"/>
        <v>44351.041666664765</v>
      </c>
      <c r="B590" s="21">
        <v>2940</v>
      </c>
      <c r="C590">
        <v>22.764199999999999</v>
      </c>
      <c r="D590">
        <v>40.514600000000002</v>
      </c>
      <c r="E590" s="18">
        <v>1590.55</v>
      </c>
      <c r="F590" s="18">
        <v>1175.79</v>
      </c>
      <c r="G590">
        <v>21.666699999999999</v>
      </c>
      <c r="H590">
        <v>89</v>
      </c>
      <c r="K590" s="1"/>
      <c r="L590" s="1"/>
      <c r="M590" s="18"/>
    </row>
    <row r="591" spans="1:13" x14ac:dyDescent="0.3">
      <c r="A591" s="1">
        <f t="shared" si="9"/>
        <v>44351.045138886984</v>
      </c>
      <c r="B591" s="21">
        <v>2945</v>
      </c>
      <c r="C591">
        <v>22.757300000000001</v>
      </c>
      <c r="D591">
        <v>40.483800000000002</v>
      </c>
      <c r="E591" s="18">
        <v>1587.17</v>
      </c>
      <c r="F591" s="18">
        <v>1174.19</v>
      </c>
      <c r="G591">
        <v>21.633299999999998</v>
      </c>
      <c r="H591">
        <v>89</v>
      </c>
      <c r="K591" s="1"/>
      <c r="L591" s="1"/>
      <c r="M591" s="18"/>
    </row>
    <row r="592" spans="1:13" x14ac:dyDescent="0.3">
      <c r="A592" s="1">
        <f t="shared" si="9"/>
        <v>44351.048611109203</v>
      </c>
      <c r="B592" s="21">
        <v>2950</v>
      </c>
      <c r="C592">
        <v>22.750299999999999</v>
      </c>
      <c r="D592">
        <v>40.457799999999999</v>
      </c>
      <c r="E592" s="18">
        <v>1583.9</v>
      </c>
      <c r="F592" s="18">
        <v>1172.76</v>
      </c>
      <c r="G592">
        <v>21.6</v>
      </c>
      <c r="H592">
        <v>89</v>
      </c>
      <c r="K592" s="1"/>
      <c r="L592" s="1"/>
      <c r="M592" s="18"/>
    </row>
    <row r="593" spans="1:13" x14ac:dyDescent="0.3">
      <c r="A593" s="1">
        <f t="shared" si="9"/>
        <v>44351.052083331422</v>
      </c>
      <c r="B593" s="21">
        <v>2955</v>
      </c>
      <c r="C593">
        <v>22.743500000000001</v>
      </c>
      <c r="D593">
        <v>40.4358</v>
      </c>
      <c r="E593" s="18">
        <v>1580.73</v>
      </c>
      <c r="F593" s="18">
        <v>1171.49</v>
      </c>
      <c r="G593">
        <v>21.566700000000001</v>
      </c>
      <c r="H593">
        <v>89</v>
      </c>
      <c r="K593" s="1"/>
      <c r="L593" s="1"/>
      <c r="M593" s="18"/>
    </row>
    <row r="594" spans="1:13" x14ac:dyDescent="0.3">
      <c r="A594" s="1">
        <f t="shared" si="9"/>
        <v>44351.055555553641</v>
      </c>
      <c r="B594" s="21">
        <v>2960</v>
      </c>
      <c r="C594">
        <v>22.736899999999999</v>
      </c>
      <c r="D594">
        <v>40.417099999999998</v>
      </c>
      <c r="E594" s="18">
        <v>1577.64</v>
      </c>
      <c r="F594" s="18">
        <v>1170.3599999999999</v>
      </c>
      <c r="G594">
        <v>21.533300000000001</v>
      </c>
      <c r="H594">
        <v>89</v>
      </c>
      <c r="K594" s="1"/>
      <c r="L594" s="1"/>
      <c r="M594" s="18"/>
    </row>
    <row r="595" spans="1:13" x14ac:dyDescent="0.3">
      <c r="A595" s="1">
        <f t="shared" si="9"/>
        <v>44351.05902777586</v>
      </c>
      <c r="B595" s="21">
        <v>2965</v>
      </c>
      <c r="C595">
        <v>22.730399999999999</v>
      </c>
      <c r="D595">
        <v>40.401400000000002</v>
      </c>
      <c r="E595" s="18">
        <v>1574.64</v>
      </c>
      <c r="F595" s="18">
        <v>1169.3699999999999</v>
      </c>
      <c r="G595">
        <v>21.5</v>
      </c>
      <c r="H595">
        <v>89</v>
      </c>
      <c r="K595" s="1"/>
      <c r="L595" s="1"/>
      <c r="M595" s="18"/>
    </row>
    <row r="596" spans="1:13" x14ac:dyDescent="0.3">
      <c r="A596" s="1">
        <f t="shared" si="9"/>
        <v>44351.062499998079</v>
      </c>
      <c r="B596" s="21">
        <v>2970</v>
      </c>
      <c r="C596">
        <v>22.7241</v>
      </c>
      <c r="D596">
        <v>40.388100000000001</v>
      </c>
      <c r="E596" s="18">
        <v>1571.71</v>
      </c>
      <c r="F596" s="18">
        <v>1168.48</v>
      </c>
      <c r="G596">
        <v>21.466699999999999</v>
      </c>
      <c r="H596">
        <v>89</v>
      </c>
      <c r="K596" s="1"/>
      <c r="L596" s="1"/>
      <c r="M596" s="18"/>
    </row>
    <row r="597" spans="1:13" x14ac:dyDescent="0.3">
      <c r="A597" s="1">
        <f t="shared" si="9"/>
        <v>44351.065972220298</v>
      </c>
      <c r="B597" s="21">
        <v>2975</v>
      </c>
      <c r="C597">
        <v>22.718</v>
      </c>
      <c r="D597">
        <v>40.376600000000003</v>
      </c>
      <c r="E597" s="18">
        <v>1568.84</v>
      </c>
      <c r="F597" s="18">
        <v>1167.69</v>
      </c>
      <c r="G597">
        <v>21.433299999999999</v>
      </c>
      <c r="H597">
        <v>89</v>
      </c>
      <c r="K597" s="1"/>
      <c r="L597" s="1"/>
      <c r="M597" s="18"/>
    </row>
    <row r="598" spans="1:13" x14ac:dyDescent="0.3">
      <c r="A598" s="1">
        <f t="shared" si="9"/>
        <v>44351.069444442517</v>
      </c>
      <c r="B598" s="21">
        <v>2980</v>
      </c>
      <c r="C598">
        <v>22.712</v>
      </c>
      <c r="D598">
        <v>40.366999999999997</v>
      </c>
      <c r="E598" s="18">
        <v>1566.03</v>
      </c>
      <c r="F598" s="18">
        <v>1166.98</v>
      </c>
      <c r="G598">
        <v>21.4</v>
      </c>
      <c r="H598">
        <v>89</v>
      </c>
      <c r="K598" s="1"/>
      <c r="L598" s="1"/>
      <c r="M598" s="18"/>
    </row>
    <row r="599" spans="1:13" x14ac:dyDescent="0.3">
      <c r="A599" s="1">
        <f t="shared" si="9"/>
        <v>44351.072916664736</v>
      </c>
      <c r="B599" s="21">
        <v>2985</v>
      </c>
      <c r="C599">
        <v>22.706099999999999</v>
      </c>
      <c r="D599">
        <v>40.359000000000002</v>
      </c>
      <c r="E599" s="18">
        <v>1563.27</v>
      </c>
      <c r="F599" s="18">
        <v>1166.3499999999999</v>
      </c>
      <c r="G599">
        <v>21.366700000000002</v>
      </c>
      <c r="H599">
        <v>89</v>
      </c>
      <c r="K599" s="1"/>
      <c r="L599" s="1"/>
      <c r="M599" s="18"/>
    </row>
    <row r="600" spans="1:13" x14ac:dyDescent="0.3">
      <c r="A600" s="1">
        <f t="shared" si="9"/>
        <v>44351.076388886955</v>
      </c>
      <c r="B600" s="21">
        <v>2990</v>
      </c>
      <c r="C600">
        <v>22.700399999999998</v>
      </c>
      <c r="D600">
        <v>40.352400000000003</v>
      </c>
      <c r="E600" s="18">
        <v>1560.56</v>
      </c>
      <c r="F600" s="18">
        <v>1165.78</v>
      </c>
      <c r="G600">
        <v>21.333300000000001</v>
      </c>
      <c r="H600">
        <v>89</v>
      </c>
      <c r="K600" s="1"/>
      <c r="L600" s="1"/>
      <c r="M600" s="18"/>
    </row>
    <row r="601" spans="1:13" x14ac:dyDescent="0.3">
      <c r="A601" s="1">
        <f t="shared" si="9"/>
        <v>44351.079861109174</v>
      </c>
      <c r="B601" s="21">
        <v>2995</v>
      </c>
      <c r="C601">
        <v>22.694800000000001</v>
      </c>
      <c r="D601">
        <v>40.346899999999998</v>
      </c>
      <c r="E601" s="18">
        <v>1557.89</v>
      </c>
      <c r="F601" s="18">
        <v>1165.27</v>
      </c>
      <c r="G601">
        <v>21.3</v>
      </c>
      <c r="H601">
        <v>89</v>
      </c>
      <c r="K601" s="1"/>
      <c r="L601" s="1"/>
      <c r="M601" s="18"/>
    </row>
    <row r="602" spans="1:13" x14ac:dyDescent="0.3">
      <c r="A602" s="1">
        <f t="shared" si="9"/>
        <v>44351.083333331393</v>
      </c>
      <c r="B602" s="21">
        <v>3000</v>
      </c>
      <c r="C602">
        <v>22.689599999999999</v>
      </c>
      <c r="D602">
        <v>40.342799999999997</v>
      </c>
      <c r="E602" s="18">
        <v>1556.8</v>
      </c>
      <c r="F602" s="18">
        <v>1164.22</v>
      </c>
      <c r="G602">
        <v>21.283300000000001</v>
      </c>
      <c r="H602">
        <v>89.083299999999994</v>
      </c>
      <c r="K602" s="1"/>
      <c r="L602" s="1"/>
      <c r="M602" s="18"/>
    </row>
    <row r="603" spans="1:13" x14ac:dyDescent="0.3">
      <c r="A603" s="1">
        <f t="shared" si="9"/>
        <v>44351.086805553612</v>
      </c>
      <c r="B603" s="21">
        <v>3005</v>
      </c>
      <c r="C603">
        <v>22.6846</v>
      </c>
      <c r="D603">
        <v>40.3401</v>
      </c>
      <c r="E603" s="18">
        <v>1555.78</v>
      </c>
      <c r="F603" s="18">
        <v>1163.28</v>
      </c>
      <c r="G603">
        <v>21.2667</v>
      </c>
      <c r="H603">
        <v>89.166700000000006</v>
      </c>
      <c r="K603" s="1"/>
      <c r="L603" s="1"/>
      <c r="M603" s="18"/>
    </row>
    <row r="604" spans="1:13" x14ac:dyDescent="0.3">
      <c r="A604" s="1">
        <f t="shared" si="9"/>
        <v>44351.090277775831</v>
      </c>
      <c r="B604" s="21">
        <v>3010</v>
      </c>
      <c r="C604">
        <v>22.6798</v>
      </c>
      <c r="D604">
        <v>40.338799999999999</v>
      </c>
      <c r="E604" s="18">
        <v>1554.81</v>
      </c>
      <c r="F604" s="18">
        <v>1162.43</v>
      </c>
      <c r="G604">
        <v>21.25</v>
      </c>
      <c r="H604">
        <v>89.25</v>
      </c>
      <c r="K604" s="1"/>
      <c r="L604" s="1"/>
      <c r="M604" s="18"/>
    </row>
    <row r="605" spans="1:13" x14ac:dyDescent="0.3">
      <c r="A605" s="1">
        <f t="shared" si="9"/>
        <v>44351.09374999805</v>
      </c>
      <c r="B605" s="21">
        <v>3015</v>
      </c>
      <c r="C605">
        <v>22.6752</v>
      </c>
      <c r="D605">
        <v>40.338700000000003</v>
      </c>
      <c r="E605" s="18">
        <v>1553.88</v>
      </c>
      <c r="F605" s="18">
        <v>1161.6600000000001</v>
      </c>
      <c r="G605">
        <v>21.2333</v>
      </c>
      <c r="H605">
        <v>89.333299999999994</v>
      </c>
      <c r="K605" s="1"/>
      <c r="L605" s="1"/>
      <c r="M605" s="18"/>
    </row>
    <row r="606" spans="1:13" x14ac:dyDescent="0.3">
      <c r="A606" s="1">
        <f t="shared" si="9"/>
        <v>44351.097222220269</v>
      </c>
      <c r="B606" s="21">
        <v>3020</v>
      </c>
      <c r="C606">
        <v>22.6707</v>
      </c>
      <c r="D606">
        <v>40.339700000000001</v>
      </c>
      <c r="E606" s="18">
        <v>1552.99</v>
      </c>
      <c r="F606" s="18">
        <v>1160.95</v>
      </c>
      <c r="G606">
        <v>21.216699999999999</v>
      </c>
      <c r="H606">
        <v>89.416700000000006</v>
      </c>
      <c r="K606" s="1"/>
      <c r="L606" s="1"/>
      <c r="M606" s="18"/>
    </row>
    <row r="607" spans="1:13" x14ac:dyDescent="0.3">
      <c r="A607" s="1">
        <f t="shared" si="9"/>
        <v>44351.100694442488</v>
      </c>
      <c r="B607" s="21">
        <v>3025</v>
      </c>
      <c r="C607">
        <v>22.6662</v>
      </c>
      <c r="D607">
        <v>40.3416</v>
      </c>
      <c r="E607" s="18">
        <v>1552.13</v>
      </c>
      <c r="F607" s="18">
        <v>1160.3</v>
      </c>
      <c r="G607">
        <v>21.2</v>
      </c>
      <c r="H607">
        <v>89.5</v>
      </c>
      <c r="K607" s="1"/>
      <c r="L607" s="1"/>
      <c r="M607" s="18"/>
    </row>
    <row r="608" spans="1:13" x14ac:dyDescent="0.3">
      <c r="A608" s="1">
        <f t="shared" si="9"/>
        <v>44351.104166664707</v>
      </c>
      <c r="B608" s="21">
        <v>3030</v>
      </c>
      <c r="C608">
        <v>22.661899999999999</v>
      </c>
      <c r="D608">
        <v>40.344299999999997</v>
      </c>
      <c r="E608" s="18">
        <v>1551.3</v>
      </c>
      <c r="F608" s="18">
        <v>1159.7</v>
      </c>
      <c r="G608">
        <v>21.183299999999999</v>
      </c>
      <c r="H608">
        <v>89.583299999999994</v>
      </c>
      <c r="K608" s="1"/>
      <c r="L608" s="1"/>
      <c r="M608" s="18"/>
    </row>
    <row r="609" spans="1:13" x14ac:dyDescent="0.3">
      <c r="A609" s="1">
        <f t="shared" si="9"/>
        <v>44351.107638886926</v>
      </c>
      <c r="B609" s="21">
        <v>3035</v>
      </c>
      <c r="C609">
        <v>22.657699999999998</v>
      </c>
      <c r="D609">
        <v>40.347700000000003</v>
      </c>
      <c r="E609" s="18">
        <v>1550.5</v>
      </c>
      <c r="F609" s="18">
        <v>1159.1400000000001</v>
      </c>
      <c r="G609">
        <v>21.166699999999999</v>
      </c>
      <c r="H609">
        <v>89.666700000000006</v>
      </c>
      <c r="K609" s="1"/>
      <c r="L609" s="1"/>
      <c r="M609" s="18"/>
    </row>
    <row r="610" spans="1:13" x14ac:dyDescent="0.3">
      <c r="A610" s="1">
        <f t="shared" si="9"/>
        <v>44351.111111109145</v>
      </c>
      <c r="B610" s="21">
        <v>3040</v>
      </c>
      <c r="C610">
        <v>22.653600000000001</v>
      </c>
      <c r="D610">
        <v>40.351599999999998</v>
      </c>
      <c r="E610" s="18">
        <v>1549.71</v>
      </c>
      <c r="F610" s="18">
        <v>1158.6199999999999</v>
      </c>
      <c r="G610">
        <v>21.15</v>
      </c>
      <c r="H610">
        <v>89.75</v>
      </c>
      <c r="K610" s="1"/>
      <c r="L610" s="1"/>
      <c r="M610" s="18"/>
    </row>
    <row r="611" spans="1:13" x14ac:dyDescent="0.3">
      <c r="A611" s="1">
        <f t="shared" si="9"/>
        <v>44351.114583331364</v>
      </c>
      <c r="B611" s="21">
        <v>3045</v>
      </c>
      <c r="C611">
        <v>22.6496</v>
      </c>
      <c r="D611">
        <v>40.356000000000002</v>
      </c>
      <c r="E611" s="18">
        <v>1548.95</v>
      </c>
      <c r="F611" s="18">
        <v>1158.1400000000001</v>
      </c>
      <c r="G611">
        <v>21.133299999999998</v>
      </c>
      <c r="H611">
        <v>89.833299999999994</v>
      </c>
      <c r="K611" s="1"/>
      <c r="L611" s="1"/>
      <c r="M611" s="18"/>
    </row>
    <row r="612" spans="1:13" x14ac:dyDescent="0.3">
      <c r="A612" s="1">
        <f t="shared" si="9"/>
        <v>44351.118055553583</v>
      </c>
      <c r="B612" s="21">
        <v>3050</v>
      </c>
      <c r="C612">
        <v>22.645600000000002</v>
      </c>
      <c r="D612">
        <v>40.360799999999998</v>
      </c>
      <c r="E612" s="18">
        <v>1548.2</v>
      </c>
      <c r="F612" s="18">
        <v>1157.68</v>
      </c>
      <c r="G612">
        <v>21.116700000000002</v>
      </c>
      <c r="H612">
        <v>89.916700000000006</v>
      </c>
      <c r="K612" s="1"/>
      <c r="L612" s="1"/>
      <c r="M612" s="18"/>
    </row>
    <row r="613" spans="1:13" x14ac:dyDescent="0.3">
      <c r="A613" s="1">
        <f t="shared" si="9"/>
        <v>44351.121527775802</v>
      </c>
      <c r="B613" s="21">
        <v>3055</v>
      </c>
      <c r="C613">
        <v>22.6418</v>
      </c>
      <c r="D613">
        <v>40.366</v>
      </c>
      <c r="E613" s="18">
        <v>1547.46</v>
      </c>
      <c r="F613" s="18">
        <v>1157.25</v>
      </c>
      <c r="G613">
        <v>21.1</v>
      </c>
      <c r="H613">
        <v>90</v>
      </c>
      <c r="K613" s="1"/>
      <c r="L613" s="1"/>
      <c r="M613" s="18"/>
    </row>
    <row r="614" spans="1:13" x14ac:dyDescent="0.3">
      <c r="A614" s="1">
        <f t="shared" si="9"/>
        <v>44351.124999998021</v>
      </c>
      <c r="B614" s="21">
        <v>3060</v>
      </c>
      <c r="C614">
        <v>22.638000000000002</v>
      </c>
      <c r="D614">
        <v>40.371400000000001</v>
      </c>
      <c r="E614" s="18">
        <v>1546.74</v>
      </c>
      <c r="F614" s="18">
        <v>1156.27</v>
      </c>
      <c r="G614">
        <v>21.083300000000001</v>
      </c>
      <c r="H614">
        <v>90.083299999999994</v>
      </c>
      <c r="K614" s="1"/>
      <c r="L614" s="1"/>
      <c r="M614" s="18"/>
    </row>
    <row r="615" spans="1:13" x14ac:dyDescent="0.3">
      <c r="A615" s="1">
        <f t="shared" si="9"/>
        <v>44351.12847222024</v>
      </c>
      <c r="B615" s="21">
        <v>3065</v>
      </c>
      <c r="C615">
        <v>22.6342</v>
      </c>
      <c r="D615">
        <v>40.377000000000002</v>
      </c>
      <c r="E615" s="18">
        <v>1546.03</v>
      </c>
      <c r="F615" s="18">
        <v>1155.3699999999999</v>
      </c>
      <c r="G615">
        <v>21.066700000000001</v>
      </c>
      <c r="H615">
        <v>90.166700000000006</v>
      </c>
      <c r="K615" s="1"/>
      <c r="L615" s="1"/>
      <c r="M615" s="18"/>
    </row>
    <row r="616" spans="1:13" x14ac:dyDescent="0.3">
      <c r="A616" s="1">
        <f t="shared" si="9"/>
        <v>44351.131944442459</v>
      </c>
      <c r="B616" s="21">
        <v>3070</v>
      </c>
      <c r="C616">
        <v>22.630600000000001</v>
      </c>
      <c r="D616">
        <v>40.382800000000003</v>
      </c>
      <c r="E616" s="18">
        <v>1545.33</v>
      </c>
      <c r="F616" s="18">
        <v>1154.54</v>
      </c>
      <c r="G616">
        <v>21.05</v>
      </c>
      <c r="H616">
        <v>90.25</v>
      </c>
      <c r="K616" s="1"/>
      <c r="L616" s="1"/>
      <c r="M616" s="18"/>
    </row>
    <row r="617" spans="1:13" x14ac:dyDescent="0.3">
      <c r="A617" s="1">
        <f t="shared" si="9"/>
        <v>44351.135416664678</v>
      </c>
      <c r="B617" s="21">
        <v>3075</v>
      </c>
      <c r="C617">
        <v>22.626999999999999</v>
      </c>
      <c r="D617">
        <v>40.3887</v>
      </c>
      <c r="E617" s="18">
        <v>1544.64</v>
      </c>
      <c r="F617" s="18">
        <v>1153.77</v>
      </c>
      <c r="G617">
        <v>21.033300000000001</v>
      </c>
      <c r="H617">
        <v>90.333299999999994</v>
      </c>
      <c r="K617" s="1"/>
      <c r="L617" s="1"/>
      <c r="M617" s="18"/>
    </row>
    <row r="618" spans="1:13" x14ac:dyDescent="0.3">
      <c r="A618" s="1">
        <f t="shared" si="9"/>
        <v>44351.138888886897</v>
      </c>
      <c r="B618" s="21">
        <v>3080</v>
      </c>
      <c r="C618">
        <v>22.6235</v>
      </c>
      <c r="D618">
        <v>40.3947</v>
      </c>
      <c r="E618" s="18">
        <v>1543.96</v>
      </c>
      <c r="F618" s="18">
        <v>1153.04</v>
      </c>
      <c r="G618">
        <v>21.0167</v>
      </c>
      <c r="H618">
        <v>90.416700000000006</v>
      </c>
      <c r="K618" s="1"/>
      <c r="L618" s="1"/>
      <c r="M618" s="18"/>
    </row>
    <row r="619" spans="1:13" x14ac:dyDescent="0.3">
      <c r="A619" s="1">
        <f t="shared" si="9"/>
        <v>44351.142361109116</v>
      </c>
      <c r="B619" s="21">
        <v>3085</v>
      </c>
      <c r="C619">
        <v>22.62</v>
      </c>
      <c r="D619">
        <v>40.400799999999997</v>
      </c>
      <c r="E619" s="18">
        <v>1543.29</v>
      </c>
      <c r="F619" s="18">
        <v>1152.3599999999999</v>
      </c>
      <c r="G619">
        <v>21</v>
      </c>
      <c r="H619">
        <v>90.5</v>
      </c>
      <c r="K619" s="1"/>
      <c r="L619" s="1"/>
      <c r="M619" s="18"/>
    </row>
    <row r="620" spans="1:13" x14ac:dyDescent="0.3">
      <c r="A620" s="1">
        <f t="shared" si="9"/>
        <v>44351.145833331335</v>
      </c>
      <c r="B620" s="21">
        <v>3090</v>
      </c>
      <c r="C620">
        <v>22.616599999999998</v>
      </c>
      <c r="D620">
        <v>40.406999999999996</v>
      </c>
      <c r="E620" s="18">
        <v>1542.62</v>
      </c>
      <c r="F620" s="18">
        <v>1151.7</v>
      </c>
      <c r="G620">
        <v>20.9833</v>
      </c>
      <c r="H620">
        <v>90.583299999999994</v>
      </c>
      <c r="K620" s="1"/>
      <c r="L620" s="1"/>
      <c r="M620" s="18"/>
    </row>
    <row r="621" spans="1:13" x14ac:dyDescent="0.3">
      <c r="A621" s="1">
        <f t="shared" si="9"/>
        <v>44351.149305553554</v>
      </c>
      <c r="B621" s="21">
        <v>3095</v>
      </c>
      <c r="C621">
        <v>22.613299999999999</v>
      </c>
      <c r="D621">
        <v>40.413200000000003</v>
      </c>
      <c r="E621" s="18">
        <v>1541.96</v>
      </c>
      <c r="F621" s="18">
        <v>1151.08</v>
      </c>
      <c r="G621">
        <v>20.966699999999999</v>
      </c>
      <c r="H621">
        <v>90.666700000000006</v>
      </c>
      <c r="K621" s="1"/>
      <c r="L621" s="1"/>
      <c r="M621" s="18"/>
    </row>
    <row r="622" spans="1:13" x14ac:dyDescent="0.3">
      <c r="A622" s="1">
        <f t="shared" si="9"/>
        <v>44351.152777775773</v>
      </c>
      <c r="B622" s="21">
        <v>3100</v>
      </c>
      <c r="C622">
        <v>22.61</v>
      </c>
      <c r="D622">
        <v>40.419400000000003</v>
      </c>
      <c r="E622" s="18">
        <v>1541.31</v>
      </c>
      <c r="F622" s="18">
        <v>1150.48</v>
      </c>
      <c r="G622">
        <v>20.95</v>
      </c>
      <c r="H622">
        <v>90.75</v>
      </c>
      <c r="K622" s="1"/>
      <c r="L622" s="1"/>
      <c r="M622" s="18"/>
    </row>
    <row r="623" spans="1:13" x14ac:dyDescent="0.3">
      <c r="A623" s="1">
        <f t="shared" si="9"/>
        <v>44351.156249997992</v>
      </c>
      <c r="B623" s="21">
        <v>3105</v>
      </c>
      <c r="C623">
        <v>22.6067</v>
      </c>
      <c r="D623">
        <v>40.425600000000003</v>
      </c>
      <c r="E623" s="18">
        <v>1540.66</v>
      </c>
      <c r="F623" s="18">
        <v>1149.9100000000001</v>
      </c>
      <c r="G623">
        <v>20.933299999999999</v>
      </c>
      <c r="H623">
        <v>90.833299999999994</v>
      </c>
      <c r="K623" s="1"/>
      <c r="L623" s="1"/>
      <c r="M623" s="18"/>
    </row>
    <row r="624" spans="1:13" x14ac:dyDescent="0.3">
      <c r="A624" s="1">
        <f t="shared" si="9"/>
        <v>44351.159722220211</v>
      </c>
      <c r="B624" s="21">
        <v>3110</v>
      </c>
      <c r="C624">
        <v>22.6035</v>
      </c>
      <c r="D624">
        <v>40.431800000000003</v>
      </c>
      <c r="E624" s="18">
        <v>1540.02</v>
      </c>
      <c r="F624" s="18">
        <v>1149.3599999999999</v>
      </c>
      <c r="G624">
        <v>20.916699999999999</v>
      </c>
      <c r="H624">
        <v>90.916700000000006</v>
      </c>
      <c r="K624" s="1"/>
      <c r="L624" s="1"/>
      <c r="M624" s="18"/>
    </row>
    <row r="625" spans="1:13" x14ac:dyDescent="0.3">
      <c r="A625" s="1">
        <f t="shared" si="9"/>
        <v>44351.16319444243</v>
      </c>
      <c r="B625" s="21">
        <v>3115</v>
      </c>
      <c r="C625">
        <v>22.6004</v>
      </c>
      <c r="D625">
        <v>40.438000000000002</v>
      </c>
      <c r="E625" s="18">
        <v>1539.38</v>
      </c>
      <c r="F625" s="18">
        <v>1148.83</v>
      </c>
      <c r="G625">
        <v>20.9</v>
      </c>
      <c r="H625">
        <v>91</v>
      </c>
      <c r="K625" s="1"/>
      <c r="L625" s="1"/>
      <c r="M625" s="18"/>
    </row>
    <row r="626" spans="1:13" x14ac:dyDescent="0.3">
      <c r="A626" s="1">
        <f t="shared" si="9"/>
        <v>44351.166666664649</v>
      </c>
      <c r="B626" s="21">
        <v>3120</v>
      </c>
      <c r="C626">
        <v>22.597000000000001</v>
      </c>
      <c r="D626">
        <v>40.4437</v>
      </c>
      <c r="E626" s="18">
        <v>1537.57</v>
      </c>
      <c r="F626" s="18">
        <v>1147.98</v>
      </c>
      <c r="G626">
        <v>20.8917</v>
      </c>
      <c r="H626">
        <v>90.833299999999994</v>
      </c>
      <c r="K626" s="1"/>
      <c r="L626" s="1"/>
      <c r="M626" s="18"/>
    </row>
    <row r="627" spans="1:13" x14ac:dyDescent="0.3">
      <c r="A627" s="1">
        <f t="shared" si="9"/>
        <v>44351.170138886868</v>
      </c>
      <c r="B627" s="21">
        <v>3125</v>
      </c>
      <c r="C627">
        <v>22.593399999999999</v>
      </c>
      <c r="D627">
        <v>40.448799999999999</v>
      </c>
      <c r="E627" s="18">
        <v>1535.73</v>
      </c>
      <c r="F627" s="18">
        <v>1147.18</v>
      </c>
      <c r="G627">
        <v>20.883299999999998</v>
      </c>
      <c r="H627">
        <v>90.666700000000006</v>
      </c>
      <c r="K627" s="1"/>
      <c r="L627" s="1"/>
      <c r="M627" s="18"/>
    </row>
    <row r="628" spans="1:13" x14ac:dyDescent="0.3">
      <c r="A628" s="1">
        <f t="shared" si="9"/>
        <v>44351.173611109087</v>
      </c>
      <c r="B628" s="21">
        <v>3130</v>
      </c>
      <c r="C628">
        <v>22.5899</v>
      </c>
      <c r="D628">
        <v>40.453000000000003</v>
      </c>
      <c r="E628" s="18">
        <v>1533.87</v>
      </c>
      <c r="F628" s="18">
        <v>1146.43</v>
      </c>
      <c r="G628">
        <v>20.875</v>
      </c>
      <c r="H628">
        <v>90.5</v>
      </c>
      <c r="K628" s="1"/>
      <c r="L628" s="1"/>
      <c r="M628" s="18"/>
    </row>
    <row r="629" spans="1:13" x14ac:dyDescent="0.3">
      <c r="A629" s="1">
        <f t="shared" si="9"/>
        <v>44351.177083331306</v>
      </c>
      <c r="B629" s="21">
        <v>3135</v>
      </c>
      <c r="C629">
        <v>22.586300000000001</v>
      </c>
      <c r="D629">
        <v>40.456600000000002</v>
      </c>
      <c r="E629" s="18">
        <v>1531.99</v>
      </c>
      <c r="F629" s="18">
        <v>1145.71</v>
      </c>
      <c r="G629">
        <v>20.866700000000002</v>
      </c>
      <c r="H629">
        <v>90.333299999999994</v>
      </c>
      <c r="K629" s="1"/>
      <c r="L629" s="1"/>
      <c r="M629" s="18"/>
    </row>
    <row r="630" spans="1:13" x14ac:dyDescent="0.3">
      <c r="A630" s="1">
        <f t="shared" si="9"/>
        <v>44351.180555553525</v>
      </c>
      <c r="B630" s="21">
        <v>3140</v>
      </c>
      <c r="C630">
        <v>22.582799999999999</v>
      </c>
      <c r="D630">
        <v>40.459400000000002</v>
      </c>
      <c r="E630" s="18">
        <v>1530.1</v>
      </c>
      <c r="F630" s="18">
        <v>1145.02</v>
      </c>
      <c r="G630">
        <v>20.8583</v>
      </c>
      <c r="H630">
        <v>90.166700000000006</v>
      </c>
      <c r="K630" s="1"/>
      <c r="L630" s="1"/>
      <c r="M630" s="18"/>
    </row>
    <row r="631" spans="1:13" x14ac:dyDescent="0.3">
      <c r="A631" s="1">
        <f t="shared" si="9"/>
        <v>44351.184027775744</v>
      </c>
      <c r="B631" s="21">
        <v>3145</v>
      </c>
      <c r="C631">
        <v>22.5792</v>
      </c>
      <c r="D631">
        <v>40.4617</v>
      </c>
      <c r="E631" s="18">
        <v>1528.2</v>
      </c>
      <c r="F631" s="18">
        <v>1144.3599999999999</v>
      </c>
      <c r="G631">
        <v>20.85</v>
      </c>
      <c r="H631">
        <v>90</v>
      </c>
      <c r="K631" s="1"/>
      <c r="L631" s="1"/>
      <c r="M631" s="18"/>
    </row>
    <row r="632" spans="1:13" x14ac:dyDescent="0.3">
      <c r="A632" s="1">
        <f t="shared" si="9"/>
        <v>44351.187499997963</v>
      </c>
      <c r="B632" s="21">
        <v>3150</v>
      </c>
      <c r="C632">
        <v>22.575700000000001</v>
      </c>
      <c r="D632">
        <v>40.463500000000003</v>
      </c>
      <c r="E632" s="18">
        <v>1526.29</v>
      </c>
      <c r="F632" s="18">
        <v>1143.73</v>
      </c>
      <c r="G632">
        <v>20.841699999999999</v>
      </c>
      <c r="H632">
        <v>89.833299999999994</v>
      </c>
      <c r="K632" s="1"/>
      <c r="L632" s="1"/>
      <c r="M632" s="18"/>
    </row>
    <row r="633" spans="1:13" x14ac:dyDescent="0.3">
      <c r="A633" s="1">
        <f t="shared" si="9"/>
        <v>44351.190972220182</v>
      </c>
      <c r="B633" s="21">
        <v>3155</v>
      </c>
      <c r="C633">
        <v>22.572199999999999</v>
      </c>
      <c r="D633">
        <v>40.464799999999997</v>
      </c>
      <c r="E633" s="18">
        <v>1524.38</v>
      </c>
      <c r="F633" s="18">
        <v>1143.1099999999999</v>
      </c>
      <c r="G633">
        <v>20.833300000000001</v>
      </c>
      <c r="H633">
        <v>89.666700000000006</v>
      </c>
      <c r="K633" s="1"/>
      <c r="L633" s="1"/>
      <c r="M633" s="18"/>
    </row>
    <row r="634" spans="1:13" x14ac:dyDescent="0.3">
      <c r="A634" s="1">
        <f t="shared" si="9"/>
        <v>44351.194444442401</v>
      </c>
      <c r="B634" s="21">
        <v>3160</v>
      </c>
      <c r="C634">
        <v>22.5687</v>
      </c>
      <c r="D634">
        <v>40.465600000000002</v>
      </c>
      <c r="E634" s="18">
        <v>1522.46</v>
      </c>
      <c r="F634" s="18">
        <v>1142.52</v>
      </c>
      <c r="G634">
        <v>20.824999999999999</v>
      </c>
      <c r="H634">
        <v>89.5</v>
      </c>
      <c r="K634" s="1"/>
      <c r="L634" s="1"/>
      <c r="M634" s="18"/>
    </row>
    <row r="635" spans="1:13" x14ac:dyDescent="0.3">
      <c r="A635" s="1">
        <f t="shared" si="9"/>
        <v>44351.19791666462</v>
      </c>
      <c r="B635" s="21">
        <v>3165</v>
      </c>
      <c r="C635">
        <v>22.565200000000001</v>
      </c>
      <c r="D635">
        <v>40.466200000000001</v>
      </c>
      <c r="E635" s="18">
        <v>1520.53</v>
      </c>
      <c r="F635" s="18">
        <v>1141.94</v>
      </c>
      <c r="G635">
        <v>20.816700000000001</v>
      </c>
      <c r="H635">
        <v>89.333299999999994</v>
      </c>
      <c r="K635" s="1"/>
      <c r="L635" s="1"/>
      <c r="M635" s="18"/>
    </row>
    <row r="636" spans="1:13" x14ac:dyDescent="0.3">
      <c r="A636" s="1">
        <f t="shared" si="9"/>
        <v>44351.201388886839</v>
      </c>
      <c r="B636" s="21">
        <v>3170</v>
      </c>
      <c r="C636">
        <v>22.561800000000002</v>
      </c>
      <c r="D636">
        <v>40.466299999999997</v>
      </c>
      <c r="E636" s="18">
        <v>1518.61</v>
      </c>
      <c r="F636" s="18">
        <v>1141.3800000000001</v>
      </c>
      <c r="G636">
        <v>20.808299999999999</v>
      </c>
      <c r="H636">
        <v>89.166700000000006</v>
      </c>
      <c r="K636" s="1"/>
      <c r="L636" s="1"/>
      <c r="M636" s="18"/>
    </row>
    <row r="637" spans="1:13" x14ac:dyDescent="0.3">
      <c r="A637" s="1">
        <f t="shared" si="9"/>
        <v>44351.204861109058</v>
      </c>
      <c r="B637" s="21">
        <v>3175</v>
      </c>
      <c r="C637">
        <v>22.558399999999999</v>
      </c>
      <c r="D637">
        <v>40.466200000000001</v>
      </c>
      <c r="E637" s="18">
        <v>1516.68</v>
      </c>
      <c r="F637" s="18">
        <v>1140.83</v>
      </c>
      <c r="G637">
        <v>20.8</v>
      </c>
      <c r="H637">
        <v>89</v>
      </c>
      <c r="K637" s="1"/>
      <c r="L637" s="1"/>
      <c r="M637" s="18"/>
    </row>
    <row r="638" spans="1:13" x14ac:dyDescent="0.3">
      <c r="A638" s="1">
        <f t="shared" si="9"/>
        <v>44351.208333331277</v>
      </c>
      <c r="B638" s="21">
        <v>3180</v>
      </c>
      <c r="C638">
        <v>22.5548</v>
      </c>
      <c r="D638">
        <v>40.465600000000002</v>
      </c>
      <c r="E638" s="18">
        <v>1514.13</v>
      </c>
      <c r="F638" s="18">
        <v>1141.51</v>
      </c>
      <c r="G638">
        <v>20.8</v>
      </c>
      <c r="H638">
        <v>88.666700000000006</v>
      </c>
      <c r="K638" s="1"/>
      <c r="L638" s="1"/>
      <c r="M638" s="18"/>
    </row>
    <row r="639" spans="1:13" x14ac:dyDescent="0.3">
      <c r="A639" s="1">
        <f t="shared" si="9"/>
        <v>44351.211805553496</v>
      </c>
      <c r="B639" s="21">
        <v>3185</v>
      </c>
      <c r="C639">
        <v>22.551100000000002</v>
      </c>
      <c r="D639">
        <v>40.464300000000001</v>
      </c>
      <c r="E639" s="18">
        <v>1511.56</v>
      </c>
      <c r="F639" s="18">
        <v>1142.06</v>
      </c>
      <c r="G639">
        <v>20.8</v>
      </c>
      <c r="H639">
        <v>88.333299999999994</v>
      </c>
      <c r="K639" s="1"/>
      <c r="L639" s="1"/>
      <c r="M639" s="18"/>
    </row>
    <row r="640" spans="1:13" x14ac:dyDescent="0.3">
      <c r="A640" s="1">
        <f t="shared" si="9"/>
        <v>44351.215277775715</v>
      </c>
      <c r="B640" s="21">
        <v>3190</v>
      </c>
      <c r="C640">
        <v>22.547499999999999</v>
      </c>
      <c r="D640">
        <v>40.462400000000002</v>
      </c>
      <c r="E640" s="18">
        <v>1508.97</v>
      </c>
      <c r="F640" s="18">
        <v>1142.52</v>
      </c>
      <c r="G640">
        <v>20.8</v>
      </c>
      <c r="H640">
        <v>88</v>
      </c>
      <c r="K640" s="1"/>
      <c r="L640" s="1"/>
      <c r="M640" s="18"/>
    </row>
    <row r="641" spans="1:13" x14ac:dyDescent="0.3">
      <c r="A641" s="1">
        <f t="shared" si="9"/>
        <v>44351.218749997934</v>
      </c>
      <c r="B641" s="21">
        <v>3195</v>
      </c>
      <c r="C641">
        <v>22.543800000000001</v>
      </c>
      <c r="D641">
        <v>40.46</v>
      </c>
      <c r="E641" s="18">
        <v>1506.37</v>
      </c>
      <c r="F641" s="18">
        <v>1142.9100000000001</v>
      </c>
      <c r="G641">
        <v>20.8</v>
      </c>
      <c r="H641">
        <v>87.666700000000006</v>
      </c>
      <c r="K641" s="1"/>
      <c r="L641" s="1"/>
      <c r="M641" s="18"/>
    </row>
    <row r="642" spans="1:13" x14ac:dyDescent="0.3">
      <c r="A642" s="1">
        <f t="shared" si="9"/>
        <v>44351.222222220153</v>
      </c>
      <c r="B642" s="21">
        <v>3200</v>
      </c>
      <c r="C642">
        <v>22.540099999999999</v>
      </c>
      <c r="D642">
        <v>40.457000000000001</v>
      </c>
      <c r="E642" s="18">
        <v>1503.76</v>
      </c>
      <c r="F642" s="18">
        <v>1143.23</v>
      </c>
      <c r="G642">
        <v>20.8</v>
      </c>
      <c r="H642">
        <v>87.333299999999994</v>
      </c>
      <c r="K642" s="1"/>
      <c r="L642" s="1"/>
      <c r="M642" s="18"/>
    </row>
    <row r="643" spans="1:13" x14ac:dyDescent="0.3">
      <c r="A643" s="1">
        <f t="shared" si="9"/>
        <v>44351.225694442372</v>
      </c>
      <c r="B643" s="21">
        <v>3205</v>
      </c>
      <c r="C643">
        <v>22.5364</v>
      </c>
      <c r="D643">
        <v>40.453499999999998</v>
      </c>
      <c r="E643" s="18">
        <v>1501.14</v>
      </c>
      <c r="F643" s="18">
        <v>1143.51</v>
      </c>
      <c r="G643">
        <v>20.8</v>
      </c>
      <c r="H643">
        <v>87</v>
      </c>
      <c r="K643" s="1"/>
      <c r="L643" s="1"/>
      <c r="M643" s="18"/>
    </row>
    <row r="644" spans="1:13" x14ac:dyDescent="0.3">
      <c r="A644" s="1">
        <f t="shared" ref="A644:A707" si="10">A643+1/(24*12)</f>
        <v>44351.229166664591</v>
      </c>
      <c r="B644" s="21">
        <v>3210</v>
      </c>
      <c r="C644">
        <v>22.532699999999998</v>
      </c>
      <c r="D644">
        <v>40.449599999999997</v>
      </c>
      <c r="E644" s="18">
        <v>1498.51</v>
      </c>
      <c r="F644" s="18">
        <v>1143.75</v>
      </c>
      <c r="G644">
        <v>20.8</v>
      </c>
      <c r="H644">
        <v>86.666700000000006</v>
      </c>
      <c r="K644" s="1"/>
      <c r="L644" s="1"/>
      <c r="M644" s="18"/>
    </row>
    <row r="645" spans="1:13" x14ac:dyDescent="0.3">
      <c r="A645" s="1">
        <f t="shared" si="10"/>
        <v>44351.23263888681</v>
      </c>
      <c r="B645" s="21">
        <v>3215</v>
      </c>
      <c r="C645">
        <v>22.529</v>
      </c>
      <c r="D645">
        <v>40.445300000000003</v>
      </c>
      <c r="E645" s="18">
        <v>1495.88</v>
      </c>
      <c r="F645" s="18">
        <v>1143.95</v>
      </c>
      <c r="G645">
        <v>20.8</v>
      </c>
      <c r="H645">
        <v>86.333299999999994</v>
      </c>
      <c r="K645" s="1"/>
      <c r="L645" s="1"/>
      <c r="M645" s="18"/>
    </row>
    <row r="646" spans="1:13" x14ac:dyDescent="0.3">
      <c r="A646" s="1">
        <f t="shared" si="10"/>
        <v>44351.236111109029</v>
      </c>
      <c r="B646" s="21">
        <v>3220</v>
      </c>
      <c r="C646">
        <v>22.525400000000001</v>
      </c>
      <c r="D646">
        <v>40.4407</v>
      </c>
      <c r="E646" s="18">
        <v>1493.24</v>
      </c>
      <c r="F646" s="18">
        <v>1144.1300000000001</v>
      </c>
      <c r="G646">
        <v>20.8</v>
      </c>
      <c r="H646">
        <v>86</v>
      </c>
      <c r="K646" s="1"/>
      <c r="L646" s="1"/>
      <c r="M646" s="18"/>
    </row>
    <row r="647" spans="1:13" x14ac:dyDescent="0.3">
      <c r="A647" s="1">
        <f t="shared" si="10"/>
        <v>44351.239583331248</v>
      </c>
      <c r="B647" s="21">
        <v>3225</v>
      </c>
      <c r="C647">
        <v>22.521699999999999</v>
      </c>
      <c r="D647">
        <v>40.4358</v>
      </c>
      <c r="E647" s="18">
        <v>1490.59</v>
      </c>
      <c r="F647" s="18">
        <v>1144.27</v>
      </c>
      <c r="G647">
        <v>20.8</v>
      </c>
      <c r="H647">
        <v>85.666700000000006</v>
      </c>
      <c r="K647" s="1"/>
      <c r="L647" s="1"/>
      <c r="M647" s="18"/>
    </row>
    <row r="648" spans="1:13" x14ac:dyDescent="0.3">
      <c r="A648" s="1">
        <f t="shared" si="10"/>
        <v>44351.243055553467</v>
      </c>
      <c r="B648" s="21">
        <v>3230</v>
      </c>
      <c r="C648">
        <v>22.5181</v>
      </c>
      <c r="D648">
        <v>40.430700000000002</v>
      </c>
      <c r="E648" s="18">
        <v>1487.95</v>
      </c>
      <c r="F648" s="19">
        <v>1144.4000000000001</v>
      </c>
      <c r="G648">
        <v>20.8</v>
      </c>
      <c r="H648">
        <v>85.333299999999994</v>
      </c>
      <c r="K648" s="1"/>
      <c r="L648" s="1"/>
      <c r="M648" s="18"/>
    </row>
    <row r="649" spans="1:13" x14ac:dyDescent="0.3">
      <c r="A649" s="1">
        <f t="shared" si="10"/>
        <v>44351.246527775686</v>
      </c>
      <c r="B649" s="21">
        <v>3235</v>
      </c>
      <c r="C649">
        <v>22.514500000000002</v>
      </c>
      <c r="D649">
        <v>40.4253</v>
      </c>
      <c r="E649" s="18">
        <v>1485.3</v>
      </c>
      <c r="F649" s="18">
        <v>1144.5</v>
      </c>
      <c r="G649">
        <v>20.8</v>
      </c>
      <c r="H649">
        <v>85</v>
      </c>
      <c r="K649" s="1"/>
      <c r="L649" s="1"/>
      <c r="M649" s="18"/>
    </row>
    <row r="650" spans="1:13" x14ac:dyDescent="0.3">
      <c r="A650" s="1">
        <f t="shared" si="10"/>
        <v>44351.249999997905</v>
      </c>
      <c r="B650" s="21">
        <v>3240</v>
      </c>
      <c r="C650">
        <v>22.511600000000001</v>
      </c>
      <c r="D650">
        <v>40.4206</v>
      </c>
      <c r="E650" s="18">
        <v>1486.24</v>
      </c>
      <c r="F650" s="18">
        <v>1142.8800000000001</v>
      </c>
      <c r="G650">
        <v>20.824999999999999</v>
      </c>
      <c r="H650">
        <v>85</v>
      </c>
      <c r="K650" s="1"/>
      <c r="L650" s="1"/>
      <c r="M650" s="18"/>
    </row>
    <row r="651" spans="1:13" x14ac:dyDescent="0.3">
      <c r="A651" s="1">
        <f t="shared" si="10"/>
        <v>44351.253472220124</v>
      </c>
      <c r="B651" s="21">
        <v>3245</v>
      </c>
      <c r="C651">
        <v>22.5092</v>
      </c>
      <c r="D651">
        <v>40.417400000000001</v>
      </c>
      <c r="E651" s="18">
        <v>1487.28</v>
      </c>
      <c r="F651" s="18">
        <v>1141.45</v>
      </c>
      <c r="G651">
        <v>20.85</v>
      </c>
      <c r="H651">
        <v>85</v>
      </c>
      <c r="K651" s="1"/>
      <c r="L651" s="1"/>
      <c r="M651" s="18"/>
    </row>
    <row r="652" spans="1:13" x14ac:dyDescent="0.3">
      <c r="A652" s="1">
        <f t="shared" si="10"/>
        <v>44351.256944442343</v>
      </c>
      <c r="B652" s="21">
        <v>3250</v>
      </c>
      <c r="C652">
        <v>22.506900000000002</v>
      </c>
      <c r="D652">
        <v>40.415700000000001</v>
      </c>
      <c r="E652" s="18">
        <v>1488.38</v>
      </c>
      <c r="F652" s="18">
        <v>1140.1400000000001</v>
      </c>
      <c r="G652">
        <v>20.875</v>
      </c>
      <c r="H652">
        <v>85</v>
      </c>
      <c r="K652" s="1"/>
      <c r="L652" s="1"/>
      <c r="M652" s="18"/>
    </row>
    <row r="653" spans="1:13" x14ac:dyDescent="0.3">
      <c r="A653" s="1">
        <f t="shared" si="10"/>
        <v>44351.260416664561</v>
      </c>
      <c r="B653" s="21">
        <v>3255</v>
      </c>
      <c r="C653">
        <v>22.504799999999999</v>
      </c>
      <c r="D653">
        <v>40.415599999999998</v>
      </c>
      <c r="E653" s="18">
        <v>1489.53</v>
      </c>
      <c r="F653" s="18">
        <v>1138.93</v>
      </c>
      <c r="G653">
        <v>20.9</v>
      </c>
      <c r="H653">
        <v>85</v>
      </c>
      <c r="K653" s="1"/>
      <c r="L653" s="1"/>
      <c r="M653" s="18"/>
    </row>
    <row r="654" spans="1:13" x14ac:dyDescent="0.3">
      <c r="A654" s="1">
        <f t="shared" si="10"/>
        <v>44351.26388888678</v>
      </c>
      <c r="B654" s="21">
        <v>3260</v>
      </c>
      <c r="C654">
        <v>22.502800000000001</v>
      </c>
      <c r="D654">
        <v>40.416800000000002</v>
      </c>
      <c r="E654" s="18">
        <v>1490.73</v>
      </c>
      <c r="F654" s="18">
        <v>1137.8</v>
      </c>
      <c r="G654">
        <v>20.925000000000001</v>
      </c>
      <c r="H654">
        <v>85</v>
      </c>
      <c r="K654" s="1"/>
      <c r="L654" s="1"/>
      <c r="M654" s="18"/>
    </row>
    <row r="655" spans="1:13" x14ac:dyDescent="0.3">
      <c r="A655" s="1">
        <f t="shared" si="10"/>
        <v>44351.267361108999</v>
      </c>
      <c r="B655" s="21">
        <v>3265</v>
      </c>
      <c r="C655">
        <v>22.500900000000001</v>
      </c>
      <c r="D655">
        <v>40.4191</v>
      </c>
      <c r="E655" s="18">
        <v>1491.96</v>
      </c>
      <c r="F655" s="18">
        <v>1136.73</v>
      </c>
      <c r="G655">
        <v>20.95</v>
      </c>
      <c r="H655">
        <v>85</v>
      </c>
      <c r="K655" s="1"/>
      <c r="L655" s="1"/>
      <c r="M655" s="18"/>
    </row>
    <row r="656" spans="1:13" x14ac:dyDescent="0.3">
      <c r="A656" s="1">
        <f t="shared" si="10"/>
        <v>44351.270833331218</v>
      </c>
      <c r="B656" s="21">
        <v>3270</v>
      </c>
      <c r="C656">
        <v>22.499099999999999</v>
      </c>
      <c r="D656">
        <v>40.422600000000003</v>
      </c>
      <c r="E656" s="18">
        <v>1493.06</v>
      </c>
      <c r="F656" s="18">
        <v>1135.73</v>
      </c>
      <c r="G656">
        <v>20.975000000000001</v>
      </c>
      <c r="H656">
        <v>85</v>
      </c>
      <c r="K656" s="1"/>
      <c r="L656" s="1"/>
      <c r="M656" s="18"/>
    </row>
    <row r="657" spans="1:13" x14ac:dyDescent="0.3">
      <c r="A657" s="1">
        <f t="shared" si="10"/>
        <v>44351.274305553437</v>
      </c>
      <c r="B657" s="21">
        <v>3275</v>
      </c>
      <c r="C657">
        <v>22.4984</v>
      </c>
      <c r="D657">
        <v>40.428100000000001</v>
      </c>
      <c r="E657" s="18">
        <v>1492.83</v>
      </c>
      <c r="F657" s="18">
        <v>1134.77</v>
      </c>
      <c r="G657">
        <v>21</v>
      </c>
      <c r="H657">
        <v>85</v>
      </c>
      <c r="K657" s="1"/>
      <c r="L657" s="1"/>
      <c r="M657" s="18"/>
    </row>
    <row r="658" spans="1:13" x14ac:dyDescent="0.3">
      <c r="A658" s="1">
        <f t="shared" si="10"/>
        <v>44351.277777775656</v>
      </c>
      <c r="B658" s="21">
        <v>3280</v>
      </c>
      <c r="C658">
        <v>22.4984</v>
      </c>
      <c r="D658">
        <v>40.436500000000002</v>
      </c>
      <c r="E658" s="18">
        <v>1492.28</v>
      </c>
      <c r="F658" s="18">
        <v>1133.8499999999999</v>
      </c>
      <c r="G658">
        <v>21.024999999999999</v>
      </c>
      <c r="H658">
        <v>85</v>
      </c>
      <c r="K658" s="1"/>
      <c r="L658" s="1"/>
      <c r="M658" s="18"/>
    </row>
    <row r="659" spans="1:13" x14ac:dyDescent="0.3">
      <c r="A659" s="1">
        <f t="shared" si="10"/>
        <v>44351.281249997875</v>
      </c>
      <c r="B659" s="21">
        <v>3285</v>
      </c>
      <c r="C659">
        <v>22.4983</v>
      </c>
      <c r="D659">
        <v>40.447499999999998</v>
      </c>
      <c r="E659" s="18">
        <v>1492.77</v>
      </c>
      <c r="F659" s="18">
        <v>1132.98</v>
      </c>
      <c r="G659">
        <v>21.05</v>
      </c>
      <c r="H659">
        <v>85</v>
      </c>
      <c r="K659" s="1"/>
      <c r="L659" s="1"/>
      <c r="M659" s="18"/>
    </row>
    <row r="660" spans="1:13" x14ac:dyDescent="0.3">
      <c r="A660" s="1">
        <f t="shared" si="10"/>
        <v>44351.284722220094</v>
      </c>
      <c r="B660" s="21">
        <v>3290</v>
      </c>
      <c r="C660">
        <v>22.4984</v>
      </c>
      <c r="D660">
        <v>40.460700000000003</v>
      </c>
      <c r="E660" s="18">
        <v>1492.96</v>
      </c>
      <c r="F660" s="18">
        <v>1132.1300000000001</v>
      </c>
      <c r="G660">
        <v>21.074999999999999</v>
      </c>
      <c r="H660">
        <v>85</v>
      </c>
      <c r="K660" s="1"/>
      <c r="L660" s="1"/>
      <c r="M660" s="18"/>
    </row>
    <row r="661" spans="1:13" x14ac:dyDescent="0.3">
      <c r="A661" s="1">
        <f t="shared" si="10"/>
        <v>44351.288194442313</v>
      </c>
      <c r="B661" s="21">
        <v>3295</v>
      </c>
      <c r="C661">
        <v>22.4984</v>
      </c>
      <c r="D661">
        <v>40.475700000000003</v>
      </c>
      <c r="E661" s="18">
        <v>1493.56</v>
      </c>
      <c r="F661" s="18">
        <v>1131.32</v>
      </c>
      <c r="G661">
        <v>21.1</v>
      </c>
      <c r="H661">
        <v>85</v>
      </c>
      <c r="K661" s="1"/>
      <c r="L661" s="1"/>
      <c r="M661" s="18"/>
    </row>
    <row r="662" spans="1:13" x14ac:dyDescent="0.3">
      <c r="A662" s="1">
        <f t="shared" si="10"/>
        <v>44351.291666664532</v>
      </c>
      <c r="B662" s="21">
        <v>3300</v>
      </c>
      <c r="C662">
        <v>22.4983</v>
      </c>
      <c r="D662">
        <v>40.492199999999997</v>
      </c>
      <c r="E662" s="18">
        <v>1500.4</v>
      </c>
      <c r="F662" s="18">
        <v>1130.57</v>
      </c>
      <c r="G662">
        <v>21.166699999999999</v>
      </c>
      <c r="H662">
        <v>85.333299999999994</v>
      </c>
      <c r="K662" s="1"/>
      <c r="L662" s="1"/>
      <c r="M662" s="18"/>
    </row>
    <row r="663" spans="1:13" x14ac:dyDescent="0.3">
      <c r="A663" s="1">
        <f t="shared" si="10"/>
        <v>44351.295138886751</v>
      </c>
      <c r="B663" s="21">
        <v>3305</v>
      </c>
      <c r="C663">
        <v>22.4984</v>
      </c>
      <c r="D663">
        <v>40.51</v>
      </c>
      <c r="E663" s="18">
        <v>1507.04</v>
      </c>
      <c r="F663" s="18">
        <v>1129.8399999999999</v>
      </c>
      <c r="G663">
        <v>21.2333</v>
      </c>
      <c r="H663">
        <v>85.666700000000006</v>
      </c>
      <c r="K663" s="1"/>
      <c r="L663" s="1"/>
      <c r="M663" s="18"/>
    </row>
    <row r="664" spans="1:13" x14ac:dyDescent="0.3">
      <c r="A664" s="1">
        <f t="shared" si="10"/>
        <v>44351.29861110897</v>
      </c>
      <c r="B664" s="21">
        <v>3310</v>
      </c>
      <c r="C664">
        <v>22.4984</v>
      </c>
      <c r="D664">
        <v>40.5289</v>
      </c>
      <c r="E664" s="18">
        <v>1514.13</v>
      </c>
      <c r="F664" s="18">
        <v>1129.1300000000001</v>
      </c>
      <c r="G664">
        <v>21.3</v>
      </c>
      <c r="H664">
        <v>86</v>
      </c>
      <c r="K664" s="1"/>
      <c r="L664" s="1"/>
      <c r="M664" s="18"/>
    </row>
    <row r="665" spans="1:13" x14ac:dyDescent="0.3">
      <c r="A665" s="1">
        <f t="shared" si="10"/>
        <v>44351.302083331189</v>
      </c>
      <c r="B665" s="21">
        <v>3315</v>
      </c>
      <c r="C665">
        <v>22.4983</v>
      </c>
      <c r="D665">
        <v>40.548400000000001</v>
      </c>
      <c r="E665" s="18">
        <v>1521.23</v>
      </c>
      <c r="F665" s="18">
        <v>1128.42</v>
      </c>
      <c r="G665">
        <v>21.366700000000002</v>
      </c>
      <c r="H665">
        <v>86.333299999999994</v>
      </c>
      <c r="K665" s="1"/>
      <c r="L665" s="1"/>
      <c r="M665" s="18"/>
    </row>
    <row r="666" spans="1:13" x14ac:dyDescent="0.3">
      <c r="A666" s="1">
        <f t="shared" si="10"/>
        <v>44351.305555553408</v>
      </c>
      <c r="B666" s="21">
        <v>3320</v>
      </c>
      <c r="C666">
        <v>22.4984</v>
      </c>
      <c r="D666">
        <v>40.568600000000004</v>
      </c>
      <c r="E666" s="18">
        <v>1528.13</v>
      </c>
      <c r="F666" s="18">
        <v>1127.73</v>
      </c>
      <c r="G666">
        <v>21.433299999999999</v>
      </c>
      <c r="H666">
        <v>86.666700000000006</v>
      </c>
      <c r="K666" s="1"/>
      <c r="L666" s="1"/>
      <c r="M666" s="18"/>
    </row>
    <row r="667" spans="1:13" x14ac:dyDescent="0.3">
      <c r="A667" s="1">
        <f t="shared" si="10"/>
        <v>44351.309027775627</v>
      </c>
      <c r="B667" s="21">
        <v>3325</v>
      </c>
      <c r="C667">
        <v>22.4983</v>
      </c>
      <c r="D667">
        <v>40.589199999999998</v>
      </c>
      <c r="E667" s="18">
        <v>1535.71</v>
      </c>
      <c r="F667" s="18">
        <v>1127.04</v>
      </c>
      <c r="G667">
        <v>21.5</v>
      </c>
      <c r="H667">
        <v>87</v>
      </c>
      <c r="K667" s="1"/>
      <c r="L667" s="1"/>
      <c r="M667" s="18"/>
    </row>
    <row r="668" spans="1:13" x14ac:dyDescent="0.3">
      <c r="A668" s="1">
        <f t="shared" si="10"/>
        <v>44351.312499997846</v>
      </c>
      <c r="B668" s="21">
        <v>3330</v>
      </c>
      <c r="C668">
        <v>22.4983</v>
      </c>
      <c r="D668">
        <v>40.61</v>
      </c>
      <c r="E668" s="18">
        <v>1542.93</v>
      </c>
      <c r="F668" s="18">
        <v>1126.3599999999999</v>
      </c>
      <c r="G668">
        <v>21.566700000000001</v>
      </c>
      <c r="H668">
        <v>87.333299999999994</v>
      </c>
      <c r="K668" s="1"/>
      <c r="L668" s="1"/>
      <c r="M668" s="18"/>
    </row>
    <row r="669" spans="1:13" x14ac:dyDescent="0.3">
      <c r="A669" s="1">
        <f t="shared" si="10"/>
        <v>44351.315972220065</v>
      </c>
      <c r="B669" s="21">
        <v>3335</v>
      </c>
      <c r="C669">
        <v>22.4984</v>
      </c>
      <c r="D669">
        <v>40.631</v>
      </c>
      <c r="E669" s="18">
        <v>1550.23</v>
      </c>
      <c r="F669" s="18">
        <v>1125.69</v>
      </c>
      <c r="G669">
        <v>21.633299999999998</v>
      </c>
      <c r="H669">
        <v>87.666700000000006</v>
      </c>
      <c r="K669" s="1"/>
      <c r="L669" s="1"/>
      <c r="M669" s="18"/>
    </row>
    <row r="670" spans="1:13" x14ac:dyDescent="0.3">
      <c r="A670" s="1">
        <f t="shared" si="10"/>
        <v>44351.319444442284</v>
      </c>
      <c r="B670" s="21">
        <v>3340</v>
      </c>
      <c r="C670">
        <v>22.4983</v>
      </c>
      <c r="D670">
        <v>40.652099999999997</v>
      </c>
      <c r="E670" s="18">
        <v>1557.83</v>
      </c>
      <c r="F670" s="18">
        <v>1125.03</v>
      </c>
      <c r="G670">
        <v>21.7</v>
      </c>
      <c r="H670">
        <v>88</v>
      </c>
      <c r="K670" s="1"/>
      <c r="L670" s="1"/>
      <c r="M670" s="18"/>
    </row>
    <row r="671" spans="1:13" x14ac:dyDescent="0.3">
      <c r="A671" s="1">
        <f t="shared" si="10"/>
        <v>44351.322916664503</v>
      </c>
      <c r="B671" s="21">
        <v>3345</v>
      </c>
      <c r="C671">
        <v>22.4983</v>
      </c>
      <c r="D671">
        <v>40.673299999999998</v>
      </c>
      <c r="E671" s="18">
        <v>1565.33</v>
      </c>
      <c r="F671" s="18">
        <v>1124.3699999999999</v>
      </c>
      <c r="G671">
        <v>21.7667</v>
      </c>
      <c r="H671">
        <v>88.333299999999994</v>
      </c>
      <c r="K671" s="1"/>
      <c r="L671" s="1"/>
      <c r="M671" s="18"/>
    </row>
    <row r="672" spans="1:13" x14ac:dyDescent="0.3">
      <c r="A672" s="1">
        <f t="shared" si="10"/>
        <v>44351.326388886722</v>
      </c>
      <c r="B672" s="21">
        <v>3350</v>
      </c>
      <c r="C672">
        <v>22.4986</v>
      </c>
      <c r="D672">
        <v>40.694699999999997</v>
      </c>
      <c r="E672" s="18">
        <v>1572.46</v>
      </c>
      <c r="F672" s="18">
        <v>1123.71</v>
      </c>
      <c r="G672">
        <v>21.833300000000001</v>
      </c>
      <c r="H672">
        <v>88.666700000000006</v>
      </c>
      <c r="K672" s="1"/>
      <c r="L672" s="1"/>
      <c r="M672" s="18"/>
    </row>
    <row r="673" spans="1:13" x14ac:dyDescent="0.3">
      <c r="A673" s="1">
        <f t="shared" si="10"/>
        <v>44351.329861108941</v>
      </c>
      <c r="B673" s="21">
        <v>3355</v>
      </c>
      <c r="C673">
        <v>22.499300000000002</v>
      </c>
      <c r="D673">
        <v>40.716799999999999</v>
      </c>
      <c r="E673" s="18">
        <v>1579.38</v>
      </c>
      <c r="F673" s="18">
        <v>1123.06</v>
      </c>
      <c r="G673">
        <v>21.9</v>
      </c>
      <c r="H673">
        <v>89</v>
      </c>
      <c r="K673" s="1"/>
      <c r="L673" s="1"/>
      <c r="M673" s="18"/>
    </row>
    <row r="674" spans="1:13" x14ac:dyDescent="0.3">
      <c r="A674" s="1">
        <f t="shared" si="10"/>
        <v>44351.33333333116</v>
      </c>
      <c r="B674" s="21">
        <v>3360</v>
      </c>
      <c r="C674">
        <v>22.499500000000001</v>
      </c>
      <c r="D674">
        <v>40.738799999999998</v>
      </c>
      <c r="E674" s="18">
        <v>1583.54</v>
      </c>
      <c r="F674" s="18">
        <v>1125.23</v>
      </c>
      <c r="G674">
        <v>22</v>
      </c>
      <c r="H674">
        <v>88.666700000000006</v>
      </c>
      <c r="K674" s="1"/>
      <c r="L674" s="1"/>
      <c r="M674" s="18"/>
    </row>
    <row r="675" spans="1:13" x14ac:dyDescent="0.3">
      <c r="A675" s="1">
        <f t="shared" si="10"/>
        <v>44351.336805553379</v>
      </c>
      <c r="B675" s="21">
        <v>3365</v>
      </c>
      <c r="C675">
        <v>22.499400000000001</v>
      </c>
      <c r="D675">
        <v>40.760100000000001</v>
      </c>
      <c r="E675" s="18">
        <v>1587.6</v>
      </c>
      <c r="F675" s="18">
        <v>1127.0999999999999</v>
      </c>
      <c r="G675">
        <v>22.1</v>
      </c>
      <c r="H675">
        <v>88.333299999999994</v>
      </c>
      <c r="K675" s="1"/>
      <c r="L675" s="1"/>
      <c r="M675" s="18"/>
    </row>
    <row r="676" spans="1:13" x14ac:dyDescent="0.3">
      <c r="A676" s="1">
        <f t="shared" si="10"/>
        <v>44351.340277775598</v>
      </c>
      <c r="B676" s="21">
        <v>3370</v>
      </c>
      <c r="C676">
        <v>22.499300000000002</v>
      </c>
      <c r="D676">
        <v>40.7806</v>
      </c>
      <c r="E676" s="18">
        <v>1591.61</v>
      </c>
      <c r="F676" s="18">
        <v>1128.77</v>
      </c>
      <c r="G676">
        <v>22.2</v>
      </c>
      <c r="H676">
        <v>88</v>
      </c>
      <c r="K676" s="1"/>
      <c r="L676" s="1"/>
      <c r="M676" s="18"/>
    </row>
    <row r="677" spans="1:13" x14ac:dyDescent="0.3">
      <c r="A677" s="1">
        <f t="shared" si="10"/>
        <v>44351.343749997817</v>
      </c>
      <c r="B677" s="21">
        <v>3375</v>
      </c>
      <c r="C677">
        <v>22.499099999999999</v>
      </c>
      <c r="D677">
        <v>40.8003</v>
      </c>
      <c r="E677" s="18">
        <v>1595.59</v>
      </c>
      <c r="F677" s="18">
        <v>1130.28</v>
      </c>
      <c r="G677">
        <v>22.3</v>
      </c>
      <c r="H677">
        <v>87.666700000000006</v>
      </c>
      <c r="K677" s="1"/>
      <c r="L677" s="1"/>
      <c r="M677" s="18"/>
    </row>
    <row r="678" spans="1:13" x14ac:dyDescent="0.3">
      <c r="A678" s="1">
        <f t="shared" si="10"/>
        <v>44351.347222220036</v>
      </c>
      <c r="B678" s="21">
        <v>3380</v>
      </c>
      <c r="C678">
        <v>22.498899999999999</v>
      </c>
      <c r="D678">
        <v>40.819299999999998</v>
      </c>
      <c r="E678" s="18">
        <v>1599.53</v>
      </c>
      <c r="F678" s="18">
        <v>1131.68</v>
      </c>
      <c r="G678">
        <v>22.4</v>
      </c>
      <c r="H678">
        <v>87.333299999999994</v>
      </c>
      <c r="K678" s="1"/>
      <c r="L678" s="1"/>
      <c r="M678" s="18"/>
    </row>
    <row r="679" spans="1:13" x14ac:dyDescent="0.3">
      <c r="A679" s="1">
        <f t="shared" si="10"/>
        <v>44351.350694442255</v>
      </c>
      <c r="B679" s="21">
        <v>3385</v>
      </c>
      <c r="C679">
        <v>22.498799999999999</v>
      </c>
      <c r="D679">
        <v>40.837699999999998</v>
      </c>
      <c r="E679" s="18">
        <v>1603.45</v>
      </c>
      <c r="F679" s="18">
        <v>1132.98</v>
      </c>
      <c r="G679">
        <v>22.5</v>
      </c>
      <c r="H679">
        <v>87</v>
      </c>
      <c r="K679" s="1"/>
      <c r="L679" s="1"/>
      <c r="M679" s="18"/>
    </row>
    <row r="680" spans="1:13" x14ac:dyDescent="0.3">
      <c r="A680" s="1">
        <f t="shared" si="10"/>
        <v>44351.354166664474</v>
      </c>
      <c r="B680" s="21">
        <v>3390</v>
      </c>
      <c r="C680">
        <v>22.4986</v>
      </c>
      <c r="D680">
        <v>40.855400000000003</v>
      </c>
      <c r="E680" s="18">
        <v>1607.35</v>
      </c>
      <c r="F680" s="18">
        <v>1134.19</v>
      </c>
      <c r="G680">
        <v>22.6</v>
      </c>
      <c r="H680">
        <v>86.666700000000006</v>
      </c>
      <c r="K680" s="1"/>
      <c r="L680" s="1"/>
      <c r="M680" s="18"/>
    </row>
    <row r="681" spans="1:13" x14ac:dyDescent="0.3">
      <c r="A681" s="1">
        <f t="shared" si="10"/>
        <v>44351.357638886693</v>
      </c>
      <c r="B681" s="21">
        <v>3395</v>
      </c>
      <c r="C681">
        <v>22.4984</v>
      </c>
      <c r="D681">
        <v>40.872599999999998</v>
      </c>
      <c r="E681" s="18">
        <v>1611.23</v>
      </c>
      <c r="F681" s="18">
        <v>1135.3399999999999</v>
      </c>
      <c r="G681">
        <v>22.7</v>
      </c>
      <c r="H681">
        <v>86.333299999999994</v>
      </c>
      <c r="K681" s="1"/>
      <c r="L681" s="1"/>
      <c r="M681" s="18"/>
    </row>
    <row r="682" spans="1:13" x14ac:dyDescent="0.3">
      <c r="A682" s="1">
        <f t="shared" si="10"/>
        <v>44351.361111108912</v>
      </c>
      <c r="B682" s="21">
        <v>3400</v>
      </c>
      <c r="C682">
        <v>22.4983</v>
      </c>
      <c r="D682">
        <v>40.889299999999999</v>
      </c>
      <c r="E682" s="18">
        <v>1615.1</v>
      </c>
      <c r="F682" s="18">
        <v>1136.42</v>
      </c>
      <c r="G682">
        <v>22.8</v>
      </c>
      <c r="H682">
        <v>86</v>
      </c>
      <c r="K682" s="1"/>
      <c r="L682" s="1"/>
      <c r="M682" s="18"/>
    </row>
    <row r="683" spans="1:13" x14ac:dyDescent="0.3">
      <c r="A683" s="1">
        <f t="shared" si="10"/>
        <v>44351.364583331131</v>
      </c>
      <c r="B683" s="21">
        <v>3405</v>
      </c>
      <c r="C683">
        <v>22.4983</v>
      </c>
      <c r="D683">
        <v>40.905700000000003</v>
      </c>
      <c r="E683" s="18">
        <v>1618.64</v>
      </c>
      <c r="F683" s="18">
        <v>1137.46</v>
      </c>
      <c r="G683">
        <v>22.9</v>
      </c>
      <c r="H683">
        <v>85.666700000000006</v>
      </c>
      <c r="K683" s="1"/>
      <c r="L683" s="1"/>
      <c r="M683" s="18"/>
    </row>
    <row r="684" spans="1:13" x14ac:dyDescent="0.3">
      <c r="A684" s="1">
        <f t="shared" si="10"/>
        <v>44351.36805555335</v>
      </c>
      <c r="B684" s="21">
        <v>3410</v>
      </c>
      <c r="C684">
        <v>22.4983</v>
      </c>
      <c r="D684">
        <v>40.921999999999997</v>
      </c>
      <c r="E684" s="18">
        <v>1622.51</v>
      </c>
      <c r="F684" s="18">
        <v>1138.46</v>
      </c>
      <c r="G684">
        <v>23</v>
      </c>
      <c r="H684">
        <v>85.333299999999994</v>
      </c>
      <c r="K684" s="1"/>
      <c r="L684" s="1"/>
      <c r="M684" s="18"/>
    </row>
    <row r="685" spans="1:13" x14ac:dyDescent="0.3">
      <c r="A685" s="1">
        <f t="shared" si="10"/>
        <v>44351.371527775569</v>
      </c>
      <c r="B685" s="21">
        <v>3415</v>
      </c>
      <c r="C685">
        <v>22.4984</v>
      </c>
      <c r="D685">
        <v>40.938000000000002</v>
      </c>
      <c r="E685" s="18">
        <v>1626.05</v>
      </c>
      <c r="F685" s="18">
        <v>1139.42</v>
      </c>
      <c r="G685">
        <v>23.1</v>
      </c>
      <c r="H685">
        <v>85</v>
      </c>
      <c r="K685" s="1"/>
      <c r="L685" s="1"/>
      <c r="M685" s="18"/>
    </row>
    <row r="686" spans="1:13" x14ac:dyDescent="0.3">
      <c r="A686" s="1">
        <f t="shared" si="10"/>
        <v>44351.374999997788</v>
      </c>
      <c r="B686" s="21">
        <v>3420</v>
      </c>
      <c r="C686">
        <v>22.498799999999999</v>
      </c>
      <c r="D686">
        <v>40.9544</v>
      </c>
      <c r="E686" s="18">
        <v>1634.27</v>
      </c>
      <c r="F686" s="18">
        <v>1138.9100000000001</v>
      </c>
      <c r="G686">
        <v>23.216699999999999</v>
      </c>
      <c r="H686">
        <v>85</v>
      </c>
      <c r="K686" s="1"/>
      <c r="L686" s="1"/>
      <c r="M686" s="18"/>
    </row>
    <row r="687" spans="1:13" x14ac:dyDescent="0.3">
      <c r="A687" s="1">
        <f t="shared" si="10"/>
        <v>44351.378472220007</v>
      </c>
      <c r="B687" s="21">
        <v>3425</v>
      </c>
      <c r="C687">
        <v>22.499600000000001</v>
      </c>
      <c r="D687">
        <v>40.971499999999999</v>
      </c>
      <c r="E687" s="18">
        <v>1641.94</v>
      </c>
      <c r="F687" s="18">
        <v>1138.52</v>
      </c>
      <c r="G687">
        <v>23.333300000000001</v>
      </c>
      <c r="H687">
        <v>85</v>
      </c>
      <c r="K687" s="1"/>
      <c r="L687" s="1"/>
      <c r="M687" s="18"/>
    </row>
    <row r="688" spans="1:13" x14ac:dyDescent="0.3">
      <c r="A688" s="1">
        <f t="shared" si="10"/>
        <v>44351.381944442226</v>
      </c>
      <c r="B688" s="21">
        <v>3430</v>
      </c>
      <c r="C688">
        <v>22.500699999999998</v>
      </c>
      <c r="D688">
        <v>40.989899999999999</v>
      </c>
      <c r="E688" s="18">
        <v>1649.61</v>
      </c>
      <c r="F688" s="18">
        <v>1138.21</v>
      </c>
      <c r="G688">
        <v>23.45</v>
      </c>
      <c r="H688">
        <v>85</v>
      </c>
      <c r="K688" s="1"/>
      <c r="L688" s="1"/>
      <c r="M688" s="18"/>
    </row>
    <row r="689" spans="1:13" x14ac:dyDescent="0.3">
      <c r="A689" s="1">
        <f t="shared" si="10"/>
        <v>44351.385416664445</v>
      </c>
      <c r="B689" s="21">
        <v>3435</v>
      </c>
      <c r="C689">
        <v>22.502099999999999</v>
      </c>
      <c r="D689">
        <v>41.009599999999999</v>
      </c>
      <c r="E689" s="18">
        <v>1657.3</v>
      </c>
      <c r="F689" s="18">
        <v>1137.97</v>
      </c>
      <c r="G689">
        <v>23.566700000000001</v>
      </c>
      <c r="H689">
        <v>85</v>
      </c>
      <c r="K689" s="1"/>
      <c r="L689" s="1"/>
      <c r="M689" s="18"/>
    </row>
    <row r="690" spans="1:13" x14ac:dyDescent="0.3">
      <c r="A690" s="1">
        <f t="shared" si="10"/>
        <v>44351.388888886664</v>
      </c>
      <c r="B690" s="21">
        <v>3440</v>
      </c>
      <c r="C690">
        <v>22.503699999999998</v>
      </c>
      <c r="D690">
        <v>41.030700000000003</v>
      </c>
      <c r="E690" s="18">
        <v>1665.07</v>
      </c>
      <c r="F690" s="18">
        <v>1137.78</v>
      </c>
      <c r="G690">
        <v>23.683299999999999</v>
      </c>
      <c r="H690">
        <v>85</v>
      </c>
      <c r="K690" s="1"/>
      <c r="L690" s="1"/>
      <c r="M690" s="18"/>
    </row>
    <row r="691" spans="1:13" x14ac:dyDescent="0.3">
      <c r="A691" s="1">
        <f t="shared" si="10"/>
        <v>44351.392361108883</v>
      </c>
      <c r="B691" s="21">
        <v>3445</v>
      </c>
      <c r="C691">
        <v>22.505299999999998</v>
      </c>
      <c r="D691">
        <v>41.052999999999997</v>
      </c>
      <c r="E691" s="18">
        <v>1672.92</v>
      </c>
      <c r="F691" s="18">
        <v>1137.6300000000001</v>
      </c>
      <c r="G691">
        <v>23.8</v>
      </c>
      <c r="H691">
        <v>85</v>
      </c>
      <c r="K691" s="1"/>
      <c r="L691" s="1"/>
      <c r="M691" s="18"/>
    </row>
    <row r="692" spans="1:13" x14ac:dyDescent="0.3">
      <c r="A692" s="1">
        <f t="shared" si="10"/>
        <v>44351.395833331102</v>
      </c>
      <c r="B692" s="21">
        <v>3450</v>
      </c>
      <c r="C692">
        <v>22.507100000000001</v>
      </c>
      <c r="D692">
        <v>41.076500000000003</v>
      </c>
      <c r="E692" s="18">
        <v>1680.83</v>
      </c>
      <c r="F692" s="18">
        <v>1137.52</v>
      </c>
      <c r="G692">
        <v>23.916699999999999</v>
      </c>
      <c r="H692">
        <v>85</v>
      </c>
      <c r="K692" s="1"/>
      <c r="L692" s="1"/>
      <c r="M692" s="18"/>
    </row>
    <row r="693" spans="1:13" x14ac:dyDescent="0.3">
      <c r="A693" s="1">
        <f t="shared" si="10"/>
        <v>44351.399305553321</v>
      </c>
      <c r="B693" s="21">
        <v>3455</v>
      </c>
      <c r="C693">
        <v>22.508900000000001</v>
      </c>
      <c r="D693">
        <v>41.100900000000003</v>
      </c>
      <c r="E693" s="18">
        <v>1688.8</v>
      </c>
      <c r="F693" s="18">
        <v>1137.44</v>
      </c>
      <c r="G693">
        <v>24.033300000000001</v>
      </c>
      <c r="H693">
        <v>85</v>
      </c>
      <c r="K693" s="1"/>
      <c r="L693" s="1"/>
      <c r="M693" s="18"/>
    </row>
    <row r="694" spans="1:13" x14ac:dyDescent="0.3">
      <c r="A694" s="1">
        <f t="shared" si="10"/>
        <v>44351.40277777554</v>
      </c>
      <c r="B694" s="21">
        <v>3460</v>
      </c>
      <c r="C694">
        <v>22.510899999999999</v>
      </c>
      <c r="D694">
        <v>41.126199999999997</v>
      </c>
      <c r="E694" s="18">
        <v>1696.83</v>
      </c>
      <c r="F694" s="18">
        <v>1137.3900000000001</v>
      </c>
      <c r="G694">
        <v>24.15</v>
      </c>
      <c r="H694">
        <v>85</v>
      </c>
      <c r="K694" s="1"/>
      <c r="L694" s="1"/>
      <c r="M694" s="18"/>
    </row>
    <row r="695" spans="1:13" x14ac:dyDescent="0.3">
      <c r="A695" s="1">
        <f t="shared" si="10"/>
        <v>44351.406249997759</v>
      </c>
      <c r="B695" s="21">
        <v>3465</v>
      </c>
      <c r="C695">
        <v>22.512899999999998</v>
      </c>
      <c r="D695">
        <v>41.152299999999997</v>
      </c>
      <c r="E695" s="18">
        <v>1704.92</v>
      </c>
      <c r="F695" s="18">
        <v>1137.3699999999999</v>
      </c>
      <c r="G695">
        <v>24.2667</v>
      </c>
      <c r="H695">
        <v>85</v>
      </c>
      <c r="K695" s="1"/>
      <c r="L695" s="1"/>
      <c r="M695" s="18"/>
    </row>
    <row r="696" spans="1:13" x14ac:dyDescent="0.3">
      <c r="A696" s="1">
        <f t="shared" si="10"/>
        <v>44351.409722219978</v>
      </c>
      <c r="B696" s="21">
        <v>3470</v>
      </c>
      <c r="C696">
        <v>22.515000000000001</v>
      </c>
      <c r="D696">
        <v>41.179099999999998</v>
      </c>
      <c r="E696" s="18">
        <v>1713.06</v>
      </c>
      <c r="F696" s="18">
        <v>1137.3800000000001</v>
      </c>
      <c r="G696">
        <v>24.383299999999998</v>
      </c>
      <c r="H696">
        <v>85</v>
      </c>
      <c r="K696" s="1"/>
      <c r="L696" s="1"/>
      <c r="M696" s="18"/>
    </row>
    <row r="697" spans="1:13" x14ac:dyDescent="0.3">
      <c r="A697" s="1">
        <f t="shared" si="10"/>
        <v>44351.413194442197</v>
      </c>
      <c r="B697" s="21">
        <v>3475</v>
      </c>
      <c r="C697">
        <v>22.517099999999999</v>
      </c>
      <c r="D697">
        <v>41.206499999999998</v>
      </c>
      <c r="E697" s="18">
        <v>1721.26</v>
      </c>
      <c r="F697" s="18">
        <v>1137.4000000000001</v>
      </c>
      <c r="G697">
        <v>24.5</v>
      </c>
      <c r="H697">
        <v>85</v>
      </c>
      <c r="K697" s="1"/>
      <c r="L697" s="1"/>
      <c r="M697" s="18"/>
    </row>
    <row r="698" spans="1:13" x14ac:dyDescent="0.3">
      <c r="A698" s="1">
        <f t="shared" si="10"/>
        <v>44351.416666664416</v>
      </c>
      <c r="B698" s="21">
        <v>3480</v>
      </c>
      <c r="C698">
        <v>22.7287</v>
      </c>
      <c r="D698">
        <v>40.703000000000003</v>
      </c>
      <c r="E698" s="18">
        <v>1717.2</v>
      </c>
      <c r="F698" s="18">
        <v>1137.4100000000001</v>
      </c>
      <c r="G698">
        <v>24.6</v>
      </c>
      <c r="H698">
        <v>83.666700000000006</v>
      </c>
      <c r="K698" s="1"/>
      <c r="L698" s="1"/>
      <c r="M698" s="18"/>
    </row>
    <row r="699" spans="1:13" x14ac:dyDescent="0.3">
      <c r="A699" s="1">
        <f t="shared" si="10"/>
        <v>44351.420138886635</v>
      </c>
      <c r="B699" s="21">
        <v>3485</v>
      </c>
      <c r="C699">
        <v>22.827100000000002</v>
      </c>
      <c r="D699">
        <v>40.475999999999999</v>
      </c>
      <c r="E699" s="18">
        <v>1724.31</v>
      </c>
      <c r="F699" s="18">
        <v>1153.92</v>
      </c>
      <c r="G699">
        <v>24.7</v>
      </c>
      <c r="H699">
        <v>82.333299999999994</v>
      </c>
      <c r="K699" s="1"/>
      <c r="L699" s="1"/>
      <c r="M699" s="18"/>
    </row>
    <row r="700" spans="1:13" x14ac:dyDescent="0.3">
      <c r="A700" s="1">
        <f t="shared" si="10"/>
        <v>44351.423611108854</v>
      </c>
      <c r="B700" s="21">
        <v>3490</v>
      </c>
      <c r="C700">
        <v>22.877300000000002</v>
      </c>
      <c r="D700">
        <v>40.3611</v>
      </c>
      <c r="E700" s="18">
        <v>1725.01</v>
      </c>
      <c r="F700" s="18">
        <v>1161.77</v>
      </c>
      <c r="G700">
        <v>24.8</v>
      </c>
      <c r="H700">
        <v>81</v>
      </c>
      <c r="K700" s="1"/>
      <c r="L700" s="1"/>
      <c r="M700" s="18"/>
    </row>
    <row r="701" spans="1:13" x14ac:dyDescent="0.3">
      <c r="A701" s="1">
        <f t="shared" si="10"/>
        <v>44351.427083331073</v>
      </c>
      <c r="B701" s="21">
        <v>3495</v>
      </c>
      <c r="C701">
        <v>22.9038</v>
      </c>
      <c r="D701">
        <v>40.297499999999999</v>
      </c>
      <c r="E701" s="18">
        <v>1722.82</v>
      </c>
      <c r="F701" s="18">
        <v>1165.97</v>
      </c>
      <c r="G701">
        <v>24.9</v>
      </c>
      <c r="H701">
        <v>79.666700000000006</v>
      </c>
      <c r="K701" s="1"/>
      <c r="L701" s="1"/>
      <c r="M701" s="18"/>
    </row>
    <row r="702" spans="1:13" x14ac:dyDescent="0.3">
      <c r="A702" s="1">
        <f t="shared" si="10"/>
        <v>44351.430555553292</v>
      </c>
      <c r="B702" s="21">
        <v>3500</v>
      </c>
      <c r="C702">
        <v>22.918800000000001</v>
      </c>
      <c r="D702">
        <v>40.255699999999997</v>
      </c>
      <c r="E702" s="18">
        <v>1719.11</v>
      </c>
      <c r="F702" s="18">
        <v>1168.4000000000001</v>
      </c>
      <c r="G702">
        <v>25</v>
      </c>
      <c r="H702">
        <v>78.333299999999994</v>
      </c>
      <c r="K702" s="1"/>
      <c r="L702" s="1"/>
      <c r="M702" s="18"/>
    </row>
    <row r="703" spans="1:13" x14ac:dyDescent="0.3">
      <c r="A703" s="1">
        <f t="shared" si="10"/>
        <v>44351.434027775511</v>
      </c>
      <c r="B703" s="21">
        <v>3505</v>
      </c>
      <c r="C703">
        <v>22.928100000000001</v>
      </c>
      <c r="D703">
        <v>40.2224</v>
      </c>
      <c r="E703" s="18">
        <v>1714.55</v>
      </c>
      <c r="F703" s="18">
        <v>1169.99</v>
      </c>
      <c r="G703">
        <v>25.1</v>
      </c>
      <c r="H703">
        <v>77</v>
      </c>
      <c r="K703" s="1"/>
      <c r="L703" s="1"/>
      <c r="M703" s="18"/>
    </row>
    <row r="704" spans="1:13" x14ac:dyDescent="0.3">
      <c r="A704" s="1">
        <f t="shared" si="10"/>
        <v>44351.43749999773</v>
      </c>
      <c r="B704" s="21">
        <v>3510</v>
      </c>
      <c r="C704">
        <v>22.934100000000001</v>
      </c>
      <c r="D704">
        <v>40.191800000000001</v>
      </c>
      <c r="E704" s="18">
        <v>1709.45</v>
      </c>
      <c r="F704" s="18">
        <v>1171.1600000000001</v>
      </c>
      <c r="G704">
        <v>25.2</v>
      </c>
      <c r="H704">
        <v>75.666700000000006</v>
      </c>
      <c r="K704" s="1"/>
      <c r="L704" s="1"/>
      <c r="M704" s="18"/>
    </row>
    <row r="705" spans="1:13" x14ac:dyDescent="0.3">
      <c r="A705" s="1">
        <f t="shared" si="10"/>
        <v>44351.440972219949</v>
      </c>
      <c r="B705" s="21">
        <v>3515</v>
      </c>
      <c r="C705">
        <v>22.938300000000002</v>
      </c>
      <c r="D705">
        <v>40.1614</v>
      </c>
      <c r="E705" s="18">
        <v>1703.98</v>
      </c>
      <c r="F705" s="18">
        <v>1172.0999999999999</v>
      </c>
      <c r="G705">
        <v>25.3</v>
      </c>
      <c r="H705">
        <v>74.333299999999994</v>
      </c>
      <c r="K705" s="1"/>
      <c r="L705" s="1"/>
      <c r="M705" s="18"/>
    </row>
    <row r="706" spans="1:13" x14ac:dyDescent="0.3">
      <c r="A706" s="1">
        <f t="shared" si="10"/>
        <v>44351.444444442168</v>
      </c>
      <c r="B706" s="21">
        <v>3520</v>
      </c>
      <c r="C706">
        <v>22.941199999999998</v>
      </c>
      <c r="D706">
        <v>40.129899999999999</v>
      </c>
      <c r="E706" s="18">
        <v>1698.21</v>
      </c>
      <c r="F706" s="18">
        <v>1172.92</v>
      </c>
      <c r="G706">
        <v>25.4</v>
      </c>
      <c r="H706">
        <v>73</v>
      </c>
      <c r="K706" s="1"/>
      <c r="L706" s="1"/>
      <c r="M706" s="18"/>
    </row>
    <row r="707" spans="1:13" x14ac:dyDescent="0.3">
      <c r="A707" s="1">
        <f t="shared" si="10"/>
        <v>44351.447916664387</v>
      </c>
      <c r="B707" s="21">
        <v>3525</v>
      </c>
      <c r="C707">
        <v>22.943200000000001</v>
      </c>
      <c r="D707">
        <v>40.097000000000001</v>
      </c>
      <c r="E707" s="18">
        <v>1692.19</v>
      </c>
      <c r="F707" s="18">
        <v>1173.67</v>
      </c>
      <c r="G707">
        <v>25.5</v>
      </c>
      <c r="H707">
        <v>71.666700000000006</v>
      </c>
      <c r="K707" s="1"/>
      <c r="L707" s="1"/>
      <c r="M707" s="18"/>
    </row>
    <row r="708" spans="1:13" x14ac:dyDescent="0.3">
      <c r="A708" s="1">
        <f t="shared" ref="A708:A771" si="11">A707+1/(24*12)</f>
        <v>44351.451388886606</v>
      </c>
      <c r="B708" s="21">
        <v>3530</v>
      </c>
      <c r="C708">
        <v>22.944400000000002</v>
      </c>
      <c r="D708">
        <v>40.0625</v>
      </c>
      <c r="E708" s="18">
        <v>1685.95</v>
      </c>
      <c r="F708" s="18">
        <v>1174.3599999999999</v>
      </c>
      <c r="G708">
        <v>25.6</v>
      </c>
      <c r="H708">
        <v>70.333299999999994</v>
      </c>
      <c r="K708" s="1"/>
      <c r="L708" s="1"/>
      <c r="M708" s="18"/>
    </row>
    <row r="709" spans="1:13" x14ac:dyDescent="0.3">
      <c r="A709" s="1">
        <f t="shared" si="11"/>
        <v>44351.454861108825</v>
      </c>
      <c r="B709" s="21">
        <v>3535</v>
      </c>
      <c r="C709">
        <v>23.1234</v>
      </c>
      <c r="D709">
        <v>40.353900000000003</v>
      </c>
      <c r="E709" s="18">
        <v>1679.49</v>
      </c>
      <c r="F709" s="18">
        <v>1175.01</v>
      </c>
      <c r="G709">
        <v>25.7</v>
      </c>
      <c r="H709">
        <v>69</v>
      </c>
      <c r="K709" s="1"/>
      <c r="L709" s="1"/>
      <c r="M709" s="18"/>
    </row>
    <row r="710" spans="1:13" x14ac:dyDescent="0.3">
      <c r="A710" s="1">
        <f t="shared" si="11"/>
        <v>44351.458333331044</v>
      </c>
      <c r="B710" s="21">
        <v>3540</v>
      </c>
      <c r="C710">
        <v>23.1861</v>
      </c>
      <c r="D710">
        <v>40.2303</v>
      </c>
      <c r="E710" s="18">
        <v>1700.17</v>
      </c>
      <c r="F710" s="18">
        <v>1210.8900000000001</v>
      </c>
      <c r="G710">
        <v>25.791699999999999</v>
      </c>
      <c r="H710">
        <v>68.083299999999994</v>
      </c>
      <c r="K710" s="1"/>
      <c r="L710" s="1"/>
      <c r="M710" s="18"/>
    </row>
    <row r="711" spans="1:13" x14ac:dyDescent="0.3">
      <c r="A711" s="1">
        <f t="shared" si="11"/>
        <v>44351.461805553263</v>
      </c>
      <c r="B711" s="21">
        <v>3545</v>
      </c>
      <c r="C711">
        <v>23.2224</v>
      </c>
      <c r="D711">
        <v>40.165799999999997</v>
      </c>
      <c r="E711" s="18">
        <v>1701.3</v>
      </c>
      <c r="F711" s="18">
        <v>1217.6300000000001</v>
      </c>
      <c r="G711">
        <v>25.883299999999998</v>
      </c>
      <c r="H711">
        <v>67.166700000000006</v>
      </c>
      <c r="K711" s="1"/>
      <c r="L711" s="1"/>
      <c r="M711" s="18"/>
    </row>
    <row r="712" spans="1:13" x14ac:dyDescent="0.3">
      <c r="A712" s="1">
        <f t="shared" si="11"/>
        <v>44351.465277775482</v>
      </c>
      <c r="B712" s="21">
        <v>3550</v>
      </c>
      <c r="C712">
        <v>23.245100000000001</v>
      </c>
      <c r="D712">
        <v>40.128500000000003</v>
      </c>
      <c r="E712" s="18">
        <v>1700.79</v>
      </c>
      <c r="F712" s="18">
        <v>1222.17</v>
      </c>
      <c r="G712">
        <v>25.975000000000001</v>
      </c>
      <c r="H712">
        <v>66.25</v>
      </c>
      <c r="K712" s="1"/>
      <c r="L712" s="1"/>
      <c r="M712" s="18"/>
    </row>
    <row r="713" spans="1:13" x14ac:dyDescent="0.3">
      <c r="A713" s="1">
        <f t="shared" si="11"/>
        <v>44351.468749997701</v>
      </c>
      <c r="B713" s="21">
        <v>3555</v>
      </c>
      <c r="C713">
        <v>23.2607</v>
      </c>
      <c r="D713">
        <v>40.102699999999999</v>
      </c>
      <c r="E713" s="18">
        <v>1699.35</v>
      </c>
      <c r="F713" s="18">
        <v>1225.51</v>
      </c>
      <c r="G713">
        <v>26.066700000000001</v>
      </c>
      <c r="H713">
        <v>65.333299999999994</v>
      </c>
      <c r="K713" s="1"/>
      <c r="L713" s="1"/>
      <c r="M713" s="18"/>
    </row>
    <row r="714" spans="1:13" x14ac:dyDescent="0.3">
      <c r="A714" s="1">
        <f t="shared" si="11"/>
        <v>44351.47222221992</v>
      </c>
      <c r="B714" s="21">
        <v>3560</v>
      </c>
      <c r="C714">
        <v>23.272500000000001</v>
      </c>
      <c r="D714">
        <v>40.081000000000003</v>
      </c>
      <c r="E714" s="18">
        <v>1697.34</v>
      </c>
      <c r="F714" s="18">
        <v>1228.1600000000001</v>
      </c>
      <c r="G714">
        <v>26.158300000000001</v>
      </c>
      <c r="H714">
        <v>64.416700000000006</v>
      </c>
      <c r="K714" s="1"/>
      <c r="L714" s="1"/>
      <c r="M714" s="18"/>
    </row>
    <row r="715" spans="1:13" x14ac:dyDescent="0.3">
      <c r="A715" s="1">
        <f t="shared" si="11"/>
        <v>44351.475694442139</v>
      </c>
      <c r="B715" s="21">
        <v>3565</v>
      </c>
      <c r="C715">
        <v>23.2819</v>
      </c>
      <c r="D715">
        <v>40.059899999999999</v>
      </c>
      <c r="E715" s="18">
        <v>1694.94</v>
      </c>
      <c r="F715" s="18">
        <v>1230.3800000000001</v>
      </c>
      <c r="G715">
        <v>26.25</v>
      </c>
      <c r="H715">
        <v>63.5</v>
      </c>
      <c r="K715" s="1"/>
      <c r="L715" s="1"/>
      <c r="M715" s="18"/>
    </row>
    <row r="716" spans="1:13" x14ac:dyDescent="0.3">
      <c r="A716" s="1">
        <f t="shared" si="11"/>
        <v>44351.479166664358</v>
      </c>
      <c r="B716" s="21">
        <v>3570</v>
      </c>
      <c r="C716">
        <v>23.29</v>
      </c>
      <c r="D716">
        <v>40.037799999999997</v>
      </c>
      <c r="E716" s="18">
        <v>1692.26</v>
      </c>
      <c r="F716" s="18">
        <v>1232.31</v>
      </c>
      <c r="G716">
        <v>26.341699999999999</v>
      </c>
      <c r="H716">
        <v>62.583300000000001</v>
      </c>
      <c r="K716" s="1"/>
      <c r="L716" s="1"/>
      <c r="M716" s="18"/>
    </row>
    <row r="717" spans="1:13" x14ac:dyDescent="0.3">
      <c r="A717" s="1">
        <f t="shared" si="11"/>
        <v>44351.482638886577</v>
      </c>
      <c r="B717" s="21">
        <v>3575</v>
      </c>
      <c r="C717">
        <v>23.297000000000001</v>
      </c>
      <c r="D717">
        <v>40.014299999999999</v>
      </c>
      <c r="E717" s="18">
        <v>1689.35</v>
      </c>
      <c r="F717" s="18">
        <v>1234.03</v>
      </c>
      <c r="G717">
        <v>26.433299999999999</v>
      </c>
      <c r="H717">
        <v>61.666699999999999</v>
      </c>
      <c r="K717" s="1"/>
      <c r="L717" s="1"/>
      <c r="M717" s="18"/>
    </row>
    <row r="718" spans="1:13" x14ac:dyDescent="0.3">
      <c r="A718" s="1">
        <f t="shared" si="11"/>
        <v>44351.486111108796</v>
      </c>
      <c r="B718" s="21">
        <v>3580</v>
      </c>
      <c r="C718">
        <v>23.3033</v>
      </c>
      <c r="D718">
        <v>39.989199999999997</v>
      </c>
      <c r="E718" s="18">
        <v>1686.23</v>
      </c>
      <c r="F718" s="18">
        <v>1235.57</v>
      </c>
      <c r="G718">
        <v>26.524999999999999</v>
      </c>
      <c r="H718">
        <v>60.75</v>
      </c>
      <c r="K718" s="1"/>
      <c r="L718" s="1"/>
      <c r="M718" s="18"/>
    </row>
    <row r="719" spans="1:13" x14ac:dyDescent="0.3">
      <c r="A719" s="1">
        <f t="shared" si="11"/>
        <v>44351.489583331015</v>
      </c>
      <c r="B719" s="21">
        <v>3585</v>
      </c>
      <c r="C719">
        <v>23.308900000000001</v>
      </c>
      <c r="D719">
        <v>39.962400000000002</v>
      </c>
      <c r="E719" s="18">
        <v>1682.94</v>
      </c>
      <c r="F719" s="18">
        <v>1236.98</v>
      </c>
      <c r="G719">
        <v>26.616700000000002</v>
      </c>
      <c r="H719">
        <v>59.833300000000001</v>
      </c>
      <c r="K719" s="1"/>
      <c r="L719" s="1"/>
      <c r="M719" s="18"/>
    </row>
    <row r="720" spans="1:13" x14ac:dyDescent="0.3">
      <c r="A720" s="1">
        <f t="shared" si="11"/>
        <v>44351.493055553234</v>
      </c>
      <c r="B720" s="21">
        <v>3590</v>
      </c>
      <c r="C720">
        <v>23.314</v>
      </c>
      <c r="D720">
        <v>39.934100000000001</v>
      </c>
      <c r="E720" s="18">
        <v>1679.48</v>
      </c>
      <c r="F720" s="18">
        <v>1238.28</v>
      </c>
      <c r="G720">
        <v>26.708300000000001</v>
      </c>
      <c r="H720">
        <v>58.916699999999999</v>
      </c>
      <c r="K720" s="1"/>
      <c r="L720" s="1"/>
      <c r="M720" s="18"/>
    </row>
    <row r="721" spans="1:13" x14ac:dyDescent="0.3">
      <c r="A721" s="1">
        <f t="shared" si="11"/>
        <v>44351.496527775453</v>
      </c>
      <c r="B721" s="21">
        <v>3595</v>
      </c>
      <c r="C721">
        <v>23.3186</v>
      </c>
      <c r="D721">
        <v>39.904299999999999</v>
      </c>
      <c r="E721" s="18">
        <v>1675.86</v>
      </c>
      <c r="F721" s="18">
        <v>1239.47</v>
      </c>
      <c r="G721">
        <v>26.8</v>
      </c>
      <c r="H721">
        <v>58</v>
      </c>
      <c r="K721" s="1"/>
      <c r="L721" s="1"/>
      <c r="M721" s="18"/>
    </row>
    <row r="722" spans="1:13" x14ac:dyDescent="0.3">
      <c r="A722" s="1">
        <f t="shared" si="11"/>
        <v>44351.499999997672</v>
      </c>
      <c r="B722" s="21">
        <v>3600</v>
      </c>
      <c r="C722">
        <v>23.265999999999998</v>
      </c>
      <c r="D722">
        <v>39.950000000000003</v>
      </c>
      <c r="E722" s="18">
        <v>1678.24</v>
      </c>
      <c r="F722" s="18">
        <v>1240.6199999999999</v>
      </c>
      <c r="G722">
        <v>26.875</v>
      </c>
      <c r="H722">
        <v>57.833300000000001</v>
      </c>
      <c r="K722" s="1"/>
      <c r="L722" s="1"/>
      <c r="M722" s="18"/>
    </row>
    <row r="723" spans="1:13" x14ac:dyDescent="0.3">
      <c r="A723" s="1">
        <f t="shared" si="11"/>
        <v>44351.503472219891</v>
      </c>
      <c r="B723" s="21">
        <v>3605</v>
      </c>
      <c r="C723">
        <v>23.242899999999999</v>
      </c>
      <c r="D723">
        <v>39.934899999999999</v>
      </c>
      <c r="E723" s="18">
        <v>1676.27</v>
      </c>
      <c r="F723" s="18">
        <v>1235.19</v>
      </c>
      <c r="G723">
        <v>26.95</v>
      </c>
      <c r="H723">
        <v>57.666699999999999</v>
      </c>
      <c r="K723" s="1"/>
      <c r="L723" s="1"/>
      <c r="M723" s="18"/>
    </row>
    <row r="724" spans="1:13" x14ac:dyDescent="0.3">
      <c r="A724" s="1">
        <f t="shared" si="11"/>
        <v>44351.50694444211</v>
      </c>
      <c r="B724" s="21">
        <v>3610</v>
      </c>
      <c r="C724">
        <v>23.2331</v>
      </c>
      <c r="D724">
        <v>39.896999999999998</v>
      </c>
      <c r="E724" s="18">
        <v>1676.11</v>
      </c>
      <c r="F724" s="18">
        <v>1232.1300000000001</v>
      </c>
      <c r="G724">
        <v>27.024999999999999</v>
      </c>
      <c r="H724">
        <v>57.5</v>
      </c>
      <c r="K724" s="1"/>
      <c r="L724" s="1"/>
      <c r="M724" s="18"/>
    </row>
    <row r="725" spans="1:13" x14ac:dyDescent="0.3">
      <c r="A725" s="1">
        <f t="shared" si="11"/>
        <v>44351.510416664329</v>
      </c>
      <c r="B725" s="21">
        <v>3615</v>
      </c>
      <c r="C725">
        <v>23.229900000000001</v>
      </c>
      <c r="D725">
        <v>39.8521</v>
      </c>
      <c r="E725" s="18">
        <v>1676.87</v>
      </c>
      <c r="F725" s="18">
        <v>1230.23</v>
      </c>
      <c r="G725">
        <v>27.1</v>
      </c>
      <c r="H725">
        <v>57.333300000000001</v>
      </c>
      <c r="K725" s="1"/>
      <c r="L725" s="1"/>
      <c r="M725" s="18"/>
    </row>
    <row r="726" spans="1:13" x14ac:dyDescent="0.3">
      <c r="A726" s="1">
        <f t="shared" si="11"/>
        <v>44351.513888886548</v>
      </c>
      <c r="B726" s="21">
        <v>3620</v>
      </c>
      <c r="C726">
        <v>23.229800000000001</v>
      </c>
      <c r="D726">
        <v>39.807099999999998</v>
      </c>
      <c r="E726" s="18">
        <v>1678.16</v>
      </c>
      <c r="F726" s="18">
        <v>1228.97</v>
      </c>
      <c r="G726">
        <v>27.175000000000001</v>
      </c>
      <c r="H726">
        <v>57.166699999999999</v>
      </c>
      <c r="K726" s="1"/>
      <c r="L726" s="1"/>
      <c r="M726" s="18"/>
    </row>
    <row r="727" spans="1:13" x14ac:dyDescent="0.3">
      <c r="A727" s="1">
        <f t="shared" si="11"/>
        <v>44351.517361108767</v>
      </c>
      <c r="B727" s="21">
        <v>3625</v>
      </c>
      <c r="C727">
        <v>23.231300000000001</v>
      </c>
      <c r="D727">
        <v>39.765300000000003</v>
      </c>
      <c r="E727" s="18">
        <v>1679.76</v>
      </c>
      <c r="F727" s="18">
        <v>1228.07</v>
      </c>
      <c r="G727">
        <v>27.25</v>
      </c>
      <c r="H727">
        <v>57</v>
      </c>
      <c r="K727" s="1"/>
      <c r="L727" s="1"/>
      <c r="M727" s="18"/>
    </row>
    <row r="728" spans="1:13" x14ac:dyDescent="0.3">
      <c r="A728" s="1">
        <f t="shared" si="11"/>
        <v>44351.520833330986</v>
      </c>
      <c r="B728" s="21">
        <v>3630</v>
      </c>
      <c r="C728">
        <v>23.235399999999998</v>
      </c>
      <c r="D728">
        <v>39.740499999999997</v>
      </c>
      <c r="E728" s="18">
        <v>1681.57</v>
      </c>
      <c r="F728" s="18">
        <v>1227.4100000000001</v>
      </c>
      <c r="G728">
        <v>27.324999999999999</v>
      </c>
      <c r="H728">
        <v>56.833300000000001</v>
      </c>
      <c r="K728" s="1"/>
      <c r="L728" s="1"/>
      <c r="M728" s="18"/>
    </row>
    <row r="729" spans="1:13" x14ac:dyDescent="0.3">
      <c r="A729" s="1">
        <f t="shared" si="11"/>
        <v>44351.524305553205</v>
      </c>
      <c r="B729" s="21">
        <v>3635</v>
      </c>
      <c r="C729">
        <v>23.2392</v>
      </c>
      <c r="D729">
        <v>39.7196</v>
      </c>
      <c r="E729" s="18">
        <v>1683.96</v>
      </c>
      <c r="F729" s="18">
        <v>1227.5899999999999</v>
      </c>
      <c r="G729">
        <v>27.4</v>
      </c>
      <c r="H729">
        <v>56.666699999999999</v>
      </c>
      <c r="K729" s="1"/>
      <c r="L729" s="1"/>
      <c r="M729" s="18"/>
    </row>
    <row r="730" spans="1:13" x14ac:dyDescent="0.3">
      <c r="A730" s="1">
        <f t="shared" si="11"/>
        <v>44351.527777775424</v>
      </c>
      <c r="B730" s="21">
        <v>3640</v>
      </c>
      <c r="C730">
        <v>23.242899999999999</v>
      </c>
      <c r="D730">
        <v>39.701500000000003</v>
      </c>
      <c r="E730" s="18">
        <v>1686.39</v>
      </c>
      <c r="F730" s="18">
        <v>1227.76</v>
      </c>
      <c r="G730">
        <v>27.475000000000001</v>
      </c>
      <c r="H730">
        <v>56.5</v>
      </c>
      <c r="K730" s="1"/>
      <c r="L730" s="1"/>
      <c r="M730" s="18"/>
    </row>
    <row r="731" spans="1:13" x14ac:dyDescent="0.3">
      <c r="A731" s="1">
        <f t="shared" si="11"/>
        <v>44351.531249997643</v>
      </c>
      <c r="B731" s="21">
        <v>3645</v>
      </c>
      <c r="C731">
        <v>23.246600000000001</v>
      </c>
      <c r="D731">
        <v>39.685699999999997</v>
      </c>
      <c r="E731" s="18">
        <v>1688.86</v>
      </c>
      <c r="F731" s="18">
        <v>1227.93</v>
      </c>
      <c r="G731">
        <v>27.55</v>
      </c>
      <c r="H731">
        <v>56.333300000000001</v>
      </c>
      <c r="K731" s="1"/>
      <c r="L731" s="1"/>
      <c r="M731" s="18"/>
    </row>
    <row r="732" spans="1:13" x14ac:dyDescent="0.3">
      <c r="A732" s="1">
        <f t="shared" si="11"/>
        <v>44351.534722219862</v>
      </c>
      <c r="B732" s="21">
        <v>3650</v>
      </c>
      <c r="C732">
        <v>23.250399999999999</v>
      </c>
      <c r="D732">
        <v>39.671799999999998</v>
      </c>
      <c r="E732" s="18">
        <v>1691.36</v>
      </c>
      <c r="F732" s="18">
        <v>1228.1199999999999</v>
      </c>
      <c r="G732">
        <v>27.625</v>
      </c>
      <c r="H732">
        <v>56.166699999999999</v>
      </c>
      <c r="K732" s="1"/>
      <c r="L732" s="1"/>
      <c r="M732" s="18"/>
    </row>
    <row r="733" spans="1:13" x14ac:dyDescent="0.3">
      <c r="A733" s="1">
        <f t="shared" si="11"/>
        <v>44351.538194442081</v>
      </c>
      <c r="B733" s="21">
        <v>3655</v>
      </c>
      <c r="C733">
        <v>23.254300000000001</v>
      </c>
      <c r="D733">
        <v>39.659399999999998</v>
      </c>
      <c r="E733" s="18">
        <v>1693.9</v>
      </c>
      <c r="F733" s="18">
        <v>1228.32</v>
      </c>
      <c r="G733">
        <v>27.7</v>
      </c>
      <c r="H733">
        <v>56</v>
      </c>
      <c r="K733" s="1"/>
      <c r="L733" s="1"/>
      <c r="M733" s="18"/>
    </row>
    <row r="734" spans="1:13" x14ac:dyDescent="0.3">
      <c r="A734" s="1">
        <f t="shared" si="11"/>
        <v>44351.5416666643</v>
      </c>
      <c r="B734" s="21">
        <v>3660</v>
      </c>
      <c r="C734">
        <v>23.257899999999999</v>
      </c>
      <c r="D734">
        <v>39.647500000000001</v>
      </c>
      <c r="E734" s="18">
        <v>1694.58</v>
      </c>
      <c r="F734" s="18">
        <v>1224.8399999999999</v>
      </c>
      <c r="G734">
        <v>27.725000000000001</v>
      </c>
      <c r="H734">
        <v>55.916699999999999</v>
      </c>
      <c r="K734" s="1"/>
      <c r="L734" s="1"/>
      <c r="M734" s="18"/>
    </row>
    <row r="735" spans="1:13" x14ac:dyDescent="0.3">
      <c r="A735" s="1">
        <f t="shared" si="11"/>
        <v>44351.545138886519</v>
      </c>
      <c r="B735" s="21">
        <v>3665</v>
      </c>
      <c r="C735">
        <v>23.261399999999998</v>
      </c>
      <c r="D735">
        <v>39.636200000000002</v>
      </c>
      <c r="E735" s="18">
        <v>1695.26</v>
      </c>
      <c r="F735" s="18">
        <v>1221.83</v>
      </c>
      <c r="G735">
        <v>27.75</v>
      </c>
      <c r="H735">
        <v>55.833300000000001</v>
      </c>
      <c r="K735" s="1"/>
      <c r="L735" s="1"/>
      <c r="M735" s="18"/>
    </row>
    <row r="736" spans="1:13" x14ac:dyDescent="0.3">
      <c r="A736" s="1">
        <f t="shared" si="11"/>
        <v>44351.548611108738</v>
      </c>
      <c r="B736" s="21">
        <v>3670</v>
      </c>
      <c r="C736">
        <v>23.265000000000001</v>
      </c>
      <c r="D736">
        <v>39.625500000000002</v>
      </c>
      <c r="E736" s="18">
        <v>1695.94</v>
      </c>
      <c r="F736" s="18">
        <v>1219.1600000000001</v>
      </c>
      <c r="G736">
        <v>27.774999999999999</v>
      </c>
      <c r="H736">
        <v>55.75</v>
      </c>
      <c r="K736" s="1"/>
      <c r="L736" s="1"/>
      <c r="M736" s="18"/>
    </row>
    <row r="737" spans="1:13" x14ac:dyDescent="0.3">
      <c r="A737" s="1">
        <f t="shared" si="11"/>
        <v>44351.552083330957</v>
      </c>
      <c r="B737" s="21">
        <v>3675</v>
      </c>
      <c r="C737">
        <v>23.2685</v>
      </c>
      <c r="D737">
        <v>39.615099999999998</v>
      </c>
      <c r="E737" s="18">
        <v>1696.63</v>
      </c>
      <c r="F737" s="18">
        <v>1216.75</v>
      </c>
      <c r="G737">
        <v>27.8</v>
      </c>
      <c r="H737">
        <v>55.666699999999999</v>
      </c>
      <c r="K737" s="1"/>
      <c r="L737" s="1"/>
      <c r="M737" s="18"/>
    </row>
    <row r="738" spans="1:13" x14ac:dyDescent="0.3">
      <c r="A738" s="1">
        <f t="shared" si="11"/>
        <v>44351.555555553176</v>
      </c>
      <c r="B738" s="21">
        <v>3680</v>
      </c>
      <c r="C738">
        <v>23.272099999999998</v>
      </c>
      <c r="D738">
        <v>39.6051</v>
      </c>
      <c r="E738" s="18">
        <v>1697.32</v>
      </c>
      <c r="F738" s="18">
        <v>1214.56</v>
      </c>
      <c r="G738">
        <v>27.824999999999999</v>
      </c>
      <c r="H738">
        <v>55.583300000000001</v>
      </c>
      <c r="K738" s="1"/>
      <c r="L738" s="1"/>
      <c r="M738" s="18"/>
    </row>
    <row r="739" spans="1:13" x14ac:dyDescent="0.3">
      <c r="A739" s="1">
        <f t="shared" si="11"/>
        <v>44351.559027775394</v>
      </c>
      <c r="B739" s="21">
        <v>3685</v>
      </c>
      <c r="C739">
        <v>23.2758</v>
      </c>
      <c r="D739">
        <v>39.595199999999998</v>
      </c>
      <c r="E739" s="18">
        <v>1698.02</v>
      </c>
      <c r="F739" s="18">
        <v>1212.55</v>
      </c>
      <c r="G739">
        <v>27.85</v>
      </c>
      <c r="H739">
        <v>55.5</v>
      </c>
      <c r="K739" s="1"/>
      <c r="L739" s="1"/>
      <c r="M739" s="18"/>
    </row>
    <row r="740" spans="1:13" x14ac:dyDescent="0.3">
      <c r="A740" s="1">
        <f t="shared" si="11"/>
        <v>44351.562499997613</v>
      </c>
      <c r="B740" s="21">
        <v>3690</v>
      </c>
      <c r="C740">
        <v>23.2774</v>
      </c>
      <c r="D740">
        <v>39.572600000000001</v>
      </c>
      <c r="E740" s="18">
        <v>1698.73</v>
      </c>
      <c r="F740" s="18">
        <v>1210.7</v>
      </c>
      <c r="G740">
        <v>27.875</v>
      </c>
      <c r="H740">
        <v>55.416699999999999</v>
      </c>
      <c r="K740" s="1"/>
      <c r="L740" s="1"/>
      <c r="M740" s="18"/>
    </row>
    <row r="741" spans="1:13" x14ac:dyDescent="0.3">
      <c r="A741" s="1">
        <f t="shared" si="11"/>
        <v>44351.565972219832</v>
      </c>
      <c r="B741" s="21">
        <v>3695</v>
      </c>
      <c r="C741">
        <v>23.280100000000001</v>
      </c>
      <c r="D741">
        <v>39.550199999999997</v>
      </c>
      <c r="E741" s="19">
        <v>1699</v>
      </c>
      <c r="F741" s="18">
        <v>1208.17</v>
      </c>
      <c r="G741">
        <v>27.9</v>
      </c>
      <c r="H741">
        <v>55.333300000000001</v>
      </c>
      <c r="K741" s="1"/>
      <c r="L741" s="1"/>
      <c r="M741" s="19"/>
    </row>
    <row r="742" spans="1:13" x14ac:dyDescent="0.3">
      <c r="A742" s="1">
        <f t="shared" si="11"/>
        <v>44351.569444442051</v>
      </c>
      <c r="B742" s="21">
        <v>3700</v>
      </c>
      <c r="C742">
        <v>23.283200000000001</v>
      </c>
      <c r="D742">
        <v>39.528700000000001</v>
      </c>
      <c r="E742" s="18">
        <v>1699.37</v>
      </c>
      <c r="F742" s="18">
        <v>1205.8900000000001</v>
      </c>
      <c r="G742">
        <v>27.925000000000001</v>
      </c>
      <c r="H742">
        <v>55.25</v>
      </c>
      <c r="K742" s="1"/>
      <c r="L742" s="1"/>
      <c r="M742" s="18"/>
    </row>
    <row r="743" spans="1:13" x14ac:dyDescent="0.3">
      <c r="A743" s="1">
        <f t="shared" si="11"/>
        <v>44351.57291666427</v>
      </c>
      <c r="B743" s="21">
        <v>3705</v>
      </c>
      <c r="C743">
        <v>23.2866</v>
      </c>
      <c r="D743">
        <v>39.508699999999997</v>
      </c>
      <c r="E743" s="18">
        <v>1699.81</v>
      </c>
      <c r="F743" s="18">
        <v>1203.8</v>
      </c>
      <c r="G743">
        <v>27.95</v>
      </c>
      <c r="H743">
        <v>55.166699999999999</v>
      </c>
      <c r="K743" s="1"/>
      <c r="L743" s="1"/>
      <c r="M743" s="18"/>
    </row>
    <row r="744" spans="1:13" x14ac:dyDescent="0.3">
      <c r="A744" s="1">
        <f t="shared" si="11"/>
        <v>44351.576388886489</v>
      </c>
      <c r="B744" s="21">
        <v>3710</v>
      </c>
      <c r="C744">
        <v>23.290099999999999</v>
      </c>
      <c r="D744">
        <v>39.489899999999999</v>
      </c>
      <c r="E744" s="18">
        <v>1700.29</v>
      </c>
      <c r="F744" s="18">
        <v>1201.8699999999999</v>
      </c>
      <c r="G744">
        <v>27.975000000000001</v>
      </c>
      <c r="H744">
        <v>55.083300000000001</v>
      </c>
      <c r="K744" s="1"/>
      <c r="L744" s="1"/>
      <c r="M744" s="18"/>
    </row>
    <row r="745" spans="1:13" x14ac:dyDescent="0.3">
      <c r="A745" s="1">
        <f t="shared" si="11"/>
        <v>44351.579861108708</v>
      </c>
      <c r="B745" s="21">
        <v>3715</v>
      </c>
      <c r="C745">
        <v>23.293800000000001</v>
      </c>
      <c r="D745">
        <v>39.472299999999997</v>
      </c>
      <c r="E745" s="18">
        <v>1700.82</v>
      </c>
      <c r="F745" s="18">
        <v>1200.07</v>
      </c>
      <c r="G745">
        <v>28</v>
      </c>
      <c r="H745">
        <v>55</v>
      </c>
      <c r="K745" s="1"/>
      <c r="L745" s="1"/>
      <c r="M745" s="18"/>
    </row>
    <row r="746" spans="1:13" x14ac:dyDescent="0.3">
      <c r="A746" s="1">
        <f t="shared" si="11"/>
        <v>44351.583333330927</v>
      </c>
      <c r="B746" s="21">
        <v>3720</v>
      </c>
      <c r="C746">
        <v>23.304500000000001</v>
      </c>
      <c r="D746">
        <v>39.624899999999997</v>
      </c>
      <c r="E746" s="18">
        <v>1700.92</v>
      </c>
      <c r="F746" s="18">
        <v>1198.1600000000001</v>
      </c>
      <c r="G746">
        <v>28.0167</v>
      </c>
      <c r="H746">
        <v>54.916699999999999</v>
      </c>
      <c r="K746" s="1"/>
      <c r="L746" s="1"/>
      <c r="M746" s="18"/>
    </row>
    <row r="747" spans="1:13" x14ac:dyDescent="0.3">
      <c r="A747" s="1">
        <f t="shared" si="11"/>
        <v>44351.586805553146</v>
      </c>
      <c r="B747" s="21">
        <v>3725</v>
      </c>
      <c r="C747">
        <v>23.3125</v>
      </c>
      <c r="D747">
        <v>39.760899999999999</v>
      </c>
      <c r="E747" s="18">
        <v>1704.95</v>
      </c>
      <c r="F747" s="18">
        <v>1202.44</v>
      </c>
      <c r="G747">
        <v>28.033300000000001</v>
      </c>
      <c r="H747">
        <v>54.833300000000001</v>
      </c>
      <c r="K747" s="1"/>
      <c r="L747" s="1"/>
      <c r="M747" s="18"/>
    </row>
    <row r="748" spans="1:13" x14ac:dyDescent="0.3">
      <c r="A748" s="1">
        <f t="shared" si="11"/>
        <v>44351.590277775365</v>
      </c>
      <c r="B748" s="21">
        <v>3730</v>
      </c>
      <c r="C748">
        <v>23.319199999999999</v>
      </c>
      <c r="D748">
        <v>39.879899999999999</v>
      </c>
      <c r="E748" s="18">
        <v>1708.39</v>
      </c>
      <c r="F748" s="18">
        <v>1205.92</v>
      </c>
      <c r="G748">
        <v>28.05</v>
      </c>
      <c r="H748">
        <v>54.75</v>
      </c>
      <c r="K748" s="1"/>
      <c r="L748" s="1"/>
      <c r="M748" s="18"/>
    </row>
    <row r="749" spans="1:13" x14ac:dyDescent="0.3">
      <c r="A749" s="1">
        <f t="shared" si="11"/>
        <v>44351.593749997584</v>
      </c>
      <c r="B749" s="21">
        <v>3735</v>
      </c>
      <c r="C749">
        <v>23.325199999999999</v>
      </c>
      <c r="D749">
        <v>39.982900000000001</v>
      </c>
      <c r="E749" s="18">
        <v>1711.38</v>
      </c>
      <c r="F749" s="18">
        <v>1208.77</v>
      </c>
      <c r="G749">
        <v>28.066700000000001</v>
      </c>
      <c r="H749">
        <v>54.666699999999999</v>
      </c>
      <c r="K749" s="1"/>
      <c r="L749" s="1"/>
      <c r="M749" s="18"/>
    </row>
    <row r="750" spans="1:13" x14ac:dyDescent="0.3">
      <c r="A750" s="1">
        <f t="shared" si="11"/>
        <v>44351.597222219803</v>
      </c>
      <c r="B750" s="21">
        <v>3740</v>
      </c>
      <c r="C750">
        <v>23.3309</v>
      </c>
      <c r="D750">
        <v>40.071300000000001</v>
      </c>
      <c r="E750" s="19">
        <v>1714</v>
      </c>
      <c r="F750" s="18">
        <v>1211.1199999999999</v>
      </c>
      <c r="G750">
        <v>28.083300000000001</v>
      </c>
      <c r="H750">
        <v>54.583300000000001</v>
      </c>
      <c r="K750" s="1"/>
      <c r="L750" s="1"/>
      <c r="M750" s="19"/>
    </row>
    <row r="751" spans="1:13" x14ac:dyDescent="0.3">
      <c r="A751" s="1">
        <f t="shared" si="11"/>
        <v>44351.600694442022</v>
      </c>
      <c r="B751" s="21">
        <v>3745</v>
      </c>
      <c r="C751">
        <v>23.336200000000002</v>
      </c>
      <c r="D751">
        <v>40.146999999999998</v>
      </c>
      <c r="E751" s="18">
        <v>1716.31</v>
      </c>
      <c r="F751" s="18">
        <v>1213.04</v>
      </c>
      <c r="G751">
        <v>28.1</v>
      </c>
      <c r="H751">
        <v>54.5</v>
      </c>
      <c r="K751" s="1"/>
      <c r="L751" s="1"/>
      <c r="M751" s="18"/>
    </row>
    <row r="752" spans="1:13" x14ac:dyDescent="0.3">
      <c r="A752" s="1">
        <f t="shared" si="11"/>
        <v>44351.604166664241</v>
      </c>
      <c r="B752" s="21">
        <v>3750</v>
      </c>
      <c r="C752">
        <v>23.3415</v>
      </c>
      <c r="D752">
        <v>40.211399999999998</v>
      </c>
      <c r="E752" s="18">
        <v>1718.36</v>
      </c>
      <c r="F752" s="18">
        <v>1214.5999999999999</v>
      </c>
      <c r="G752">
        <v>28.116700000000002</v>
      </c>
      <c r="H752">
        <v>54.416699999999999</v>
      </c>
      <c r="K752" s="1"/>
      <c r="L752" s="1"/>
      <c r="M752" s="18"/>
    </row>
    <row r="753" spans="1:13" x14ac:dyDescent="0.3">
      <c r="A753" s="1">
        <f t="shared" si="11"/>
        <v>44351.60763888646</v>
      </c>
      <c r="B753" s="21">
        <v>3755</v>
      </c>
      <c r="C753">
        <v>23.346599999999999</v>
      </c>
      <c r="D753">
        <v>40.266100000000002</v>
      </c>
      <c r="E753" s="18">
        <v>1720.17</v>
      </c>
      <c r="F753" s="18">
        <v>1215.8399999999999</v>
      </c>
      <c r="G753">
        <v>28.133299999999998</v>
      </c>
      <c r="H753">
        <v>54.333300000000001</v>
      </c>
      <c r="K753" s="1"/>
      <c r="L753" s="1"/>
      <c r="M753" s="18"/>
    </row>
    <row r="754" spans="1:13" x14ac:dyDescent="0.3">
      <c r="A754" s="1">
        <f t="shared" si="11"/>
        <v>44351.611111108679</v>
      </c>
      <c r="B754" s="21">
        <v>3760</v>
      </c>
      <c r="C754">
        <v>23.351700000000001</v>
      </c>
      <c r="D754">
        <v>40.311999999999998</v>
      </c>
      <c r="E754" s="18">
        <v>1721.79</v>
      </c>
      <c r="F754" s="18">
        <v>1216.81</v>
      </c>
      <c r="G754">
        <v>28.15</v>
      </c>
      <c r="H754">
        <v>54.25</v>
      </c>
      <c r="K754" s="1"/>
      <c r="L754" s="1"/>
      <c r="M754" s="18"/>
    </row>
    <row r="755" spans="1:13" x14ac:dyDescent="0.3">
      <c r="A755" s="1">
        <f t="shared" si="11"/>
        <v>44351.614583330898</v>
      </c>
      <c r="B755" s="21">
        <v>3765</v>
      </c>
      <c r="C755">
        <v>23.3566</v>
      </c>
      <c r="D755">
        <v>40.3506</v>
      </c>
      <c r="E755" s="18">
        <v>1723.23</v>
      </c>
      <c r="F755" s="18">
        <v>1217.53</v>
      </c>
      <c r="G755">
        <v>28.166699999999999</v>
      </c>
      <c r="H755">
        <v>54.166699999999999</v>
      </c>
      <c r="K755" s="1"/>
      <c r="L755" s="1"/>
      <c r="M755" s="18"/>
    </row>
    <row r="756" spans="1:13" x14ac:dyDescent="0.3">
      <c r="A756" s="1">
        <f t="shared" si="11"/>
        <v>44351.618055553117</v>
      </c>
      <c r="B756" s="21">
        <v>3770</v>
      </c>
      <c r="C756">
        <v>23.361499999999999</v>
      </c>
      <c r="D756">
        <v>40.3825</v>
      </c>
      <c r="E756" s="18">
        <v>1724.52</v>
      </c>
      <c r="F756" s="18">
        <v>1218.05</v>
      </c>
      <c r="G756">
        <v>28.183299999999999</v>
      </c>
      <c r="H756">
        <v>54.083300000000001</v>
      </c>
      <c r="K756" s="1"/>
      <c r="L756" s="1"/>
      <c r="M756" s="18"/>
    </row>
    <row r="757" spans="1:13" x14ac:dyDescent="0.3">
      <c r="A757" s="1">
        <f t="shared" si="11"/>
        <v>44351.621527775336</v>
      </c>
      <c r="B757" s="21">
        <v>3775</v>
      </c>
      <c r="C757">
        <v>23.366399999999999</v>
      </c>
      <c r="D757">
        <v>40.408700000000003</v>
      </c>
      <c r="E757" s="18">
        <v>1725.68</v>
      </c>
      <c r="F757" s="18">
        <v>1218.4000000000001</v>
      </c>
      <c r="G757">
        <v>28.2</v>
      </c>
      <c r="H757">
        <v>54</v>
      </c>
      <c r="K757" s="1"/>
      <c r="L757" s="1"/>
      <c r="M757" s="18"/>
    </row>
    <row r="758" spans="1:13" x14ac:dyDescent="0.3">
      <c r="A758" s="1">
        <f t="shared" si="11"/>
        <v>44351.624999997555</v>
      </c>
      <c r="B758" s="21">
        <v>3780</v>
      </c>
      <c r="C758">
        <v>23.1555</v>
      </c>
      <c r="D758">
        <v>40.960599999999999</v>
      </c>
      <c r="E758" s="18">
        <v>1726.18</v>
      </c>
      <c r="F758" s="18">
        <v>1221.76</v>
      </c>
      <c r="G758">
        <v>28.175000000000001</v>
      </c>
      <c r="H758">
        <v>54.083300000000001</v>
      </c>
      <c r="K758" s="1"/>
      <c r="L758" s="1"/>
      <c r="M758" s="18"/>
    </row>
    <row r="759" spans="1:13" x14ac:dyDescent="0.3">
      <c r="A759" s="1">
        <f t="shared" si="11"/>
        <v>44351.628472219774</v>
      </c>
      <c r="B759" s="21">
        <v>3785</v>
      </c>
      <c r="C759">
        <v>23.060500000000001</v>
      </c>
      <c r="D759">
        <v>41.219499999999996</v>
      </c>
      <c r="E759" s="18">
        <v>1714.61</v>
      </c>
      <c r="F759" s="18">
        <v>1207.92</v>
      </c>
      <c r="G759">
        <v>28.15</v>
      </c>
      <c r="H759">
        <v>54.166699999999999</v>
      </c>
      <c r="K759" s="1"/>
      <c r="L759" s="1"/>
      <c r="M759" s="18"/>
    </row>
    <row r="760" spans="1:13" x14ac:dyDescent="0.3">
      <c r="A760" s="1">
        <f t="shared" si="11"/>
        <v>44351.631944441993</v>
      </c>
      <c r="B760" s="21">
        <v>3790</v>
      </c>
      <c r="C760">
        <v>23.014399999999998</v>
      </c>
      <c r="D760">
        <v>41.351999999999997</v>
      </c>
      <c r="E760" s="18">
        <v>1709.27</v>
      </c>
      <c r="F760" s="18">
        <v>1202.74</v>
      </c>
      <c r="G760">
        <v>28.125</v>
      </c>
      <c r="H760">
        <v>54.25</v>
      </c>
      <c r="K760" s="1"/>
      <c r="L760" s="1"/>
      <c r="M760" s="18"/>
    </row>
    <row r="761" spans="1:13" x14ac:dyDescent="0.3">
      <c r="A761" s="1">
        <f t="shared" si="11"/>
        <v>44351.635416664212</v>
      </c>
      <c r="B761" s="21">
        <v>3795</v>
      </c>
      <c r="C761">
        <v>22.991299999999999</v>
      </c>
      <c r="D761">
        <v>41.423499999999997</v>
      </c>
      <c r="E761" s="18">
        <v>1706.53</v>
      </c>
      <c r="F761" s="18">
        <v>1200.98</v>
      </c>
      <c r="G761">
        <v>28.1</v>
      </c>
      <c r="H761">
        <v>54.333300000000001</v>
      </c>
      <c r="K761" s="1"/>
      <c r="L761" s="1"/>
      <c r="M761" s="18"/>
    </row>
    <row r="762" spans="1:13" x14ac:dyDescent="0.3">
      <c r="A762" s="1">
        <f t="shared" si="11"/>
        <v>44351.638888886431</v>
      </c>
      <c r="B762" s="21">
        <v>3800</v>
      </c>
      <c r="C762">
        <v>22.9787</v>
      </c>
      <c r="D762">
        <v>41.466099999999997</v>
      </c>
      <c r="E762" s="19">
        <v>1705</v>
      </c>
      <c r="F762" s="18">
        <v>1200.6300000000001</v>
      </c>
      <c r="G762">
        <v>28.074999999999999</v>
      </c>
      <c r="H762">
        <v>54.416699999999999</v>
      </c>
      <c r="K762" s="1"/>
      <c r="L762" s="1"/>
      <c r="M762" s="19"/>
    </row>
    <row r="763" spans="1:13" x14ac:dyDescent="0.3">
      <c r="A763" s="1">
        <f t="shared" si="11"/>
        <v>44351.64236110865</v>
      </c>
      <c r="B763" s="21">
        <v>3805</v>
      </c>
      <c r="C763">
        <v>22.9712</v>
      </c>
      <c r="D763">
        <v>41.494199999999999</v>
      </c>
      <c r="E763" s="19">
        <v>1704</v>
      </c>
      <c r="F763" s="18">
        <v>1200.8599999999999</v>
      </c>
      <c r="G763">
        <v>28.05</v>
      </c>
      <c r="H763">
        <v>54.5</v>
      </c>
      <c r="K763" s="1"/>
      <c r="L763" s="1"/>
      <c r="M763" s="19"/>
    </row>
    <row r="764" spans="1:13" x14ac:dyDescent="0.3">
      <c r="A764" s="1">
        <f t="shared" si="11"/>
        <v>44351.645833330869</v>
      </c>
      <c r="B764" s="21">
        <v>3810</v>
      </c>
      <c r="C764">
        <v>22.9663</v>
      </c>
      <c r="D764">
        <v>41.514200000000002</v>
      </c>
      <c r="E764" s="18">
        <v>1703.25</v>
      </c>
      <c r="F764" s="18">
        <v>1201.28</v>
      </c>
      <c r="G764">
        <v>28.024999999999999</v>
      </c>
      <c r="H764">
        <v>54.583300000000001</v>
      </c>
      <c r="K764" s="1"/>
      <c r="L764" s="1"/>
      <c r="M764" s="18"/>
    </row>
    <row r="765" spans="1:13" x14ac:dyDescent="0.3">
      <c r="A765" s="1">
        <f t="shared" si="11"/>
        <v>44351.649305553088</v>
      </c>
      <c r="B765" s="21">
        <v>3815</v>
      </c>
      <c r="C765">
        <v>22.963000000000001</v>
      </c>
      <c r="D765">
        <v>41.5291</v>
      </c>
      <c r="E765" s="18">
        <v>1702.62</v>
      </c>
      <c r="F765" s="18">
        <v>1201.74</v>
      </c>
      <c r="G765">
        <v>28</v>
      </c>
      <c r="H765">
        <v>54.666699999999999</v>
      </c>
      <c r="K765" s="1"/>
      <c r="L765" s="1"/>
      <c r="M765" s="18"/>
    </row>
    <row r="766" spans="1:13" x14ac:dyDescent="0.3">
      <c r="A766" s="1">
        <f t="shared" si="11"/>
        <v>44351.652777775307</v>
      </c>
      <c r="B766" s="21">
        <v>3820</v>
      </c>
      <c r="C766">
        <v>22.960599999999999</v>
      </c>
      <c r="D766">
        <v>41.540700000000001</v>
      </c>
      <c r="E766" s="18">
        <v>1702.04</v>
      </c>
      <c r="F766" s="18">
        <v>1202.19</v>
      </c>
      <c r="G766">
        <v>27.975000000000001</v>
      </c>
      <c r="H766">
        <v>54.75</v>
      </c>
      <c r="K766" s="1"/>
      <c r="L766" s="1"/>
      <c r="M766" s="18"/>
    </row>
    <row r="767" spans="1:13" x14ac:dyDescent="0.3">
      <c r="A767" s="1">
        <f t="shared" si="11"/>
        <v>44351.656249997526</v>
      </c>
      <c r="B767" s="21">
        <v>3825</v>
      </c>
      <c r="C767">
        <v>22.9588</v>
      </c>
      <c r="D767">
        <v>41.55</v>
      </c>
      <c r="E767" s="18">
        <v>1701.5</v>
      </c>
      <c r="F767" s="18">
        <v>1202.5999999999999</v>
      </c>
      <c r="G767">
        <v>27.95</v>
      </c>
      <c r="H767">
        <v>54.833300000000001</v>
      </c>
      <c r="K767" s="1"/>
      <c r="L767" s="1"/>
      <c r="M767" s="18"/>
    </row>
    <row r="768" spans="1:13" x14ac:dyDescent="0.3">
      <c r="A768" s="1">
        <f t="shared" si="11"/>
        <v>44351.659722219745</v>
      </c>
      <c r="B768" s="21">
        <v>3830</v>
      </c>
      <c r="C768">
        <v>22.9575</v>
      </c>
      <c r="D768">
        <v>41.557299999999998</v>
      </c>
      <c r="E768" s="18">
        <v>1700.98</v>
      </c>
      <c r="F768" s="18">
        <v>1202.95</v>
      </c>
      <c r="G768">
        <v>27.925000000000001</v>
      </c>
      <c r="H768">
        <v>54.916699999999999</v>
      </c>
      <c r="K768" s="1"/>
      <c r="L768" s="1"/>
      <c r="M768" s="18"/>
    </row>
    <row r="769" spans="1:13" x14ac:dyDescent="0.3">
      <c r="A769" s="1">
        <f t="shared" si="11"/>
        <v>44351.663194441964</v>
      </c>
      <c r="B769" s="21">
        <v>3835</v>
      </c>
      <c r="C769">
        <v>22.956600000000002</v>
      </c>
      <c r="D769">
        <v>41.562899999999999</v>
      </c>
      <c r="E769" s="18">
        <v>1700.46</v>
      </c>
      <c r="F769" s="18">
        <v>1203.26</v>
      </c>
      <c r="G769">
        <v>27.9</v>
      </c>
      <c r="H769">
        <v>55</v>
      </c>
      <c r="K769" s="1"/>
      <c r="L769" s="1"/>
      <c r="M769" s="18"/>
    </row>
    <row r="770" spans="1:13" x14ac:dyDescent="0.3">
      <c r="A770" s="1">
        <f t="shared" si="11"/>
        <v>44351.666666664183</v>
      </c>
      <c r="B770" s="21">
        <v>3840</v>
      </c>
      <c r="C770">
        <v>23.1706</v>
      </c>
      <c r="D770">
        <v>41.070599999999999</v>
      </c>
      <c r="E770" s="18">
        <v>1699.44</v>
      </c>
      <c r="F770" s="18">
        <v>1204.9000000000001</v>
      </c>
      <c r="G770">
        <v>27.85</v>
      </c>
      <c r="H770">
        <v>55.166699999999999</v>
      </c>
      <c r="K770" s="1"/>
      <c r="L770" s="1"/>
      <c r="M770" s="18"/>
    </row>
    <row r="771" spans="1:13" x14ac:dyDescent="0.3">
      <c r="A771" s="1">
        <f t="shared" si="11"/>
        <v>44351.670138886402</v>
      </c>
      <c r="B771" s="21">
        <v>3845</v>
      </c>
      <c r="C771">
        <v>23.270800000000001</v>
      </c>
      <c r="D771">
        <v>40.866</v>
      </c>
      <c r="E771" s="18">
        <v>1711.06</v>
      </c>
      <c r="F771" s="18">
        <v>1223.45</v>
      </c>
      <c r="G771">
        <v>27.8</v>
      </c>
      <c r="H771">
        <v>55.333300000000001</v>
      </c>
      <c r="K771" s="1"/>
      <c r="L771" s="1"/>
      <c r="M771" s="18"/>
    </row>
    <row r="772" spans="1:13" x14ac:dyDescent="0.3">
      <c r="A772" s="1">
        <f t="shared" ref="A772:A835" si="12">A771+1/(24*12)</f>
        <v>44351.673611108621</v>
      </c>
      <c r="B772" s="21">
        <v>3850</v>
      </c>
      <c r="C772">
        <v>23.3232</v>
      </c>
      <c r="D772">
        <v>40.777200000000001</v>
      </c>
      <c r="E772" s="18">
        <v>1716.39</v>
      </c>
      <c r="F772" s="18">
        <v>1233.6600000000001</v>
      </c>
      <c r="G772">
        <v>27.75</v>
      </c>
      <c r="H772">
        <v>55.5</v>
      </c>
      <c r="K772" s="1"/>
      <c r="L772" s="1"/>
      <c r="M772" s="18"/>
    </row>
    <row r="773" spans="1:13" x14ac:dyDescent="0.3">
      <c r="A773" s="1">
        <f t="shared" si="12"/>
        <v>44351.67708333084</v>
      </c>
      <c r="B773" s="21">
        <v>3855</v>
      </c>
      <c r="C773">
        <v>23.352699999999999</v>
      </c>
      <c r="D773">
        <v>40.741399999999999</v>
      </c>
      <c r="E773" s="18">
        <v>1719.01</v>
      </c>
      <c r="F773" s="18">
        <v>1240.1199999999999</v>
      </c>
      <c r="G773">
        <v>27.7</v>
      </c>
      <c r="H773">
        <v>55.666699999999999</v>
      </c>
      <c r="K773" s="1"/>
      <c r="L773" s="1"/>
      <c r="M773" s="18"/>
    </row>
    <row r="774" spans="1:13" x14ac:dyDescent="0.3">
      <c r="A774" s="1">
        <f t="shared" si="12"/>
        <v>44351.680555553059</v>
      </c>
      <c r="B774" s="21">
        <v>3860</v>
      </c>
      <c r="C774">
        <v>23.371400000000001</v>
      </c>
      <c r="D774">
        <v>40.728000000000002</v>
      </c>
      <c r="E774" s="18">
        <v>1720.28</v>
      </c>
      <c r="F774" s="18">
        <v>1244.6099999999999</v>
      </c>
      <c r="G774">
        <v>27.65</v>
      </c>
      <c r="H774">
        <v>55.833300000000001</v>
      </c>
      <c r="K774" s="1"/>
      <c r="L774" s="1"/>
      <c r="M774" s="18"/>
    </row>
    <row r="775" spans="1:13" x14ac:dyDescent="0.3">
      <c r="A775" s="1">
        <f t="shared" si="12"/>
        <v>44351.684027775278</v>
      </c>
      <c r="B775" s="21">
        <v>3865</v>
      </c>
      <c r="C775">
        <v>23.384899999999998</v>
      </c>
      <c r="D775">
        <v>40.723700000000001</v>
      </c>
      <c r="E775" s="18">
        <v>1720.88</v>
      </c>
      <c r="F775" s="18">
        <v>1248.06</v>
      </c>
      <c r="G775">
        <v>27.6</v>
      </c>
      <c r="H775">
        <v>56</v>
      </c>
      <c r="K775" s="1"/>
      <c r="L775" s="1"/>
      <c r="M775" s="18"/>
    </row>
    <row r="776" spans="1:13" x14ac:dyDescent="0.3">
      <c r="A776" s="1">
        <f t="shared" si="12"/>
        <v>44351.687499997497</v>
      </c>
      <c r="B776" s="21">
        <v>3870</v>
      </c>
      <c r="C776">
        <v>23.459599999999998</v>
      </c>
      <c r="D776">
        <v>40.781399999999998</v>
      </c>
      <c r="E776" s="18">
        <v>1721.11</v>
      </c>
      <c r="F776" s="18">
        <v>1250.8800000000001</v>
      </c>
      <c r="G776">
        <v>27.55</v>
      </c>
      <c r="H776">
        <v>56.166699999999999</v>
      </c>
      <c r="K776" s="1"/>
      <c r="L776" s="1"/>
      <c r="M776" s="18"/>
    </row>
    <row r="777" spans="1:13" x14ac:dyDescent="0.3">
      <c r="A777" s="1">
        <f t="shared" si="12"/>
        <v>44351.690972219716</v>
      </c>
      <c r="B777" s="21">
        <v>3875</v>
      </c>
      <c r="C777">
        <v>23.501300000000001</v>
      </c>
      <c r="D777">
        <v>40.891399999999997</v>
      </c>
      <c r="E777" s="18">
        <v>1728.79</v>
      </c>
      <c r="F777" s="18">
        <v>1253.3</v>
      </c>
      <c r="G777">
        <v>27.5</v>
      </c>
      <c r="H777">
        <v>56.333300000000001</v>
      </c>
      <c r="K777" s="1"/>
      <c r="L777" s="1"/>
      <c r="M777" s="18"/>
    </row>
    <row r="778" spans="1:13" x14ac:dyDescent="0.3">
      <c r="A778" s="1">
        <f t="shared" si="12"/>
        <v>44351.694444441935</v>
      </c>
      <c r="B778" s="21">
        <v>3880</v>
      </c>
      <c r="C778">
        <v>23.527799999999999</v>
      </c>
      <c r="D778">
        <v>41.0124</v>
      </c>
      <c r="E778" s="18">
        <v>1734.09</v>
      </c>
      <c r="F778" s="18">
        <v>1255.43</v>
      </c>
      <c r="G778">
        <v>27.45</v>
      </c>
      <c r="H778">
        <v>56.5</v>
      </c>
      <c r="K778" s="1"/>
      <c r="L778" s="1"/>
      <c r="M778" s="18"/>
    </row>
    <row r="779" spans="1:13" x14ac:dyDescent="0.3">
      <c r="A779" s="1">
        <f t="shared" si="12"/>
        <v>44351.697916664154</v>
      </c>
      <c r="B779" s="21">
        <v>3885</v>
      </c>
      <c r="C779">
        <v>23.546700000000001</v>
      </c>
      <c r="D779">
        <v>41.128700000000002</v>
      </c>
      <c r="E779" s="18">
        <v>1738.07</v>
      </c>
      <c r="F779" s="18">
        <v>1257.3399999999999</v>
      </c>
      <c r="G779">
        <v>27.4</v>
      </c>
      <c r="H779">
        <v>56.666699999999999</v>
      </c>
      <c r="K779" s="1"/>
      <c r="L779" s="1"/>
      <c r="M779" s="18"/>
    </row>
    <row r="780" spans="1:13" x14ac:dyDescent="0.3">
      <c r="A780" s="1">
        <f t="shared" si="12"/>
        <v>44351.701388886373</v>
      </c>
      <c r="B780" s="21">
        <v>3890</v>
      </c>
      <c r="C780">
        <v>23.561599999999999</v>
      </c>
      <c r="D780">
        <v>41.234200000000001</v>
      </c>
      <c r="E780" s="18">
        <v>1741.17</v>
      </c>
      <c r="F780" s="18">
        <v>1259.07</v>
      </c>
      <c r="G780">
        <v>27.35</v>
      </c>
      <c r="H780">
        <v>56.833300000000001</v>
      </c>
      <c r="K780" s="1"/>
      <c r="L780" s="1"/>
      <c r="M780" s="18"/>
    </row>
    <row r="781" spans="1:13" x14ac:dyDescent="0.3">
      <c r="A781" s="1">
        <f t="shared" si="12"/>
        <v>44351.704861108592</v>
      </c>
      <c r="B781" s="21">
        <v>3895</v>
      </c>
      <c r="C781">
        <v>23.574400000000001</v>
      </c>
      <c r="D781">
        <v>41.326999999999998</v>
      </c>
      <c r="E781" s="18">
        <v>1743.65</v>
      </c>
      <c r="F781" s="18">
        <v>1260.6600000000001</v>
      </c>
      <c r="G781">
        <v>27.3</v>
      </c>
      <c r="H781">
        <v>57</v>
      </c>
      <c r="K781" s="1"/>
      <c r="L781" s="1"/>
      <c r="M781" s="18"/>
    </row>
    <row r="782" spans="1:13" x14ac:dyDescent="0.3">
      <c r="A782" s="1">
        <f t="shared" si="12"/>
        <v>44351.708333330811</v>
      </c>
      <c r="B782" s="21">
        <v>3900</v>
      </c>
      <c r="C782">
        <v>23.585599999999999</v>
      </c>
      <c r="D782">
        <v>41.406999999999996</v>
      </c>
      <c r="E782" s="18">
        <v>1744.3</v>
      </c>
      <c r="F782" s="18">
        <v>1261.8599999999999</v>
      </c>
      <c r="G782">
        <v>27.225000000000001</v>
      </c>
      <c r="H782">
        <v>57.166699999999999</v>
      </c>
      <c r="K782" s="1"/>
      <c r="L782" s="1"/>
      <c r="M782" s="18"/>
    </row>
    <row r="783" spans="1:13" x14ac:dyDescent="0.3">
      <c r="A783" s="1">
        <f t="shared" si="12"/>
        <v>44351.71180555303</v>
      </c>
      <c r="B783" s="21">
        <v>3905</v>
      </c>
      <c r="C783">
        <v>23.595700000000001</v>
      </c>
      <c r="D783">
        <v>41.475299999999997</v>
      </c>
      <c r="E783" s="18">
        <v>1744.55</v>
      </c>
      <c r="F783" s="18">
        <v>1262.99</v>
      </c>
      <c r="G783">
        <v>27.15</v>
      </c>
      <c r="H783">
        <v>57.333300000000001</v>
      </c>
      <c r="K783" s="1"/>
      <c r="L783" s="1"/>
      <c r="M783" s="18"/>
    </row>
    <row r="784" spans="1:13" x14ac:dyDescent="0.3">
      <c r="A784" s="1">
        <f t="shared" si="12"/>
        <v>44351.715277775249</v>
      </c>
      <c r="B784" s="21">
        <v>3910</v>
      </c>
      <c r="C784">
        <v>23.605</v>
      </c>
      <c r="D784">
        <v>41.532699999999998</v>
      </c>
      <c r="E784" s="18">
        <v>1744.46</v>
      </c>
      <c r="F784" s="18">
        <v>1264.06</v>
      </c>
      <c r="G784">
        <v>27.074999999999999</v>
      </c>
      <c r="H784">
        <v>57.5</v>
      </c>
      <c r="K784" s="1"/>
      <c r="L784" s="1"/>
      <c r="M784" s="18"/>
    </row>
    <row r="785" spans="1:13" x14ac:dyDescent="0.3">
      <c r="A785" s="1">
        <f t="shared" si="12"/>
        <v>44351.718749997468</v>
      </c>
      <c r="B785" s="21">
        <v>3915</v>
      </c>
      <c r="C785">
        <v>23.613800000000001</v>
      </c>
      <c r="D785">
        <v>41.580399999999997</v>
      </c>
      <c r="E785" s="18">
        <v>1744.07</v>
      </c>
      <c r="F785" s="18">
        <v>1265.06</v>
      </c>
      <c r="G785">
        <v>27</v>
      </c>
      <c r="H785">
        <v>57.666699999999999</v>
      </c>
      <c r="K785" s="1"/>
      <c r="L785" s="1"/>
      <c r="M785" s="18"/>
    </row>
    <row r="786" spans="1:13" x14ac:dyDescent="0.3">
      <c r="A786" s="1">
        <f t="shared" si="12"/>
        <v>44351.722222219687</v>
      </c>
      <c r="B786" s="21">
        <v>3920</v>
      </c>
      <c r="C786">
        <v>23.622</v>
      </c>
      <c r="D786">
        <v>41.619900000000001</v>
      </c>
      <c r="E786" s="18">
        <v>1743.43</v>
      </c>
      <c r="F786" s="18">
        <v>1266.05</v>
      </c>
      <c r="G786">
        <v>26.925000000000001</v>
      </c>
      <c r="H786">
        <v>57.833300000000001</v>
      </c>
      <c r="K786" s="1"/>
      <c r="L786" s="1"/>
      <c r="M786" s="18"/>
    </row>
    <row r="787" spans="1:13" x14ac:dyDescent="0.3">
      <c r="A787" s="1">
        <f t="shared" si="12"/>
        <v>44351.725694441906</v>
      </c>
      <c r="B787" s="21">
        <v>3925</v>
      </c>
      <c r="C787">
        <v>23.629799999999999</v>
      </c>
      <c r="D787">
        <v>41.652000000000001</v>
      </c>
      <c r="E787" s="18">
        <v>1742.58</v>
      </c>
      <c r="F787" s="18">
        <v>1266.99</v>
      </c>
      <c r="G787">
        <v>26.85</v>
      </c>
      <c r="H787">
        <v>58</v>
      </c>
      <c r="K787" s="1"/>
      <c r="L787" s="1"/>
      <c r="M787" s="18"/>
    </row>
    <row r="788" spans="1:13" x14ac:dyDescent="0.3">
      <c r="A788" s="1">
        <f t="shared" si="12"/>
        <v>44351.729166664125</v>
      </c>
      <c r="B788" s="21">
        <v>3930</v>
      </c>
      <c r="C788">
        <v>23.7652</v>
      </c>
      <c r="D788">
        <v>42.541200000000003</v>
      </c>
      <c r="E788" s="18">
        <v>1741.53</v>
      </c>
      <c r="F788" s="18">
        <v>1267.8800000000001</v>
      </c>
      <c r="G788">
        <v>26.774999999999999</v>
      </c>
      <c r="H788">
        <v>58.166699999999999</v>
      </c>
      <c r="K788" s="1"/>
      <c r="L788" s="1"/>
      <c r="M788" s="18"/>
    </row>
    <row r="789" spans="1:13" x14ac:dyDescent="0.3">
      <c r="A789" s="1">
        <f t="shared" si="12"/>
        <v>44351.732638886344</v>
      </c>
      <c r="B789" s="21">
        <v>3935</v>
      </c>
      <c r="C789">
        <v>23.840299999999999</v>
      </c>
      <c r="D789">
        <v>43.423299999999998</v>
      </c>
      <c r="E789" s="18">
        <v>1770.58</v>
      </c>
      <c r="F789" s="18">
        <v>1297.06</v>
      </c>
      <c r="G789">
        <v>26.7</v>
      </c>
      <c r="H789">
        <v>58.333300000000001</v>
      </c>
      <c r="K789" s="1"/>
      <c r="L789" s="1"/>
      <c r="M789" s="18"/>
    </row>
    <row r="790" spans="1:13" x14ac:dyDescent="0.3">
      <c r="A790" s="1">
        <f t="shared" si="12"/>
        <v>44351.736111108563</v>
      </c>
      <c r="B790" s="21">
        <v>3940</v>
      </c>
      <c r="C790">
        <v>23.887699999999999</v>
      </c>
      <c r="D790">
        <v>44.236400000000003</v>
      </c>
      <c r="E790" s="18">
        <v>1793.41</v>
      </c>
      <c r="F790" s="18">
        <v>1320.82</v>
      </c>
      <c r="G790">
        <v>26.625</v>
      </c>
      <c r="H790">
        <v>58.5</v>
      </c>
      <c r="K790" s="1"/>
      <c r="L790" s="1"/>
      <c r="M790" s="18"/>
    </row>
    <row r="791" spans="1:13" x14ac:dyDescent="0.3">
      <c r="A791" s="1">
        <f t="shared" si="12"/>
        <v>44351.739583330782</v>
      </c>
      <c r="B791" s="21">
        <v>3945</v>
      </c>
      <c r="C791">
        <v>23.920999999999999</v>
      </c>
      <c r="D791">
        <v>44.963999999999999</v>
      </c>
      <c r="E791" s="18">
        <v>1812.09</v>
      </c>
      <c r="F791" s="18">
        <v>1340.73</v>
      </c>
      <c r="G791">
        <v>26.55</v>
      </c>
      <c r="H791">
        <v>58.666699999999999</v>
      </c>
      <c r="K791" s="1"/>
      <c r="L791" s="1"/>
      <c r="M791" s="18"/>
    </row>
    <row r="792" spans="1:13" x14ac:dyDescent="0.3">
      <c r="A792" s="1">
        <f t="shared" si="12"/>
        <v>44351.743055553001</v>
      </c>
      <c r="B792" s="21">
        <v>3950</v>
      </c>
      <c r="C792">
        <v>23.946899999999999</v>
      </c>
      <c r="D792">
        <v>45.604599999999998</v>
      </c>
      <c r="E792" s="18">
        <v>1827.66</v>
      </c>
      <c r="F792" s="18">
        <v>1357.72</v>
      </c>
      <c r="G792">
        <v>26.475000000000001</v>
      </c>
      <c r="H792">
        <v>58.833300000000001</v>
      </c>
      <c r="K792" s="1"/>
      <c r="L792" s="1"/>
      <c r="M792" s="18"/>
    </row>
    <row r="793" spans="1:13" x14ac:dyDescent="0.3">
      <c r="A793" s="1">
        <f t="shared" si="12"/>
        <v>44351.74652777522</v>
      </c>
      <c r="B793" s="21">
        <v>3955</v>
      </c>
      <c r="C793">
        <v>23.968499999999999</v>
      </c>
      <c r="D793">
        <v>46.163499999999999</v>
      </c>
      <c r="E793" s="18">
        <v>1840.75</v>
      </c>
      <c r="F793" s="18">
        <v>1372.39</v>
      </c>
      <c r="G793">
        <v>26.4</v>
      </c>
      <c r="H793">
        <v>59</v>
      </c>
      <c r="K793" s="1"/>
      <c r="L793" s="1"/>
      <c r="M793" s="18"/>
    </row>
    <row r="794" spans="1:13" x14ac:dyDescent="0.3">
      <c r="A794" s="1">
        <f t="shared" si="12"/>
        <v>44351.749999997439</v>
      </c>
      <c r="B794" s="21">
        <v>3960</v>
      </c>
      <c r="C794">
        <v>23.9876</v>
      </c>
      <c r="D794">
        <v>46.648699999999998</v>
      </c>
      <c r="E794" s="18">
        <v>1852.82</v>
      </c>
      <c r="F794" s="18">
        <v>1384.31</v>
      </c>
      <c r="G794">
        <v>26.3583</v>
      </c>
      <c r="H794">
        <v>59.083300000000001</v>
      </c>
      <c r="K794" s="1"/>
      <c r="L794" s="1"/>
      <c r="M794" s="18"/>
    </row>
    <row r="795" spans="1:13" x14ac:dyDescent="0.3">
      <c r="A795" s="1">
        <f t="shared" si="12"/>
        <v>44351.753472219658</v>
      </c>
      <c r="B795" s="21">
        <v>3965</v>
      </c>
      <c r="C795">
        <v>24.004799999999999</v>
      </c>
      <c r="D795">
        <v>47.069099999999999</v>
      </c>
      <c r="E795" s="18">
        <v>1863.17</v>
      </c>
      <c r="F795" s="18">
        <v>1394.71</v>
      </c>
      <c r="G795">
        <v>26.316700000000001</v>
      </c>
      <c r="H795">
        <v>59.166699999999999</v>
      </c>
      <c r="K795" s="1"/>
      <c r="L795" s="1"/>
      <c r="M795" s="18"/>
    </row>
    <row r="796" spans="1:13" x14ac:dyDescent="0.3">
      <c r="A796" s="1">
        <f t="shared" si="12"/>
        <v>44351.756944441877</v>
      </c>
      <c r="B796" s="21">
        <v>3970</v>
      </c>
      <c r="C796">
        <v>24.020499999999998</v>
      </c>
      <c r="D796">
        <v>47.432499999999997</v>
      </c>
      <c r="E796" s="18">
        <v>1872.04</v>
      </c>
      <c r="F796" s="18">
        <v>1403.78</v>
      </c>
      <c r="G796">
        <v>26.274999999999999</v>
      </c>
      <c r="H796">
        <v>59.25</v>
      </c>
      <c r="K796" s="1"/>
      <c r="L796" s="1"/>
      <c r="M796" s="18"/>
    </row>
    <row r="797" spans="1:13" x14ac:dyDescent="0.3">
      <c r="A797" s="1">
        <f t="shared" si="12"/>
        <v>44351.760416664096</v>
      </c>
      <c r="B797" s="21">
        <v>3975</v>
      </c>
      <c r="C797">
        <v>24.035</v>
      </c>
      <c r="D797">
        <v>47.746000000000002</v>
      </c>
      <c r="E797" s="18">
        <v>1879.62</v>
      </c>
      <c r="F797" s="18">
        <v>1411.71</v>
      </c>
      <c r="G797">
        <v>26.2333</v>
      </c>
      <c r="H797">
        <v>59.333300000000001</v>
      </c>
      <c r="K797" s="1"/>
      <c r="L797" s="1"/>
      <c r="M797" s="18"/>
    </row>
    <row r="798" spans="1:13" x14ac:dyDescent="0.3">
      <c r="A798" s="1">
        <f t="shared" si="12"/>
        <v>44351.763888886315</v>
      </c>
      <c r="B798" s="21">
        <v>3980</v>
      </c>
      <c r="C798">
        <v>24.048500000000001</v>
      </c>
      <c r="D798">
        <v>48.016300000000001</v>
      </c>
      <c r="E798" s="18">
        <v>1886.08</v>
      </c>
      <c r="F798" s="18">
        <v>1418.64</v>
      </c>
      <c r="G798">
        <v>26.191700000000001</v>
      </c>
      <c r="H798">
        <v>59.416699999999999</v>
      </c>
      <c r="K798" s="1"/>
      <c r="L798" s="1"/>
      <c r="M798" s="18"/>
    </row>
    <row r="799" spans="1:13" x14ac:dyDescent="0.3">
      <c r="A799" s="1">
        <f t="shared" si="12"/>
        <v>44351.767361108534</v>
      </c>
      <c r="B799" s="21">
        <v>3985</v>
      </c>
      <c r="C799">
        <v>24.061</v>
      </c>
      <c r="D799">
        <v>48.249099999999999</v>
      </c>
      <c r="E799" s="18">
        <v>1891.57</v>
      </c>
      <c r="F799" s="18">
        <v>1424.71</v>
      </c>
      <c r="G799">
        <v>26.15</v>
      </c>
      <c r="H799">
        <v>59.5</v>
      </c>
      <c r="K799" s="1"/>
      <c r="L799" s="1"/>
      <c r="M799" s="18"/>
    </row>
    <row r="800" spans="1:13" x14ac:dyDescent="0.3">
      <c r="A800" s="1">
        <f t="shared" si="12"/>
        <v>44351.770833330753</v>
      </c>
      <c r="B800" s="21">
        <v>3990</v>
      </c>
      <c r="C800">
        <v>24.072700000000001</v>
      </c>
      <c r="D800">
        <v>48.449199999999998</v>
      </c>
      <c r="E800" s="18">
        <v>1896.2</v>
      </c>
      <c r="F800" s="18">
        <v>1430.03</v>
      </c>
      <c r="G800">
        <v>26.1083</v>
      </c>
      <c r="H800">
        <v>59.583300000000001</v>
      </c>
      <c r="K800" s="1"/>
      <c r="L800" s="1"/>
      <c r="M800" s="18"/>
    </row>
    <row r="801" spans="1:13" x14ac:dyDescent="0.3">
      <c r="A801" s="1">
        <f t="shared" si="12"/>
        <v>44351.774305552972</v>
      </c>
      <c r="B801" s="21">
        <v>3995</v>
      </c>
      <c r="C801">
        <v>24.0837</v>
      </c>
      <c r="D801">
        <v>48.621000000000002</v>
      </c>
      <c r="E801" s="18">
        <v>1900.09</v>
      </c>
      <c r="F801" s="18">
        <v>1434.7</v>
      </c>
      <c r="G801">
        <v>26.066700000000001</v>
      </c>
      <c r="H801">
        <v>59.666699999999999</v>
      </c>
      <c r="K801" s="1"/>
      <c r="L801" s="1"/>
      <c r="M801" s="18"/>
    </row>
    <row r="802" spans="1:13" x14ac:dyDescent="0.3">
      <c r="A802" s="1">
        <f t="shared" si="12"/>
        <v>44351.777777775191</v>
      </c>
      <c r="B802" s="21">
        <v>4000</v>
      </c>
      <c r="C802">
        <v>24.094000000000001</v>
      </c>
      <c r="D802">
        <v>48.768300000000004</v>
      </c>
      <c r="E802" s="18">
        <v>1903.33</v>
      </c>
      <c r="F802" s="18">
        <v>1438.79</v>
      </c>
      <c r="G802">
        <v>26.024999999999999</v>
      </c>
      <c r="H802">
        <v>59.75</v>
      </c>
      <c r="K802" s="1"/>
      <c r="L802" s="1"/>
      <c r="M802" s="18"/>
    </row>
    <row r="803" spans="1:13" x14ac:dyDescent="0.3">
      <c r="A803" s="1">
        <f t="shared" si="12"/>
        <v>44351.78124999741</v>
      </c>
      <c r="B803" s="21">
        <v>4005</v>
      </c>
      <c r="C803">
        <v>24.1036</v>
      </c>
      <c r="D803">
        <v>48.894100000000002</v>
      </c>
      <c r="E803" s="19">
        <v>1906</v>
      </c>
      <c r="F803" s="18">
        <v>1442.4</v>
      </c>
      <c r="G803">
        <v>25.9833</v>
      </c>
      <c r="H803">
        <v>59.833300000000001</v>
      </c>
      <c r="K803" s="1"/>
      <c r="L803" s="1"/>
      <c r="M803" s="19"/>
    </row>
    <row r="804" spans="1:13" x14ac:dyDescent="0.3">
      <c r="A804" s="1">
        <f t="shared" si="12"/>
        <v>44351.784722219629</v>
      </c>
      <c r="B804" s="21">
        <v>4010</v>
      </c>
      <c r="C804">
        <v>24.1127</v>
      </c>
      <c r="D804">
        <v>49.001600000000003</v>
      </c>
      <c r="E804" s="18">
        <v>1908.18</v>
      </c>
      <c r="F804" s="18">
        <v>1445.57</v>
      </c>
      <c r="G804">
        <v>25.941700000000001</v>
      </c>
      <c r="H804">
        <v>59.916699999999999</v>
      </c>
      <c r="K804" s="1"/>
      <c r="L804" s="1"/>
      <c r="M804" s="18"/>
    </row>
    <row r="805" spans="1:13" x14ac:dyDescent="0.3">
      <c r="A805" s="1">
        <f t="shared" si="12"/>
        <v>44351.788194441848</v>
      </c>
      <c r="B805" s="21">
        <v>4015</v>
      </c>
      <c r="C805">
        <v>24.121300000000002</v>
      </c>
      <c r="D805">
        <v>49.093200000000003</v>
      </c>
      <c r="E805" s="18">
        <v>1909.92</v>
      </c>
      <c r="F805" s="18">
        <v>1448.36</v>
      </c>
      <c r="G805">
        <v>25.9</v>
      </c>
      <c r="H805">
        <v>60</v>
      </c>
      <c r="K805" s="1"/>
      <c r="L805" s="1"/>
      <c r="M805" s="18"/>
    </row>
    <row r="806" spans="1:13" x14ac:dyDescent="0.3">
      <c r="A806" s="1">
        <f t="shared" si="12"/>
        <v>44351.791666664067</v>
      </c>
      <c r="B806" s="21">
        <v>4020</v>
      </c>
      <c r="C806">
        <v>24.1296</v>
      </c>
      <c r="D806">
        <v>49.170900000000003</v>
      </c>
      <c r="E806" s="18">
        <v>1912.02</v>
      </c>
      <c r="F806" s="18">
        <v>1451.6</v>
      </c>
      <c r="G806">
        <v>25.8583</v>
      </c>
      <c r="H806">
        <v>60.166699999999999</v>
      </c>
      <c r="K806" s="1"/>
      <c r="L806" s="1"/>
      <c r="M806" s="18"/>
    </row>
    <row r="807" spans="1:13" x14ac:dyDescent="0.3">
      <c r="A807" s="1">
        <f t="shared" si="12"/>
        <v>44351.795138886286</v>
      </c>
      <c r="B807" s="21">
        <v>4025</v>
      </c>
      <c r="C807">
        <v>24.137499999999999</v>
      </c>
      <c r="D807">
        <v>49.237000000000002</v>
      </c>
      <c r="E807" s="18">
        <v>1913.8</v>
      </c>
      <c r="F807" s="18">
        <v>1454.47</v>
      </c>
      <c r="G807">
        <v>25.816700000000001</v>
      </c>
      <c r="H807">
        <v>60.333300000000001</v>
      </c>
      <c r="K807" s="1"/>
      <c r="L807" s="1"/>
      <c r="M807" s="18"/>
    </row>
    <row r="808" spans="1:13" x14ac:dyDescent="0.3">
      <c r="A808" s="1">
        <f t="shared" si="12"/>
        <v>44351.798611108505</v>
      </c>
      <c r="B808" s="21">
        <v>4030</v>
      </c>
      <c r="C808">
        <v>24.145</v>
      </c>
      <c r="D808">
        <v>49.293100000000003</v>
      </c>
      <c r="E808" s="18">
        <v>1915.31</v>
      </c>
      <c r="F808" s="18">
        <v>1457.01</v>
      </c>
      <c r="G808">
        <v>25.774999999999999</v>
      </c>
      <c r="H808">
        <v>60.5</v>
      </c>
      <c r="K808" s="1"/>
      <c r="L808" s="1"/>
      <c r="M808" s="18"/>
    </row>
    <row r="809" spans="1:13" x14ac:dyDescent="0.3">
      <c r="A809" s="1">
        <f t="shared" si="12"/>
        <v>44351.802083330724</v>
      </c>
      <c r="B809" s="21">
        <v>4035</v>
      </c>
      <c r="C809">
        <v>24.152200000000001</v>
      </c>
      <c r="D809">
        <v>49.340499999999999</v>
      </c>
      <c r="E809" s="18">
        <v>1916.56</v>
      </c>
      <c r="F809" s="18">
        <v>1459.27</v>
      </c>
      <c r="G809">
        <v>25.7333</v>
      </c>
      <c r="H809">
        <v>60.666699999999999</v>
      </c>
      <c r="K809" s="1"/>
      <c r="L809" s="1"/>
      <c r="M809" s="18"/>
    </row>
    <row r="810" spans="1:13" x14ac:dyDescent="0.3">
      <c r="A810" s="1">
        <f t="shared" si="12"/>
        <v>44351.805555552943</v>
      </c>
      <c r="B810" s="21">
        <v>4040</v>
      </c>
      <c r="C810">
        <v>24.158899999999999</v>
      </c>
      <c r="D810">
        <v>49.380600000000001</v>
      </c>
      <c r="E810" s="18">
        <v>1917.6</v>
      </c>
      <c r="F810" s="18">
        <v>1461.3</v>
      </c>
      <c r="G810">
        <v>25.691700000000001</v>
      </c>
      <c r="H810">
        <v>60.833300000000001</v>
      </c>
      <c r="K810" s="1"/>
      <c r="L810" s="1"/>
      <c r="M810" s="18"/>
    </row>
    <row r="811" spans="1:13" x14ac:dyDescent="0.3">
      <c r="A811" s="1">
        <f t="shared" si="12"/>
        <v>44351.809027775162</v>
      </c>
      <c r="B811" s="21">
        <v>4045</v>
      </c>
      <c r="C811">
        <v>24.165400000000002</v>
      </c>
      <c r="D811">
        <v>49.414400000000001</v>
      </c>
      <c r="E811" s="18">
        <v>1918.44</v>
      </c>
      <c r="F811" s="18">
        <v>1463.13</v>
      </c>
      <c r="G811">
        <v>25.65</v>
      </c>
      <c r="H811">
        <v>61</v>
      </c>
      <c r="K811" s="1"/>
      <c r="L811" s="1"/>
      <c r="M811" s="18"/>
    </row>
    <row r="812" spans="1:13" x14ac:dyDescent="0.3">
      <c r="A812" s="1">
        <f t="shared" si="12"/>
        <v>44351.812499997381</v>
      </c>
      <c r="B812" s="21">
        <v>4050</v>
      </c>
      <c r="C812">
        <v>24.171500000000002</v>
      </c>
      <c r="D812">
        <v>49.442599999999999</v>
      </c>
      <c r="E812" s="18">
        <v>1919.11</v>
      </c>
      <c r="F812" s="18">
        <v>1464.77</v>
      </c>
      <c r="G812">
        <v>25.6083</v>
      </c>
      <c r="H812">
        <v>61.166699999999999</v>
      </c>
      <c r="K812" s="1"/>
      <c r="L812" s="1"/>
      <c r="M812" s="18"/>
    </row>
    <row r="813" spans="1:13" x14ac:dyDescent="0.3">
      <c r="A813" s="1">
        <f t="shared" si="12"/>
        <v>44351.8159722196</v>
      </c>
      <c r="B813" s="21">
        <v>4055</v>
      </c>
      <c r="C813">
        <v>24.177199999999999</v>
      </c>
      <c r="D813">
        <v>49.4664</v>
      </c>
      <c r="E813" s="18">
        <v>1919.63</v>
      </c>
      <c r="F813" s="18">
        <v>1466.26</v>
      </c>
      <c r="G813">
        <v>25.566700000000001</v>
      </c>
      <c r="H813">
        <v>61.333300000000001</v>
      </c>
      <c r="K813" s="1"/>
      <c r="L813" s="1"/>
      <c r="M813" s="18"/>
    </row>
    <row r="814" spans="1:13" x14ac:dyDescent="0.3">
      <c r="A814" s="1">
        <f t="shared" si="12"/>
        <v>44351.819444441819</v>
      </c>
      <c r="B814" s="21">
        <v>4060</v>
      </c>
      <c r="C814">
        <v>24.182700000000001</v>
      </c>
      <c r="D814">
        <v>49.4863</v>
      </c>
      <c r="E814" s="19">
        <v>1920</v>
      </c>
      <c r="F814" s="18">
        <v>1467.61</v>
      </c>
      <c r="G814">
        <v>25.524999999999999</v>
      </c>
      <c r="H814">
        <v>61.5</v>
      </c>
      <c r="K814" s="1"/>
      <c r="L814" s="1"/>
      <c r="M814" s="19"/>
    </row>
    <row r="815" spans="1:13" x14ac:dyDescent="0.3">
      <c r="A815" s="1">
        <f t="shared" si="12"/>
        <v>44351.822916664038</v>
      </c>
      <c r="B815" s="21">
        <v>4065</v>
      </c>
      <c r="C815">
        <v>24.187899999999999</v>
      </c>
      <c r="D815">
        <v>49.502400000000002</v>
      </c>
      <c r="E815" s="18">
        <v>1920.26</v>
      </c>
      <c r="F815" s="18">
        <v>1468.83</v>
      </c>
      <c r="G815">
        <v>25.4833</v>
      </c>
      <c r="H815">
        <v>61.666699999999999</v>
      </c>
      <c r="K815" s="1"/>
      <c r="L815" s="1"/>
      <c r="M815" s="18"/>
    </row>
    <row r="816" spans="1:13" x14ac:dyDescent="0.3">
      <c r="A816" s="1">
        <f t="shared" si="12"/>
        <v>44351.826388886257</v>
      </c>
      <c r="B816" s="21">
        <v>4070</v>
      </c>
      <c r="C816">
        <v>24.192799999999998</v>
      </c>
      <c r="D816">
        <v>49.515599999999999</v>
      </c>
      <c r="E816" s="18">
        <v>1920.41</v>
      </c>
      <c r="F816" s="19">
        <v>1469.95</v>
      </c>
      <c r="G816">
        <v>25.441700000000001</v>
      </c>
      <c r="H816">
        <v>61.833300000000001</v>
      </c>
      <c r="K816" s="1"/>
      <c r="L816" s="1"/>
      <c r="M816" s="18"/>
    </row>
    <row r="817" spans="1:13" x14ac:dyDescent="0.3">
      <c r="A817" s="1">
        <f t="shared" si="12"/>
        <v>44351.829861108476</v>
      </c>
      <c r="B817" s="21">
        <v>4075</v>
      </c>
      <c r="C817">
        <v>24.197399999999998</v>
      </c>
      <c r="D817">
        <v>49.526299999999999</v>
      </c>
      <c r="E817" s="18">
        <v>1920.47</v>
      </c>
      <c r="F817" s="18">
        <v>1470.98</v>
      </c>
      <c r="G817">
        <v>25.4</v>
      </c>
      <c r="H817">
        <v>62</v>
      </c>
      <c r="K817" s="1"/>
      <c r="L817" s="1"/>
      <c r="M817" s="18"/>
    </row>
    <row r="818" spans="1:13" x14ac:dyDescent="0.3">
      <c r="A818" s="1">
        <f t="shared" si="12"/>
        <v>44351.833333330695</v>
      </c>
      <c r="B818" s="21">
        <v>4080</v>
      </c>
      <c r="C818">
        <v>24.163699999999999</v>
      </c>
      <c r="D818">
        <v>49.602400000000003</v>
      </c>
      <c r="E818" s="18">
        <v>1919.72</v>
      </c>
      <c r="F818" s="18">
        <v>1472.05</v>
      </c>
      <c r="G818">
        <v>25.3583</v>
      </c>
      <c r="H818">
        <v>62.083300000000001</v>
      </c>
      <c r="K818" s="1"/>
      <c r="L818" s="1"/>
      <c r="M818" s="18"/>
    </row>
    <row r="819" spans="1:13" x14ac:dyDescent="0.3">
      <c r="A819" s="1">
        <f t="shared" si="12"/>
        <v>44351.836805552914</v>
      </c>
      <c r="B819" s="21">
        <v>4085</v>
      </c>
      <c r="C819">
        <v>24.148</v>
      </c>
      <c r="D819">
        <v>49.624000000000002</v>
      </c>
      <c r="E819" s="18">
        <v>1915.86</v>
      </c>
      <c r="F819" s="18">
        <v>1516.08</v>
      </c>
      <c r="G819">
        <v>25.316700000000001</v>
      </c>
      <c r="H819">
        <v>62.166699999999999</v>
      </c>
      <c r="K819" s="1"/>
      <c r="L819" s="1"/>
      <c r="M819" s="18"/>
    </row>
    <row r="820" spans="1:13" x14ac:dyDescent="0.3">
      <c r="A820" s="1">
        <f t="shared" si="12"/>
        <v>44351.840277775133</v>
      </c>
      <c r="B820" s="21">
        <v>4090</v>
      </c>
      <c r="C820">
        <v>24.1403</v>
      </c>
      <c r="D820">
        <v>49.622199999999999</v>
      </c>
      <c r="E820" s="18">
        <v>1912.98</v>
      </c>
      <c r="F820" s="18">
        <v>1552.02</v>
      </c>
      <c r="G820">
        <v>25.274999999999999</v>
      </c>
      <c r="H820">
        <v>62.25</v>
      </c>
      <c r="K820" s="1"/>
      <c r="L820" s="1"/>
      <c r="M820" s="18"/>
    </row>
    <row r="821" spans="1:13" x14ac:dyDescent="0.3">
      <c r="A821" s="1">
        <f t="shared" si="12"/>
        <v>44351.843749997352</v>
      </c>
      <c r="B821" s="21">
        <v>4095</v>
      </c>
      <c r="C821">
        <v>24.136500000000002</v>
      </c>
      <c r="D821">
        <v>49.610199999999999</v>
      </c>
      <c r="E821" s="18">
        <v>1910.56</v>
      </c>
      <c r="F821" s="18">
        <v>1581.92</v>
      </c>
      <c r="G821">
        <v>25.2333</v>
      </c>
      <c r="H821">
        <v>62.333300000000001</v>
      </c>
      <c r="K821" s="1"/>
      <c r="L821" s="1"/>
      <c r="M821" s="18"/>
    </row>
    <row r="822" spans="1:13" x14ac:dyDescent="0.3">
      <c r="A822" s="1">
        <f t="shared" si="12"/>
        <v>44351.847222219571</v>
      </c>
      <c r="B822" s="21">
        <v>4100</v>
      </c>
      <c r="C822">
        <v>24.134399999999999</v>
      </c>
      <c r="D822">
        <v>49.594200000000001</v>
      </c>
      <c r="E822" s="18">
        <v>1908.36</v>
      </c>
      <c r="F822" s="18">
        <v>1607.01</v>
      </c>
      <c r="G822">
        <v>25.191700000000001</v>
      </c>
      <c r="H822">
        <v>62.416699999999999</v>
      </c>
      <c r="K822" s="1"/>
      <c r="L822" s="1"/>
      <c r="M822" s="18"/>
    </row>
    <row r="823" spans="1:13" x14ac:dyDescent="0.3">
      <c r="A823" s="1">
        <f t="shared" si="12"/>
        <v>44351.85069444179</v>
      </c>
      <c r="B823" s="21">
        <v>4105</v>
      </c>
      <c r="C823">
        <v>24.133099999999999</v>
      </c>
      <c r="D823">
        <v>49.577199999999998</v>
      </c>
      <c r="E823" s="18">
        <v>1906.29</v>
      </c>
      <c r="F823" s="18">
        <v>1628.16</v>
      </c>
      <c r="G823">
        <v>25.15</v>
      </c>
      <c r="H823">
        <v>62.5</v>
      </c>
      <c r="K823" s="1"/>
      <c r="L823" s="1"/>
      <c r="M823" s="18"/>
    </row>
    <row r="824" spans="1:13" x14ac:dyDescent="0.3">
      <c r="A824" s="1">
        <f t="shared" si="12"/>
        <v>44351.854166664009</v>
      </c>
      <c r="B824" s="21">
        <v>4110</v>
      </c>
      <c r="C824">
        <v>23.863800000000001</v>
      </c>
      <c r="D824">
        <v>50.142400000000002</v>
      </c>
      <c r="E824" s="18">
        <v>1897.25</v>
      </c>
      <c r="F824" s="18">
        <v>1636.66</v>
      </c>
      <c r="G824">
        <v>25.1083</v>
      </c>
      <c r="H824">
        <v>62.583300000000001</v>
      </c>
      <c r="K824" s="1"/>
      <c r="L824" s="1"/>
      <c r="M824" s="18"/>
    </row>
    <row r="825" spans="1:13" x14ac:dyDescent="0.3">
      <c r="A825" s="1">
        <f t="shared" si="12"/>
        <v>44351.857638886228</v>
      </c>
      <c r="B825" s="21">
        <v>4115</v>
      </c>
      <c r="C825">
        <v>23.634499999999999</v>
      </c>
      <c r="D825">
        <v>50.4542</v>
      </c>
      <c r="E825" s="18">
        <v>1877.56</v>
      </c>
      <c r="F825" s="18">
        <v>1613.07</v>
      </c>
      <c r="G825">
        <v>25.066700000000001</v>
      </c>
      <c r="H825">
        <v>62.666699999999999</v>
      </c>
      <c r="K825" s="1"/>
      <c r="L825" s="1"/>
      <c r="M825" s="18"/>
    </row>
    <row r="826" spans="1:13" x14ac:dyDescent="0.3">
      <c r="A826" s="1">
        <f t="shared" si="12"/>
        <v>44351.861111108446</v>
      </c>
      <c r="B826" s="21">
        <v>4120</v>
      </c>
      <c r="C826">
        <v>23.555900000000001</v>
      </c>
      <c r="D826">
        <v>50.414400000000001</v>
      </c>
      <c r="E826" s="18">
        <v>1861.46</v>
      </c>
      <c r="F826" s="18">
        <v>1593.69</v>
      </c>
      <c r="G826">
        <v>25.024999999999999</v>
      </c>
      <c r="H826">
        <v>62.75</v>
      </c>
      <c r="K826" s="1"/>
      <c r="L826" s="1"/>
      <c r="M826" s="18"/>
    </row>
    <row r="827" spans="1:13" x14ac:dyDescent="0.3">
      <c r="A827" s="1">
        <f t="shared" si="12"/>
        <v>44351.864583330665</v>
      </c>
      <c r="B827" s="21">
        <v>4125</v>
      </c>
      <c r="C827">
        <v>23.513000000000002</v>
      </c>
      <c r="D827">
        <v>50.295000000000002</v>
      </c>
      <c r="E827" s="18">
        <v>1850.16</v>
      </c>
      <c r="F827" s="18">
        <v>1580.61</v>
      </c>
      <c r="G827">
        <v>24.9833</v>
      </c>
      <c r="H827">
        <v>62.833300000000001</v>
      </c>
      <c r="K827" s="1"/>
      <c r="L827" s="1"/>
      <c r="M827" s="18"/>
    </row>
    <row r="828" spans="1:13" x14ac:dyDescent="0.3">
      <c r="A828" s="1">
        <f t="shared" si="12"/>
        <v>44351.868055552884</v>
      </c>
      <c r="B828" s="21">
        <v>4130</v>
      </c>
      <c r="C828">
        <v>23.4861</v>
      </c>
      <c r="D828">
        <v>50.155299999999997</v>
      </c>
      <c r="E828" s="18">
        <v>1841.4</v>
      </c>
      <c r="F828" s="18">
        <v>1570.96</v>
      </c>
      <c r="G828">
        <v>24.941700000000001</v>
      </c>
      <c r="H828">
        <v>62.916699999999999</v>
      </c>
      <c r="K828" s="1"/>
      <c r="L828" s="1"/>
      <c r="M828" s="18"/>
    </row>
    <row r="829" spans="1:13" x14ac:dyDescent="0.3">
      <c r="A829" s="1">
        <f t="shared" si="12"/>
        <v>44351.871527775103</v>
      </c>
      <c r="B829" s="21">
        <v>4135</v>
      </c>
      <c r="C829">
        <v>23.466799999999999</v>
      </c>
      <c r="D829">
        <v>50.0184</v>
      </c>
      <c r="E829" s="18">
        <v>1834.08</v>
      </c>
      <c r="F829" s="18">
        <v>1563.32</v>
      </c>
      <c r="G829">
        <v>24.9</v>
      </c>
      <c r="H829">
        <v>63</v>
      </c>
      <c r="K829" s="1"/>
      <c r="L829" s="1"/>
      <c r="M829" s="18"/>
    </row>
    <row r="830" spans="1:13" x14ac:dyDescent="0.3">
      <c r="A830" s="1">
        <f t="shared" si="12"/>
        <v>44351.874999997322</v>
      </c>
      <c r="B830" s="21">
        <v>4140</v>
      </c>
      <c r="C830">
        <v>23.451499999999999</v>
      </c>
      <c r="D830">
        <v>49.892800000000001</v>
      </c>
      <c r="E830" s="18">
        <v>1828.13</v>
      </c>
      <c r="F830" s="18">
        <v>1556.66</v>
      </c>
      <c r="G830">
        <v>24.866700000000002</v>
      </c>
      <c r="H830">
        <v>63.083300000000001</v>
      </c>
      <c r="K830" s="1"/>
      <c r="L830" s="1"/>
      <c r="M830" s="18"/>
    </row>
    <row r="831" spans="1:13" x14ac:dyDescent="0.3">
      <c r="A831" s="1">
        <f t="shared" si="12"/>
        <v>44351.878472219541</v>
      </c>
      <c r="B831" s="21">
        <v>4145</v>
      </c>
      <c r="C831">
        <v>23.438500000000001</v>
      </c>
      <c r="D831">
        <v>49.780700000000003</v>
      </c>
      <c r="E831" s="18">
        <v>1822.86</v>
      </c>
      <c r="F831" s="18">
        <v>1551</v>
      </c>
      <c r="G831">
        <v>24.833300000000001</v>
      </c>
      <c r="H831">
        <v>63.166699999999999</v>
      </c>
      <c r="K831" s="1"/>
      <c r="L831" s="1"/>
      <c r="M831" s="18"/>
    </row>
    <row r="832" spans="1:13" x14ac:dyDescent="0.3">
      <c r="A832" s="1">
        <f t="shared" si="12"/>
        <v>44351.88194444176</v>
      </c>
      <c r="B832" s="21">
        <v>4150</v>
      </c>
      <c r="C832">
        <v>23.427</v>
      </c>
      <c r="D832">
        <v>49.682299999999998</v>
      </c>
      <c r="E832" s="18">
        <v>1818.13</v>
      </c>
      <c r="F832" s="18">
        <v>1546.13</v>
      </c>
      <c r="G832">
        <v>24.8</v>
      </c>
      <c r="H832">
        <v>63.25</v>
      </c>
      <c r="K832" s="1"/>
      <c r="L832" s="1"/>
      <c r="M832" s="18"/>
    </row>
    <row r="833" spans="1:13" x14ac:dyDescent="0.3">
      <c r="A833" s="1">
        <f t="shared" si="12"/>
        <v>44351.885416663979</v>
      </c>
      <c r="B833" s="21">
        <v>4155</v>
      </c>
      <c r="C833">
        <v>23.416499999999999</v>
      </c>
      <c r="D833">
        <v>49.596899999999998</v>
      </c>
      <c r="E833" s="18">
        <v>1813.84</v>
      </c>
      <c r="F833" s="18">
        <v>1541.91</v>
      </c>
      <c r="G833">
        <v>24.7667</v>
      </c>
      <c r="H833">
        <v>63.333300000000001</v>
      </c>
      <c r="K833" s="1"/>
      <c r="L833" s="1"/>
      <c r="M833" s="18"/>
    </row>
    <row r="834" spans="1:13" x14ac:dyDescent="0.3">
      <c r="A834" s="1">
        <f t="shared" si="12"/>
        <v>44351.888888886198</v>
      </c>
      <c r="B834" s="21">
        <v>4160</v>
      </c>
      <c r="C834">
        <v>23.4068</v>
      </c>
      <c r="D834">
        <v>49.5229</v>
      </c>
      <c r="E834" s="18">
        <v>1809.91</v>
      </c>
      <c r="F834" s="18">
        <v>1538.22</v>
      </c>
      <c r="G834">
        <v>24.7333</v>
      </c>
      <c r="H834">
        <v>63.416699999999999</v>
      </c>
      <c r="K834" s="1"/>
      <c r="L834" s="1"/>
      <c r="M834" s="18"/>
    </row>
    <row r="835" spans="1:13" x14ac:dyDescent="0.3">
      <c r="A835" s="1">
        <f t="shared" si="12"/>
        <v>44351.892361108417</v>
      </c>
      <c r="B835" s="21">
        <v>4165</v>
      </c>
      <c r="C835">
        <v>23.3978</v>
      </c>
      <c r="D835">
        <v>49.459099999999999</v>
      </c>
      <c r="E835" s="18">
        <v>1806.3</v>
      </c>
      <c r="F835" s="18">
        <v>1535.01</v>
      </c>
      <c r="G835">
        <v>24.7</v>
      </c>
      <c r="H835">
        <v>63.5</v>
      </c>
      <c r="K835" s="1"/>
      <c r="L835" s="1"/>
      <c r="M835" s="18"/>
    </row>
    <row r="836" spans="1:13" x14ac:dyDescent="0.3">
      <c r="A836" s="1">
        <f t="shared" ref="A836:A899" si="13">A835+1/(24*12)</f>
        <v>44351.895833330636</v>
      </c>
      <c r="B836" s="21">
        <v>4170</v>
      </c>
      <c r="C836">
        <v>23.282900000000001</v>
      </c>
      <c r="D836">
        <v>49.722900000000003</v>
      </c>
      <c r="E836" s="18">
        <v>1802.97</v>
      </c>
      <c r="F836" s="18">
        <v>1532.19</v>
      </c>
      <c r="G836">
        <v>24.666699999999999</v>
      </c>
      <c r="H836">
        <v>63.583300000000001</v>
      </c>
      <c r="K836" s="1"/>
      <c r="L836" s="1"/>
      <c r="M836" s="18"/>
    </row>
    <row r="837" spans="1:13" x14ac:dyDescent="0.3">
      <c r="A837" s="1">
        <f t="shared" si="13"/>
        <v>44351.899305552855</v>
      </c>
      <c r="B837" s="21">
        <v>4175</v>
      </c>
      <c r="C837">
        <v>23.228100000000001</v>
      </c>
      <c r="D837">
        <v>49.808700000000002</v>
      </c>
      <c r="E837" s="18">
        <v>1794.03</v>
      </c>
      <c r="F837" s="18">
        <v>1521.86</v>
      </c>
      <c r="G837">
        <v>24.633299999999998</v>
      </c>
      <c r="H837">
        <v>63.666699999999999</v>
      </c>
      <c r="K837" s="1"/>
      <c r="L837" s="1"/>
      <c r="M837" s="18"/>
    </row>
    <row r="838" spans="1:13" x14ac:dyDescent="0.3">
      <c r="A838" s="1">
        <f t="shared" si="13"/>
        <v>44351.902777775074</v>
      </c>
      <c r="B838" s="21">
        <v>4180</v>
      </c>
      <c r="C838">
        <v>23.197299999999998</v>
      </c>
      <c r="D838">
        <v>49.828200000000002</v>
      </c>
      <c r="E838" s="18">
        <v>1788.42</v>
      </c>
      <c r="F838" s="18">
        <v>1515.91</v>
      </c>
      <c r="G838">
        <v>24.6</v>
      </c>
      <c r="H838">
        <v>63.75</v>
      </c>
      <c r="K838" s="1"/>
      <c r="L838" s="1"/>
      <c r="M838" s="18"/>
    </row>
    <row r="839" spans="1:13" x14ac:dyDescent="0.3">
      <c r="A839" s="1">
        <f t="shared" si="13"/>
        <v>44351.906249997293</v>
      </c>
      <c r="B839" s="21">
        <v>4185</v>
      </c>
      <c r="C839">
        <v>23.177600000000002</v>
      </c>
      <c r="D839">
        <v>49.821199999999997</v>
      </c>
      <c r="E839" s="18">
        <v>1784.24</v>
      </c>
      <c r="F839" s="18">
        <v>1511.88</v>
      </c>
      <c r="G839">
        <v>24.566700000000001</v>
      </c>
      <c r="H839">
        <v>63.833300000000001</v>
      </c>
      <c r="K839" s="1"/>
      <c r="L839" s="1"/>
      <c r="M839" s="18"/>
    </row>
    <row r="840" spans="1:13" x14ac:dyDescent="0.3">
      <c r="A840" s="1">
        <f t="shared" si="13"/>
        <v>44351.909722219512</v>
      </c>
      <c r="B840" s="21">
        <v>4190</v>
      </c>
      <c r="C840">
        <v>23.1629</v>
      </c>
      <c r="D840">
        <v>49.805599999999998</v>
      </c>
      <c r="E840" s="18">
        <v>1780.8</v>
      </c>
      <c r="F840" s="18">
        <v>1508.88</v>
      </c>
      <c r="G840">
        <v>24.533300000000001</v>
      </c>
      <c r="H840">
        <v>63.916699999999999</v>
      </c>
      <c r="K840" s="1"/>
      <c r="L840" s="1"/>
      <c r="M840" s="18"/>
    </row>
    <row r="841" spans="1:13" x14ac:dyDescent="0.3">
      <c r="A841" s="1">
        <f t="shared" si="13"/>
        <v>44351.913194441731</v>
      </c>
      <c r="B841" s="21">
        <v>4195</v>
      </c>
      <c r="C841">
        <v>23.150600000000001</v>
      </c>
      <c r="D841">
        <v>49.788800000000002</v>
      </c>
      <c r="E841" s="18">
        <v>1777.76</v>
      </c>
      <c r="F841" s="18">
        <v>1506.45</v>
      </c>
      <c r="G841">
        <v>24.5</v>
      </c>
      <c r="H841">
        <v>64</v>
      </c>
      <c r="K841" s="1"/>
      <c r="L841" s="1"/>
      <c r="M841" s="18"/>
    </row>
    <row r="842" spans="1:13" x14ac:dyDescent="0.3">
      <c r="A842" s="1">
        <f t="shared" si="13"/>
        <v>44351.91666666395</v>
      </c>
      <c r="B842" s="21">
        <v>4200</v>
      </c>
      <c r="C842">
        <v>23.197900000000001</v>
      </c>
      <c r="D842">
        <v>49.946399999999997</v>
      </c>
      <c r="E842" s="18">
        <v>1775.22</v>
      </c>
      <c r="F842" s="18">
        <v>1504.4</v>
      </c>
      <c r="G842">
        <v>24.458300000000001</v>
      </c>
      <c r="H842">
        <v>64.166700000000006</v>
      </c>
      <c r="K842" s="1"/>
      <c r="L842" s="1"/>
      <c r="M842" s="18"/>
    </row>
    <row r="843" spans="1:13" x14ac:dyDescent="0.3">
      <c r="A843" s="1">
        <f t="shared" si="13"/>
        <v>44351.920138886169</v>
      </c>
      <c r="B843" s="21">
        <v>4205</v>
      </c>
      <c r="C843">
        <v>23.2164</v>
      </c>
      <c r="D843">
        <v>50.155299999999997</v>
      </c>
      <c r="E843" s="18">
        <v>1782.73</v>
      </c>
      <c r="F843" s="18">
        <v>1517.7</v>
      </c>
      <c r="G843">
        <v>24.416699999999999</v>
      </c>
      <c r="H843">
        <v>64.333299999999994</v>
      </c>
      <c r="K843" s="1"/>
      <c r="L843" s="1"/>
      <c r="M843" s="18"/>
    </row>
    <row r="844" spans="1:13" x14ac:dyDescent="0.3">
      <c r="A844" s="1">
        <f t="shared" si="13"/>
        <v>44351.923611108388</v>
      </c>
      <c r="B844" s="21">
        <v>4210</v>
      </c>
      <c r="C844">
        <v>23.223099999999999</v>
      </c>
      <c r="D844">
        <v>50.366199999999999</v>
      </c>
      <c r="E844" s="18">
        <v>1787.98</v>
      </c>
      <c r="F844" s="18">
        <v>1527.76</v>
      </c>
      <c r="G844">
        <v>24.375</v>
      </c>
      <c r="H844">
        <v>64.5</v>
      </c>
      <c r="K844" s="1"/>
      <c r="L844" s="1"/>
      <c r="M844" s="18"/>
    </row>
    <row r="845" spans="1:13" x14ac:dyDescent="0.3">
      <c r="A845" s="1">
        <f t="shared" si="13"/>
        <v>44351.927083330607</v>
      </c>
      <c r="B845" s="21">
        <v>4215</v>
      </c>
      <c r="C845">
        <v>23.224599999999999</v>
      </c>
      <c r="D845">
        <v>50.563400000000001</v>
      </c>
      <c r="E845" s="18">
        <v>1791.96</v>
      </c>
      <c r="F845" s="18">
        <v>1535.88</v>
      </c>
      <c r="G845">
        <v>24.333300000000001</v>
      </c>
      <c r="H845">
        <v>64.666700000000006</v>
      </c>
      <c r="K845" s="1"/>
      <c r="L845" s="1"/>
      <c r="M845" s="18"/>
    </row>
    <row r="846" spans="1:13" x14ac:dyDescent="0.3">
      <c r="A846" s="1">
        <f t="shared" si="13"/>
        <v>44351.930555552826</v>
      </c>
      <c r="B846" s="21">
        <v>4220</v>
      </c>
      <c r="C846">
        <v>23.223800000000001</v>
      </c>
      <c r="D846">
        <v>50.741199999999999</v>
      </c>
      <c r="E846" s="18">
        <v>1795.07</v>
      </c>
      <c r="F846" s="18">
        <v>1542.64</v>
      </c>
      <c r="G846">
        <v>24.291699999999999</v>
      </c>
      <c r="H846">
        <v>64.833299999999994</v>
      </c>
      <c r="K846" s="1"/>
      <c r="L846" s="1"/>
      <c r="M846" s="18"/>
    </row>
    <row r="847" spans="1:13" x14ac:dyDescent="0.3">
      <c r="A847" s="1">
        <f t="shared" si="13"/>
        <v>44351.934027775045</v>
      </c>
      <c r="B847" s="21">
        <v>4225</v>
      </c>
      <c r="C847">
        <v>23.221900000000002</v>
      </c>
      <c r="D847">
        <v>50.8992</v>
      </c>
      <c r="E847" s="18">
        <v>1797.54</v>
      </c>
      <c r="F847" s="18">
        <v>1548.38</v>
      </c>
      <c r="G847">
        <v>24.25</v>
      </c>
      <c r="H847">
        <v>65</v>
      </c>
      <c r="K847" s="1"/>
      <c r="L847" s="1"/>
      <c r="M847" s="18"/>
    </row>
    <row r="848" spans="1:13" x14ac:dyDescent="0.3">
      <c r="A848" s="1">
        <f t="shared" si="13"/>
        <v>44351.937499997264</v>
      </c>
      <c r="B848" s="21">
        <v>4230</v>
      </c>
      <c r="C848">
        <v>23.2195</v>
      </c>
      <c r="D848">
        <v>51.038600000000002</v>
      </c>
      <c r="E848" s="18">
        <v>1799.51</v>
      </c>
      <c r="F848" s="18">
        <v>1553.29</v>
      </c>
      <c r="G848">
        <v>24.208300000000001</v>
      </c>
      <c r="H848">
        <v>65.166700000000006</v>
      </c>
      <c r="K848" s="1"/>
      <c r="L848" s="1"/>
      <c r="M848" s="18"/>
    </row>
    <row r="849" spans="1:13" x14ac:dyDescent="0.3">
      <c r="A849" s="1">
        <f t="shared" si="13"/>
        <v>44351.940972219483</v>
      </c>
      <c r="B849" s="21">
        <v>4235</v>
      </c>
      <c r="C849">
        <v>23.216799999999999</v>
      </c>
      <c r="D849">
        <v>51.161200000000001</v>
      </c>
      <c r="E849" s="18">
        <v>1801.06</v>
      </c>
      <c r="F849" s="18">
        <v>1557.52</v>
      </c>
      <c r="G849">
        <v>24.166699999999999</v>
      </c>
      <c r="H849">
        <v>65.333299999999994</v>
      </c>
      <c r="K849" s="1"/>
      <c r="L849" s="1"/>
      <c r="M849" s="18"/>
    </row>
    <row r="850" spans="1:13" x14ac:dyDescent="0.3">
      <c r="A850" s="1">
        <f t="shared" si="13"/>
        <v>44351.944444441702</v>
      </c>
      <c r="B850" s="21">
        <v>4240</v>
      </c>
      <c r="C850">
        <v>23.213999999999999</v>
      </c>
      <c r="D850">
        <v>51.268999999999998</v>
      </c>
      <c r="E850" s="18">
        <v>1802.25</v>
      </c>
      <c r="F850" s="18">
        <v>1561.17</v>
      </c>
      <c r="G850">
        <v>24.125</v>
      </c>
      <c r="H850">
        <v>65.5</v>
      </c>
      <c r="K850" s="1"/>
      <c r="L850" s="1"/>
      <c r="M850" s="18"/>
    </row>
    <row r="851" spans="1:13" x14ac:dyDescent="0.3">
      <c r="A851" s="1">
        <f t="shared" si="13"/>
        <v>44351.947916663921</v>
      </c>
      <c r="B851" s="21">
        <v>4245</v>
      </c>
      <c r="C851">
        <v>23.211099999999998</v>
      </c>
      <c r="D851">
        <v>51.363799999999998</v>
      </c>
      <c r="E851" s="18">
        <v>1803.13</v>
      </c>
      <c r="F851" s="18">
        <v>1564.32</v>
      </c>
      <c r="G851">
        <v>24.083300000000001</v>
      </c>
      <c r="H851">
        <v>65.666700000000006</v>
      </c>
      <c r="K851" s="1"/>
      <c r="L851" s="1"/>
      <c r="M851" s="18"/>
    </row>
    <row r="852" spans="1:13" x14ac:dyDescent="0.3">
      <c r="A852" s="1">
        <f t="shared" si="13"/>
        <v>44351.95138888614</v>
      </c>
      <c r="B852" s="21">
        <v>4250</v>
      </c>
      <c r="C852">
        <v>23.208200000000001</v>
      </c>
      <c r="D852">
        <v>51.447200000000002</v>
      </c>
      <c r="E852" s="18">
        <v>1803.75</v>
      </c>
      <c r="F852" s="18">
        <v>1567.03</v>
      </c>
      <c r="G852">
        <v>24.041699999999999</v>
      </c>
      <c r="H852">
        <v>65.833299999999994</v>
      </c>
      <c r="K852" s="1"/>
      <c r="L852" s="1"/>
      <c r="M852" s="18"/>
    </row>
    <row r="853" spans="1:13" x14ac:dyDescent="0.3">
      <c r="A853" s="1">
        <f t="shared" si="13"/>
        <v>44351.954861108359</v>
      </c>
      <c r="B853" s="21">
        <v>4255</v>
      </c>
      <c r="C853">
        <v>23.205200000000001</v>
      </c>
      <c r="D853">
        <v>51.520499999999998</v>
      </c>
      <c r="E853" s="18">
        <v>1804.13</v>
      </c>
      <c r="F853" s="18">
        <v>1569.38</v>
      </c>
      <c r="G853">
        <v>24</v>
      </c>
      <c r="H853">
        <v>66</v>
      </c>
      <c r="K853" s="1"/>
      <c r="L853" s="1"/>
      <c r="M853" s="18"/>
    </row>
    <row r="854" spans="1:13" x14ac:dyDescent="0.3">
      <c r="A854" s="1">
        <f t="shared" si="13"/>
        <v>44351.958333330578</v>
      </c>
      <c r="B854" s="21">
        <v>4260</v>
      </c>
      <c r="C854">
        <v>23.124600000000001</v>
      </c>
      <c r="D854">
        <v>50.08</v>
      </c>
      <c r="E854" s="18">
        <v>1805.65</v>
      </c>
      <c r="F854" s="18">
        <v>1571.9</v>
      </c>
      <c r="G854">
        <v>23.958300000000001</v>
      </c>
      <c r="H854">
        <v>66.333299999999994</v>
      </c>
      <c r="K854" s="1"/>
      <c r="L854" s="1"/>
      <c r="M854" s="18"/>
    </row>
    <row r="855" spans="1:13" x14ac:dyDescent="0.3">
      <c r="A855" s="1">
        <f t="shared" si="13"/>
        <v>44351.961805552797</v>
      </c>
      <c r="B855" s="21">
        <v>4265</v>
      </c>
      <c r="C855">
        <v>23.072399999999998</v>
      </c>
      <c r="D855">
        <v>48.762599999999999</v>
      </c>
      <c r="E855" s="18">
        <v>1769.24</v>
      </c>
      <c r="F855" s="18">
        <v>1514.13</v>
      </c>
      <c r="G855">
        <v>23.916699999999999</v>
      </c>
      <c r="H855">
        <v>66.666700000000006</v>
      </c>
      <c r="K855" s="1"/>
      <c r="L855" s="1"/>
      <c r="M855" s="18"/>
    </row>
    <row r="856" spans="1:13" x14ac:dyDescent="0.3">
      <c r="A856" s="1">
        <f t="shared" si="13"/>
        <v>44351.965277775016</v>
      </c>
      <c r="B856" s="21">
        <v>4270</v>
      </c>
      <c r="C856">
        <v>23.035399999999999</v>
      </c>
      <c r="D856">
        <v>47.585700000000003</v>
      </c>
      <c r="E856" s="18">
        <v>1738.63</v>
      </c>
      <c r="F856" s="18">
        <v>1465.32</v>
      </c>
      <c r="G856">
        <v>23.875</v>
      </c>
      <c r="H856">
        <v>67</v>
      </c>
      <c r="K856" s="1"/>
      <c r="L856" s="1"/>
      <c r="M856" s="18"/>
    </row>
    <row r="857" spans="1:13" x14ac:dyDescent="0.3">
      <c r="A857" s="1">
        <f t="shared" si="13"/>
        <v>44351.968749997235</v>
      </c>
      <c r="B857" s="21">
        <v>4275</v>
      </c>
      <c r="C857">
        <v>23.006599999999999</v>
      </c>
      <c r="D857">
        <v>46.548699999999997</v>
      </c>
      <c r="E857" s="18">
        <v>1712.57</v>
      </c>
      <c r="F857" s="18">
        <v>1423.62</v>
      </c>
      <c r="G857">
        <v>23.833300000000001</v>
      </c>
      <c r="H857">
        <v>67.333299999999994</v>
      </c>
      <c r="K857" s="1"/>
      <c r="L857" s="1"/>
      <c r="M857" s="18"/>
    </row>
    <row r="858" spans="1:13" x14ac:dyDescent="0.3">
      <c r="A858" s="1">
        <f t="shared" si="13"/>
        <v>44351.972222219454</v>
      </c>
      <c r="B858" s="21">
        <v>4280</v>
      </c>
      <c r="C858">
        <v>22.982500000000002</v>
      </c>
      <c r="D858">
        <v>45.6419</v>
      </c>
      <c r="E858" s="18">
        <v>1690.17</v>
      </c>
      <c r="F858" s="18">
        <v>1387.71</v>
      </c>
      <c r="G858">
        <v>23.791699999999999</v>
      </c>
      <c r="H858">
        <v>67.666700000000006</v>
      </c>
      <c r="K858" s="1"/>
      <c r="L858" s="1"/>
      <c r="M858" s="18"/>
    </row>
    <row r="859" spans="1:13" x14ac:dyDescent="0.3">
      <c r="A859" s="1">
        <f t="shared" si="13"/>
        <v>44351.975694441673</v>
      </c>
      <c r="B859" s="21">
        <v>4285</v>
      </c>
      <c r="C859">
        <v>22.961300000000001</v>
      </c>
      <c r="D859">
        <v>44.8521</v>
      </c>
      <c r="E859" s="18">
        <v>1670.81</v>
      </c>
      <c r="F859" s="18">
        <v>1356.67</v>
      </c>
      <c r="G859">
        <v>23.75</v>
      </c>
      <c r="H859">
        <v>68</v>
      </c>
      <c r="K859" s="1"/>
      <c r="L859" s="1"/>
      <c r="M859" s="18"/>
    </row>
    <row r="860" spans="1:13" x14ac:dyDescent="0.3">
      <c r="A860" s="1">
        <f t="shared" si="13"/>
        <v>44351.979166663892</v>
      </c>
      <c r="B860" s="21">
        <v>4290</v>
      </c>
      <c r="C860">
        <v>22.9422</v>
      </c>
      <c r="D860">
        <v>44.165900000000001</v>
      </c>
      <c r="E860" s="18">
        <v>1654.04</v>
      </c>
      <c r="F860" s="18">
        <v>1329.75</v>
      </c>
      <c r="G860">
        <v>23.708300000000001</v>
      </c>
      <c r="H860">
        <v>68.333299999999994</v>
      </c>
      <c r="K860" s="1"/>
      <c r="L860" s="1"/>
      <c r="M860" s="18"/>
    </row>
    <row r="861" spans="1:13" x14ac:dyDescent="0.3">
      <c r="A861" s="1">
        <f t="shared" si="13"/>
        <v>44351.982638886111</v>
      </c>
      <c r="B861" s="21">
        <v>4295</v>
      </c>
      <c r="C861">
        <v>22.924800000000001</v>
      </c>
      <c r="D861">
        <v>43.570500000000003</v>
      </c>
      <c r="E861" s="18">
        <v>1639.48</v>
      </c>
      <c r="F861" s="18">
        <v>1307.21</v>
      </c>
      <c r="G861">
        <v>23.666699999999999</v>
      </c>
      <c r="H861">
        <v>68.666700000000006</v>
      </c>
      <c r="K861" s="1"/>
      <c r="L861" s="1"/>
      <c r="M861" s="18"/>
    </row>
    <row r="862" spans="1:13" x14ac:dyDescent="0.3">
      <c r="A862" s="1">
        <f t="shared" si="13"/>
        <v>44351.98611110833</v>
      </c>
      <c r="B862" s="21">
        <v>4300</v>
      </c>
      <c r="C862">
        <v>22.908799999999999</v>
      </c>
      <c r="D862">
        <v>43.054600000000001</v>
      </c>
      <c r="E862" s="18">
        <v>1626.83</v>
      </c>
      <c r="F862" s="18">
        <v>1288.0899999999999</v>
      </c>
      <c r="G862">
        <v>23.625</v>
      </c>
      <c r="H862">
        <v>69</v>
      </c>
      <c r="K862" s="1"/>
      <c r="L862" s="1"/>
      <c r="M862" s="18"/>
    </row>
    <row r="863" spans="1:13" x14ac:dyDescent="0.3">
      <c r="A863" s="1">
        <f t="shared" si="13"/>
        <v>44351.989583330549</v>
      </c>
      <c r="B863" s="21">
        <v>4305</v>
      </c>
      <c r="C863">
        <v>22.893899999999999</v>
      </c>
      <c r="D863">
        <v>42.608199999999997</v>
      </c>
      <c r="E863" s="18">
        <v>1615.84</v>
      </c>
      <c r="F863" s="18">
        <v>1271.3900000000001</v>
      </c>
      <c r="G863">
        <v>23.583300000000001</v>
      </c>
      <c r="H863">
        <v>69.333299999999994</v>
      </c>
      <c r="K863" s="1"/>
      <c r="L863" s="1"/>
      <c r="M863" s="18"/>
    </row>
    <row r="864" spans="1:13" x14ac:dyDescent="0.3">
      <c r="A864" s="1">
        <f t="shared" si="13"/>
        <v>44351.993055552768</v>
      </c>
      <c r="B864" s="21">
        <v>4310</v>
      </c>
      <c r="C864">
        <v>22.880099999999999</v>
      </c>
      <c r="D864">
        <v>42.222099999999998</v>
      </c>
      <c r="E864" s="18">
        <v>1606.28</v>
      </c>
      <c r="F864" s="18">
        <v>1256.8</v>
      </c>
      <c r="G864">
        <v>23.541699999999999</v>
      </c>
      <c r="H864">
        <v>69.666700000000006</v>
      </c>
      <c r="K864" s="1"/>
      <c r="L864" s="1"/>
      <c r="M864" s="18"/>
    </row>
    <row r="865" spans="1:13" x14ac:dyDescent="0.3">
      <c r="A865" s="1">
        <f t="shared" si="13"/>
        <v>44351.996527774987</v>
      </c>
      <c r="B865" s="21">
        <v>4315</v>
      </c>
      <c r="C865">
        <v>22.8672</v>
      </c>
      <c r="D865">
        <v>41.8887</v>
      </c>
      <c r="E865" s="18">
        <v>1597.97</v>
      </c>
      <c r="F865" s="18">
        <v>1244.08</v>
      </c>
      <c r="G865">
        <v>23.5</v>
      </c>
      <c r="H865">
        <v>70</v>
      </c>
      <c r="K865" s="1"/>
      <c r="L865" s="1"/>
      <c r="M865" s="18"/>
    </row>
    <row r="866" spans="1:13" x14ac:dyDescent="0.3">
      <c r="A866" s="1">
        <f t="shared" si="13"/>
        <v>44351.999999997206</v>
      </c>
      <c r="B866" s="21">
        <v>4320</v>
      </c>
      <c r="C866">
        <v>22.855</v>
      </c>
      <c r="D866">
        <v>41.601300000000002</v>
      </c>
      <c r="E866" s="19">
        <v>1591</v>
      </c>
      <c r="F866" s="18">
        <v>1691.27</v>
      </c>
      <c r="G866">
        <v>23.475000000000001</v>
      </c>
      <c r="H866">
        <v>70.25</v>
      </c>
      <c r="K866" s="1"/>
      <c r="L866" s="1"/>
      <c r="M866" s="19"/>
    </row>
    <row r="867" spans="1:13" x14ac:dyDescent="0.3">
      <c r="A867" s="1">
        <f t="shared" si="13"/>
        <v>44352.003472219425</v>
      </c>
      <c r="B867" s="21">
        <v>4325</v>
      </c>
      <c r="C867">
        <v>22.843699999999998</v>
      </c>
      <c r="D867">
        <v>41.3536</v>
      </c>
      <c r="E867" s="18">
        <v>1584.98</v>
      </c>
      <c r="F867" s="18">
        <v>1627.83</v>
      </c>
      <c r="G867">
        <v>23.45</v>
      </c>
      <c r="H867">
        <v>70.5</v>
      </c>
      <c r="K867" s="1"/>
      <c r="L867" s="1"/>
      <c r="M867" s="18"/>
    </row>
    <row r="868" spans="1:13" x14ac:dyDescent="0.3">
      <c r="A868" s="1">
        <f t="shared" si="13"/>
        <v>44352.006944441644</v>
      </c>
      <c r="B868" s="21">
        <v>4330</v>
      </c>
      <c r="C868">
        <v>22.832999999999998</v>
      </c>
      <c r="D868">
        <v>41.140599999999999</v>
      </c>
      <c r="E868" s="18">
        <v>1579.78</v>
      </c>
      <c r="F868" s="18">
        <v>1567.25</v>
      </c>
      <c r="G868">
        <v>23.425000000000001</v>
      </c>
      <c r="H868">
        <v>70.75</v>
      </c>
      <c r="K868" s="1"/>
      <c r="L868" s="1"/>
      <c r="M868" s="18"/>
    </row>
    <row r="869" spans="1:13" x14ac:dyDescent="0.3">
      <c r="A869" s="1">
        <f t="shared" si="13"/>
        <v>44352.010416663863</v>
      </c>
      <c r="B869" s="21">
        <v>4335</v>
      </c>
      <c r="C869">
        <v>22.822800000000001</v>
      </c>
      <c r="D869">
        <v>40.957900000000002</v>
      </c>
      <c r="E869" s="18">
        <v>1575.29</v>
      </c>
      <c r="F869" s="18">
        <v>1512.42</v>
      </c>
      <c r="G869">
        <v>23.4</v>
      </c>
      <c r="H869">
        <v>71</v>
      </c>
      <c r="K869" s="1"/>
      <c r="L869" s="1"/>
      <c r="M869" s="18"/>
    </row>
    <row r="870" spans="1:13" x14ac:dyDescent="0.3">
      <c r="A870" s="1">
        <f t="shared" si="13"/>
        <v>44352.013888886082</v>
      </c>
      <c r="B870" s="21">
        <v>4340</v>
      </c>
      <c r="C870">
        <v>22.813300000000002</v>
      </c>
      <c r="D870">
        <v>40.801299999999998</v>
      </c>
      <c r="E870" s="18">
        <v>1571.43</v>
      </c>
      <c r="F870" s="18">
        <v>1463.75</v>
      </c>
      <c r="G870">
        <v>23.375</v>
      </c>
      <c r="H870">
        <v>71.25</v>
      </c>
      <c r="K870" s="1"/>
      <c r="L870" s="1"/>
      <c r="M870" s="18"/>
    </row>
    <row r="871" spans="1:13" x14ac:dyDescent="0.3">
      <c r="A871" s="1">
        <f t="shared" si="13"/>
        <v>44352.017361108301</v>
      </c>
      <c r="B871" s="21">
        <v>4345</v>
      </c>
      <c r="C871">
        <v>22.804300000000001</v>
      </c>
      <c r="D871">
        <v>40.6676</v>
      </c>
      <c r="E871" s="18">
        <v>1568.11</v>
      </c>
      <c r="F871" s="18">
        <v>1421.02</v>
      </c>
      <c r="G871">
        <v>23.35</v>
      </c>
      <c r="H871">
        <v>71.5</v>
      </c>
      <c r="K871" s="1"/>
      <c r="L871" s="1"/>
      <c r="M871" s="18"/>
    </row>
    <row r="872" spans="1:13" x14ac:dyDescent="0.3">
      <c r="A872" s="1">
        <f t="shared" si="13"/>
        <v>44352.02083333052</v>
      </c>
      <c r="B872" s="21">
        <v>4350</v>
      </c>
      <c r="C872">
        <v>22.7957</v>
      </c>
      <c r="D872">
        <v>40.553699999999999</v>
      </c>
      <c r="E872" s="18">
        <v>1565.26</v>
      </c>
      <c r="F872" s="18">
        <v>1383.7</v>
      </c>
      <c r="G872">
        <v>23.324999999999999</v>
      </c>
      <c r="H872">
        <v>71.75</v>
      </c>
      <c r="K872" s="1"/>
      <c r="L872" s="1"/>
      <c r="M872" s="18"/>
    </row>
    <row r="873" spans="1:13" x14ac:dyDescent="0.3">
      <c r="A873" s="1">
        <f t="shared" si="13"/>
        <v>44352.024305552739</v>
      </c>
      <c r="B873" s="21">
        <v>4355</v>
      </c>
      <c r="C873">
        <v>22.787500000000001</v>
      </c>
      <c r="D873">
        <v>40.457000000000001</v>
      </c>
      <c r="E873" s="18">
        <v>1562.82</v>
      </c>
      <c r="F873" s="18">
        <v>1351.25</v>
      </c>
      <c r="G873">
        <v>23.3</v>
      </c>
      <c r="H873">
        <v>72</v>
      </c>
      <c r="K873" s="1"/>
      <c r="L873" s="1"/>
      <c r="M873" s="18"/>
    </row>
    <row r="874" spans="1:13" x14ac:dyDescent="0.3">
      <c r="A874" s="1">
        <f t="shared" si="13"/>
        <v>44352.027777774958</v>
      </c>
      <c r="B874" s="21">
        <v>4360</v>
      </c>
      <c r="C874">
        <v>22.779800000000002</v>
      </c>
      <c r="D874">
        <v>40.3752</v>
      </c>
      <c r="E874" s="18">
        <v>1560.74</v>
      </c>
      <c r="F874" s="18">
        <v>1324.17</v>
      </c>
      <c r="G874">
        <v>23.274999999999999</v>
      </c>
      <c r="H874">
        <v>72.25</v>
      </c>
      <c r="K874" s="1"/>
      <c r="L874" s="1"/>
      <c r="M874" s="18"/>
    </row>
    <row r="875" spans="1:13" x14ac:dyDescent="0.3">
      <c r="A875" s="1">
        <f t="shared" si="13"/>
        <v>44352.031249997177</v>
      </c>
      <c r="B875" s="21">
        <v>4365</v>
      </c>
      <c r="C875">
        <v>22.772300000000001</v>
      </c>
      <c r="D875">
        <v>40.306399999999996</v>
      </c>
      <c r="E875" s="18">
        <v>1558.98</v>
      </c>
      <c r="F875" s="18">
        <v>1300.45</v>
      </c>
      <c r="G875">
        <v>23.25</v>
      </c>
      <c r="H875">
        <v>72.5</v>
      </c>
      <c r="K875" s="1"/>
      <c r="L875" s="1"/>
      <c r="M875" s="18"/>
    </row>
    <row r="876" spans="1:13" x14ac:dyDescent="0.3">
      <c r="A876" s="1">
        <f t="shared" si="13"/>
        <v>44352.034722219396</v>
      </c>
      <c r="B876" s="21">
        <v>4370</v>
      </c>
      <c r="C876">
        <v>22.7653</v>
      </c>
      <c r="D876">
        <v>40.248800000000003</v>
      </c>
      <c r="E876" s="18">
        <v>1557.48</v>
      </c>
      <c r="F876" s="18">
        <v>1279.7</v>
      </c>
      <c r="G876">
        <v>23.225000000000001</v>
      </c>
      <c r="H876">
        <v>72.75</v>
      </c>
      <c r="K876" s="1"/>
      <c r="L876" s="1"/>
      <c r="M876" s="18"/>
    </row>
    <row r="877" spans="1:13" x14ac:dyDescent="0.3">
      <c r="A877" s="1">
        <f t="shared" si="13"/>
        <v>44352.038194441615</v>
      </c>
      <c r="B877" s="21">
        <v>4375</v>
      </c>
      <c r="C877">
        <v>22.758500000000002</v>
      </c>
      <c r="D877">
        <v>40.201000000000001</v>
      </c>
      <c r="E877" s="18">
        <v>1556.23</v>
      </c>
      <c r="F877" s="18">
        <v>1261.56</v>
      </c>
      <c r="G877">
        <v>23.2</v>
      </c>
      <c r="H877">
        <v>73</v>
      </c>
      <c r="K877" s="1"/>
      <c r="L877" s="1"/>
      <c r="M877" s="18"/>
    </row>
    <row r="878" spans="1:13" x14ac:dyDescent="0.3">
      <c r="A878" s="1">
        <f t="shared" si="13"/>
        <v>44352.041666663834</v>
      </c>
      <c r="B878" s="21">
        <v>4380</v>
      </c>
      <c r="C878">
        <v>22.7514</v>
      </c>
      <c r="D878">
        <v>40.160800000000002</v>
      </c>
      <c r="E878" s="18">
        <v>1552.66</v>
      </c>
      <c r="F878" s="18">
        <v>1246.7</v>
      </c>
      <c r="G878">
        <v>23.175000000000001</v>
      </c>
      <c r="H878">
        <v>72.916700000000006</v>
      </c>
      <c r="K878" s="1"/>
      <c r="L878" s="1"/>
      <c r="M878" s="18"/>
    </row>
    <row r="879" spans="1:13" x14ac:dyDescent="0.3">
      <c r="A879" s="1">
        <f t="shared" si="13"/>
        <v>44352.045138886053</v>
      </c>
      <c r="B879" s="21">
        <v>4385</v>
      </c>
      <c r="C879">
        <v>22.744199999999999</v>
      </c>
      <c r="D879">
        <v>40.126600000000003</v>
      </c>
      <c r="E879" s="18">
        <v>1549.19</v>
      </c>
      <c r="F879" s="18">
        <v>1233.71</v>
      </c>
      <c r="G879">
        <v>23.15</v>
      </c>
      <c r="H879">
        <v>72.833299999999994</v>
      </c>
      <c r="K879" s="1"/>
      <c r="L879" s="1"/>
      <c r="M879" s="18"/>
    </row>
    <row r="880" spans="1:13" x14ac:dyDescent="0.3">
      <c r="A880" s="1">
        <f t="shared" si="13"/>
        <v>44352.048611108272</v>
      </c>
      <c r="B880" s="21">
        <v>4390</v>
      </c>
      <c r="C880">
        <v>22.737100000000002</v>
      </c>
      <c r="D880">
        <v>40.0974</v>
      </c>
      <c r="E880" s="18">
        <v>1545.84</v>
      </c>
      <c r="F880" s="18">
        <v>1222.3599999999999</v>
      </c>
      <c r="G880">
        <v>23.125</v>
      </c>
      <c r="H880">
        <v>72.75</v>
      </c>
      <c r="K880" s="1"/>
      <c r="L880" s="1"/>
      <c r="M880" s="18"/>
    </row>
    <row r="881" spans="1:13" x14ac:dyDescent="0.3">
      <c r="A881" s="1">
        <f t="shared" si="13"/>
        <v>44352.052083330491</v>
      </c>
      <c r="B881" s="21">
        <v>4395</v>
      </c>
      <c r="C881">
        <v>22.7302</v>
      </c>
      <c r="D881">
        <v>40.072299999999998</v>
      </c>
      <c r="E881" s="18">
        <v>1542.6</v>
      </c>
      <c r="F881" s="18">
        <v>1212.46</v>
      </c>
      <c r="G881">
        <v>23.1</v>
      </c>
      <c r="H881">
        <v>72.666700000000006</v>
      </c>
      <c r="K881" s="1"/>
      <c r="L881" s="1"/>
      <c r="M881" s="18"/>
    </row>
    <row r="882" spans="1:13" x14ac:dyDescent="0.3">
      <c r="A882" s="1">
        <f t="shared" si="13"/>
        <v>44352.05555555271</v>
      </c>
      <c r="B882" s="21">
        <v>4400</v>
      </c>
      <c r="C882">
        <v>22.723400000000002</v>
      </c>
      <c r="D882">
        <v>40.050699999999999</v>
      </c>
      <c r="E882" s="18">
        <v>1539.45</v>
      </c>
      <c r="F882" s="18">
        <v>1203.81</v>
      </c>
      <c r="G882">
        <v>23.074999999999999</v>
      </c>
      <c r="H882">
        <v>72.583299999999994</v>
      </c>
      <c r="K882" s="1"/>
      <c r="L882" s="1"/>
      <c r="M882" s="18"/>
    </row>
    <row r="883" spans="1:13" x14ac:dyDescent="0.3">
      <c r="A883" s="1">
        <f t="shared" si="13"/>
        <v>44352.059027774929</v>
      </c>
      <c r="B883" s="21">
        <v>4405</v>
      </c>
      <c r="C883">
        <v>22.716799999999999</v>
      </c>
      <c r="D883">
        <v>40.032200000000003</v>
      </c>
      <c r="E883" s="18">
        <v>1536.38</v>
      </c>
      <c r="F883" s="18">
        <v>1196.27</v>
      </c>
      <c r="G883">
        <v>23.05</v>
      </c>
      <c r="H883">
        <v>72.5</v>
      </c>
      <c r="K883" s="1"/>
      <c r="L883" s="1"/>
      <c r="M883" s="18"/>
    </row>
    <row r="884" spans="1:13" x14ac:dyDescent="0.3">
      <c r="A884" s="1">
        <f t="shared" si="13"/>
        <v>44352.062499997148</v>
      </c>
      <c r="B884" s="21">
        <v>4410</v>
      </c>
      <c r="C884">
        <v>22.7103</v>
      </c>
      <c r="D884">
        <v>40.016300000000001</v>
      </c>
      <c r="E884" s="18">
        <v>1533.39</v>
      </c>
      <c r="F884" s="18">
        <v>1189.69</v>
      </c>
      <c r="G884">
        <v>23.024999999999999</v>
      </c>
      <c r="H884">
        <v>72.416700000000006</v>
      </c>
      <c r="K884" s="1"/>
      <c r="L884" s="1"/>
      <c r="M884" s="18"/>
    </row>
    <row r="885" spans="1:13" x14ac:dyDescent="0.3">
      <c r="A885" s="1">
        <f t="shared" si="13"/>
        <v>44352.065972219367</v>
      </c>
      <c r="B885" s="21">
        <v>4415</v>
      </c>
      <c r="C885">
        <v>22.7041</v>
      </c>
      <c r="D885">
        <v>40.002400000000002</v>
      </c>
      <c r="E885" s="18">
        <v>1530.46</v>
      </c>
      <c r="F885" s="18">
        <v>1183.94</v>
      </c>
      <c r="G885">
        <v>23</v>
      </c>
      <c r="H885">
        <v>72.333299999999994</v>
      </c>
      <c r="K885" s="1"/>
      <c r="L885" s="1"/>
      <c r="M885" s="18"/>
    </row>
    <row r="886" spans="1:13" x14ac:dyDescent="0.3">
      <c r="A886" s="1">
        <f t="shared" si="13"/>
        <v>44352.069444441586</v>
      </c>
      <c r="B886" s="21">
        <v>4420</v>
      </c>
      <c r="C886">
        <v>22.698</v>
      </c>
      <c r="D886">
        <v>39.990400000000001</v>
      </c>
      <c r="E886" s="18">
        <v>1527.6</v>
      </c>
      <c r="F886" s="18">
        <v>1178.9100000000001</v>
      </c>
      <c r="G886">
        <v>22.975000000000001</v>
      </c>
      <c r="H886">
        <v>72.25</v>
      </c>
      <c r="K886" s="1"/>
      <c r="L886" s="1"/>
      <c r="M886" s="18"/>
    </row>
    <row r="887" spans="1:13" x14ac:dyDescent="0.3">
      <c r="A887" s="1">
        <f t="shared" si="13"/>
        <v>44352.072916663805</v>
      </c>
      <c r="B887" s="21">
        <v>4425</v>
      </c>
      <c r="C887">
        <v>22.692</v>
      </c>
      <c r="D887">
        <v>39.9801</v>
      </c>
      <c r="E887" s="18">
        <v>1524.8</v>
      </c>
      <c r="F887" s="18">
        <v>1174.52</v>
      </c>
      <c r="G887">
        <v>22.95</v>
      </c>
      <c r="H887">
        <v>72.166700000000006</v>
      </c>
      <c r="K887" s="1"/>
      <c r="L887" s="1"/>
      <c r="M887" s="18"/>
    </row>
    <row r="888" spans="1:13" x14ac:dyDescent="0.3">
      <c r="A888" s="1">
        <f t="shared" si="13"/>
        <v>44352.076388886024</v>
      </c>
      <c r="B888" s="21">
        <v>4430</v>
      </c>
      <c r="C888">
        <v>22.6861</v>
      </c>
      <c r="D888">
        <v>39.971299999999999</v>
      </c>
      <c r="E888" s="18">
        <v>1522.03</v>
      </c>
      <c r="F888" s="18">
        <v>1170.68</v>
      </c>
      <c r="G888">
        <v>22.925000000000001</v>
      </c>
      <c r="H888">
        <v>72.083299999999994</v>
      </c>
      <c r="K888" s="1"/>
      <c r="L888" s="1"/>
      <c r="M888" s="18"/>
    </row>
    <row r="889" spans="1:13" x14ac:dyDescent="0.3">
      <c r="A889" s="1">
        <f t="shared" si="13"/>
        <v>44352.079861108243</v>
      </c>
      <c r="B889" s="21">
        <v>4435</v>
      </c>
      <c r="C889">
        <v>22.680299999999999</v>
      </c>
      <c r="D889">
        <v>39.963700000000003</v>
      </c>
      <c r="E889" s="18">
        <v>1519.31</v>
      </c>
      <c r="F889" s="18">
        <v>1167.32</v>
      </c>
      <c r="G889">
        <v>22.9</v>
      </c>
      <c r="H889">
        <v>72</v>
      </c>
      <c r="K889" s="1"/>
      <c r="L889" s="1"/>
      <c r="M889" s="18"/>
    </row>
    <row r="890" spans="1:13" x14ac:dyDescent="0.3">
      <c r="A890" s="1">
        <f t="shared" si="13"/>
        <v>44352.083333330462</v>
      </c>
      <c r="B890" s="21">
        <v>4440</v>
      </c>
      <c r="C890">
        <v>22.6751</v>
      </c>
      <c r="D890">
        <v>39.957700000000003</v>
      </c>
      <c r="E890" s="18">
        <v>1518.03</v>
      </c>
      <c r="F890" s="18">
        <v>1165.1600000000001</v>
      </c>
      <c r="G890">
        <v>22.866700000000002</v>
      </c>
      <c r="H890">
        <v>72.166700000000006</v>
      </c>
      <c r="K890" s="1"/>
      <c r="L890" s="1"/>
      <c r="M890" s="18"/>
    </row>
    <row r="891" spans="1:13" x14ac:dyDescent="0.3">
      <c r="A891" s="1">
        <f t="shared" si="13"/>
        <v>44352.086805552681</v>
      </c>
      <c r="B891" s="21">
        <v>4445</v>
      </c>
      <c r="C891">
        <v>22.670100000000001</v>
      </c>
      <c r="D891">
        <v>39.953400000000002</v>
      </c>
      <c r="E891" s="18">
        <v>1516.82</v>
      </c>
      <c r="F891" s="18">
        <v>1163.26</v>
      </c>
      <c r="G891">
        <v>22.833300000000001</v>
      </c>
      <c r="H891">
        <v>72.333299999999994</v>
      </c>
      <c r="K891" s="1"/>
      <c r="L891" s="1"/>
      <c r="M891" s="18"/>
    </row>
    <row r="892" spans="1:13" x14ac:dyDescent="0.3">
      <c r="A892" s="1">
        <f t="shared" si="13"/>
        <v>44352.0902777749</v>
      </c>
      <c r="B892" s="21">
        <v>4450</v>
      </c>
      <c r="C892">
        <v>22.665299999999998</v>
      </c>
      <c r="D892">
        <v>39.950800000000001</v>
      </c>
      <c r="E892" s="18">
        <v>1515.66</v>
      </c>
      <c r="F892" s="19">
        <v>1161.6099999999999</v>
      </c>
      <c r="G892">
        <v>22.8</v>
      </c>
      <c r="H892">
        <v>72.5</v>
      </c>
      <c r="K892" s="1"/>
      <c r="L892" s="1"/>
      <c r="M892" s="18"/>
    </row>
    <row r="893" spans="1:13" x14ac:dyDescent="0.3">
      <c r="A893" s="1">
        <f t="shared" si="13"/>
        <v>44352.093749997119</v>
      </c>
      <c r="B893" s="21">
        <v>4455</v>
      </c>
      <c r="C893">
        <v>22.660699999999999</v>
      </c>
      <c r="D893">
        <v>39.949599999999997</v>
      </c>
      <c r="E893" s="18">
        <v>1514.56</v>
      </c>
      <c r="F893" s="18">
        <v>1160.18</v>
      </c>
      <c r="G893">
        <v>22.7667</v>
      </c>
      <c r="H893">
        <v>72.666700000000006</v>
      </c>
      <c r="K893" s="1"/>
      <c r="L893" s="1"/>
      <c r="M893" s="18"/>
    </row>
    <row r="894" spans="1:13" x14ac:dyDescent="0.3">
      <c r="A894" s="1">
        <f t="shared" si="13"/>
        <v>44352.097222219338</v>
      </c>
      <c r="B894" s="21">
        <v>4460</v>
      </c>
      <c r="C894">
        <v>22.656199999999998</v>
      </c>
      <c r="D894">
        <v>39.9497</v>
      </c>
      <c r="E894" s="18">
        <v>1513.49</v>
      </c>
      <c r="F894" s="18">
        <v>1158.95</v>
      </c>
      <c r="G894">
        <v>22.7333</v>
      </c>
      <c r="H894">
        <v>72.833299999999994</v>
      </c>
      <c r="K894" s="1"/>
      <c r="L894" s="1"/>
      <c r="M894" s="18"/>
    </row>
    <row r="895" spans="1:13" x14ac:dyDescent="0.3">
      <c r="A895" s="1">
        <f t="shared" si="13"/>
        <v>44352.100694441557</v>
      </c>
      <c r="B895" s="21">
        <v>4465</v>
      </c>
      <c r="C895">
        <v>22.651800000000001</v>
      </c>
      <c r="D895">
        <v>39.950899999999997</v>
      </c>
      <c r="E895" s="18">
        <v>1512.45</v>
      </c>
      <c r="F895" s="18">
        <v>1157.8900000000001</v>
      </c>
      <c r="G895">
        <v>22.7</v>
      </c>
      <c r="H895">
        <v>73</v>
      </c>
      <c r="K895" s="1"/>
      <c r="L895" s="1"/>
      <c r="M895" s="18"/>
    </row>
    <row r="896" spans="1:13" x14ac:dyDescent="0.3">
      <c r="A896" s="1">
        <f t="shared" si="13"/>
        <v>44352.104166663776</v>
      </c>
      <c r="B896" s="21">
        <v>4470</v>
      </c>
      <c r="C896">
        <v>22.647500000000001</v>
      </c>
      <c r="D896">
        <v>39.953000000000003</v>
      </c>
      <c r="E896" s="18">
        <v>1511.45</v>
      </c>
      <c r="F896" s="18">
        <v>1156.98</v>
      </c>
      <c r="G896">
        <v>22.666699999999999</v>
      </c>
      <c r="H896">
        <v>73.166700000000006</v>
      </c>
      <c r="K896" s="1"/>
      <c r="L896" s="1"/>
      <c r="M896" s="18"/>
    </row>
    <row r="897" spans="1:13" x14ac:dyDescent="0.3">
      <c r="A897" s="1">
        <f t="shared" si="13"/>
        <v>44352.107638885995</v>
      </c>
      <c r="B897" s="21">
        <v>4475</v>
      </c>
      <c r="C897">
        <v>22.6434</v>
      </c>
      <c r="D897">
        <v>39.956000000000003</v>
      </c>
      <c r="E897" s="18">
        <v>1510.47</v>
      </c>
      <c r="F897" s="18">
        <v>1156.2</v>
      </c>
      <c r="G897">
        <v>22.633299999999998</v>
      </c>
      <c r="H897">
        <v>73.333299999999994</v>
      </c>
      <c r="K897" s="1"/>
      <c r="L897" s="1"/>
      <c r="M897" s="18"/>
    </row>
    <row r="898" spans="1:13" x14ac:dyDescent="0.3">
      <c r="A898" s="1">
        <f t="shared" si="13"/>
        <v>44352.111111108214</v>
      </c>
      <c r="B898" s="21">
        <v>4480</v>
      </c>
      <c r="C898">
        <v>22.639299999999999</v>
      </c>
      <c r="D898">
        <v>39.959600000000002</v>
      </c>
      <c r="E898" s="18">
        <v>1509.51</v>
      </c>
      <c r="F898" s="18">
        <v>1155.53</v>
      </c>
      <c r="G898">
        <v>22.6</v>
      </c>
      <c r="H898">
        <v>73.5</v>
      </c>
      <c r="K898" s="1"/>
      <c r="L898" s="1"/>
      <c r="M898" s="18"/>
    </row>
    <row r="899" spans="1:13" x14ac:dyDescent="0.3">
      <c r="A899" s="1">
        <f t="shared" si="13"/>
        <v>44352.114583330433</v>
      </c>
      <c r="B899" s="21">
        <v>4485</v>
      </c>
      <c r="C899">
        <v>22.635300000000001</v>
      </c>
      <c r="D899">
        <v>39.963799999999999</v>
      </c>
      <c r="E899" s="18">
        <v>1508.57</v>
      </c>
      <c r="F899" s="18">
        <v>1154.96</v>
      </c>
      <c r="G899">
        <v>22.566700000000001</v>
      </c>
      <c r="H899">
        <v>73.666700000000006</v>
      </c>
      <c r="K899" s="1"/>
      <c r="L899" s="1"/>
      <c r="M899" s="18"/>
    </row>
    <row r="900" spans="1:13" x14ac:dyDescent="0.3">
      <c r="A900" s="1">
        <f t="shared" ref="A900:A963" si="14">A899+1/(24*12)</f>
        <v>44352.118055552652</v>
      </c>
      <c r="B900" s="21">
        <v>4490</v>
      </c>
      <c r="C900">
        <v>22.631399999999999</v>
      </c>
      <c r="D900">
        <v>39.968499999999999</v>
      </c>
      <c r="E900" s="18">
        <v>1507.64</v>
      </c>
      <c r="F900" s="18">
        <v>1154.47</v>
      </c>
      <c r="G900">
        <v>22.533300000000001</v>
      </c>
      <c r="H900">
        <v>73.833299999999994</v>
      </c>
      <c r="K900" s="1"/>
      <c r="L900" s="1"/>
      <c r="M900" s="18"/>
    </row>
    <row r="901" spans="1:13" x14ac:dyDescent="0.3">
      <c r="A901" s="1">
        <f t="shared" si="14"/>
        <v>44352.121527774871</v>
      </c>
      <c r="B901" s="21">
        <v>4495</v>
      </c>
      <c r="C901">
        <v>22.627600000000001</v>
      </c>
      <c r="D901">
        <v>39.973599999999998</v>
      </c>
      <c r="E901" s="18">
        <v>1506.73</v>
      </c>
      <c r="F901" s="18">
        <v>1154.06</v>
      </c>
      <c r="G901">
        <v>22.5</v>
      </c>
      <c r="H901">
        <v>74</v>
      </c>
      <c r="K901" s="1"/>
      <c r="L901" s="1"/>
      <c r="M901" s="18"/>
    </row>
    <row r="902" spans="1:13" x14ac:dyDescent="0.3">
      <c r="A902" s="1">
        <f t="shared" si="14"/>
        <v>44352.12499999709</v>
      </c>
      <c r="B902" s="21">
        <v>4500</v>
      </c>
      <c r="C902">
        <v>22.624199999999998</v>
      </c>
      <c r="D902">
        <v>39.979500000000002</v>
      </c>
      <c r="E902" s="18">
        <v>1507.8</v>
      </c>
      <c r="F902" s="18">
        <v>1153.17</v>
      </c>
      <c r="G902">
        <v>22.491700000000002</v>
      </c>
      <c r="H902">
        <v>74.25</v>
      </c>
      <c r="K902" s="1"/>
      <c r="L902" s="1"/>
      <c r="M902" s="18"/>
    </row>
    <row r="903" spans="1:13" x14ac:dyDescent="0.3">
      <c r="A903" s="1">
        <f t="shared" si="14"/>
        <v>44352.128472219309</v>
      </c>
      <c r="B903" s="21">
        <v>4505</v>
      </c>
      <c r="C903">
        <v>22.621099999999998</v>
      </c>
      <c r="D903">
        <v>39.986400000000003</v>
      </c>
      <c r="E903" s="18">
        <v>1508.93</v>
      </c>
      <c r="F903" s="18">
        <v>1152.4000000000001</v>
      </c>
      <c r="G903">
        <v>22.4833</v>
      </c>
      <c r="H903">
        <v>74.5</v>
      </c>
      <c r="K903" s="1"/>
      <c r="L903" s="1"/>
      <c r="M903" s="18"/>
    </row>
    <row r="904" spans="1:13" x14ac:dyDescent="0.3">
      <c r="A904" s="1">
        <f t="shared" si="14"/>
        <v>44352.131944441528</v>
      </c>
      <c r="B904" s="21">
        <v>4510</v>
      </c>
      <c r="C904">
        <v>22.618200000000002</v>
      </c>
      <c r="D904">
        <v>39.994399999999999</v>
      </c>
      <c r="E904" s="18">
        <v>1510.1</v>
      </c>
      <c r="F904" s="18">
        <v>1151.73</v>
      </c>
      <c r="G904">
        <v>22.475000000000001</v>
      </c>
      <c r="H904">
        <v>74.75</v>
      </c>
      <c r="K904" s="1"/>
      <c r="L904" s="1"/>
      <c r="M904" s="18"/>
    </row>
    <row r="905" spans="1:13" x14ac:dyDescent="0.3">
      <c r="A905" s="1">
        <f t="shared" si="14"/>
        <v>44352.135416663747</v>
      </c>
      <c r="B905" s="21">
        <v>4515</v>
      </c>
      <c r="C905">
        <v>22.615400000000001</v>
      </c>
      <c r="D905">
        <v>40.003300000000003</v>
      </c>
      <c r="E905" s="18">
        <v>1511.31</v>
      </c>
      <c r="F905" s="18">
        <v>1151.1300000000001</v>
      </c>
      <c r="G905">
        <v>22.466699999999999</v>
      </c>
      <c r="H905">
        <v>75</v>
      </c>
      <c r="K905" s="1"/>
      <c r="L905" s="1"/>
      <c r="M905" s="18"/>
    </row>
    <row r="906" spans="1:13" x14ac:dyDescent="0.3">
      <c r="A906" s="1">
        <f t="shared" si="14"/>
        <v>44352.138888885966</v>
      </c>
      <c r="B906" s="21">
        <v>4520</v>
      </c>
      <c r="C906">
        <v>22.6127</v>
      </c>
      <c r="D906">
        <v>40.013100000000001</v>
      </c>
      <c r="E906" s="18">
        <v>1512.54</v>
      </c>
      <c r="F906" s="18">
        <v>1150.5999999999999</v>
      </c>
      <c r="G906">
        <v>22.458300000000001</v>
      </c>
      <c r="H906">
        <v>75.25</v>
      </c>
      <c r="K906" s="1"/>
      <c r="L906" s="1"/>
      <c r="M906" s="18"/>
    </row>
    <row r="907" spans="1:13" x14ac:dyDescent="0.3">
      <c r="A907" s="1">
        <f t="shared" si="14"/>
        <v>44352.142361108185</v>
      </c>
      <c r="B907" s="21">
        <v>4525</v>
      </c>
      <c r="C907">
        <v>22.610099999999999</v>
      </c>
      <c r="D907">
        <v>40.023600000000002</v>
      </c>
      <c r="E907" s="18">
        <v>1513.81</v>
      </c>
      <c r="F907" s="18">
        <v>1150.1199999999999</v>
      </c>
      <c r="G907">
        <v>22.45</v>
      </c>
      <c r="H907">
        <v>75.5</v>
      </c>
      <c r="K907" s="1"/>
      <c r="L907" s="1"/>
      <c r="M907" s="18"/>
    </row>
    <row r="908" spans="1:13" x14ac:dyDescent="0.3">
      <c r="A908" s="1">
        <f t="shared" si="14"/>
        <v>44352.145833330404</v>
      </c>
      <c r="B908" s="21">
        <v>4530</v>
      </c>
      <c r="C908">
        <v>22.607600000000001</v>
      </c>
      <c r="D908">
        <v>40.034700000000001</v>
      </c>
      <c r="E908" s="18">
        <v>1515.09</v>
      </c>
      <c r="F908" s="18">
        <v>1149.7</v>
      </c>
      <c r="G908">
        <v>22.441700000000001</v>
      </c>
      <c r="H908">
        <v>75.75</v>
      </c>
      <c r="K908" s="1"/>
      <c r="L908" s="1"/>
      <c r="M908" s="18"/>
    </row>
    <row r="909" spans="1:13" x14ac:dyDescent="0.3">
      <c r="A909" s="1">
        <f t="shared" si="14"/>
        <v>44352.149305552623</v>
      </c>
      <c r="B909" s="21">
        <v>4535</v>
      </c>
      <c r="C909">
        <v>22.6051</v>
      </c>
      <c r="D909">
        <v>40.046399999999998</v>
      </c>
      <c r="E909" s="18">
        <v>1516.39</v>
      </c>
      <c r="F909" s="18">
        <v>1149.31</v>
      </c>
      <c r="G909">
        <v>22.433299999999999</v>
      </c>
      <c r="H909">
        <v>76</v>
      </c>
      <c r="K909" s="1"/>
      <c r="L909" s="1"/>
      <c r="M909" s="18"/>
    </row>
    <row r="910" spans="1:13" x14ac:dyDescent="0.3">
      <c r="A910" s="1">
        <f t="shared" si="14"/>
        <v>44352.152777774842</v>
      </c>
      <c r="B910" s="21">
        <v>4540</v>
      </c>
      <c r="C910">
        <v>22.602799999999998</v>
      </c>
      <c r="D910">
        <v>40.058500000000002</v>
      </c>
      <c r="E910" s="18">
        <v>1517.71</v>
      </c>
      <c r="F910" s="18">
        <v>1148.97</v>
      </c>
      <c r="G910">
        <v>22.425000000000001</v>
      </c>
      <c r="H910">
        <v>76.25</v>
      </c>
      <c r="K910" s="1"/>
      <c r="L910" s="1"/>
      <c r="M910" s="18"/>
    </row>
    <row r="911" spans="1:13" x14ac:dyDescent="0.3">
      <c r="A911" s="1">
        <f t="shared" si="14"/>
        <v>44352.156249997061</v>
      </c>
      <c r="B911" s="21">
        <v>4545</v>
      </c>
      <c r="C911">
        <v>22.6005</v>
      </c>
      <c r="D911">
        <v>40.070999999999998</v>
      </c>
      <c r="E911" s="18">
        <v>1519.04</v>
      </c>
      <c r="F911" s="18">
        <v>1148.6500000000001</v>
      </c>
      <c r="G911">
        <v>22.416699999999999</v>
      </c>
      <c r="H911">
        <v>76.5</v>
      </c>
      <c r="K911" s="1"/>
      <c r="L911" s="1"/>
      <c r="M911" s="18"/>
    </row>
    <row r="912" spans="1:13" x14ac:dyDescent="0.3">
      <c r="A912" s="1">
        <f t="shared" si="14"/>
        <v>44352.15972221928</v>
      </c>
      <c r="B912" s="21">
        <v>4550</v>
      </c>
      <c r="C912">
        <v>22.598299999999998</v>
      </c>
      <c r="D912">
        <v>40.083799999999997</v>
      </c>
      <c r="E912" s="18">
        <v>1520.39</v>
      </c>
      <c r="F912" s="18">
        <v>1148.3599999999999</v>
      </c>
      <c r="G912">
        <v>22.408300000000001</v>
      </c>
      <c r="H912">
        <v>76.75</v>
      </c>
      <c r="K912" s="1"/>
      <c r="L912" s="1"/>
      <c r="M912" s="18"/>
    </row>
    <row r="913" spans="1:13" x14ac:dyDescent="0.3">
      <c r="A913" s="1">
        <f t="shared" si="14"/>
        <v>44352.163194441498</v>
      </c>
      <c r="B913" s="21">
        <v>4555</v>
      </c>
      <c r="C913">
        <v>22.5961</v>
      </c>
      <c r="D913">
        <v>40.096800000000002</v>
      </c>
      <c r="E913" s="18">
        <v>1521.75</v>
      </c>
      <c r="F913" s="18">
        <v>1148.0899999999999</v>
      </c>
      <c r="G913">
        <v>22.4</v>
      </c>
      <c r="H913">
        <v>77</v>
      </c>
      <c r="K913" s="1"/>
      <c r="L913" s="1"/>
      <c r="M913" s="18"/>
    </row>
    <row r="914" spans="1:13" x14ac:dyDescent="0.3">
      <c r="A914" s="1">
        <f t="shared" si="14"/>
        <v>44352.166666663717</v>
      </c>
      <c r="B914" s="21">
        <v>4560</v>
      </c>
      <c r="C914">
        <v>22.5943</v>
      </c>
      <c r="D914">
        <v>40.110300000000002</v>
      </c>
      <c r="E914" s="18">
        <v>1523.85</v>
      </c>
      <c r="F914" s="18">
        <v>1147.52</v>
      </c>
      <c r="G914">
        <v>22.383299999999998</v>
      </c>
      <c r="H914">
        <v>77.416700000000006</v>
      </c>
      <c r="K914" s="1"/>
      <c r="L914" s="1"/>
      <c r="M914" s="18"/>
    </row>
    <row r="915" spans="1:13" x14ac:dyDescent="0.3">
      <c r="A915" s="1">
        <f t="shared" si="14"/>
        <v>44352.170138885936</v>
      </c>
      <c r="B915" s="21">
        <v>4565</v>
      </c>
      <c r="C915">
        <v>22.592600000000001</v>
      </c>
      <c r="D915">
        <v>40.124499999999998</v>
      </c>
      <c r="E915" s="18">
        <v>1525.99</v>
      </c>
      <c r="F915" s="18">
        <v>1147</v>
      </c>
      <c r="G915">
        <v>22.366700000000002</v>
      </c>
      <c r="H915">
        <v>77.833299999999994</v>
      </c>
      <c r="K915" s="1"/>
      <c r="L915" s="1"/>
      <c r="M915" s="18"/>
    </row>
    <row r="916" spans="1:13" x14ac:dyDescent="0.3">
      <c r="A916" s="1">
        <f t="shared" si="14"/>
        <v>44352.173611108155</v>
      </c>
      <c r="B916" s="21">
        <v>4570</v>
      </c>
      <c r="C916">
        <v>22.591000000000001</v>
      </c>
      <c r="D916">
        <v>40.139200000000002</v>
      </c>
      <c r="E916" s="18">
        <v>1528.15</v>
      </c>
      <c r="F916" s="18">
        <v>1146.52</v>
      </c>
      <c r="G916">
        <v>22.35</v>
      </c>
      <c r="H916">
        <v>78.25</v>
      </c>
      <c r="K916" s="1"/>
      <c r="L916" s="1"/>
      <c r="M916" s="18"/>
    </row>
    <row r="917" spans="1:13" x14ac:dyDescent="0.3">
      <c r="A917" s="1">
        <f t="shared" si="14"/>
        <v>44352.177083330374</v>
      </c>
      <c r="B917" s="21">
        <v>4575</v>
      </c>
      <c r="C917">
        <v>22.589500000000001</v>
      </c>
      <c r="D917">
        <v>40.154600000000002</v>
      </c>
      <c r="E917" s="18">
        <v>1530.33</v>
      </c>
      <c r="F917" s="18">
        <v>1146.08</v>
      </c>
      <c r="G917">
        <v>22.333300000000001</v>
      </c>
      <c r="H917">
        <v>78.666700000000006</v>
      </c>
      <c r="K917" s="1"/>
      <c r="L917" s="1"/>
      <c r="M917" s="18"/>
    </row>
    <row r="918" spans="1:13" x14ac:dyDescent="0.3">
      <c r="A918" s="1">
        <f t="shared" si="14"/>
        <v>44352.180555552593</v>
      </c>
      <c r="B918" s="21">
        <v>4580</v>
      </c>
      <c r="C918">
        <v>22.588000000000001</v>
      </c>
      <c r="D918">
        <v>40.170400000000001</v>
      </c>
      <c r="E918" s="18">
        <v>1532.52</v>
      </c>
      <c r="F918" s="18">
        <v>1145.67</v>
      </c>
      <c r="G918">
        <v>22.316700000000001</v>
      </c>
      <c r="H918">
        <v>79.083299999999994</v>
      </c>
      <c r="K918" s="1"/>
      <c r="L918" s="1"/>
      <c r="M918" s="18"/>
    </row>
    <row r="919" spans="1:13" x14ac:dyDescent="0.3">
      <c r="A919" s="1">
        <f t="shared" si="14"/>
        <v>44352.184027774812</v>
      </c>
      <c r="B919" s="21">
        <v>4585</v>
      </c>
      <c r="C919">
        <v>22.5867</v>
      </c>
      <c r="D919">
        <v>40.186599999999999</v>
      </c>
      <c r="E919" s="18">
        <v>1534.73</v>
      </c>
      <c r="F919" s="18">
        <v>1145.28</v>
      </c>
      <c r="G919">
        <v>22.3</v>
      </c>
      <c r="H919">
        <v>79.5</v>
      </c>
      <c r="K919" s="1"/>
      <c r="L919" s="1"/>
      <c r="M919" s="18"/>
    </row>
    <row r="920" spans="1:13" x14ac:dyDescent="0.3">
      <c r="A920" s="1">
        <f t="shared" si="14"/>
        <v>44352.187499997031</v>
      </c>
      <c r="B920" s="21">
        <v>4590</v>
      </c>
      <c r="C920">
        <v>22.5854</v>
      </c>
      <c r="D920">
        <v>40.203200000000002</v>
      </c>
      <c r="E920" s="18">
        <v>1536.95</v>
      </c>
      <c r="F920" s="18">
        <v>1144.92</v>
      </c>
      <c r="G920">
        <v>22.283300000000001</v>
      </c>
      <c r="H920">
        <v>79.916700000000006</v>
      </c>
      <c r="K920" s="1"/>
      <c r="L920" s="1"/>
      <c r="M920" s="18"/>
    </row>
    <row r="921" spans="1:13" x14ac:dyDescent="0.3">
      <c r="A921" s="1">
        <f t="shared" si="14"/>
        <v>44352.19097221925</v>
      </c>
      <c r="B921" s="21">
        <v>4595</v>
      </c>
      <c r="C921">
        <v>22.584099999999999</v>
      </c>
      <c r="D921">
        <v>40.22</v>
      </c>
      <c r="E921" s="18">
        <v>1539.18</v>
      </c>
      <c r="F921" s="18">
        <v>1144.58</v>
      </c>
      <c r="G921">
        <v>22.2667</v>
      </c>
      <c r="H921">
        <v>80.333299999999994</v>
      </c>
      <c r="K921" s="1"/>
      <c r="L921" s="1"/>
      <c r="M921" s="18"/>
    </row>
    <row r="922" spans="1:13" x14ac:dyDescent="0.3">
      <c r="A922" s="1">
        <f t="shared" si="14"/>
        <v>44352.194444441469</v>
      </c>
      <c r="B922" s="21">
        <v>4600</v>
      </c>
      <c r="C922">
        <v>22.582999999999998</v>
      </c>
      <c r="D922">
        <v>40.237099999999998</v>
      </c>
      <c r="E922" s="18">
        <v>1541.41</v>
      </c>
      <c r="F922" s="18">
        <v>1144.25</v>
      </c>
      <c r="G922">
        <v>22.25</v>
      </c>
      <c r="H922">
        <v>80.75</v>
      </c>
      <c r="K922" s="1"/>
      <c r="L922" s="1"/>
      <c r="M922" s="18"/>
    </row>
    <row r="923" spans="1:13" x14ac:dyDescent="0.3">
      <c r="A923" s="1">
        <f t="shared" si="14"/>
        <v>44352.197916663688</v>
      </c>
      <c r="B923" s="21">
        <v>4605</v>
      </c>
      <c r="C923">
        <v>22.581800000000001</v>
      </c>
      <c r="D923">
        <v>40.254300000000001</v>
      </c>
      <c r="E923" s="18">
        <v>1543.65</v>
      </c>
      <c r="F923" s="18">
        <v>1143.94</v>
      </c>
      <c r="G923">
        <v>22.2333</v>
      </c>
      <c r="H923">
        <v>81.166700000000006</v>
      </c>
      <c r="K923" s="1"/>
      <c r="L923" s="1"/>
      <c r="M923" s="18"/>
    </row>
    <row r="924" spans="1:13" x14ac:dyDescent="0.3">
      <c r="A924" s="1">
        <f t="shared" si="14"/>
        <v>44352.201388885907</v>
      </c>
      <c r="B924" s="21">
        <v>4610</v>
      </c>
      <c r="C924">
        <v>22.5807</v>
      </c>
      <c r="D924">
        <v>40.271700000000003</v>
      </c>
      <c r="E924" s="18">
        <v>1545.89</v>
      </c>
      <c r="F924" s="18">
        <v>1143.6400000000001</v>
      </c>
      <c r="G924">
        <v>22.216699999999999</v>
      </c>
      <c r="H924">
        <v>81.583299999999994</v>
      </c>
      <c r="K924" s="1"/>
      <c r="L924" s="1"/>
      <c r="M924" s="18"/>
    </row>
    <row r="925" spans="1:13" x14ac:dyDescent="0.3">
      <c r="A925" s="1">
        <f t="shared" si="14"/>
        <v>44352.204861108126</v>
      </c>
      <c r="B925" s="21">
        <v>4615</v>
      </c>
      <c r="C925">
        <v>22.579699999999999</v>
      </c>
      <c r="D925">
        <v>40.289200000000001</v>
      </c>
      <c r="E925" s="18">
        <v>1548.13</v>
      </c>
      <c r="F925" s="18">
        <v>1143.3499999999999</v>
      </c>
      <c r="G925">
        <v>22.2</v>
      </c>
      <c r="H925">
        <v>82</v>
      </c>
      <c r="K925" s="1"/>
      <c r="L925" s="1"/>
      <c r="M925" s="18"/>
    </row>
    <row r="926" spans="1:13" x14ac:dyDescent="0.3">
      <c r="A926" s="1">
        <f t="shared" si="14"/>
        <v>44352.208333330345</v>
      </c>
      <c r="B926" s="21">
        <v>4620</v>
      </c>
      <c r="C926">
        <v>22.5779</v>
      </c>
      <c r="D926">
        <v>40.305799999999998</v>
      </c>
      <c r="E926" s="18">
        <v>1547.27</v>
      </c>
      <c r="F926" s="18">
        <v>1143.27</v>
      </c>
      <c r="G926">
        <v>22.191700000000001</v>
      </c>
      <c r="H926">
        <v>81.916700000000006</v>
      </c>
      <c r="K926" s="1"/>
      <c r="L926" s="1"/>
      <c r="M926" s="18"/>
    </row>
    <row r="927" spans="1:13" x14ac:dyDescent="0.3">
      <c r="A927" s="1">
        <f t="shared" si="14"/>
        <v>44352.211805552564</v>
      </c>
      <c r="B927" s="21">
        <v>4625</v>
      </c>
      <c r="C927">
        <v>22.575800000000001</v>
      </c>
      <c r="D927">
        <v>40.320700000000002</v>
      </c>
      <c r="E927" s="18">
        <v>1546.32</v>
      </c>
      <c r="F927" s="18">
        <v>1143.18</v>
      </c>
      <c r="G927">
        <v>22.183299999999999</v>
      </c>
      <c r="H927">
        <v>81.833299999999994</v>
      </c>
      <c r="K927" s="1"/>
      <c r="L927" s="1"/>
      <c r="M927" s="18"/>
    </row>
    <row r="928" spans="1:13" x14ac:dyDescent="0.3">
      <c r="A928" s="1">
        <f t="shared" si="14"/>
        <v>44352.215277774783</v>
      </c>
      <c r="B928" s="21">
        <v>4630</v>
      </c>
      <c r="C928">
        <v>22.573499999999999</v>
      </c>
      <c r="D928">
        <v>40.333799999999997</v>
      </c>
      <c r="E928" s="18">
        <v>1545.31</v>
      </c>
      <c r="F928" s="18">
        <v>1143.07</v>
      </c>
      <c r="G928">
        <v>22.175000000000001</v>
      </c>
      <c r="H928">
        <v>81.75</v>
      </c>
      <c r="K928" s="1"/>
      <c r="L928" s="1"/>
      <c r="M928" s="18"/>
    </row>
    <row r="929" spans="1:13" x14ac:dyDescent="0.3">
      <c r="A929" s="1">
        <f t="shared" si="14"/>
        <v>44352.218749997002</v>
      </c>
      <c r="B929" s="21">
        <v>4635</v>
      </c>
      <c r="C929">
        <v>22.571100000000001</v>
      </c>
      <c r="D929">
        <v>40.345300000000002</v>
      </c>
      <c r="E929" s="18">
        <v>1544.25</v>
      </c>
      <c r="F929" s="18">
        <v>1142.96</v>
      </c>
      <c r="G929">
        <v>22.166699999999999</v>
      </c>
      <c r="H929">
        <v>81.666700000000006</v>
      </c>
      <c r="K929" s="1"/>
      <c r="L929" s="1"/>
      <c r="M929" s="18"/>
    </row>
    <row r="930" spans="1:13" x14ac:dyDescent="0.3">
      <c r="A930" s="1">
        <f t="shared" si="14"/>
        <v>44352.222222219221</v>
      </c>
      <c r="B930" s="21">
        <v>4640</v>
      </c>
      <c r="C930">
        <v>22.5687</v>
      </c>
      <c r="D930">
        <v>40.3553</v>
      </c>
      <c r="E930" s="18">
        <v>1543.15</v>
      </c>
      <c r="F930" s="18">
        <v>1142.8499999999999</v>
      </c>
      <c r="G930">
        <v>22.158300000000001</v>
      </c>
      <c r="H930">
        <v>81.583299999999994</v>
      </c>
      <c r="K930" s="1"/>
      <c r="L930" s="1"/>
      <c r="M930" s="18"/>
    </row>
    <row r="931" spans="1:13" x14ac:dyDescent="0.3">
      <c r="A931" s="1">
        <f t="shared" si="14"/>
        <v>44352.22569444144</v>
      </c>
      <c r="B931" s="21">
        <v>4645</v>
      </c>
      <c r="C931">
        <v>22.566299999999998</v>
      </c>
      <c r="D931">
        <v>40.363900000000001</v>
      </c>
      <c r="E931" s="18">
        <v>1542.02</v>
      </c>
      <c r="F931" s="18">
        <v>1142.73</v>
      </c>
      <c r="G931">
        <v>22.15</v>
      </c>
      <c r="H931">
        <v>81.5</v>
      </c>
      <c r="K931" s="1"/>
      <c r="L931" s="1"/>
      <c r="M931" s="18"/>
    </row>
    <row r="932" spans="1:13" x14ac:dyDescent="0.3">
      <c r="A932" s="1">
        <f t="shared" si="14"/>
        <v>44352.229166663659</v>
      </c>
      <c r="B932" s="21">
        <v>4650</v>
      </c>
      <c r="C932">
        <v>22.5639</v>
      </c>
      <c r="D932">
        <v>40.371299999999998</v>
      </c>
      <c r="E932" s="18">
        <v>1540.86</v>
      </c>
      <c r="F932" s="18">
        <v>1142.6099999999999</v>
      </c>
      <c r="G932">
        <v>22.1417</v>
      </c>
      <c r="H932">
        <v>81.416700000000006</v>
      </c>
      <c r="K932" s="1"/>
      <c r="L932" s="1"/>
      <c r="M932" s="18"/>
    </row>
    <row r="933" spans="1:13" x14ac:dyDescent="0.3">
      <c r="A933" s="1">
        <f t="shared" si="14"/>
        <v>44352.232638885878</v>
      </c>
      <c r="B933" s="21">
        <v>4655</v>
      </c>
      <c r="C933">
        <v>22.561399999999999</v>
      </c>
      <c r="D933">
        <v>40.377600000000001</v>
      </c>
      <c r="E933" s="18">
        <v>1539.68</v>
      </c>
      <c r="F933" s="18">
        <v>1142.48</v>
      </c>
      <c r="G933">
        <v>22.133299999999998</v>
      </c>
      <c r="H933">
        <v>81.333299999999994</v>
      </c>
      <c r="K933" s="1"/>
      <c r="L933" s="1"/>
      <c r="M933" s="18"/>
    </row>
    <row r="934" spans="1:13" x14ac:dyDescent="0.3">
      <c r="A934" s="1">
        <f t="shared" si="14"/>
        <v>44352.236111108097</v>
      </c>
      <c r="B934" s="21">
        <v>4660</v>
      </c>
      <c r="C934">
        <v>22.559000000000001</v>
      </c>
      <c r="D934">
        <v>40.383000000000003</v>
      </c>
      <c r="E934" s="18">
        <v>1538.49</v>
      </c>
      <c r="F934" s="18">
        <v>1142.3599999999999</v>
      </c>
      <c r="G934">
        <v>22.125</v>
      </c>
      <c r="H934">
        <v>81.25</v>
      </c>
      <c r="K934" s="1"/>
      <c r="L934" s="1"/>
      <c r="M934" s="18"/>
    </row>
    <row r="935" spans="1:13" x14ac:dyDescent="0.3">
      <c r="A935" s="1">
        <f t="shared" si="14"/>
        <v>44352.239583330316</v>
      </c>
      <c r="B935" s="21">
        <v>4665</v>
      </c>
      <c r="C935">
        <v>22.5565</v>
      </c>
      <c r="D935">
        <v>40.387599999999999</v>
      </c>
      <c r="E935" s="18">
        <v>1537.27</v>
      </c>
      <c r="F935" s="18">
        <v>1142.23</v>
      </c>
      <c r="G935">
        <v>22.116700000000002</v>
      </c>
      <c r="H935">
        <v>81.166700000000006</v>
      </c>
      <c r="K935" s="1"/>
      <c r="L935" s="1"/>
      <c r="M935" s="18"/>
    </row>
    <row r="936" spans="1:13" x14ac:dyDescent="0.3">
      <c r="A936" s="1">
        <f t="shared" si="14"/>
        <v>44352.243055552535</v>
      </c>
      <c r="B936" s="21">
        <v>4670</v>
      </c>
      <c r="C936">
        <v>22.554099999999998</v>
      </c>
      <c r="D936">
        <v>40.391399999999997</v>
      </c>
      <c r="E936" s="18">
        <v>1536.04</v>
      </c>
      <c r="F936" s="18">
        <v>1142.0999999999999</v>
      </c>
      <c r="G936">
        <v>22.1083</v>
      </c>
      <c r="H936">
        <v>81.083299999999994</v>
      </c>
      <c r="K936" s="1"/>
      <c r="L936" s="1"/>
      <c r="M936" s="18"/>
    </row>
    <row r="937" spans="1:13" x14ac:dyDescent="0.3">
      <c r="A937" s="1">
        <f t="shared" si="14"/>
        <v>44352.246527774754</v>
      </c>
      <c r="B937" s="21">
        <v>4675</v>
      </c>
      <c r="C937">
        <v>22.5517</v>
      </c>
      <c r="D937">
        <v>40.3947</v>
      </c>
      <c r="E937" s="18">
        <v>1534.8</v>
      </c>
      <c r="F937" s="18">
        <v>1141.97</v>
      </c>
      <c r="G937">
        <v>22.1</v>
      </c>
      <c r="H937">
        <v>81</v>
      </c>
      <c r="K937" s="1"/>
      <c r="L937" s="1"/>
      <c r="M937" s="18"/>
    </row>
    <row r="938" spans="1:13" x14ac:dyDescent="0.3">
      <c r="A938" s="1">
        <f t="shared" si="14"/>
        <v>44352.249999996973</v>
      </c>
      <c r="B938" s="21">
        <v>4680</v>
      </c>
      <c r="C938">
        <v>22.5504</v>
      </c>
      <c r="D938">
        <v>40.398800000000001</v>
      </c>
      <c r="E938" s="18">
        <v>1538.55</v>
      </c>
      <c r="F938" s="18">
        <v>1141.45</v>
      </c>
      <c r="G938">
        <v>22.116700000000002</v>
      </c>
      <c r="H938">
        <v>81.416700000000006</v>
      </c>
      <c r="K938" s="1"/>
      <c r="L938" s="1"/>
      <c r="M938" s="18"/>
    </row>
    <row r="939" spans="1:13" x14ac:dyDescent="0.3">
      <c r="A939" s="1">
        <f t="shared" si="14"/>
        <v>44352.253472219192</v>
      </c>
      <c r="B939" s="21">
        <v>4685</v>
      </c>
      <c r="C939">
        <v>22.549600000000002</v>
      </c>
      <c r="D939">
        <v>40.404800000000002</v>
      </c>
      <c r="E939" s="18">
        <v>1542.43</v>
      </c>
      <c r="F939" s="18">
        <v>1140.96</v>
      </c>
      <c r="G939">
        <v>22.133299999999998</v>
      </c>
      <c r="H939">
        <v>81.833299999999994</v>
      </c>
      <c r="K939" s="1"/>
      <c r="L939" s="1"/>
      <c r="M939" s="18"/>
    </row>
    <row r="940" spans="1:13" x14ac:dyDescent="0.3">
      <c r="A940" s="1">
        <f t="shared" si="14"/>
        <v>44352.256944441411</v>
      </c>
      <c r="B940" s="21">
        <v>4690</v>
      </c>
      <c r="C940">
        <v>22.549199999999999</v>
      </c>
      <c r="D940">
        <v>40.412799999999997</v>
      </c>
      <c r="E940" s="18">
        <v>1546.41</v>
      </c>
      <c r="F940" s="18">
        <v>1140.52</v>
      </c>
      <c r="G940">
        <v>22.15</v>
      </c>
      <c r="H940">
        <v>82.25</v>
      </c>
      <c r="K940" s="1"/>
      <c r="L940" s="1"/>
      <c r="M940" s="18"/>
    </row>
    <row r="941" spans="1:13" x14ac:dyDescent="0.3">
      <c r="A941" s="1">
        <f t="shared" si="14"/>
        <v>44352.26041666363</v>
      </c>
      <c r="B941" s="21">
        <v>4695</v>
      </c>
      <c r="C941">
        <v>22.5489</v>
      </c>
      <c r="D941">
        <v>40.422800000000002</v>
      </c>
      <c r="E941" s="18">
        <v>1550.47</v>
      </c>
      <c r="F941" s="18">
        <v>1140.0899999999999</v>
      </c>
      <c r="G941">
        <v>22.166699999999999</v>
      </c>
      <c r="H941">
        <v>82.666700000000006</v>
      </c>
      <c r="K941" s="1"/>
      <c r="L941" s="1"/>
      <c r="M941" s="18"/>
    </row>
    <row r="942" spans="1:13" x14ac:dyDescent="0.3">
      <c r="A942" s="1">
        <f t="shared" si="14"/>
        <v>44352.263888885849</v>
      </c>
      <c r="B942" s="21">
        <v>4700</v>
      </c>
      <c r="C942">
        <v>22.5488</v>
      </c>
      <c r="D942">
        <v>40.434699999999999</v>
      </c>
      <c r="E942" s="18">
        <v>1554.59</v>
      </c>
      <c r="F942" s="18">
        <v>1139.69</v>
      </c>
      <c r="G942">
        <v>22.183299999999999</v>
      </c>
      <c r="H942">
        <v>83.083299999999994</v>
      </c>
      <c r="K942" s="1"/>
      <c r="L942" s="1"/>
      <c r="M942" s="18"/>
    </row>
    <row r="943" spans="1:13" x14ac:dyDescent="0.3">
      <c r="A943" s="1">
        <f t="shared" si="14"/>
        <v>44352.267361108068</v>
      </c>
      <c r="B943" s="21">
        <v>4705</v>
      </c>
      <c r="C943">
        <v>22.5487</v>
      </c>
      <c r="D943">
        <v>40.448099999999997</v>
      </c>
      <c r="E943" s="18">
        <v>1558.76</v>
      </c>
      <c r="F943" s="18">
        <v>1139.3</v>
      </c>
      <c r="G943">
        <v>22.2</v>
      </c>
      <c r="H943">
        <v>83.5</v>
      </c>
      <c r="K943" s="1"/>
      <c r="L943" s="1"/>
      <c r="M943" s="18"/>
    </row>
    <row r="944" spans="1:13" x14ac:dyDescent="0.3">
      <c r="A944" s="1">
        <f t="shared" si="14"/>
        <v>44352.270833330287</v>
      </c>
      <c r="B944" s="21">
        <v>4710</v>
      </c>
      <c r="C944">
        <v>22.5488</v>
      </c>
      <c r="D944">
        <v>40.463000000000001</v>
      </c>
      <c r="E944" s="18">
        <v>1562.99</v>
      </c>
      <c r="F944" s="18">
        <v>1138.93</v>
      </c>
      <c r="G944">
        <v>22.216699999999999</v>
      </c>
      <c r="H944">
        <v>83.916700000000006</v>
      </c>
      <c r="K944" s="1"/>
      <c r="L944" s="1"/>
      <c r="M944" s="18"/>
    </row>
    <row r="945" spans="1:13" x14ac:dyDescent="0.3">
      <c r="A945" s="1">
        <f t="shared" si="14"/>
        <v>44352.274305552506</v>
      </c>
      <c r="B945" s="21">
        <v>4715</v>
      </c>
      <c r="C945">
        <v>22.5489</v>
      </c>
      <c r="D945">
        <v>40.479100000000003</v>
      </c>
      <c r="E945" s="18">
        <v>1567.26</v>
      </c>
      <c r="F945" s="18">
        <v>1138.57</v>
      </c>
      <c r="G945">
        <v>22.2333</v>
      </c>
      <c r="H945">
        <v>84.333299999999994</v>
      </c>
      <c r="K945" s="1"/>
      <c r="L945" s="1"/>
      <c r="M945" s="18"/>
    </row>
    <row r="946" spans="1:13" x14ac:dyDescent="0.3">
      <c r="A946" s="1">
        <f t="shared" si="14"/>
        <v>44352.277777774725</v>
      </c>
      <c r="B946" s="21">
        <v>4720</v>
      </c>
      <c r="C946">
        <v>22.549099999999999</v>
      </c>
      <c r="D946">
        <v>40.496200000000002</v>
      </c>
      <c r="E946" s="18">
        <v>1571.56</v>
      </c>
      <c r="F946" s="18">
        <v>1138.22</v>
      </c>
      <c r="G946">
        <v>22.25</v>
      </c>
      <c r="H946">
        <v>84.75</v>
      </c>
      <c r="K946" s="1"/>
      <c r="L946" s="1"/>
      <c r="M946" s="18"/>
    </row>
    <row r="947" spans="1:13" x14ac:dyDescent="0.3">
      <c r="A947" s="1">
        <f t="shared" si="14"/>
        <v>44352.281249996944</v>
      </c>
      <c r="B947" s="21">
        <v>4725</v>
      </c>
      <c r="C947">
        <v>22.549399999999999</v>
      </c>
      <c r="D947">
        <v>40.514299999999999</v>
      </c>
      <c r="E947" s="18">
        <v>1575.91</v>
      </c>
      <c r="F947" s="18">
        <v>1137.8900000000001</v>
      </c>
      <c r="G947">
        <v>22.2667</v>
      </c>
      <c r="H947">
        <v>85.166700000000006</v>
      </c>
      <c r="K947" s="1"/>
      <c r="L947" s="1"/>
      <c r="M947" s="18"/>
    </row>
    <row r="948" spans="1:13" x14ac:dyDescent="0.3">
      <c r="A948" s="1">
        <f t="shared" si="14"/>
        <v>44352.284722219163</v>
      </c>
      <c r="B948" s="21">
        <v>4730</v>
      </c>
      <c r="C948">
        <v>22.549700000000001</v>
      </c>
      <c r="D948">
        <v>40.533200000000001</v>
      </c>
      <c r="E948" s="18">
        <v>1580.28</v>
      </c>
      <c r="F948" s="18">
        <v>1137.56</v>
      </c>
      <c r="G948">
        <v>22.283300000000001</v>
      </c>
      <c r="H948">
        <v>85.583299999999994</v>
      </c>
      <c r="K948" s="1"/>
      <c r="L948" s="1"/>
      <c r="M948" s="18"/>
    </row>
    <row r="949" spans="1:13" x14ac:dyDescent="0.3">
      <c r="A949" s="1">
        <f t="shared" si="14"/>
        <v>44352.288194441382</v>
      </c>
      <c r="B949" s="21">
        <v>4735</v>
      </c>
      <c r="C949">
        <v>22.5501</v>
      </c>
      <c r="D949">
        <v>40.552700000000002</v>
      </c>
      <c r="E949" s="18">
        <v>1584.68</v>
      </c>
      <c r="F949" s="18">
        <v>1137.24</v>
      </c>
      <c r="G949">
        <v>22.3</v>
      </c>
      <c r="H949">
        <v>86</v>
      </c>
      <c r="K949" s="1"/>
      <c r="L949" s="1"/>
      <c r="M949" s="18"/>
    </row>
    <row r="950" spans="1:13" x14ac:dyDescent="0.3">
      <c r="A950" s="1">
        <f t="shared" si="14"/>
        <v>44352.291666663601</v>
      </c>
      <c r="B950" s="21">
        <v>4740</v>
      </c>
      <c r="C950">
        <v>22.5505</v>
      </c>
      <c r="D950">
        <v>40.572699999999998</v>
      </c>
      <c r="E950" s="18">
        <v>1590.48</v>
      </c>
      <c r="F950" s="18">
        <v>1137.1400000000001</v>
      </c>
      <c r="G950">
        <v>22.4</v>
      </c>
      <c r="H950">
        <v>85.916700000000006</v>
      </c>
      <c r="K950" s="1"/>
      <c r="L950" s="1"/>
      <c r="M950" s="18"/>
    </row>
    <row r="951" spans="1:13" x14ac:dyDescent="0.3">
      <c r="A951" s="1">
        <f t="shared" si="14"/>
        <v>44352.29513888582</v>
      </c>
      <c r="B951" s="21">
        <v>4745</v>
      </c>
      <c r="C951">
        <v>22.550999999999998</v>
      </c>
      <c r="D951">
        <v>40.5931</v>
      </c>
      <c r="E951" s="18">
        <v>1596.3</v>
      </c>
      <c r="F951" s="18">
        <v>1137.05</v>
      </c>
      <c r="G951">
        <v>22.5</v>
      </c>
      <c r="H951">
        <v>85.833299999999994</v>
      </c>
      <c r="K951" s="1"/>
      <c r="L951" s="1"/>
      <c r="M951" s="18"/>
    </row>
    <row r="952" spans="1:13" x14ac:dyDescent="0.3">
      <c r="A952" s="1">
        <f t="shared" si="14"/>
        <v>44352.298611108039</v>
      </c>
      <c r="B952" s="21">
        <v>4750</v>
      </c>
      <c r="C952">
        <v>22.551600000000001</v>
      </c>
      <c r="D952">
        <v>40.613700000000001</v>
      </c>
      <c r="E952" s="18">
        <v>1602.15</v>
      </c>
      <c r="F952" s="18">
        <v>1136.97</v>
      </c>
      <c r="G952">
        <v>22.6</v>
      </c>
      <c r="H952">
        <v>85.75</v>
      </c>
      <c r="K952" s="1"/>
      <c r="L952" s="1"/>
      <c r="M952" s="18"/>
    </row>
    <row r="953" spans="1:13" x14ac:dyDescent="0.3">
      <c r="A953" s="1">
        <f t="shared" si="14"/>
        <v>44352.302083330258</v>
      </c>
      <c r="B953" s="21">
        <v>4755</v>
      </c>
      <c r="C953">
        <v>22.552199999999999</v>
      </c>
      <c r="D953">
        <v>40.634700000000002</v>
      </c>
      <c r="E953" s="18">
        <v>1608.02</v>
      </c>
      <c r="F953" s="18">
        <v>1136.8900000000001</v>
      </c>
      <c r="G953">
        <v>22.7</v>
      </c>
      <c r="H953">
        <v>85.666700000000006</v>
      </c>
      <c r="K953" s="1"/>
      <c r="L953" s="1"/>
      <c r="M953" s="18"/>
    </row>
    <row r="954" spans="1:13" x14ac:dyDescent="0.3">
      <c r="A954" s="1">
        <f t="shared" si="14"/>
        <v>44352.305555552477</v>
      </c>
      <c r="B954" s="21">
        <v>4760</v>
      </c>
      <c r="C954">
        <v>22.552800000000001</v>
      </c>
      <c r="D954">
        <v>40.655900000000003</v>
      </c>
      <c r="E954" s="18">
        <v>1613.92</v>
      </c>
      <c r="F954" s="18">
        <v>1136.82</v>
      </c>
      <c r="G954">
        <v>22.8</v>
      </c>
      <c r="H954">
        <v>85.583299999999994</v>
      </c>
      <c r="K954" s="1"/>
      <c r="L954" s="1"/>
      <c r="M954" s="18"/>
    </row>
    <row r="955" spans="1:13" x14ac:dyDescent="0.3">
      <c r="A955" s="1">
        <f t="shared" si="14"/>
        <v>44352.309027774696</v>
      </c>
      <c r="B955" s="21">
        <v>4765</v>
      </c>
      <c r="C955">
        <v>22.5535</v>
      </c>
      <c r="D955">
        <v>40.677300000000002</v>
      </c>
      <c r="E955" s="18">
        <v>1619.84</v>
      </c>
      <c r="F955" s="18">
        <v>1136.75</v>
      </c>
      <c r="G955">
        <v>22.9</v>
      </c>
      <c r="H955">
        <v>85.5</v>
      </c>
      <c r="K955" s="1"/>
      <c r="L955" s="1"/>
      <c r="M955" s="18"/>
    </row>
    <row r="956" spans="1:13" x14ac:dyDescent="0.3">
      <c r="A956" s="1">
        <f t="shared" si="14"/>
        <v>44352.312499996915</v>
      </c>
      <c r="B956" s="21">
        <v>4770</v>
      </c>
      <c r="C956">
        <v>22.554200000000002</v>
      </c>
      <c r="D956">
        <v>40.698999999999998</v>
      </c>
      <c r="E956" s="18">
        <v>1625.78</v>
      </c>
      <c r="F956" s="18">
        <v>1136.7</v>
      </c>
      <c r="G956">
        <v>23</v>
      </c>
      <c r="H956">
        <v>85.416700000000006</v>
      </c>
      <c r="K956" s="1"/>
      <c r="L956" s="1"/>
      <c r="M956" s="18"/>
    </row>
    <row r="957" spans="1:13" x14ac:dyDescent="0.3">
      <c r="A957" s="1">
        <f t="shared" si="14"/>
        <v>44352.315972219134</v>
      </c>
      <c r="B957" s="21">
        <v>4775</v>
      </c>
      <c r="C957">
        <v>22.555</v>
      </c>
      <c r="D957">
        <v>40.720799999999997</v>
      </c>
      <c r="E957" s="18">
        <v>1631.75</v>
      </c>
      <c r="F957" s="18">
        <v>1136.6500000000001</v>
      </c>
      <c r="G957">
        <v>23.1</v>
      </c>
      <c r="H957">
        <v>85.333299999999994</v>
      </c>
      <c r="K957" s="1"/>
      <c r="L957" s="1"/>
      <c r="M957" s="18"/>
    </row>
    <row r="958" spans="1:13" x14ac:dyDescent="0.3">
      <c r="A958" s="1">
        <f t="shared" si="14"/>
        <v>44352.319444441353</v>
      </c>
      <c r="B958" s="21">
        <v>4780</v>
      </c>
      <c r="C958">
        <v>22.555800000000001</v>
      </c>
      <c r="D958">
        <v>40.742699999999999</v>
      </c>
      <c r="E958" s="18">
        <v>1637.74</v>
      </c>
      <c r="F958" s="18">
        <v>1136.6199999999999</v>
      </c>
      <c r="G958">
        <v>23.2</v>
      </c>
      <c r="H958">
        <v>85.25</v>
      </c>
      <c r="K958" s="1"/>
      <c r="L958" s="1"/>
      <c r="M958" s="18"/>
    </row>
    <row r="959" spans="1:13" x14ac:dyDescent="0.3">
      <c r="A959" s="1">
        <f t="shared" si="14"/>
        <v>44352.322916663572</v>
      </c>
      <c r="B959" s="21">
        <v>4785</v>
      </c>
      <c r="C959">
        <v>22.556699999999999</v>
      </c>
      <c r="D959">
        <v>40.764800000000001</v>
      </c>
      <c r="E959" s="18">
        <v>1643.75</v>
      </c>
      <c r="F959" s="18">
        <v>1136.5899999999999</v>
      </c>
      <c r="G959">
        <v>23.3</v>
      </c>
      <c r="H959">
        <v>85.166700000000006</v>
      </c>
      <c r="K959" s="1"/>
      <c r="L959" s="1"/>
      <c r="M959" s="18"/>
    </row>
    <row r="960" spans="1:13" x14ac:dyDescent="0.3">
      <c r="A960" s="1">
        <f t="shared" si="14"/>
        <v>44352.326388885791</v>
      </c>
      <c r="B960" s="21">
        <v>4790</v>
      </c>
      <c r="C960">
        <v>22.557600000000001</v>
      </c>
      <c r="D960">
        <v>40.786999999999999</v>
      </c>
      <c r="E960" s="18">
        <v>1649.78</v>
      </c>
      <c r="F960" s="18">
        <v>1136.58</v>
      </c>
      <c r="G960">
        <v>23.4</v>
      </c>
      <c r="H960">
        <v>85.083299999999994</v>
      </c>
      <c r="K960" s="1"/>
      <c r="L960" s="1"/>
      <c r="M960" s="18"/>
    </row>
    <row r="961" spans="1:13" x14ac:dyDescent="0.3">
      <c r="A961" s="1">
        <f t="shared" si="14"/>
        <v>44352.32986110801</v>
      </c>
      <c r="B961" s="21">
        <v>4795</v>
      </c>
      <c r="C961">
        <v>22.558599999999998</v>
      </c>
      <c r="D961">
        <v>40.809199999999997</v>
      </c>
      <c r="E961" s="18">
        <v>1655.84</v>
      </c>
      <c r="F961" s="18">
        <v>1136.57</v>
      </c>
      <c r="G961">
        <v>23.5</v>
      </c>
      <c r="H961">
        <v>85</v>
      </c>
      <c r="K961" s="1"/>
      <c r="L961" s="1"/>
      <c r="M961" s="18"/>
    </row>
    <row r="962" spans="1:13" x14ac:dyDescent="0.3">
      <c r="A962" s="1">
        <f t="shared" si="14"/>
        <v>44352.333333330229</v>
      </c>
      <c r="B962" s="21">
        <v>4800</v>
      </c>
      <c r="C962">
        <v>22.557700000000001</v>
      </c>
      <c r="D962">
        <v>40.829300000000003</v>
      </c>
      <c r="E962" s="18">
        <v>1654.15</v>
      </c>
      <c r="F962" s="18">
        <v>1136.1300000000001</v>
      </c>
      <c r="G962">
        <v>23.591699999999999</v>
      </c>
      <c r="H962">
        <v>84</v>
      </c>
      <c r="K962" s="1"/>
      <c r="L962" s="1"/>
      <c r="M962" s="18"/>
    </row>
    <row r="963" spans="1:13" x14ac:dyDescent="0.3">
      <c r="A963" s="1">
        <f t="shared" si="14"/>
        <v>44352.336805552448</v>
      </c>
      <c r="B963" s="21">
        <v>4805</v>
      </c>
      <c r="C963">
        <v>22.556000000000001</v>
      </c>
      <c r="D963">
        <v>40.845599999999997</v>
      </c>
      <c r="E963" s="18">
        <v>1652.18</v>
      </c>
      <c r="F963" s="18">
        <v>1135.74</v>
      </c>
      <c r="G963">
        <v>23.683299999999999</v>
      </c>
      <c r="H963">
        <v>83</v>
      </c>
      <c r="K963" s="1"/>
      <c r="L963" s="1"/>
      <c r="M963" s="18"/>
    </row>
    <row r="964" spans="1:13" x14ac:dyDescent="0.3">
      <c r="A964" s="1">
        <f t="shared" ref="A964:A1027" si="15">A963+1/(24*12)</f>
        <v>44352.340277774667</v>
      </c>
      <c r="B964" s="21">
        <v>4810</v>
      </c>
      <c r="C964">
        <v>22.553799999999999</v>
      </c>
      <c r="D964">
        <v>40.857799999999997</v>
      </c>
      <c r="E964" s="18">
        <v>1649.98</v>
      </c>
      <c r="F964" s="18">
        <v>1135.3900000000001</v>
      </c>
      <c r="G964">
        <v>23.774999999999999</v>
      </c>
      <c r="H964">
        <v>82</v>
      </c>
      <c r="K964" s="1"/>
      <c r="L964" s="1"/>
      <c r="M964" s="18"/>
    </row>
    <row r="965" spans="1:13" x14ac:dyDescent="0.3">
      <c r="A965" s="1">
        <f t="shared" si="15"/>
        <v>44352.343749996886</v>
      </c>
      <c r="B965" s="21">
        <v>4815</v>
      </c>
      <c r="C965">
        <v>22.551300000000001</v>
      </c>
      <c r="D965">
        <v>40.866</v>
      </c>
      <c r="E965" s="18">
        <v>1647.59</v>
      </c>
      <c r="F965" s="18">
        <v>1135.08</v>
      </c>
      <c r="G965">
        <v>23.866700000000002</v>
      </c>
      <c r="H965">
        <v>81</v>
      </c>
      <c r="K965" s="1"/>
      <c r="L965" s="1"/>
      <c r="M965" s="18"/>
    </row>
    <row r="966" spans="1:13" x14ac:dyDescent="0.3">
      <c r="A966" s="1">
        <f t="shared" si="15"/>
        <v>44352.347222219105</v>
      </c>
      <c r="B966" s="21">
        <v>4820</v>
      </c>
      <c r="C966">
        <v>22.5487</v>
      </c>
      <c r="D966">
        <v>40.870600000000003</v>
      </c>
      <c r="E966" s="18">
        <v>1645.03</v>
      </c>
      <c r="F966" s="18">
        <v>1134.79</v>
      </c>
      <c r="G966">
        <v>23.958300000000001</v>
      </c>
      <c r="H966">
        <v>80</v>
      </c>
      <c r="K966" s="1"/>
      <c r="L966" s="1"/>
      <c r="M966" s="18"/>
    </row>
    <row r="967" spans="1:13" x14ac:dyDescent="0.3">
      <c r="A967" s="1">
        <f t="shared" si="15"/>
        <v>44352.350694441324</v>
      </c>
      <c r="B967" s="21">
        <v>4825</v>
      </c>
      <c r="C967">
        <v>22.5459</v>
      </c>
      <c r="D967">
        <v>40.872</v>
      </c>
      <c r="E967" s="18">
        <v>1642.32</v>
      </c>
      <c r="F967" s="18">
        <v>1134.53</v>
      </c>
      <c r="G967">
        <v>24.05</v>
      </c>
      <c r="H967">
        <v>79</v>
      </c>
      <c r="K967" s="1"/>
      <c r="L967" s="1"/>
      <c r="M967" s="18"/>
    </row>
    <row r="968" spans="1:13" x14ac:dyDescent="0.3">
      <c r="A968" s="1">
        <f t="shared" si="15"/>
        <v>44352.354166663543</v>
      </c>
      <c r="B968" s="21">
        <v>4830</v>
      </c>
      <c r="C968">
        <v>22.542899999999999</v>
      </c>
      <c r="D968">
        <v>40.870399999999997</v>
      </c>
      <c r="E968" s="18">
        <v>1639.46</v>
      </c>
      <c r="F968" s="18">
        <v>1134.29</v>
      </c>
      <c r="G968">
        <v>24.1417</v>
      </c>
      <c r="H968">
        <v>78</v>
      </c>
      <c r="K968" s="1"/>
      <c r="L968" s="1"/>
      <c r="M968" s="18"/>
    </row>
    <row r="969" spans="1:13" x14ac:dyDescent="0.3">
      <c r="A969" s="1">
        <f t="shared" si="15"/>
        <v>44352.357638885762</v>
      </c>
      <c r="B969" s="21">
        <v>4835</v>
      </c>
      <c r="C969">
        <v>22.5398</v>
      </c>
      <c r="D969">
        <v>40.866100000000003</v>
      </c>
      <c r="E969" s="18">
        <v>1636.47</v>
      </c>
      <c r="F969" s="18">
        <v>1134.08</v>
      </c>
      <c r="G969">
        <v>24.2333</v>
      </c>
      <c r="H969">
        <v>77</v>
      </c>
      <c r="K969" s="1"/>
      <c r="L969" s="1"/>
      <c r="M969" s="18"/>
    </row>
    <row r="970" spans="1:13" x14ac:dyDescent="0.3">
      <c r="A970" s="1">
        <f t="shared" si="15"/>
        <v>44352.361111107981</v>
      </c>
      <c r="B970" s="21">
        <v>4840</v>
      </c>
      <c r="C970">
        <v>22.5367</v>
      </c>
      <c r="D970">
        <v>40.859499999999997</v>
      </c>
      <c r="E970" s="18">
        <v>1633.35</v>
      </c>
      <c r="F970" s="18">
        <v>1133.8800000000001</v>
      </c>
      <c r="G970">
        <v>24.324999999999999</v>
      </c>
      <c r="H970">
        <v>76</v>
      </c>
      <c r="K970" s="1"/>
      <c r="L970" s="1"/>
      <c r="M970" s="18"/>
    </row>
    <row r="971" spans="1:13" x14ac:dyDescent="0.3">
      <c r="A971" s="1">
        <f t="shared" si="15"/>
        <v>44352.3645833302</v>
      </c>
      <c r="B971" s="21">
        <v>4845</v>
      </c>
      <c r="C971">
        <v>22.5334</v>
      </c>
      <c r="D971">
        <v>40.8508</v>
      </c>
      <c r="E971" s="18">
        <v>1630.11</v>
      </c>
      <c r="F971" s="18">
        <v>1133.7</v>
      </c>
      <c r="G971">
        <v>24.416699999999999</v>
      </c>
      <c r="H971">
        <v>75</v>
      </c>
      <c r="K971" s="1"/>
      <c r="L971" s="1"/>
      <c r="M971" s="18"/>
    </row>
    <row r="972" spans="1:13" x14ac:dyDescent="0.3">
      <c r="A972" s="1">
        <f t="shared" si="15"/>
        <v>44352.368055552419</v>
      </c>
      <c r="B972" s="21">
        <v>4850</v>
      </c>
      <c r="C972">
        <v>22.530100000000001</v>
      </c>
      <c r="D972">
        <v>40.840299999999999</v>
      </c>
      <c r="E972" s="18">
        <v>1626.75</v>
      </c>
      <c r="F972" s="18">
        <v>1133.54</v>
      </c>
      <c r="G972">
        <v>24.508299999999998</v>
      </c>
      <c r="H972">
        <v>74</v>
      </c>
      <c r="K972" s="1"/>
      <c r="L972" s="1"/>
      <c r="M972" s="18"/>
    </row>
    <row r="973" spans="1:13" x14ac:dyDescent="0.3">
      <c r="A973" s="1">
        <f t="shared" si="15"/>
        <v>44352.371527774638</v>
      </c>
      <c r="B973" s="21">
        <v>4855</v>
      </c>
      <c r="C973">
        <v>22.526700000000002</v>
      </c>
      <c r="D973">
        <v>40.8279</v>
      </c>
      <c r="E973" s="18">
        <v>1623.28</v>
      </c>
      <c r="F973" s="18">
        <v>1133.4000000000001</v>
      </c>
      <c r="G973">
        <v>24.6</v>
      </c>
      <c r="H973">
        <v>73</v>
      </c>
      <c r="K973" s="1"/>
      <c r="L973" s="1"/>
      <c r="M973" s="18"/>
    </row>
    <row r="974" spans="1:13" x14ac:dyDescent="0.3">
      <c r="A974" s="1">
        <f t="shared" si="15"/>
        <v>44352.374999996857</v>
      </c>
      <c r="B974" s="21">
        <v>4860</v>
      </c>
      <c r="C974">
        <v>22.524100000000001</v>
      </c>
      <c r="D974">
        <v>40.815300000000001</v>
      </c>
      <c r="E974" s="18">
        <v>1623.39</v>
      </c>
      <c r="F974" s="18">
        <v>1134.1500000000001</v>
      </c>
      <c r="G974">
        <v>24.683299999999999</v>
      </c>
      <c r="H974">
        <v>72.5</v>
      </c>
      <c r="K974" s="1"/>
      <c r="L974" s="1"/>
      <c r="M974" s="18"/>
    </row>
    <row r="975" spans="1:13" x14ac:dyDescent="0.3">
      <c r="A975" s="1">
        <f t="shared" si="15"/>
        <v>44352.378472219076</v>
      </c>
      <c r="B975" s="21">
        <v>4865</v>
      </c>
      <c r="C975">
        <v>22.521899999999999</v>
      </c>
      <c r="D975">
        <v>40.8033</v>
      </c>
      <c r="E975" s="18">
        <v>1623.56</v>
      </c>
      <c r="F975" s="18">
        <v>1134.82</v>
      </c>
      <c r="G975">
        <v>24.7667</v>
      </c>
      <c r="H975">
        <v>72</v>
      </c>
      <c r="K975" s="1"/>
      <c r="L975" s="1"/>
      <c r="M975" s="18"/>
    </row>
    <row r="976" spans="1:13" x14ac:dyDescent="0.3">
      <c r="A976" s="1">
        <f t="shared" si="15"/>
        <v>44352.381944441295</v>
      </c>
      <c r="B976" s="21">
        <v>4870</v>
      </c>
      <c r="C976">
        <v>22.52</v>
      </c>
      <c r="D976">
        <v>40.792099999999998</v>
      </c>
      <c r="E976" s="18">
        <v>1623.75</v>
      </c>
      <c r="F976" s="18">
        <v>1135.45</v>
      </c>
      <c r="G976">
        <v>24.85</v>
      </c>
      <c r="H976">
        <v>71.5</v>
      </c>
      <c r="K976" s="1"/>
      <c r="L976" s="1"/>
      <c r="M976" s="18"/>
    </row>
    <row r="977" spans="1:13" x14ac:dyDescent="0.3">
      <c r="A977" s="1">
        <f t="shared" si="15"/>
        <v>44352.385416663514</v>
      </c>
      <c r="B977" s="21">
        <v>4875</v>
      </c>
      <c r="C977">
        <v>22.5181</v>
      </c>
      <c r="D977">
        <v>40.7819</v>
      </c>
      <c r="E977" s="18">
        <v>1623.94</v>
      </c>
      <c r="F977" s="18">
        <v>1136.05</v>
      </c>
      <c r="G977">
        <v>24.933299999999999</v>
      </c>
      <c r="H977">
        <v>71</v>
      </c>
      <c r="K977" s="1"/>
      <c r="L977" s="1"/>
      <c r="M977" s="18"/>
    </row>
    <row r="978" spans="1:13" x14ac:dyDescent="0.3">
      <c r="A978" s="1">
        <f t="shared" si="15"/>
        <v>44352.388888885733</v>
      </c>
      <c r="B978" s="21">
        <v>4880</v>
      </c>
      <c r="C978">
        <v>22.516300000000001</v>
      </c>
      <c r="D978">
        <v>40.772500000000001</v>
      </c>
      <c r="E978" s="18">
        <v>1624.14</v>
      </c>
      <c r="F978" s="18">
        <v>1136.6300000000001</v>
      </c>
      <c r="G978">
        <v>25.0167</v>
      </c>
      <c r="H978">
        <v>70.5</v>
      </c>
      <c r="K978" s="1"/>
      <c r="L978" s="1"/>
      <c r="M978" s="18"/>
    </row>
    <row r="979" spans="1:13" x14ac:dyDescent="0.3">
      <c r="A979" s="1">
        <f t="shared" si="15"/>
        <v>44352.392361107952</v>
      </c>
      <c r="B979" s="21">
        <v>4885</v>
      </c>
      <c r="C979">
        <v>22.514500000000002</v>
      </c>
      <c r="D979">
        <v>40.763800000000003</v>
      </c>
      <c r="E979" s="18">
        <v>1624.32</v>
      </c>
      <c r="F979" s="18">
        <v>1137.19</v>
      </c>
      <c r="G979">
        <v>25.1</v>
      </c>
      <c r="H979">
        <v>70</v>
      </c>
      <c r="K979" s="1"/>
      <c r="L979" s="1"/>
      <c r="M979" s="18"/>
    </row>
    <row r="980" spans="1:13" x14ac:dyDescent="0.3">
      <c r="A980" s="1">
        <f t="shared" si="15"/>
        <v>44352.395833330171</v>
      </c>
      <c r="B980" s="21">
        <v>4890</v>
      </c>
      <c r="C980">
        <v>22.512699999999999</v>
      </c>
      <c r="D980">
        <v>40.755699999999997</v>
      </c>
      <c r="E980" s="18">
        <v>1624.5</v>
      </c>
      <c r="F980" s="18">
        <v>1137.74</v>
      </c>
      <c r="G980">
        <v>25.183299999999999</v>
      </c>
      <c r="H980">
        <v>69.5</v>
      </c>
      <c r="K980" s="1"/>
      <c r="L980" s="1"/>
      <c r="M980" s="18"/>
    </row>
    <row r="981" spans="1:13" x14ac:dyDescent="0.3">
      <c r="A981" s="1">
        <f t="shared" si="15"/>
        <v>44352.39930555239</v>
      </c>
      <c r="B981" s="21">
        <v>4895</v>
      </c>
      <c r="C981">
        <v>22.510999999999999</v>
      </c>
      <c r="D981">
        <v>40.748100000000001</v>
      </c>
      <c r="E981" s="18">
        <v>1624.66</v>
      </c>
      <c r="F981" s="18">
        <v>1138.28</v>
      </c>
      <c r="G981">
        <v>25.2667</v>
      </c>
      <c r="H981">
        <v>69</v>
      </c>
      <c r="K981" s="1"/>
      <c r="L981" s="1"/>
      <c r="M981" s="18"/>
    </row>
    <row r="982" spans="1:13" x14ac:dyDescent="0.3">
      <c r="A982" s="1">
        <f t="shared" si="15"/>
        <v>44352.402777774609</v>
      </c>
      <c r="B982" s="21">
        <v>4900</v>
      </c>
      <c r="C982">
        <v>22.5093</v>
      </c>
      <c r="D982">
        <v>40.740900000000003</v>
      </c>
      <c r="E982" s="18">
        <v>1624.8</v>
      </c>
      <c r="F982" s="18">
        <v>1138.82</v>
      </c>
      <c r="G982">
        <v>25.35</v>
      </c>
      <c r="H982">
        <v>68.5</v>
      </c>
      <c r="K982" s="1"/>
      <c r="L982" s="1"/>
      <c r="M982" s="18"/>
    </row>
    <row r="983" spans="1:13" x14ac:dyDescent="0.3">
      <c r="A983" s="1">
        <f t="shared" si="15"/>
        <v>44352.406249996828</v>
      </c>
      <c r="B983" s="21">
        <v>4905</v>
      </c>
      <c r="C983">
        <v>22.5077</v>
      </c>
      <c r="D983">
        <v>40.733800000000002</v>
      </c>
      <c r="E983" s="18">
        <v>1624.92</v>
      </c>
      <c r="F983" s="18">
        <v>1139.3499999999999</v>
      </c>
      <c r="G983">
        <v>25.433299999999999</v>
      </c>
      <c r="H983">
        <v>68</v>
      </c>
      <c r="K983" s="1"/>
      <c r="L983" s="1"/>
      <c r="M983" s="18"/>
    </row>
    <row r="984" spans="1:13" x14ac:dyDescent="0.3">
      <c r="A984" s="1">
        <f t="shared" si="15"/>
        <v>44352.409722219047</v>
      </c>
      <c r="B984" s="21">
        <v>4910</v>
      </c>
      <c r="C984">
        <v>22.506</v>
      </c>
      <c r="D984">
        <v>40.727200000000003</v>
      </c>
      <c r="E984" s="18">
        <v>1625.02</v>
      </c>
      <c r="F984" s="18">
        <v>1139.8900000000001</v>
      </c>
      <c r="G984">
        <v>25.5167</v>
      </c>
      <c r="H984">
        <v>67.5</v>
      </c>
      <c r="K984" s="1"/>
      <c r="L984" s="1"/>
      <c r="M984" s="18"/>
    </row>
    <row r="985" spans="1:13" x14ac:dyDescent="0.3">
      <c r="A985" s="1">
        <f t="shared" si="15"/>
        <v>44352.413194441266</v>
      </c>
      <c r="B985" s="21">
        <v>4915</v>
      </c>
      <c r="C985">
        <v>22.5044</v>
      </c>
      <c r="D985">
        <v>40.720599999999997</v>
      </c>
      <c r="E985" s="18">
        <v>1625.1</v>
      </c>
      <c r="F985" s="18">
        <v>1140.44</v>
      </c>
      <c r="G985">
        <v>25.6</v>
      </c>
      <c r="H985">
        <v>67</v>
      </c>
      <c r="K985" s="1"/>
      <c r="L985" s="1"/>
      <c r="M985" s="18"/>
    </row>
    <row r="986" spans="1:13" x14ac:dyDescent="0.3">
      <c r="A986" s="1">
        <f t="shared" si="15"/>
        <v>44352.416666663485</v>
      </c>
      <c r="B986" s="21">
        <v>4920</v>
      </c>
      <c r="C986">
        <v>22.715</v>
      </c>
      <c r="D986">
        <v>40.193199999999997</v>
      </c>
      <c r="E986" s="18">
        <v>1624.94</v>
      </c>
      <c r="F986" s="18">
        <v>1138.8699999999999</v>
      </c>
      <c r="G986">
        <v>25.666699999999999</v>
      </c>
      <c r="H986">
        <v>66.583299999999994</v>
      </c>
      <c r="K986" s="1"/>
      <c r="L986" s="1"/>
      <c r="M986" s="18"/>
    </row>
    <row r="987" spans="1:13" x14ac:dyDescent="0.3">
      <c r="A987" s="1">
        <f t="shared" si="15"/>
        <v>44352.420138885704</v>
      </c>
      <c r="B987" s="21">
        <v>4925</v>
      </c>
      <c r="C987">
        <v>22.812999999999999</v>
      </c>
      <c r="D987">
        <v>39.9467</v>
      </c>
      <c r="E987" s="18">
        <v>1636.49</v>
      </c>
      <c r="F987" s="18">
        <v>1153.93</v>
      </c>
      <c r="G987">
        <v>25.7333</v>
      </c>
      <c r="H987">
        <v>66.166700000000006</v>
      </c>
      <c r="K987" s="1"/>
      <c r="L987" s="1"/>
      <c r="M987" s="18"/>
    </row>
    <row r="988" spans="1:13" x14ac:dyDescent="0.3">
      <c r="A988" s="1">
        <f t="shared" si="15"/>
        <v>44352.423611107923</v>
      </c>
      <c r="B988" s="21">
        <v>4930</v>
      </c>
      <c r="C988">
        <v>22.863700000000001</v>
      </c>
      <c r="D988">
        <v>39.816600000000001</v>
      </c>
      <c r="E988" s="18">
        <v>1641.84</v>
      </c>
      <c r="F988" s="18">
        <v>1160.54</v>
      </c>
      <c r="G988">
        <v>25.8</v>
      </c>
      <c r="H988">
        <v>65.75</v>
      </c>
      <c r="K988" s="1"/>
      <c r="L988" s="1"/>
      <c r="M988" s="18"/>
    </row>
    <row r="989" spans="1:13" x14ac:dyDescent="0.3">
      <c r="A989" s="1">
        <f t="shared" si="15"/>
        <v>44352.427083330142</v>
      </c>
      <c r="B989" s="21">
        <v>4935</v>
      </c>
      <c r="C989">
        <v>22.891400000000001</v>
      </c>
      <c r="D989">
        <v>39.742400000000004</v>
      </c>
      <c r="E989" s="18">
        <v>1644.57</v>
      </c>
      <c r="F989" s="18">
        <v>1163.6099999999999</v>
      </c>
      <c r="G989">
        <v>25.866700000000002</v>
      </c>
      <c r="H989">
        <v>65.333299999999994</v>
      </c>
      <c r="K989" s="1"/>
      <c r="L989" s="1"/>
      <c r="M989" s="18"/>
    </row>
    <row r="990" spans="1:13" x14ac:dyDescent="0.3">
      <c r="A990" s="1">
        <f t="shared" si="15"/>
        <v>44352.430555552361</v>
      </c>
      <c r="B990" s="21">
        <v>4940</v>
      </c>
      <c r="C990">
        <v>22.908300000000001</v>
      </c>
      <c r="D990">
        <v>39.694400000000002</v>
      </c>
      <c r="E990" s="18">
        <v>1646.01</v>
      </c>
      <c r="F990" s="18">
        <v>1164.99</v>
      </c>
      <c r="G990">
        <v>25.933299999999999</v>
      </c>
      <c r="H990">
        <v>64.916700000000006</v>
      </c>
      <c r="K990" s="1"/>
      <c r="L990" s="1"/>
      <c r="M990" s="18"/>
    </row>
    <row r="991" spans="1:13" x14ac:dyDescent="0.3">
      <c r="A991" s="1">
        <f t="shared" si="15"/>
        <v>44352.43402777458</v>
      </c>
      <c r="B991" s="21">
        <v>4945</v>
      </c>
      <c r="C991">
        <v>22.919699999999999</v>
      </c>
      <c r="D991">
        <v>39.659300000000002</v>
      </c>
      <c r="E991" s="18">
        <v>1646.83</v>
      </c>
      <c r="F991" s="18">
        <v>1165.5999999999999</v>
      </c>
      <c r="G991">
        <v>26</v>
      </c>
      <c r="H991">
        <v>64.5</v>
      </c>
      <c r="K991" s="1"/>
      <c r="L991" s="1"/>
      <c r="M991" s="18"/>
    </row>
    <row r="992" spans="1:13" x14ac:dyDescent="0.3">
      <c r="A992" s="1">
        <f t="shared" si="15"/>
        <v>44352.437499996799</v>
      </c>
      <c r="B992" s="21">
        <v>4950</v>
      </c>
      <c r="C992">
        <v>22.9283</v>
      </c>
      <c r="D992">
        <v>39.631100000000004</v>
      </c>
      <c r="E992" s="18">
        <v>1647.32</v>
      </c>
      <c r="F992" s="18">
        <v>1165.8399999999999</v>
      </c>
      <c r="G992">
        <v>26.066700000000001</v>
      </c>
      <c r="H992">
        <v>64.083299999999994</v>
      </c>
      <c r="K992" s="1"/>
      <c r="L992" s="1"/>
      <c r="M992" s="18"/>
    </row>
    <row r="993" spans="1:13" x14ac:dyDescent="0.3">
      <c r="A993" s="1">
        <f t="shared" si="15"/>
        <v>44352.440972219018</v>
      </c>
      <c r="B993" s="21">
        <v>4955</v>
      </c>
      <c r="C993">
        <v>22.935199999999998</v>
      </c>
      <c r="D993">
        <v>39.606699999999996</v>
      </c>
      <c r="E993" s="18">
        <v>1647.64</v>
      </c>
      <c r="F993" s="18">
        <v>1165.9100000000001</v>
      </c>
      <c r="G993">
        <v>26.133299999999998</v>
      </c>
      <c r="H993">
        <v>63.666699999999999</v>
      </c>
      <c r="K993" s="1"/>
      <c r="L993" s="1"/>
      <c r="M993" s="18"/>
    </row>
    <row r="994" spans="1:13" x14ac:dyDescent="0.3">
      <c r="A994" s="1">
        <f t="shared" si="15"/>
        <v>44352.444444441237</v>
      </c>
      <c r="B994" s="21">
        <v>4960</v>
      </c>
      <c r="C994">
        <v>22.941099999999999</v>
      </c>
      <c r="D994">
        <v>39.584499999999998</v>
      </c>
      <c r="E994" s="18">
        <v>1647.83</v>
      </c>
      <c r="F994" s="18">
        <v>1165.9000000000001</v>
      </c>
      <c r="G994">
        <v>26.2</v>
      </c>
      <c r="H994">
        <v>63.25</v>
      </c>
      <c r="K994" s="1"/>
      <c r="L994" s="1"/>
      <c r="M994" s="18"/>
    </row>
    <row r="995" spans="1:13" x14ac:dyDescent="0.3">
      <c r="A995" s="1">
        <f t="shared" si="15"/>
        <v>44352.447916663456</v>
      </c>
      <c r="B995" s="21">
        <v>4965</v>
      </c>
      <c r="C995">
        <v>22.946400000000001</v>
      </c>
      <c r="D995">
        <v>39.563800000000001</v>
      </c>
      <c r="E995" s="18">
        <v>1647.95</v>
      </c>
      <c r="F995" s="18">
        <v>1165.8399999999999</v>
      </c>
      <c r="G995">
        <v>26.2667</v>
      </c>
      <c r="H995">
        <v>62.833300000000001</v>
      </c>
      <c r="K995" s="1"/>
      <c r="L995" s="1"/>
      <c r="M995" s="18"/>
    </row>
    <row r="996" spans="1:13" x14ac:dyDescent="0.3">
      <c r="A996" s="1">
        <f t="shared" si="15"/>
        <v>44352.451388885675</v>
      </c>
      <c r="B996" s="21">
        <v>4970</v>
      </c>
      <c r="C996">
        <v>22.951000000000001</v>
      </c>
      <c r="D996">
        <v>39.544400000000003</v>
      </c>
      <c r="E996" s="19">
        <v>1648</v>
      </c>
      <c r="F996" s="18">
        <v>1165.77</v>
      </c>
      <c r="G996">
        <v>26.333300000000001</v>
      </c>
      <c r="H996">
        <v>62.416699999999999</v>
      </c>
      <c r="K996" s="1"/>
      <c r="L996" s="1"/>
      <c r="M996" s="19"/>
    </row>
    <row r="997" spans="1:13" x14ac:dyDescent="0.3">
      <c r="A997" s="1">
        <f t="shared" si="15"/>
        <v>44352.454861107894</v>
      </c>
      <c r="B997" s="21">
        <v>4975</v>
      </c>
      <c r="C997">
        <v>23.133400000000002</v>
      </c>
      <c r="D997">
        <v>39.858699999999999</v>
      </c>
      <c r="E997" s="19">
        <v>1648</v>
      </c>
      <c r="F997" s="18">
        <v>1165.7</v>
      </c>
      <c r="G997">
        <v>26.4</v>
      </c>
      <c r="H997">
        <v>62</v>
      </c>
      <c r="K997" s="1"/>
      <c r="L997" s="1"/>
      <c r="M997" s="19"/>
    </row>
    <row r="998" spans="1:13" x14ac:dyDescent="0.3">
      <c r="A998" s="1">
        <f t="shared" si="15"/>
        <v>44352.458333330113</v>
      </c>
      <c r="B998" s="21">
        <v>4980</v>
      </c>
      <c r="C998">
        <v>23.198899999999998</v>
      </c>
      <c r="D998">
        <v>39.756900000000002</v>
      </c>
      <c r="E998" s="18">
        <v>1673.57</v>
      </c>
      <c r="F998" s="18">
        <v>1202.3599999999999</v>
      </c>
      <c r="G998">
        <v>26.466699999999999</v>
      </c>
      <c r="H998">
        <v>61.75</v>
      </c>
      <c r="K998" s="1"/>
      <c r="L998" s="1"/>
      <c r="M998" s="18"/>
    </row>
    <row r="999" spans="1:13" x14ac:dyDescent="0.3">
      <c r="A999" s="1">
        <f t="shared" si="15"/>
        <v>44352.461805552331</v>
      </c>
      <c r="B999" s="21">
        <v>4985</v>
      </c>
      <c r="C999">
        <v>23.238</v>
      </c>
      <c r="D999">
        <v>39.714100000000002</v>
      </c>
      <c r="E999" s="18">
        <v>1679.66</v>
      </c>
      <c r="F999" s="18">
        <v>1209.82</v>
      </c>
      <c r="G999">
        <v>26.533300000000001</v>
      </c>
      <c r="H999">
        <v>61.5</v>
      </c>
      <c r="K999" s="1"/>
      <c r="L999" s="1"/>
      <c r="M999" s="18"/>
    </row>
    <row r="1000" spans="1:13" x14ac:dyDescent="0.3">
      <c r="A1000" s="1">
        <f t="shared" si="15"/>
        <v>44352.46527777455</v>
      </c>
      <c r="B1000" s="21">
        <v>4990</v>
      </c>
      <c r="C1000">
        <v>23.2637</v>
      </c>
      <c r="D1000">
        <v>39.698599999999999</v>
      </c>
      <c r="E1000" s="18">
        <v>1684.17</v>
      </c>
      <c r="F1000" s="18">
        <v>1215</v>
      </c>
      <c r="G1000">
        <v>26.6</v>
      </c>
      <c r="H1000">
        <v>61.25</v>
      </c>
      <c r="K1000" s="1"/>
      <c r="L1000" s="1"/>
      <c r="M1000" s="18"/>
    </row>
    <row r="1001" spans="1:13" x14ac:dyDescent="0.3">
      <c r="A1001" s="1">
        <f t="shared" si="15"/>
        <v>44352.468749996769</v>
      </c>
      <c r="B1001" s="21">
        <v>4995</v>
      </c>
      <c r="C1001">
        <v>23.282299999999999</v>
      </c>
      <c r="D1001">
        <v>39.694899999999997</v>
      </c>
      <c r="E1001" s="18">
        <v>1687.84</v>
      </c>
      <c r="F1001" s="18">
        <v>1218.8900000000001</v>
      </c>
      <c r="G1001">
        <v>26.666699999999999</v>
      </c>
      <c r="H1001">
        <v>61</v>
      </c>
      <c r="K1001" s="1"/>
      <c r="L1001" s="1"/>
      <c r="M1001" s="18"/>
    </row>
    <row r="1002" spans="1:13" x14ac:dyDescent="0.3">
      <c r="A1002" s="1">
        <f t="shared" si="15"/>
        <v>44352.472222218988</v>
      </c>
      <c r="B1002" s="21">
        <v>5000</v>
      </c>
      <c r="C1002">
        <v>23.2972</v>
      </c>
      <c r="D1002">
        <v>39.695700000000002</v>
      </c>
      <c r="E1002" s="18">
        <v>1691.01</v>
      </c>
      <c r="F1002" s="18">
        <v>1222.04</v>
      </c>
      <c r="G1002">
        <v>26.7333</v>
      </c>
      <c r="H1002">
        <v>60.75</v>
      </c>
      <c r="K1002" s="1"/>
      <c r="L1002" s="1"/>
      <c r="M1002" s="18"/>
    </row>
    <row r="1003" spans="1:13" x14ac:dyDescent="0.3">
      <c r="A1003" s="1">
        <f t="shared" si="15"/>
        <v>44352.475694441207</v>
      </c>
      <c r="B1003" s="21">
        <v>5005</v>
      </c>
      <c r="C1003">
        <v>23.309899999999999</v>
      </c>
      <c r="D1003">
        <v>39.697499999999998</v>
      </c>
      <c r="E1003" s="18">
        <v>1693.88</v>
      </c>
      <c r="F1003" s="18">
        <v>1224.7</v>
      </c>
      <c r="G1003">
        <v>26.8</v>
      </c>
      <c r="H1003">
        <v>60.5</v>
      </c>
      <c r="K1003" s="1"/>
      <c r="L1003" s="1"/>
      <c r="M1003" s="18"/>
    </row>
    <row r="1004" spans="1:13" x14ac:dyDescent="0.3">
      <c r="A1004" s="1">
        <f t="shared" si="15"/>
        <v>44352.479166663426</v>
      </c>
      <c r="B1004" s="21">
        <v>5010</v>
      </c>
      <c r="C1004">
        <v>23.321300000000001</v>
      </c>
      <c r="D1004">
        <v>39.698900000000002</v>
      </c>
      <c r="E1004" s="18">
        <v>1696.54</v>
      </c>
      <c r="F1004" s="18">
        <v>1227.03</v>
      </c>
      <c r="G1004">
        <v>26.866700000000002</v>
      </c>
      <c r="H1004">
        <v>60.25</v>
      </c>
      <c r="K1004" s="1"/>
      <c r="L1004" s="1"/>
      <c r="M1004" s="18"/>
    </row>
    <row r="1005" spans="1:13" x14ac:dyDescent="0.3">
      <c r="A1005" s="1">
        <f t="shared" si="15"/>
        <v>44352.482638885645</v>
      </c>
      <c r="B1005" s="21">
        <v>5015</v>
      </c>
      <c r="C1005">
        <v>23.331600000000002</v>
      </c>
      <c r="D1005">
        <v>39.699300000000001</v>
      </c>
      <c r="E1005" s="18">
        <v>1699.05</v>
      </c>
      <c r="F1005" s="18">
        <v>1229.1099999999999</v>
      </c>
      <c r="G1005">
        <v>26.933299999999999</v>
      </c>
      <c r="H1005">
        <v>60</v>
      </c>
      <c r="K1005" s="1"/>
      <c r="L1005" s="1"/>
      <c r="M1005" s="18"/>
    </row>
    <row r="1006" spans="1:13" x14ac:dyDescent="0.3">
      <c r="A1006" s="1">
        <f t="shared" si="15"/>
        <v>44352.486111107864</v>
      </c>
      <c r="B1006" s="21">
        <v>5020</v>
      </c>
      <c r="C1006">
        <v>23.3413</v>
      </c>
      <c r="D1006">
        <v>39.698500000000003</v>
      </c>
      <c r="E1006" s="18">
        <v>1701.43</v>
      </c>
      <c r="F1006" s="18">
        <v>1231</v>
      </c>
      <c r="G1006">
        <v>27</v>
      </c>
      <c r="H1006">
        <v>59.75</v>
      </c>
      <c r="K1006" s="1"/>
      <c r="L1006" s="1"/>
      <c r="M1006" s="18"/>
    </row>
    <row r="1007" spans="1:13" x14ac:dyDescent="0.3">
      <c r="A1007" s="1">
        <f t="shared" si="15"/>
        <v>44352.489583330083</v>
      </c>
      <c r="B1007" s="21">
        <v>5025</v>
      </c>
      <c r="C1007">
        <v>23.3505</v>
      </c>
      <c r="D1007">
        <v>39.6965</v>
      </c>
      <c r="E1007" s="18">
        <v>1703.7</v>
      </c>
      <c r="F1007" s="18">
        <v>1232.72</v>
      </c>
      <c r="G1007">
        <v>27.066700000000001</v>
      </c>
      <c r="H1007">
        <v>59.5</v>
      </c>
      <c r="K1007" s="1"/>
      <c r="L1007" s="1"/>
      <c r="M1007" s="18"/>
    </row>
    <row r="1008" spans="1:13" x14ac:dyDescent="0.3">
      <c r="A1008" s="1">
        <f t="shared" si="15"/>
        <v>44352.493055552302</v>
      </c>
      <c r="B1008" s="21">
        <v>5030</v>
      </c>
      <c r="C1008">
        <v>23.359100000000002</v>
      </c>
      <c r="D1008">
        <v>39.693600000000004</v>
      </c>
      <c r="E1008" s="18">
        <v>1705.88</v>
      </c>
      <c r="F1008" s="18">
        <v>1234.3</v>
      </c>
      <c r="G1008">
        <v>27.133299999999998</v>
      </c>
      <c r="H1008">
        <v>59.25</v>
      </c>
      <c r="K1008" s="1"/>
      <c r="L1008" s="1"/>
      <c r="M1008" s="18"/>
    </row>
    <row r="1009" spans="1:13" x14ac:dyDescent="0.3">
      <c r="A1009" s="1">
        <f t="shared" si="15"/>
        <v>44352.496527774521</v>
      </c>
      <c r="B1009" s="21">
        <v>5035</v>
      </c>
      <c r="C1009">
        <v>23.3673</v>
      </c>
      <c r="D1009">
        <v>39.689599999999999</v>
      </c>
      <c r="E1009" s="18">
        <v>1707.99</v>
      </c>
      <c r="F1009" s="18">
        <v>1235.76</v>
      </c>
      <c r="G1009">
        <v>27.2</v>
      </c>
      <c r="H1009">
        <v>59</v>
      </c>
      <c r="K1009" s="1"/>
      <c r="L1009" s="1"/>
      <c r="M1009" s="18"/>
    </row>
    <row r="1010" spans="1:13" x14ac:dyDescent="0.3">
      <c r="A1010" s="1">
        <f t="shared" si="15"/>
        <v>44352.49999999674</v>
      </c>
      <c r="B1010" s="21">
        <v>5040</v>
      </c>
      <c r="C1010">
        <v>23.316700000000001</v>
      </c>
      <c r="D1010">
        <v>39.758499999999998</v>
      </c>
      <c r="E1010" s="18">
        <v>1709.44</v>
      </c>
      <c r="F1010" s="18">
        <v>1236.3</v>
      </c>
      <c r="G1010">
        <v>27.241700000000002</v>
      </c>
      <c r="H1010">
        <v>58.833300000000001</v>
      </c>
      <c r="K1010" s="1"/>
      <c r="L1010" s="1"/>
      <c r="M1010" s="18"/>
    </row>
    <row r="1011" spans="1:13" x14ac:dyDescent="0.3">
      <c r="A1011" s="1">
        <f t="shared" si="15"/>
        <v>44352.503472218959</v>
      </c>
      <c r="B1011" s="21">
        <v>5045</v>
      </c>
      <c r="C1011">
        <v>23.294699999999999</v>
      </c>
      <c r="D1011">
        <v>39.764299999999999</v>
      </c>
      <c r="E1011" s="18">
        <v>1706.34</v>
      </c>
      <c r="F1011" s="18">
        <v>1230.3699999999999</v>
      </c>
      <c r="G1011">
        <v>27.283300000000001</v>
      </c>
      <c r="H1011">
        <v>58.666699999999999</v>
      </c>
      <c r="K1011" s="1"/>
      <c r="L1011" s="1"/>
      <c r="M1011" s="18"/>
    </row>
    <row r="1012" spans="1:13" x14ac:dyDescent="0.3">
      <c r="A1012" s="1">
        <f t="shared" si="15"/>
        <v>44352.506944441178</v>
      </c>
      <c r="B1012" s="21">
        <v>5050</v>
      </c>
      <c r="C1012">
        <v>23.285599999999999</v>
      </c>
      <c r="D1012">
        <v>39.744599999999998</v>
      </c>
      <c r="E1012" s="18">
        <v>1704.92</v>
      </c>
      <c r="F1012" s="18">
        <v>1226.8399999999999</v>
      </c>
      <c r="G1012">
        <v>27.324999999999999</v>
      </c>
      <c r="H1012">
        <v>58.5</v>
      </c>
      <c r="K1012" s="1"/>
      <c r="L1012" s="1"/>
      <c r="M1012" s="18"/>
    </row>
    <row r="1013" spans="1:13" x14ac:dyDescent="0.3">
      <c r="A1013" s="1">
        <f t="shared" si="15"/>
        <v>44352.510416663397</v>
      </c>
      <c r="B1013" s="21">
        <v>5055</v>
      </c>
      <c r="C1013">
        <v>23.282800000000002</v>
      </c>
      <c r="D1013">
        <v>39.714700000000001</v>
      </c>
      <c r="E1013" s="18">
        <v>1704.31</v>
      </c>
      <c r="F1013" s="18">
        <v>1224.51</v>
      </c>
      <c r="G1013">
        <v>27.366700000000002</v>
      </c>
      <c r="H1013">
        <v>58.333300000000001</v>
      </c>
      <c r="K1013" s="1"/>
      <c r="L1013" s="1"/>
      <c r="M1013" s="18"/>
    </row>
    <row r="1014" spans="1:13" x14ac:dyDescent="0.3">
      <c r="A1014" s="1">
        <f t="shared" si="15"/>
        <v>44352.513888885616</v>
      </c>
      <c r="B1014" s="21">
        <v>5060</v>
      </c>
      <c r="C1014">
        <v>23.282900000000001</v>
      </c>
      <c r="D1014">
        <v>39.682400000000001</v>
      </c>
      <c r="E1014" s="18">
        <v>1704.14</v>
      </c>
      <c r="F1014" s="18">
        <v>1222.8599999999999</v>
      </c>
      <c r="G1014">
        <v>27.408300000000001</v>
      </c>
      <c r="H1014">
        <v>58.166699999999999</v>
      </c>
      <c r="K1014" s="1"/>
      <c r="L1014" s="1"/>
      <c r="M1014" s="18"/>
    </row>
    <row r="1015" spans="1:13" x14ac:dyDescent="0.3">
      <c r="A1015" s="1">
        <f t="shared" si="15"/>
        <v>44352.517361107835</v>
      </c>
      <c r="B1015" s="21">
        <v>5065</v>
      </c>
      <c r="C1015">
        <v>23.284500000000001</v>
      </c>
      <c r="D1015">
        <v>39.650700000000001</v>
      </c>
      <c r="E1015" s="18">
        <v>1704.22</v>
      </c>
      <c r="F1015" s="18">
        <v>1221.5999999999999</v>
      </c>
      <c r="G1015">
        <v>27.45</v>
      </c>
      <c r="H1015">
        <v>58</v>
      </c>
      <c r="K1015" s="1"/>
      <c r="L1015" s="1"/>
      <c r="M1015" s="18"/>
    </row>
    <row r="1016" spans="1:13" x14ac:dyDescent="0.3">
      <c r="A1016" s="1">
        <f t="shared" si="15"/>
        <v>44352.520833330054</v>
      </c>
      <c r="B1016" s="21">
        <v>5070</v>
      </c>
      <c r="C1016">
        <v>23.288499999999999</v>
      </c>
      <c r="D1016">
        <v>39.634799999999998</v>
      </c>
      <c r="E1016" s="18">
        <v>1704.44</v>
      </c>
      <c r="F1016" s="18">
        <v>1220.5999999999999</v>
      </c>
      <c r="G1016">
        <v>27.491700000000002</v>
      </c>
      <c r="H1016">
        <v>57.833300000000001</v>
      </c>
      <c r="K1016" s="1"/>
      <c r="L1016" s="1"/>
      <c r="M1016" s="18"/>
    </row>
    <row r="1017" spans="1:13" x14ac:dyDescent="0.3">
      <c r="A1017" s="1">
        <f t="shared" si="15"/>
        <v>44352.524305552273</v>
      </c>
      <c r="B1017" s="21">
        <v>5075</v>
      </c>
      <c r="C1017">
        <v>23.292100000000001</v>
      </c>
      <c r="D1017">
        <v>39.620899999999999</v>
      </c>
      <c r="E1017" s="18">
        <v>1705.22</v>
      </c>
      <c r="F1017" s="18">
        <v>1220.57</v>
      </c>
      <c r="G1017">
        <v>27.533300000000001</v>
      </c>
      <c r="H1017">
        <v>57.666699999999999</v>
      </c>
      <c r="K1017" s="1"/>
      <c r="L1017" s="1"/>
      <c r="M1017" s="18"/>
    </row>
    <row r="1018" spans="1:13" x14ac:dyDescent="0.3">
      <c r="A1018" s="1">
        <f t="shared" si="15"/>
        <v>44352.527777774492</v>
      </c>
      <c r="B1018" s="21">
        <v>5080</v>
      </c>
      <c r="C1018">
        <v>23.295500000000001</v>
      </c>
      <c r="D1018">
        <v>39.607999999999997</v>
      </c>
      <c r="E1018" s="18">
        <v>1705.98</v>
      </c>
      <c r="F1018" s="18">
        <v>1220.55</v>
      </c>
      <c r="G1018">
        <v>27.574999999999999</v>
      </c>
      <c r="H1018">
        <v>57.5</v>
      </c>
      <c r="K1018" s="1"/>
      <c r="L1018" s="1"/>
      <c r="M1018" s="18"/>
    </row>
    <row r="1019" spans="1:13" x14ac:dyDescent="0.3">
      <c r="A1019" s="1">
        <f t="shared" si="15"/>
        <v>44352.531249996711</v>
      </c>
      <c r="B1019" s="21">
        <v>5085</v>
      </c>
      <c r="C1019">
        <v>23.2989</v>
      </c>
      <c r="D1019">
        <v>39.595799999999997</v>
      </c>
      <c r="E1019" s="18">
        <v>1706.73</v>
      </c>
      <c r="F1019" s="18">
        <v>1220.53</v>
      </c>
      <c r="G1019">
        <v>27.616700000000002</v>
      </c>
      <c r="H1019">
        <v>57.333300000000001</v>
      </c>
      <c r="K1019" s="1"/>
      <c r="L1019" s="1"/>
      <c r="M1019" s="18"/>
    </row>
    <row r="1020" spans="1:13" x14ac:dyDescent="0.3">
      <c r="A1020" s="1">
        <f t="shared" si="15"/>
        <v>44352.53472221893</v>
      </c>
      <c r="B1020" s="21">
        <v>5090</v>
      </c>
      <c r="C1020">
        <v>23.302199999999999</v>
      </c>
      <c r="D1020">
        <v>39.584200000000003</v>
      </c>
      <c r="E1020" s="18">
        <v>1707.49</v>
      </c>
      <c r="F1020" s="18">
        <v>1220.54</v>
      </c>
      <c r="G1020">
        <v>27.658300000000001</v>
      </c>
      <c r="H1020">
        <v>57.166699999999999</v>
      </c>
      <c r="K1020" s="1"/>
      <c r="L1020" s="1"/>
      <c r="M1020" s="18"/>
    </row>
    <row r="1021" spans="1:13" x14ac:dyDescent="0.3">
      <c r="A1021" s="1">
        <f t="shared" si="15"/>
        <v>44352.538194441149</v>
      </c>
      <c r="B1021" s="21">
        <v>5095</v>
      </c>
      <c r="C1021">
        <v>23.305399999999999</v>
      </c>
      <c r="D1021">
        <v>39.573</v>
      </c>
      <c r="E1021" s="18">
        <v>1708.25</v>
      </c>
      <c r="F1021" s="18">
        <v>1220.57</v>
      </c>
      <c r="G1021">
        <v>27.7</v>
      </c>
      <c r="H1021">
        <v>57</v>
      </c>
      <c r="K1021" s="1"/>
      <c r="L1021" s="1"/>
      <c r="M1021" s="18"/>
    </row>
    <row r="1022" spans="1:13" x14ac:dyDescent="0.3">
      <c r="A1022" s="1">
        <f t="shared" si="15"/>
        <v>44352.541666663368</v>
      </c>
      <c r="B1022" s="21">
        <v>5100</v>
      </c>
      <c r="C1022">
        <v>23.311199999999999</v>
      </c>
      <c r="D1022">
        <v>39.566600000000001</v>
      </c>
      <c r="E1022" s="18">
        <v>1717.91</v>
      </c>
      <c r="F1022" s="18">
        <v>1220.02</v>
      </c>
      <c r="G1022">
        <v>27.708300000000001</v>
      </c>
      <c r="H1022">
        <v>57.916699999999999</v>
      </c>
      <c r="K1022" s="1"/>
      <c r="L1022" s="1"/>
      <c r="M1022" s="18"/>
    </row>
    <row r="1023" spans="1:13" x14ac:dyDescent="0.3">
      <c r="A1023" s="1">
        <f t="shared" si="15"/>
        <v>44352.545138885587</v>
      </c>
      <c r="B1023" s="21">
        <v>5105</v>
      </c>
      <c r="C1023">
        <v>23.318100000000001</v>
      </c>
      <c r="D1023">
        <v>39.566000000000003</v>
      </c>
      <c r="E1023" s="18">
        <v>1727.92</v>
      </c>
      <c r="F1023" s="18">
        <v>1219.56</v>
      </c>
      <c r="G1023">
        <v>27.716699999999999</v>
      </c>
      <c r="H1023">
        <v>58.833300000000001</v>
      </c>
      <c r="K1023" s="1"/>
      <c r="L1023" s="1"/>
      <c r="M1023" s="18"/>
    </row>
    <row r="1024" spans="1:13" x14ac:dyDescent="0.3">
      <c r="A1024" s="1">
        <f t="shared" si="15"/>
        <v>44352.548611107806</v>
      </c>
      <c r="B1024" s="21">
        <v>5110</v>
      </c>
      <c r="C1024">
        <v>23.325600000000001</v>
      </c>
      <c r="D1024">
        <v>39.571100000000001</v>
      </c>
      <c r="E1024" s="18">
        <v>1738.17</v>
      </c>
      <c r="F1024" s="18">
        <v>1219.17</v>
      </c>
      <c r="G1024">
        <v>27.725000000000001</v>
      </c>
      <c r="H1024">
        <v>59.75</v>
      </c>
      <c r="K1024" s="1"/>
      <c r="L1024" s="1"/>
      <c r="M1024" s="18"/>
    </row>
    <row r="1025" spans="1:13" x14ac:dyDescent="0.3">
      <c r="A1025" s="1">
        <f t="shared" si="15"/>
        <v>44352.552083330025</v>
      </c>
      <c r="B1025" s="21">
        <v>5115</v>
      </c>
      <c r="C1025">
        <v>23.333600000000001</v>
      </c>
      <c r="D1025">
        <v>39.581800000000001</v>
      </c>
      <c r="E1025" s="18">
        <v>1748.63</v>
      </c>
      <c r="F1025" s="18">
        <v>1218.83</v>
      </c>
      <c r="G1025">
        <v>27.7333</v>
      </c>
      <c r="H1025">
        <v>60.666699999999999</v>
      </c>
      <c r="K1025" s="1"/>
      <c r="L1025" s="1"/>
      <c r="M1025" s="18"/>
    </row>
    <row r="1026" spans="1:13" x14ac:dyDescent="0.3">
      <c r="A1026" s="1">
        <f t="shared" si="15"/>
        <v>44352.555555552244</v>
      </c>
      <c r="B1026" s="21">
        <v>5120</v>
      </c>
      <c r="C1026">
        <v>23.341799999999999</v>
      </c>
      <c r="D1026">
        <v>39.597499999999997</v>
      </c>
      <c r="E1026" s="18">
        <v>1759.26</v>
      </c>
      <c r="F1026" s="18">
        <v>1218.53</v>
      </c>
      <c r="G1026">
        <v>27.741700000000002</v>
      </c>
      <c r="H1026">
        <v>61.583300000000001</v>
      </c>
      <c r="K1026" s="1"/>
      <c r="L1026" s="1"/>
      <c r="M1026" s="18"/>
    </row>
    <row r="1027" spans="1:13" x14ac:dyDescent="0.3">
      <c r="A1027" s="1">
        <f t="shared" si="15"/>
        <v>44352.559027774463</v>
      </c>
      <c r="B1027" s="21">
        <v>5125</v>
      </c>
      <c r="C1027">
        <v>23.350200000000001</v>
      </c>
      <c r="D1027">
        <v>39.617699999999999</v>
      </c>
      <c r="E1027" s="18">
        <v>1770.03</v>
      </c>
      <c r="F1027" s="18">
        <v>1218.27</v>
      </c>
      <c r="G1027">
        <v>27.75</v>
      </c>
      <c r="H1027">
        <v>62.5</v>
      </c>
      <c r="K1027" s="1"/>
      <c r="L1027" s="1"/>
      <c r="M1027" s="18"/>
    </row>
    <row r="1028" spans="1:13" x14ac:dyDescent="0.3">
      <c r="A1028" s="1">
        <f t="shared" ref="A1028:A1091" si="16">A1027+1/(24*12)</f>
        <v>44352.562499996682</v>
      </c>
      <c r="B1028" s="21">
        <v>5130</v>
      </c>
      <c r="C1028">
        <v>23.3568</v>
      </c>
      <c r="D1028">
        <v>39.623600000000003</v>
      </c>
      <c r="E1028" s="18">
        <v>1780.93</v>
      </c>
      <c r="F1028" s="18">
        <v>1218.04</v>
      </c>
      <c r="G1028">
        <v>27.758299999999998</v>
      </c>
      <c r="H1028">
        <v>63.416699999999999</v>
      </c>
      <c r="K1028" s="1"/>
      <c r="L1028" s="1"/>
      <c r="M1028" s="18"/>
    </row>
    <row r="1029" spans="1:13" x14ac:dyDescent="0.3">
      <c r="A1029" s="1">
        <f t="shared" si="16"/>
        <v>44352.565972218901</v>
      </c>
      <c r="B1029" s="21">
        <v>5135</v>
      </c>
      <c r="C1029">
        <v>23.3645</v>
      </c>
      <c r="D1029">
        <v>39.633000000000003</v>
      </c>
      <c r="E1029" s="18">
        <v>1791.4</v>
      </c>
      <c r="F1029" s="18">
        <v>1216.97</v>
      </c>
      <c r="G1029">
        <v>27.7667</v>
      </c>
      <c r="H1029">
        <v>64.333299999999994</v>
      </c>
      <c r="K1029" s="1"/>
      <c r="L1029" s="1"/>
      <c r="M1029" s="18"/>
    </row>
    <row r="1030" spans="1:13" x14ac:dyDescent="0.3">
      <c r="A1030" s="1">
        <f t="shared" si="16"/>
        <v>44352.56944444112</v>
      </c>
      <c r="B1030" s="21">
        <v>5140</v>
      </c>
      <c r="C1030">
        <v>23.372699999999998</v>
      </c>
      <c r="D1030">
        <v>39.6464</v>
      </c>
      <c r="E1030" s="18">
        <v>1802.06</v>
      </c>
      <c r="F1030" s="18">
        <v>1216.08</v>
      </c>
      <c r="G1030">
        <v>27.774999999999999</v>
      </c>
      <c r="H1030">
        <v>65.25</v>
      </c>
      <c r="K1030" s="1"/>
      <c r="L1030" s="1"/>
      <c r="M1030" s="18"/>
    </row>
    <row r="1031" spans="1:13" x14ac:dyDescent="0.3">
      <c r="A1031" s="1">
        <f t="shared" si="16"/>
        <v>44352.572916663339</v>
      </c>
      <c r="B1031" s="21">
        <v>5145</v>
      </c>
      <c r="C1031">
        <v>23.3812</v>
      </c>
      <c r="D1031">
        <v>39.663600000000002</v>
      </c>
      <c r="E1031" s="18">
        <v>1812.87</v>
      </c>
      <c r="F1031" s="18">
        <v>1215.33</v>
      </c>
      <c r="G1031">
        <v>27.783300000000001</v>
      </c>
      <c r="H1031">
        <v>66.166700000000006</v>
      </c>
      <c r="K1031" s="1"/>
      <c r="L1031" s="1"/>
      <c r="M1031" s="18"/>
    </row>
    <row r="1032" spans="1:13" x14ac:dyDescent="0.3">
      <c r="A1032" s="1">
        <f t="shared" si="16"/>
        <v>44352.576388885558</v>
      </c>
      <c r="B1032" s="21">
        <v>5150</v>
      </c>
      <c r="C1032">
        <v>23.389900000000001</v>
      </c>
      <c r="D1032">
        <v>39.684399999999997</v>
      </c>
      <c r="E1032" s="18">
        <v>1823.81</v>
      </c>
      <c r="F1032" s="18">
        <v>1214.67</v>
      </c>
      <c r="G1032">
        <v>27.791699999999999</v>
      </c>
      <c r="H1032">
        <v>67.083299999999994</v>
      </c>
      <c r="K1032" s="1"/>
      <c r="L1032" s="1"/>
      <c r="M1032" s="18"/>
    </row>
    <row r="1033" spans="1:13" x14ac:dyDescent="0.3">
      <c r="A1033" s="1">
        <f t="shared" si="16"/>
        <v>44352.579861107777</v>
      </c>
      <c r="B1033" s="21">
        <v>5155</v>
      </c>
      <c r="C1033">
        <v>23.398700000000002</v>
      </c>
      <c r="D1033">
        <v>39.708300000000001</v>
      </c>
      <c r="E1033" s="18">
        <v>1834.85</v>
      </c>
      <c r="F1033" s="18">
        <v>1214.0999999999999</v>
      </c>
      <c r="G1033">
        <v>27.8</v>
      </c>
      <c r="H1033">
        <v>68</v>
      </c>
      <c r="K1033" s="1"/>
      <c r="L1033" s="1"/>
      <c r="M1033" s="18"/>
    </row>
    <row r="1034" spans="1:13" x14ac:dyDescent="0.3">
      <c r="A1034" s="1">
        <f t="shared" si="16"/>
        <v>44352.583333329996</v>
      </c>
      <c r="B1034" s="21">
        <v>5160</v>
      </c>
      <c r="C1034">
        <v>23.4148</v>
      </c>
      <c r="D1034">
        <v>39.903500000000001</v>
      </c>
      <c r="E1034" s="18">
        <v>1846.11</v>
      </c>
      <c r="F1034" s="18">
        <v>1214.82</v>
      </c>
      <c r="G1034">
        <v>27.783300000000001</v>
      </c>
      <c r="H1034">
        <v>69.083299999999994</v>
      </c>
      <c r="K1034" s="1"/>
      <c r="L1034" s="1"/>
      <c r="M1034" s="18"/>
    </row>
    <row r="1035" spans="1:13" x14ac:dyDescent="0.3">
      <c r="A1035" s="1">
        <f t="shared" si="16"/>
        <v>44352.586805552215</v>
      </c>
      <c r="B1035" s="21">
        <v>5165</v>
      </c>
      <c r="C1035">
        <v>23.4284</v>
      </c>
      <c r="D1035">
        <v>40.083599999999997</v>
      </c>
      <c r="E1035" s="18">
        <v>1861.41</v>
      </c>
      <c r="F1035" s="18">
        <v>1221.47</v>
      </c>
      <c r="G1035">
        <v>27.7667</v>
      </c>
      <c r="H1035">
        <v>70.166700000000006</v>
      </c>
      <c r="K1035" s="1"/>
      <c r="L1035" s="1"/>
      <c r="M1035" s="18"/>
    </row>
    <row r="1036" spans="1:13" x14ac:dyDescent="0.3">
      <c r="A1036" s="1">
        <f t="shared" si="16"/>
        <v>44352.590277774434</v>
      </c>
      <c r="B1036" s="21">
        <v>5170</v>
      </c>
      <c r="C1036">
        <v>23.4407</v>
      </c>
      <c r="D1036">
        <v>40.248399999999997</v>
      </c>
      <c r="E1036" s="18">
        <v>1876.15</v>
      </c>
      <c r="F1036" s="18">
        <v>1227.17</v>
      </c>
      <c r="G1036">
        <v>27.75</v>
      </c>
      <c r="H1036">
        <v>71.25</v>
      </c>
      <c r="K1036" s="1"/>
      <c r="L1036" s="1"/>
      <c r="M1036" s="18"/>
    </row>
    <row r="1037" spans="1:13" x14ac:dyDescent="0.3">
      <c r="A1037" s="1">
        <f t="shared" si="16"/>
        <v>44352.593749996653</v>
      </c>
      <c r="B1037" s="21">
        <v>5175</v>
      </c>
      <c r="C1037">
        <v>23.452500000000001</v>
      </c>
      <c r="D1037">
        <v>40.398499999999999</v>
      </c>
      <c r="E1037" s="18">
        <v>1890.47</v>
      </c>
      <c r="F1037" s="18">
        <v>1232.1300000000001</v>
      </c>
      <c r="G1037">
        <v>27.7333</v>
      </c>
      <c r="H1037">
        <v>72.333299999999994</v>
      </c>
      <c r="K1037" s="1"/>
      <c r="L1037" s="1"/>
      <c r="M1037" s="18"/>
    </row>
    <row r="1038" spans="1:13" x14ac:dyDescent="0.3">
      <c r="A1038" s="1">
        <f t="shared" si="16"/>
        <v>44352.597222218872</v>
      </c>
      <c r="B1038" s="21">
        <v>5180</v>
      </c>
      <c r="C1038">
        <v>23.463899999999999</v>
      </c>
      <c r="D1038">
        <v>40.535400000000003</v>
      </c>
      <c r="E1038" s="18">
        <v>1904.45</v>
      </c>
      <c r="F1038" s="18">
        <v>1236.47</v>
      </c>
      <c r="G1038">
        <v>27.716699999999999</v>
      </c>
      <c r="H1038">
        <v>73.416700000000006</v>
      </c>
      <c r="K1038" s="1"/>
      <c r="L1038" s="1"/>
      <c r="M1038" s="18"/>
    </row>
    <row r="1039" spans="1:13" x14ac:dyDescent="0.3">
      <c r="A1039" s="1">
        <f t="shared" si="16"/>
        <v>44352.600694441091</v>
      </c>
      <c r="B1039" s="21">
        <v>5185</v>
      </c>
      <c r="C1039">
        <v>23.475100000000001</v>
      </c>
      <c r="D1039">
        <v>40.660600000000002</v>
      </c>
      <c r="E1039" s="18">
        <v>1918.13</v>
      </c>
      <c r="F1039" s="18">
        <v>1240.29</v>
      </c>
      <c r="G1039">
        <v>27.7</v>
      </c>
      <c r="H1039">
        <v>74.5</v>
      </c>
      <c r="K1039" s="1"/>
      <c r="L1039" s="1"/>
      <c r="M1039" s="18"/>
    </row>
    <row r="1040" spans="1:13" x14ac:dyDescent="0.3">
      <c r="A1040" s="1">
        <f t="shared" si="16"/>
        <v>44352.60416666331</v>
      </c>
      <c r="B1040" s="21">
        <v>5190</v>
      </c>
      <c r="C1040">
        <v>23.4861</v>
      </c>
      <c r="D1040">
        <v>40.775599999999997</v>
      </c>
      <c r="E1040" s="18">
        <v>1931.55</v>
      </c>
      <c r="F1040" s="18">
        <v>1243.67</v>
      </c>
      <c r="G1040">
        <v>27.683299999999999</v>
      </c>
      <c r="H1040">
        <v>75.583299999999994</v>
      </c>
      <c r="K1040" s="1"/>
      <c r="L1040" s="1"/>
      <c r="M1040" s="18"/>
    </row>
    <row r="1041" spans="1:13" x14ac:dyDescent="0.3">
      <c r="A1041" s="1">
        <f t="shared" si="16"/>
        <v>44352.607638885529</v>
      </c>
      <c r="B1041" s="21">
        <v>5195</v>
      </c>
      <c r="C1041">
        <v>23.4971</v>
      </c>
      <c r="D1041">
        <v>40.881500000000003</v>
      </c>
      <c r="E1041" s="18">
        <v>1944.75</v>
      </c>
      <c r="F1041" s="18">
        <v>1246.67</v>
      </c>
      <c r="G1041">
        <v>27.666699999999999</v>
      </c>
      <c r="H1041">
        <v>76.666700000000006</v>
      </c>
      <c r="K1041" s="1"/>
      <c r="L1041" s="1"/>
      <c r="M1041" s="18"/>
    </row>
    <row r="1042" spans="1:13" x14ac:dyDescent="0.3">
      <c r="A1042" s="1">
        <f t="shared" si="16"/>
        <v>44352.611111107748</v>
      </c>
      <c r="B1042" s="21">
        <v>5200</v>
      </c>
      <c r="C1042">
        <v>23.507899999999999</v>
      </c>
      <c r="D1042">
        <v>40.979500000000002</v>
      </c>
      <c r="E1042" s="18">
        <v>1957.76</v>
      </c>
      <c r="F1042" s="18">
        <v>1249.33</v>
      </c>
      <c r="G1042">
        <v>27.65</v>
      </c>
      <c r="H1042">
        <v>77.75</v>
      </c>
      <c r="K1042" s="1"/>
      <c r="L1042" s="1"/>
      <c r="M1042" s="18"/>
    </row>
    <row r="1043" spans="1:13" x14ac:dyDescent="0.3">
      <c r="A1043" s="1">
        <f t="shared" si="16"/>
        <v>44352.614583329967</v>
      </c>
      <c r="B1043" s="21">
        <v>5205</v>
      </c>
      <c r="C1043">
        <v>23.518699999999999</v>
      </c>
      <c r="D1043">
        <v>41.070500000000003</v>
      </c>
      <c r="E1043" s="18">
        <v>1970.6</v>
      </c>
      <c r="F1043" s="18">
        <v>1251.71</v>
      </c>
      <c r="G1043">
        <v>27.633299999999998</v>
      </c>
      <c r="H1043">
        <v>78.833299999999994</v>
      </c>
      <c r="K1043" s="1"/>
      <c r="L1043" s="1"/>
      <c r="M1043" s="18"/>
    </row>
    <row r="1044" spans="1:13" x14ac:dyDescent="0.3">
      <c r="A1044" s="1">
        <f t="shared" si="16"/>
        <v>44352.618055552186</v>
      </c>
      <c r="B1044" s="21">
        <v>5210</v>
      </c>
      <c r="C1044">
        <v>23.529499999999999</v>
      </c>
      <c r="D1044">
        <v>41.1556</v>
      </c>
      <c r="E1044" s="18">
        <v>1983.29</v>
      </c>
      <c r="F1044" s="18">
        <v>1253.8399999999999</v>
      </c>
      <c r="G1044">
        <v>27.616700000000002</v>
      </c>
      <c r="H1044">
        <v>79.916700000000006</v>
      </c>
      <c r="K1044" s="1"/>
      <c r="L1044" s="1"/>
      <c r="M1044" s="18"/>
    </row>
    <row r="1045" spans="1:13" x14ac:dyDescent="0.3">
      <c r="A1045" s="1">
        <f t="shared" si="16"/>
        <v>44352.621527774405</v>
      </c>
      <c r="B1045" s="21">
        <v>5215</v>
      </c>
      <c r="C1045">
        <v>23.540199999999999</v>
      </c>
      <c r="D1045">
        <v>41.235399999999998</v>
      </c>
      <c r="E1045" s="18">
        <v>1995.84</v>
      </c>
      <c r="F1045" s="18">
        <v>1255.75</v>
      </c>
      <c r="G1045">
        <v>27.6</v>
      </c>
      <c r="H1045">
        <v>81</v>
      </c>
      <c r="K1045" s="1"/>
      <c r="L1045" s="1"/>
      <c r="M1045" s="18"/>
    </row>
    <row r="1046" spans="1:13" x14ac:dyDescent="0.3">
      <c r="A1046" s="1">
        <f t="shared" si="16"/>
        <v>44352.624999996624</v>
      </c>
      <c r="B1046" s="21">
        <v>5220</v>
      </c>
      <c r="C1046">
        <v>23.331600000000002</v>
      </c>
      <c r="D1046">
        <v>41.853000000000002</v>
      </c>
      <c r="E1046" s="18">
        <v>1999.52</v>
      </c>
      <c r="F1046" s="18">
        <v>1257.8699999999999</v>
      </c>
      <c r="G1046">
        <v>27.566700000000001</v>
      </c>
      <c r="H1046">
        <v>81.333299999999994</v>
      </c>
      <c r="K1046" s="1"/>
      <c r="L1046" s="1"/>
      <c r="M1046" s="18"/>
    </row>
    <row r="1047" spans="1:13" x14ac:dyDescent="0.3">
      <c r="A1047" s="1">
        <f t="shared" si="16"/>
        <v>44352.628472218843</v>
      </c>
      <c r="B1047" s="21">
        <v>5225</v>
      </c>
      <c r="C1047">
        <v>23.2376</v>
      </c>
      <c r="D1047">
        <v>42.169699999999999</v>
      </c>
      <c r="E1047" s="18">
        <v>1991.04</v>
      </c>
      <c r="F1047" s="18">
        <v>1243.07</v>
      </c>
      <c r="G1047">
        <v>27.533300000000001</v>
      </c>
      <c r="H1047">
        <v>81.666700000000006</v>
      </c>
      <c r="K1047" s="1"/>
      <c r="L1047" s="1"/>
      <c r="M1047" s="18"/>
    </row>
    <row r="1048" spans="1:13" x14ac:dyDescent="0.3">
      <c r="A1048" s="1">
        <f t="shared" si="16"/>
        <v>44352.631944441062</v>
      </c>
      <c r="B1048" s="21">
        <v>5230</v>
      </c>
      <c r="C1048">
        <v>23.192299999999999</v>
      </c>
      <c r="D1048">
        <v>42.351999999999997</v>
      </c>
      <c r="E1048" s="18">
        <v>1988.43</v>
      </c>
      <c r="F1048" s="18">
        <v>1236.82</v>
      </c>
      <c r="G1048">
        <v>27.5</v>
      </c>
      <c r="H1048">
        <v>82</v>
      </c>
      <c r="K1048" s="1"/>
      <c r="L1048" s="1"/>
      <c r="M1048" s="18"/>
    </row>
    <row r="1049" spans="1:13" x14ac:dyDescent="0.3">
      <c r="A1049" s="1">
        <f t="shared" si="16"/>
        <v>44352.635416663281</v>
      </c>
      <c r="B1049" s="21">
        <v>5235</v>
      </c>
      <c r="C1049">
        <v>23.170100000000001</v>
      </c>
      <c r="D1049">
        <v>42.466799999999999</v>
      </c>
      <c r="E1049" s="18">
        <v>1988.25</v>
      </c>
      <c r="F1049" s="18">
        <v>1234.1400000000001</v>
      </c>
      <c r="G1049">
        <v>27.466699999999999</v>
      </c>
      <c r="H1049">
        <v>82.333299999999994</v>
      </c>
      <c r="K1049" s="1"/>
      <c r="L1049" s="1"/>
      <c r="M1049" s="18"/>
    </row>
    <row r="1050" spans="1:13" x14ac:dyDescent="0.3">
      <c r="A1050" s="1">
        <f t="shared" si="16"/>
        <v>44352.6388888855</v>
      </c>
      <c r="B1050" s="21">
        <v>5240</v>
      </c>
      <c r="C1050">
        <v>23.1585</v>
      </c>
      <c r="D1050">
        <v>42.5473</v>
      </c>
      <c r="E1050" s="18">
        <v>1989.37</v>
      </c>
      <c r="F1050" s="18">
        <v>1233.1199999999999</v>
      </c>
      <c r="G1050">
        <v>27.433299999999999</v>
      </c>
      <c r="H1050">
        <v>82.666700000000006</v>
      </c>
      <c r="K1050" s="1"/>
      <c r="L1050" s="1"/>
      <c r="M1050" s="18"/>
    </row>
    <row r="1051" spans="1:13" x14ac:dyDescent="0.3">
      <c r="A1051" s="1">
        <f t="shared" si="16"/>
        <v>44352.642361107719</v>
      </c>
      <c r="B1051" s="21">
        <v>5245</v>
      </c>
      <c r="C1051">
        <v>23.151900000000001</v>
      </c>
      <c r="D1051">
        <v>42.609099999999998</v>
      </c>
      <c r="E1051" s="18">
        <v>1991.02</v>
      </c>
      <c r="F1051" s="18">
        <v>1232.82</v>
      </c>
      <c r="G1051">
        <v>27.4</v>
      </c>
      <c r="H1051">
        <v>83</v>
      </c>
      <c r="K1051" s="1"/>
      <c r="L1051" s="1"/>
      <c r="M1051" s="18"/>
    </row>
    <row r="1052" spans="1:13" x14ac:dyDescent="0.3">
      <c r="A1052" s="1">
        <f t="shared" si="16"/>
        <v>44352.645833329938</v>
      </c>
      <c r="B1052" s="21">
        <v>5250</v>
      </c>
      <c r="C1052">
        <v>23.1477</v>
      </c>
      <c r="D1052">
        <v>42.659100000000002</v>
      </c>
      <c r="E1052" s="18">
        <v>1992.78</v>
      </c>
      <c r="F1052" s="18">
        <v>1232.8399999999999</v>
      </c>
      <c r="G1052">
        <v>27.366700000000002</v>
      </c>
      <c r="H1052">
        <v>83.333299999999994</v>
      </c>
      <c r="K1052" s="1"/>
      <c r="L1052" s="1"/>
      <c r="M1052" s="18"/>
    </row>
    <row r="1053" spans="1:13" x14ac:dyDescent="0.3">
      <c r="A1053" s="1">
        <f t="shared" si="16"/>
        <v>44352.649305552157</v>
      </c>
      <c r="B1053" s="21">
        <v>5255</v>
      </c>
      <c r="C1053">
        <v>23.145</v>
      </c>
      <c r="D1053">
        <v>42.701000000000001</v>
      </c>
      <c r="E1053" s="18">
        <v>1994.55</v>
      </c>
      <c r="F1053" s="18">
        <v>1233.01</v>
      </c>
      <c r="G1053">
        <v>27.333300000000001</v>
      </c>
      <c r="H1053">
        <v>83.666700000000006</v>
      </c>
      <c r="K1053" s="1"/>
      <c r="L1053" s="1"/>
      <c r="M1053" s="18"/>
    </row>
    <row r="1054" spans="1:13" x14ac:dyDescent="0.3">
      <c r="A1054" s="1">
        <f t="shared" si="16"/>
        <v>44352.652777774376</v>
      </c>
      <c r="B1054" s="21">
        <v>5260</v>
      </c>
      <c r="C1054">
        <v>23.1432</v>
      </c>
      <c r="D1054">
        <v>42.736899999999999</v>
      </c>
      <c r="E1054" s="18">
        <v>1996.29</v>
      </c>
      <c r="F1054" s="18">
        <v>1233.25</v>
      </c>
      <c r="G1054">
        <v>27.3</v>
      </c>
      <c r="H1054">
        <v>84</v>
      </c>
      <c r="K1054" s="1"/>
      <c r="L1054" s="1"/>
      <c r="M1054" s="18"/>
    </row>
    <row r="1055" spans="1:13" x14ac:dyDescent="0.3">
      <c r="A1055" s="1">
        <f t="shared" si="16"/>
        <v>44352.656249996595</v>
      </c>
      <c r="B1055" s="21">
        <v>5265</v>
      </c>
      <c r="C1055">
        <v>23.1419</v>
      </c>
      <c r="D1055">
        <v>42.7682</v>
      </c>
      <c r="E1055" s="18">
        <v>1997.98</v>
      </c>
      <c r="F1055" s="18">
        <v>1233.51</v>
      </c>
      <c r="G1055">
        <v>27.2667</v>
      </c>
      <c r="H1055">
        <v>84.333299999999994</v>
      </c>
      <c r="K1055" s="1"/>
      <c r="L1055" s="1"/>
      <c r="M1055" s="18"/>
    </row>
    <row r="1056" spans="1:13" x14ac:dyDescent="0.3">
      <c r="A1056" s="1">
        <f t="shared" si="16"/>
        <v>44352.659722218814</v>
      </c>
      <c r="B1056" s="21">
        <v>5270</v>
      </c>
      <c r="C1056">
        <v>23.141100000000002</v>
      </c>
      <c r="D1056">
        <v>42.795499999999997</v>
      </c>
      <c r="E1056" s="18">
        <v>1999.62</v>
      </c>
      <c r="F1056" s="18">
        <v>1233.78</v>
      </c>
      <c r="G1056">
        <v>27.2333</v>
      </c>
      <c r="H1056">
        <v>84.666700000000006</v>
      </c>
      <c r="K1056" s="1"/>
      <c r="L1056" s="1"/>
      <c r="M1056" s="18"/>
    </row>
    <row r="1057" spans="1:13" x14ac:dyDescent="0.3">
      <c r="A1057" s="1">
        <f t="shared" si="16"/>
        <v>44352.663194441033</v>
      </c>
      <c r="B1057" s="21">
        <v>5275</v>
      </c>
      <c r="C1057">
        <v>23.140599999999999</v>
      </c>
      <c r="D1057">
        <v>42.819499999999998</v>
      </c>
      <c r="E1057" s="18">
        <v>2001.22</v>
      </c>
      <c r="F1057" s="18">
        <v>1234.06</v>
      </c>
      <c r="G1057">
        <v>27.2</v>
      </c>
      <c r="H1057">
        <v>85</v>
      </c>
      <c r="K1057" s="1"/>
      <c r="L1057" s="1"/>
      <c r="M1057" s="18"/>
    </row>
    <row r="1058" spans="1:13" x14ac:dyDescent="0.3">
      <c r="A1058" s="1">
        <f t="shared" si="16"/>
        <v>44352.666666663252</v>
      </c>
      <c r="B1058" s="21">
        <v>5280</v>
      </c>
      <c r="C1058">
        <v>23.3552</v>
      </c>
      <c r="D1058">
        <v>42.3245</v>
      </c>
      <c r="E1058" s="18">
        <v>1997.34</v>
      </c>
      <c r="F1058" s="18">
        <v>1234.1400000000001</v>
      </c>
      <c r="G1058">
        <v>27.1417</v>
      </c>
      <c r="H1058">
        <v>85</v>
      </c>
      <c r="K1058" s="1"/>
      <c r="L1058" s="1"/>
      <c r="M1058" s="18"/>
    </row>
    <row r="1059" spans="1:13" x14ac:dyDescent="0.3">
      <c r="A1059" s="1">
        <f t="shared" si="16"/>
        <v>44352.670138885471</v>
      </c>
      <c r="B1059" s="21">
        <v>5285</v>
      </c>
      <c r="C1059">
        <v>23.456499999999998</v>
      </c>
      <c r="D1059">
        <v>42.121600000000001</v>
      </c>
      <c r="E1059" s="18">
        <v>2005.14</v>
      </c>
      <c r="F1059" s="18">
        <v>1252.02</v>
      </c>
      <c r="G1059">
        <v>27.083300000000001</v>
      </c>
      <c r="H1059">
        <v>85</v>
      </c>
      <c r="K1059" s="1"/>
      <c r="L1059" s="1"/>
      <c r="M1059" s="18"/>
    </row>
    <row r="1060" spans="1:13" x14ac:dyDescent="0.3">
      <c r="A1060" s="1">
        <f t="shared" si="16"/>
        <v>44352.67361110769</v>
      </c>
      <c r="B1060" s="21">
        <v>5290</v>
      </c>
      <c r="C1060">
        <v>23.5093</v>
      </c>
      <c r="D1060">
        <v>42.036900000000003</v>
      </c>
      <c r="E1060" s="18">
        <v>2007.16</v>
      </c>
      <c r="F1060" s="18">
        <v>1261.2</v>
      </c>
      <c r="G1060">
        <v>27.024999999999999</v>
      </c>
      <c r="H1060">
        <v>85</v>
      </c>
      <c r="K1060" s="1"/>
      <c r="L1060" s="1"/>
      <c r="M1060" s="18"/>
    </row>
    <row r="1061" spans="1:13" x14ac:dyDescent="0.3">
      <c r="A1061" s="1">
        <f t="shared" si="16"/>
        <v>44352.677083329909</v>
      </c>
      <c r="B1061" s="21">
        <v>5295</v>
      </c>
      <c r="C1061">
        <v>23.538399999999999</v>
      </c>
      <c r="D1061">
        <v>42.005600000000001</v>
      </c>
      <c r="E1061" s="18">
        <v>2006.6</v>
      </c>
      <c r="F1061" s="18">
        <v>1266.6199999999999</v>
      </c>
      <c r="G1061">
        <v>26.966699999999999</v>
      </c>
      <c r="H1061">
        <v>85</v>
      </c>
      <c r="K1061" s="1"/>
      <c r="L1061" s="1"/>
      <c r="M1061" s="18"/>
    </row>
    <row r="1062" spans="1:13" x14ac:dyDescent="0.3">
      <c r="A1062" s="1">
        <f t="shared" si="16"/>
        <v>44352.680555552128</v>
      </c>
      <c r="B1062" s="21">
        <v>5300</v>
      </c>
      <c r="C1062">
        <v>23.5563</v>
      </c>
      <c r="D1062">
        <v>41.996000000000002</v>
      </c>
      <c r="E1062" s="18">
        <v>2004.7</v>
      </c>
      <c r="F1062" s="18">
        <v>1270.1500000000001</v>
      </c>
      <c r="G1062">
        <v>26.908300000000001</v>
      </c>
      <c r="H1062">
        <v>85</v>
      </c>
      <c r="K1062" s="1"/>
      <c r="L1062" s="1"/>
      <c r="M1062" s="18"/>
    </row>
    <row r="1063" spans="1:13" x14ac:dyDescent="0.3">
      <c r="A1063" s="1">
        <f t="shared" si="16"/>
        <v>44352.684027774347</v>
      </c>
      <c r="B1063" s="21">
        <v>5305</v>
      </c>
      <c r="C1063">
        <v>23.5685</v>
      </c>
      <c r="D1063">
        <v>41.994399999999999</v>
      </c>
      <c r="E1063" s="18">
        <v>2002.09</v>
      </c>
      <c r="F1063" s="18">
        <v>1272.72</v>
      </c>
      <c r="G1063">
        <v>26.85</v>
      </c>
      <c r="H1063">
        <v>85</v>
      </c>
      <c r="K1063" s="1"/>
      <c r="L1063" s="1"/>
      <c r="M1063" s="18"/>
    </row>
    <row r="1064" spans="1:13" x14ac:dyDescent="0.3">
      <c r="A1064" s="1">
        <f t="shared" si="16"/>
        <v>44352.687499996566</v>
      </c>
      <c r="B1064" s="21">
        <v>5310</v>
      </c>
      <c r="C1064">
        <v>23.641200000000001</v>
      </c>
      <c r="D1064">
        <v>42.050400000000003</v>
      </c>
      <c r="E1064" s="18">
        <v>1999.06</v>
      </c>
      <c r="F1064" s="18">
        <v>1274.78</v>
      </c>
      <c r="G1064">
        <v>26.791699999999999</v>
      </c>
      <c r="H1064">
        <v>85</v>
      </c>
      <c r="K1064" s="1"/>
      <c r="L1064" s="1"/>
      <c r="M1064" s="18"/>
    </row>
    <row r="1065" spans="1:13" x14ac:dyDescent="0.3">
      <c r="A1065" s="1">
        <f t="shared" si="16"/>
        <v>44352.690972218785</v>
      </c>
      <c r="B1065" s="21">
        <v>5315</v>
      </c>
      <c r="C1065">
        <v>23.6812</v>
      </c>
      <c r="D1065">
        <v>42.157899999999998</v>
      </c>
      <c r="E1065" s="18">
        <v>2003.63</v>
      </c>
      <c r="F1065" s="18">
        <v>1276.52</v>
      </c>
      <c r="G1065">
        <v>26.7333</v>
      </c>
      <c r="H1065">
        <v>85</v>
      </c>
      <c r="K1065" s="1"/>
      <c r="L1065" s="1"/>
      <c r="M1065" s="18"/>
    </row>
    <row r="1066" spans="1:13" x14ac:dyDescent="0.3">
      <c r="A1066" s="1">
        <f t="shared" si="16"/>
        <v>44352.694444441004</v>
      </c>
      <c r="B1066" s="21">
        <v>5320</v>
      </c>
      <c r="C1066">
        <v>23.7059</v>
      </c>
      <c r="D1066">
        <v>42.275599999999997</v>
      </c>
      <c r="E1066" s="18">
        <v>2005.89</v>
      </c>
      <c r="F1066" s="19">
        <v>1278.04</v>
      </c>
      <c r="G1066">
        <v>26.675000000000001</v>
      </c>
      <c r="H1066">
        <v>85</v>
      </c>
      <c r="K1066" s="1"/>
      <c r="L1066" s="1"/>
      <c r="M1066" s="18"/>
    </row>
    <row r="1067" spans="1:13" x14ac:dyDescent="0.3">
      <c r="A1067" s="1">
        <f t="shared" si="16"/>
        <v>44352.697916663223</v>
      </c>
      <c r="B1067" s="21">
        <v>5325</v>
      </c>
      <c r="C1067">
        <v>23.722799999999999</v>
      </c>
      <c r="D1067">
        <v>42.387900000000002</v>
      </c>
      <c r="E1067" s="18">
        <v>2006.79</v>
      </c>
      <c r="F1067" s="18">
        <v>1279.42</v>
      </c>
      <c r="G1067">
        <v>26.616700000000002</v>
      </c>
      <c r="H1067">
        <v>85</v>
      </c>
      <c r="K1067" s="1"/>
      <c r="L1067" s="1"/>
      <c r="M1067" s="18"/>
    </row>
    <row r="1068" spans="1:13" x14ac:dyDescent="0.3">
      <c r="A1068" s="1">
        <f t="shared" si="16"/>
        <v>44352.701388885442</v>
      </c>
      <c r="B1068" s="21">
        <v>5330</v>
      </c>
      <c r="C1068">
        <v>23.735600000000002</v>
      </c>
      <c r="D1068">
        <v>42.488300000000002</v>
      </c>
      <c r="E1068" s="18">
        <v>2006.76</v>
      </c>
      <c r="F1068" s="18">
        <v>1280.68</v>
      </c>
      <c r="G1068">
        <v>26.558299999999999</v>
      </c>
      <c r="H1068">
        <v>85</v>
      </c>
      <c r="K1068" s="1"/>
      <c r="L1068" s="1"/>
      <c r="M1068" s="18"/>
    </row>
    <row r="1069" spans="1:13" x14ac:dyDescent="0.3">
      <c r="A1069" s="1">
        <f t="shared" si="16"/>
        <v>44352.704861107661</v>
      </c>
      <c r="B1069" s="21">
        <v>5335</v>
      </c>
      <c r="C1069">
        <v>23.746099999999998</v>
      </c>
      <c r="D1069">
        <v>42.575099999999999</v>
      </c>
      <c r="E1069" s="18">
        <v>2006.05</v>
      </c>
      <c r="F1069" s="18">
        <v>1281.8399999999999</v>
      </c>
      <c r="G1069">
        <v>26.5</v>
      </c>
      <c r="H1069">
        <v>85</v>
      </c>
      <c r="K1069" s="1"/>
      <c r="L1069" s="1"/>
      <c r="M1069" s="18"/>
    </row>
    <row r="1070" spans="1:13" x14ac:dyDescent="0.3">
      <c r="A1070" s="1">
        <f t="shared" si="16"/>
        <v>44352.70833332988</v>
      </c>
      <c r="B1070" s="21">
        <v>5340</v>
      </c>
      <c r="C1070">
        <v>23.755400000000002</v>
      </c>
      <c r="D1070">
        <v>42.648600000000002</v>
      </c>
      <c r="E1070" s="18">
        <v>2005.59</v>
      </c>
      <c r="F1070" s="18">
        <v>1283.1500000000001</v>
      </c>
      <c r="G1070">
        <v>26.416699999999999</v>
      </c>
      <c r="H1070">
        <v>85.25</v>
      </c>
      <c r="K1070" s="1"/>
      <c r="L1070" s="1"/>
      <c r="M1070" s="18"/>
    </row>
    <row r="1071" spans="1:13" x14ac:dyDescent="0.3">
      <c r="A1071" s="1">
        <f t="shared" si="16"/>
        <v>44352.711805552099</v>
      </c>
      <c r="B1071" s="21">
        <v>5345</v>
      </c>
      <c r="C1071">
        <v>23.7638</v>
      </c>
      <c r="D1071">
        <v>42.7102</v>
      </c>
      <c r="E1071" s="18">
        <v>2004.72</v>
      </c>
      <c r="F1071" s="18">
        <v>1284.3699999999999</v>
      </c>
      <c r="G1071">
        <v>26.333300000000001</v>
      </c>
      <c r="H1071">
        <v>85.5</v>
      </c>
      <c r="K1071" s="1"/>
      <c r="L1071" s="1"/>
      <c r="M1071" s="18"/>
    </row>
    <row r="1072" spans="1:13" x14ac:dyDescent="0.3">
      <c r="A1072" s="1">
        <f t="shared" si="16"/>
        <v>44352.715277774318</v>
      </c>
      <c r="B1072" s="21">
        <v>5350</v>
      </c>
      <c r="C1072">
        <v>23.771599999999999</v>
      </c>
      <c r="D1072">
        <v>42.761299999999999</v>
      </c>
      <c r="E1072" s="18">
        <v>2003.49</v>
      </c>
      <c r="F1072" s="18">
        <v>1285.51</v>
      </c>
      <c r="G1072">
        <v>26.25</v>
      </c>
      <c r="H1072">
        <v>85.75</v>
      </c>
      <c r="K1072" s="1"/>
      <c r="L1072" s="1"/>
      <c r="M1072" s="18"/>
    </row>
    <row r="1073" spans="1:13" x14ac:dyDescent="0.3">
      <c r="A1073" s="1">
        <f t="shared" si="16"/>
        <v>44352.718749996537</v>
      </c>
      <c r="B1073" s="21">
        <v>5355</v>
      </c>
      <c r="C1073">
        <v>23.7788</v>
      </c>
      <c r="D1073">
        <v>42.802900000000001</v>
      </c>
      <c r="E1073" s="18">
        <v>2001.95</v>
      </c>
      <c r="F1073" s="18">
        <v>1286.58</v>
      </c>
      <c r="G1073">
        <v>26.166699999999999</v>
      </c>
      <c r="H1073">
        <v>86</v>
      </c>
      <c r="K1073" s="1"/>
      <c r="L1073" s="1"/>
      <c r="M1073" s="18"/>
    </row>
    <row r="1074" spans="1:13" x14ac:dyDescent="0.3">
      <c r="A1074" s="1">
        <f t="shared" si="16"/>
        <v>44352.722222218756</v>
      </c>
      <c r="B1074" s="21">
        <v>5360</v>
      </c>
      <c r="C1074">
        <v>23.785599999999999</v>
      </c>
      <c r="D1074">
        <v>42.836399999999998</v>
      </c>
      <c r="E1074" s="18">
        <v>2000.15</v>
      </c>
      <c r="F1074" s="18">
        <v>1287.5999999999999</v>
      </c>
      <c r="G1074">
        <v>26.083300000000001</v>
      </c>
      <c r="H1074">
        <v>86.25</v>
      </c>
      <c r="K1074" s="1"/>
      <c r="L1074" s="1"/>
      <c r="M1074" s="18"/>
    </row>
    <row r="1075" spans="1:13" x14ac:dyDescent="0.3">
      <c r="A1075" s="1">
        <f t="shared" si="16"/>
        <v>44352.725694440975</v>
      </c>
      <c r="B1075" s="21">
        <v>5365</v>
      </c>
      <c r="C1075">
        <v>23.791899999999998</v>
      </c>
      <c r="D1075">
        <v>42.862900000000003</v>
      </c>
      <c r="E1075" s="18">
        <v>1998.13</v>
      </c>
      <c r="F1075" s="18">
        <v>1288.57</v>
      </c>
      <c r="G1075">
        <v>26</v>
      </c>
      <c r="H1075">
        <v>86.5</v>
      </c>
      <c r="K1075" s="1"/>
      <c r="L1075" s="1"/>
      <c r="M1075" s="18"/>
    </row>
    <row r="1076" spans="1:13" x14ac:dyDescent="0.3">
      <c r="A1076" s="1">
        <f t="shared" si="16"/>
        <v>44352.729166663194</v>
      </c>
      <c r="B1076" s="21">
        <v>5370</v>
      </c>
      <c r="C1076">
        <v>23.924800000000001</v>
      </c>
      <c r="D1076">
        <v>43.735900000000001</v>
      </c>
      <c r="E1076" s="18">
        <v>1995.9</v>
      </c>
      <c r="F1076" s="18">
        <v>1289.49</v>
      </c>
      <c r="G1076">
        <v>25.916699999999999</v>
      </c>
      <c r="H1076">
        <v>86.75</v>
      </c>
      <c r="K1076" s="1"/>
      <c r="L1076" s="1"/>
      <c r="M1076" s="18"/>
    </row>
    <row r="1077" spans="1:13" x14ac:dyDescent="0.3">
      <c r="A1077" s="1">
        <f t="shared" si="16"/>
        <v>44352.732638885413</v>
      </c>
      <c r="B1077" s="21">
        <v>5375</v>
      </c>
      <c r="C1077">
        <v>23.997499999999999</v>
      </c>
      <c r="D1077">
        <v>44.602800000000002</v>
      </c>
      <c r="E1077" s="18">
        <v>2025.61</v>
      </c>
      <c r="F1077" s="18">
        <v>1317.78</v>
      </c>
      <c r="G1077">
        <v>25.833300000000001</v>
      </c>
      <c r="H1077">
        <v>87</v>
      </c>
      <c r="K1077" s="1"/>
      <c r="L1077" s="1"/>
      <c r="M1077" s="18"/>
    </row>
    <row r="1078" spans="1:13" x14ac:dyDescent="0.3">
      <c r="A1078" s="1">
        <f t="shared" si="16"/>
        <v>44352.736111107632</v>
      </c>
      <c r="B1078" s="21">
        <v>5380</v>
      </c>
      <c r="C1078">
        <v>24.042200000000001</v>
      </c>
      <c r="D1078">
        <v>45.401600000000002</v>
      </c>
      <c r="E1078" s="18">
        <v>2048.92</v>
      </c>
      <c r="F1078" s="18">
        <v>1340.66</v>
      </c>
      <c r="G1078">
        <v>25.75</v>
      </c>
      <c r="H1078">
        <v>87.25</v>
      </c>
      <c r="K1078" s="1"/>
      <c r="L1078" s="1"/>
      <c r="M1078" s="18"/>
    </row>
    <row r="1079" spans="1:13" x14ac:dyDescent="0.3">
      <c r="A1079" s="1">
        <f t="shared" si="16"/>
        <v>44352.739583329851</v>
      </c>
      <c r="B1079" s="21">
        <v>5385</v>
      </c>
      <c r="C1079">
        <v>24.072600000000001</v>
      </c>
      <c r="D1079">
        <v>46.115099999999998</v>
      </c>
      <c r="E1079" s="18">
        <v>2067.8000000000002</v>
      </c>
      <c r="F1079" s="18">
        <v>1359.9</v>
      </c>
      <c r="G1079">
        <v>25.666699999999999</v>
      </c>
      <c r="H1079">
        <v>87.5</v>
      </c>
      <c r="K1079" s="1"/>
      <c r="L1079" s="1"/>
      <c r="M1079" s="18"/>
    </row>
    <row r="1080" spans="1:13" x14ac:dyDescent="0.3">
      <c r="A1080" s="1">
        <f t="shared" si="16"/>
        <v>44352.74305555207</v>
      </c>
      <c r="B1080" s="21">
        <v>5390</v>
      </c>
      <c r="C1080">
        <v>24.095600000000001</v>
      </c>
      <c r="D1080">
        <v>46.741399999999999</v>
      </c>
      <c r="E1080" s="18">
        <v>2083.29</v>
      </c>
      <c r="F1080" s="18">
        <v>1376.38</v>
      </c>
      <c r="G1080">
        <v>25.583300000000001</v>
      </c>
      <c r="H1080">
        <v>87.75</v>
      </c>
      <c r="K1080" s="1"/>
      <c r="L1080" s="1"/>
      <c r="M1080" s="18"/>
    </row>
    <row r="1081" spans="1:13" x14ac:dyDescent="0.3">
      <c r="A1081" s="1">
        <f t="shared" si="16"/>
        <v>44352.746527774289</v>
      </c>
      <c r="B1081" s="21">
        <v>5395</v>
      </c>
      <c r="C1081">
        <v>24.1143</v>
      </c>
      <c r="D1081">
        <v>47.286099999999998</v>
      </c>
      <c r="E1081" s="18">
        <v>2096.08</v>
      </c>
      <c r="F1081" s="18">
        <v>1390.69</v>
      </c>
      <c r="G1081">
        <v>25.5</v>
      </c>
      <c r="H1081">
        <v>88</v>
      </c>
      <c r="K1081" s="1"/>
      <c r="L1081" s="1"/>
      <c r="M1081" s="18"/>
    </row>
    <row r="1082" spans="1:13" x14ac:dyDescent="0.3">
      <c r="A1082" s="1">
        <f t="shared" si="16"/>
        <v>44352.749999996508</v>
      </c>
      <c r="B1082" s="21">
        <v>5400</v>
      </c>
      <c r="C1082">
        <v>24.131</v>
      </c>
      <c r="D1082">
        <v>47.757300000000001</v>
      </c>
      <c r="E1082" s="18">
        <v>2110.33</v>
      </c>
      <c r="F1082" s="18">
        <v>1401.91</v>
      </c>
      <c r="G1082">
        <v>25.491700000000002</v>
      </c>
      <c r="H1082">
        <v>88.083299999999994</v>
      </c>
      <c r="K1082" s="1"/>
      <c r="L1082" s="1"/>
      <c r="M1082" s="18"/>
    </row>
    <row r="1083" spans="1:13" x14ac:dyDescent="0.3">
      <c r="A1083" s="1">
        <f t="shared" si="16"/>
        <v>44352.753472218727</v>
      </c>
      <c r="B1083" s="21">
        <v>5405</v>
      </c>
      <c r="C1083">
        <v>24.1462</v>
      </c>
      <c r="D1083">
        <v>48.164400000000001</v>
      </c>
      <c r="E1083" s="18">
        <v>2122.75</v>
      </c>
      <c r="F1083" s="18">
        <v>1411.76</v>
      </c>
      <c r="G1083">
        <v>25.4833</v>
      </c>
      <c r="H1083">
        <v>88.166700000000006</v>
      </c>
      <c r="K1083" s="1"/>
      <c r="L1083" s="1"/>
      <c r="M1083" s="18"/>
    </row>
    <row r="1084" spans="1:13" x14ac:dyDescent="0.3">
      <c r="A1084" s="1">
        <f t="shared" si="16"/>
        <v>44352.756944440946</v>
      </c>
      <c r="B1084" s="21">
        <v>5410</v>
      </c>
      <c r="C1084">
        <v>24.1602</v>
      </c>
      <c r="D1084">
        <v>48.515599999999999</v>
      </c>
      <c r="E1084" s="18">
        <v>2133.61</v>
      </c>
      <c r="F1084" s="18">
        <v>1420.4</v>
      </c>
      <c r="G1084">
        <v>25.475000000000001</v>
      </c>
      <c r="H1084">
        <v>88.25</v>
      </c>
      <c r="K1084" s="1"/>
      <c r="L1084" s="1"/>
      <c r="M1084" s="18"/>
    </row>
    <row r="1085" spans="1:13" x14ac:dyDescent="0.3">
      <c r="A1085" s="1">
        <f t="shared" si="16"/>
        <v>44352.760416663165</v>
      </c>
      <c r="B1085" s="21">
        <v>5415</v>
      </c>
      <c r="C1085">
        <v>24.173200000000001</v>
      </c>
      <c r="D1085">
        <v>48.818100000000001</v>
      </c>
      <c r="E1085" s="18">
        <v>2143.11</v>
      </c>
      <c r="F1085" s="18">
        <v>1427.98</v>
      </c>
      <c r="G1085">
        <v>25.466699999999999</v>
      </c>
      <c r="H1085">
        <v>88.333299999999994</v>
      </c>
      <c r="K1085" s="1"/>
      <c r="L1085" s="1"/>
      <c r="M1085" s="18"/>
    </row>
    <row r="1086" spans="1:13" x14ac:dyDescent="0.3">
      <c r="A1086" s="1">
        <f t="shared" si="16"/>
        <v>44352.763888885383</v>
      </c>
      <c r="B1086" s="21">
        <v>5420</v>
      </c>
      <c r="C1086">
        <v>24.185300000000002</v>
      </c>
      <c r="D1086">
        <v>49.078600000000002</v>
      </c>
      <c r="E1086" s="18">
        <v>2151.44</v>
      </c>
      <c r="F1086" s="18">
        <v>1434.64</v>
      </c>
      <c r="G1086">
        <v>25.458300000000001</v>
      </c>
      <c r="H1086">
        <v>88.416700000000006</v>
      </c>
      <c r="K1086" s="1"/>
      <c r="L1086" s="1"/>
      <c r="M1086" s="18"/>
    </row>
    <row r="1087" spans="1:13" x14ac:dyDescent="0.3">
      <c r="A1087" s="1">
        <f t="shared" si="16"/>
        <v>44352.767361107602</v>
      </c>
      <c r="B1087" s="21">
        <v>5425</v>
      </c>
      <c r="C1087">
        <v>24.1966</v>
      </c>
      <c r="D1087">
        <v>49.302900000000001</v>
      </c>
      <c r="E1087" s="18">
        <v>2158.75</v>
      </c>
      <c r="F1087" s="18">
        <v>1440.49</v>
      </c>
      <c r="G1087">
        <v>25.45</v>
      </c>
      <c r="H1087">
        <v>88.5</v>
      </c>
      <c r="K1087" s="1"/>
      <c r="L1087" s="1"/>
      <c r="M1087" s="18"/>
    </row>
    <row r="1088" spans="1:13" x14ac:dyDescent="0.3">
      <c r="A1088" s="1">
        <f t="shared" si="16"/>
        <v>44352.770833329821</v>
      </c>
      <c r="B1088" s="21">
        <v>5430</v>
      </c>
      <c r="C1088">
        <v>24.2073</v>
      </c>
      <c r="D1088">
        <v>49.4955</v>
      </c>
      <c r="E1088" s="18">
        <v>2165.1799999999998</v>
      </c>
      <c r="F1088" s="18">
        <v>1445.63</v>
      </c>
      <c r="G1088">
        <v>25.441700000000001</v>
      </c>
      <c r="H1088">
        <v>88.583299999999994</v>
      </c>
      <c r="K1088" s="1"/>
      <c r="L1088" s="1"/>
      <c r="M1088" s="18"/>
    </row>
    <row r="1089" spans="1:13" x14ac:dyDescent="0.3">
      <c r="A1089" s="1">
        <f t="shared" si="16"/>
        <v>44352.77430555204</v>
      </c>
      <c r="B1089" s="21">
        <v>5435</v>
      </c>
      <c r="C1089">
        <v>24.217300000000002</v>
      </c>
      <c r="D1089">
        <v>49.661099999999998</v>
      </c>
      <c r="E1089" s="18">
        <v>2170.85</v>
      </c>
      <c r="F1089" s="18">
        <v>1450.16</v>
      </c>
      <c r="G1089">
        <v>25.433299999999999</v>
      </c>
      <c r="H1089">
        <v>88.666700000000006</v>
      </c>
      <c r="K1089" s="1"/>
      <c r="L1089" s="1"/>
      <c r="M1089" s="18"/>
    </row>
    <row r="1090" spans="1:13" x14ac:dyDescent="0.3">
      <c r="A1090" s="1">
        <f t="shared" si="16"/>
        <v>44352.777777774259</v>
      </c>
      <c r="B1090" s="21">
        <v>5440</v>
      </c>
      <c r="C1090">
        <v>24.226800000000001</v>
      </c>
      <c r="D1090">
        <v>49.8033</v>
      </c>
      <c r="E1090" s="18">
        <v>2175.85</v>
      </c>
      <c r="F1090" s="18">
        <v>1454.15</v>
      </c>
      <c r="G1090">
        <v>25.425000000000001</v>
      </c>
      <c r="H1090">
        <v>88.75</v>
      </c>
      <c r="K1090" s="1"/>
      <c r="L1090" s="1"/>
      <c r="M1090" s="18"/>
    </row>
    <row r="1091" spans="1:13" x14ac:dyDescent="0.3">
      <c r="A1091" s="1">
        <f t="shared" si="16"/>
        <v>44352.781249996478</v>
      </c>
      <c r="B1091" s="21">
        <v>5445</v>
      </c>
      <c r="C1091">
        <v>24.235800000000001</v>
      </c>
      <c r="D1091">
        <v>49.924999999999997</v>
      </c>
      <c r="E1091" s="18">
        <v>2180.27</v>
      </c>
      <c r="F1091" s="18">
        <v>1457.66</v>
      </c>
      <c r="G1091">
        <v>25.416699999999999</v>
      </c>
      <c r="H1091">
        <v>88.833299999999994</v>
      </c>
      <c r="K1091" s="1"/>
      <c r="L1091" s="1"/>
      <c r="M1091" s="18"/>
    </row>
    <row r="1092" spans="1:13" x14ac:dyDescent="0.3">
      <c r="A1092" s="1">
        <f t="shared" ref="A1092:A1153" si="17">A1091+1/(24*12)</f>
        <v>44352.784722218697</v>
      </c>
      <c r="B1092" s="21">
        <v>5450</v>
      </c>
      <c r="C1092">
        <v>24.244199999999999</v>
      </c>
      <c r="D1092">
        <v>50.029400000000003</v>
      </c>
      <c r="E1092" s="18">
        <v>2184.19</v>
      </c>
      <c r="F1092" s="18">
        <v>1460.76</v>
      </c>
      <c r="G1092">
        <v>25.408300000000001</v>
      </c>
      <c r="H1092">
        <v>88.916700000000006</v>
      </c>
      <c r="K1092" s="1"/>
      <c r="L1092" s="1"/>
      <c r="M1092" s="18"/>
    </row>
    <row r="1093" spans="1:13" x14ac:dyDescent="0.3">
      <c r="A1093" s="1">
        <f t="shared" si="17"/>
        <v>44352.788194440916</v>
      </c>
      <c r="B1093" s="21">
        <v>5455</v>
      </c>
      <c r="C1093">
        <v>24.252300000000002</v>
      </c>
      <c r="D1093">
        <v>50.118600000000001</v>
      </c>
      <c r="E1093" s="18">
        <v>2187.67</v>
      </c>
      <c r="F1093" s="18">
        <v>1463.5</v>
      </c>
      <c r="G1093">
        <v>25.4</v>
      </c>
      <c r="H1093">
        <v>89</v>
      </c>
      <c r="K1093" s="1"/>
      <c r="L1093" s="1"/>
      <c r="M1093" s="18"/>
    </row>
    <row r="1094" spans="1:13" x14ac:dyDescent="0.3">
      <c r="A1094" s="1">
        <f t="shared" si="17"/>
        <v>44352.791666663135</v>
      </c>
      <c r="B1094" s="21">
        <v>5460</v>
      </c>
      <c r="C1094">
        <v>24.259399999999999</v>
      </c>
      <c r="D1094">
        <v>50.194600000000001</v>
      </c>
      <c r="E1094" s="18">
        <v>2187.62</v>
      </c>
      <c r="F1094" s="18">
        <v>1467.05</v>
      </c>
      <c r="G1094">
        <v>25.3583</v>
      </c>
      <c r="H1094">
        <v>89</v>
      </c>
      <c r="K1094" s="1"/>
      <c r="L1094" s="1"/>
      <c r="M1094" s="18"/>
    </row>
    <row r="1095" spans="1:13" x14ac:dyDescent="0.3">
      <c r="A1095" s="1">
        <f t="shared" si="17"/>
        <v>44352.795138885354</v>
      </c>
      <c r="B1095" s="21">
        <v>5465</v>
      </c>
      <c r="C1095">
        <v>24.265799999999999</v>
      </c>
      <c r="D1095">
        <v>50.258699999999997</v>
      </c>
      <c r="E1095" s="18">
        <v>2187.17</v>
      </c>
      <c r="F1095" s="18">
        <v>1470.18</v>
      </c>
      <c r="G1095">
        <v>25.316700000000001</v>
      </c>
      <c r="H1095">
        <v>89</v>
      </c>
      <c r="K1095" s="1"/>
      <c r="L1095" s="1"/>
      <c r="M1095" s="18"/>
    </row>
    <row r="1096" spans="1:13" x14ac:dyDescent="0.3">
      <c r="A1096" s="1">
        <f t="shared" si="17"/>
        <v>44352.798611107573</v>
      </c>
      <c r="B1096" s="21">
        <v>5470</v>
      </c>
      <c r="C1096">
        <v>24.271699999999999</v>
      </c>
      <c r="D1096">
        <v>50.312100000000001</v>
      </c>
      <c r="E1096" s="18">
        <v>2186.4</v>
      </c>
      <c r="F1096" s="18">
        <v>1472.97</v>
      </c>
      <c r="G1096">
        <v>25.274999999999999</v>
      </c>
      <c r="H1096">
        <v>89</v>
      </c>
      <c r="K1096" s="1"/>
      <c r="L1096" s="1"/>
      <c r="M1096" s="18"/>
    </row>
    <row r="1097" spans="1:13" x14ac:dyDescent="0.3">
      <c r="A1097" s="1">
        <f t="shared" si="17"/>
        <v>44352.802083329792</v>
      </c>
      <c r="B1097" s="21">
        <v>5475</v>
      </c>
      <c r="C1097">
        <v>24.277200000000001</v>
      </c>
      <c r="D1097">
        <v>50.356200000000001</v>
      </c>
      <c r="E1097" s="18">
        <v>2185.33</v>
      </c>
      <c r="F1097" s="18">
        <v>1475.45</v>
      </c>
      <c r="G1097">
        <v>25.2333</v>
      </c>
      <c r="H1097">
        <v>89</v>
      </c>
      <c r="K1097" s="1"/>
      <c r="L1097" s="1"/>
      <c r="M1097" s="18"/>
    </row>
    <row r="1098" spans="1:13" x14ac:dyDescent="0.3">
      <c r="A1098" s="1">
        <f t="shared" si="17"/>
        <v>44352.805555552011</v>
      </c>
      <c r="B1098" s="21">
        <v>5480</v>
      </c>
      <c r="C1098">
        <v>24.282299999999999</v>
      </c>
      <c r="D1098">
        <v>50.392299999999999</v>
      </c>
      <c r="E1098" s="18">
        <v>2184.02</v>
      </c>
      <c r="F1098" s="18">
        <v>1477.67</v>
      </c>
      <c r="G1098">
        <v>25.191700000000001</v>
      </c>
      <c r="H1098">
        <v>89</v>
      </c>
      <c r="K1098" s="1"/>
      <c r="L1098" s="1"/>
      <c r="M1098" s="18"/>
    </row>
    <row r="1099" spans="1:13" x14ac:dyDescent="0.3">
      <c r="A1099" s="1">
        <f t="shared" si="17"/>
        <v>44352.80902777423</v>
      </c>
      <c r="B1099" s="21">
        <v>5485</v>
      </c>
      <c r="C1099">
        <v>24.286999999999999</v>
      </c>
      <c r="D1099">
        <v>50.421399999999998</v>
      </c>
      <c r="E1099" s="18">
        <v>2182.48</v>
      </c>
      <c r="F1099" s="18">
        <v>1479.67</v>
      </c>
      <c r="G1099">
        <v>25.15</v>
      </c>
      <c r="H1099">
        <v>89</v>
      </c>
      <c r="K1099" s="1"/>
      <c r="L1099" s="1"/>
      <c r="M1099" s="18"/>
    </row>
    <row r="1100" spans="1:13" x14ac:dyDescent="0.3">
      <c r="A1100" s="1">
        <f t="shared" si="17"/>
        <v>44352.812499996449</v>
      </c>
      <c r="B1100" s="21">
        <v>5490</v>
      </c>
      <c r="C1100">
        <v>24.291399999999999</v>
      </c>
      <c r="D1100">
        <v>50.444699999999997</v>
      </c>
      <c r="E1100" s="18">
        <v>2180.77</v>
      </c>
      <c r="F1100" s="18">
        <v>1481.47</v>
      </c>
      <c r="G1100">
        <v>25.1083</v>
      </c>
      <c r="H1100">
        <v>89</v>
      </c>
      <c r="K1100" s="1"/>
      <c r="L1100" s="1"/>
      <c r="M1100" s="18"/>
    </row>
    <row r="1101" spans="1:13" x14ac:dyDescent="0.3">
      <c r="A1101" s="1">
        <f t="shared" si="17"/>
        <v>44352.815972218668</v>
      </c>
      <c r="B1101" s="21">
        <v>5495</v>
      </c>
      <c r="C1101">
        <v>24.295500000000001</v>
      </c>
      <c r="D1101">
        <v>50.463000000000001</v>
      </c>
      <c r="E1101" s="18">
        <v>2178.88</v>
      </c>
      <c r="F1101" s="18">
        <v>1483.1</v>
      </c>
      <c r="G1101">
        <v>25.066700000000001</v>
      </c>
      <c r="H1101">
        <v>89</v>
      </c>
      <c r="K1101" s="1"/>
      <c r="L1101" s="1"/>
      <c r="M1101" s="18"/>
    </row>
    <row r="1102" spans="1:13" x14ac:dyDescent="0.3">
      <c r="A1102" s="1">
        <f t="shared" si="17"/>
        <v>44352.819444440887</v>
      </c>
      <c r="B1102" s="21">
        <v>5500</v>
      </c>
      <c r="C1102">
        <v>24.299299999999999</v>
      </c>
      <c r="D1102">
        <v>50.476799999999997</v>
      </c>
      <c r="E1102" s="18">
        <v>2176.85</v>
      </c>
      <c r="F1102" s="18">
        <v>1484.58</v>
      </c>
      <c r="G1102">
        <v>25.024999999999999</v>
      </c>
      <c r="H1102">
        <v>89</v>
      </c>
      <c r="K1102" s="1"/>
      <c r="L1102" s="1"/>
      <c r="M1102" s="18"/>
    </row>
    <row r="1103" spans="1:13" x14ac:dyDescent="0.3">
      <c r="A1103" s="1">
        <f t="shared" si="17"/>
        <v>44352.822916663106</v>
      </c>
      <c r="B1103" s="21">
        <v>5505</v>
      </c>
      <c r="C1103">
        <v>24.302900000000001</v>
      </c>
      <c r="D1103">
        <v>50.486600000000003</v>
      </c>
      <c r="E1103" s="18">
        <v>2174.69</v>
      </c>
      <c r="F1103" s="18">
        <v>1485.92</v>
      </c>
      <c r="G1103">
        <v>24.9833</v>
      </c>
      <c r="H1103">
        <v>89</v>
      </c>
      <c r="K1103" s="1"/>
      <c r="L1103" s="1"/>
      <c r="M1103" s="18"/>
    </row>
    <row r="1104" spans="1:13" x14ac:dyDescent="0.3">
      <c r="A1104" s="1">
        <f t="shared" si="17"/>
        <v>44352.826388885325</v>
      </c>
      <c r="B1104" s="21">
        <v>5510</v>
      </c>
      <c r="C1104">
        <v>24.3062</v>
      </c>
      <c r="D1104">
        <v>50.493400000000001</v>
      </c>
      <c r="E1104" s="18">
        <v>2172.4299999999998</v>
      </c>
      <c r="F1104" s="18">
        <v>1487.14</v>
      </c>
      <c r="G1104">
        <v>24.941700000000001</v>
      </c>
      <c r="H1104">
        <v>89</v>
      </c>
      <c r="K1104" s="1"/>
      <c r="L1104" s="1"/>
      <c r="M1104" s="18"/>
    </row>
    <row r="1105" spans="1:13" x14ac:dyDescent="0.3">
      <c r="A1105" s="1">
        <f t="shared" si="17"/>
        <v>44352.829861107544</v>
      </c>
      <c r="B1105" s="21">
        <v>5515</v>
      </c>
      <c r="C1105">
        <v>24.3093</v>
      </c>
      <c r="D1105">
        <v>50.497300000000003</v>
      </c>
      <c r="E1105" s="18">
        <v>2170.0700000000002</v>
      </c>
      <c r="F1105" s="18">
        <v>1488.26</v>
      </c>
      <c r="G1105">
        <v>24.9</v>
      </c>
      <c r="H1105">
        <v>89</v>
      </c>
      <c r="K1105" s="1"/>
      <c r="L1105" s="1"/>
      <c r="M1105" s="18"/>
    </row>
    <row r="1106" spans="1:13" x14ac:dyDescent="0.3">
      <c r="A1106" s="1">
        <f t="shared" si="17"/>
        <v>44352.833333329763</v>
      </c>
      <c r="B1106" s="21">
        <v>5520</v>
      </c>
      <c r="C1106">
        <v>24.265499999999999</v>
      </c>
      <c r="D1106">
        <v>51.021599999999999</v>
      </c>
      <c r="E1106" s="18">
        <v>2167.0500000000002</v>
      </c>
      <c r="F1106" s="18">
        <v>1489.28</v>
      </c>
      <c r="G1106">
        <v>24.85</v>
      </c>
      <c r="H1106">
        <v>89</v>
      </c>
      <c r="K1106" s="1"/>
      <c r="L1106" s="1"/>
      <c r="M1106" s="18"/>
    </row>
    <row r="1107" spans="1:13" x14ac:dyDescent="0.3">
      <c r="A1107" s="1">
        <f t="shared" si="17"/>
        <v>44352.836805551982</v>
      </c>
      <c r="B1107" s="21">
        <v>5525</v>
      </c>
      <c r="C1107">
        <v>24.2455</v>
      </c>
      <c r="D1107">
        <v>51.406199999999998</v>
      </c>
      <c r="E1107" s="19">
        <v>2170</v>
      </c>
      <c r="F1107" s="18">
        <v>1527.73</v>
      </c>
      <c r="G1107">
        <v>24.8</v>
      </c>
      <c r="H1107">
        <v>89</v>
      </c>
      <c r="K1107" s="1"/>
      <c r="L1107" s="1"/>
      <c r="M1107" s="19"/>
    </row>
    <row r="1108" spans="1:13" x14ac:dyDescent="0.3">
      <c r="A1108" s="1">
        <f t="shared" si="17"/>
        <v>44352.840277774201</v>
      </c>
      <c r="B1108" s="21">
        <v>5530</v>
      </c>
      <c r="C1108">
        <v>24.2361</v>
      </c>
      <c r="D1108">
        <v>51.702500000000001</v>
      </c>
      <c r="E1108" s="18">
        <v>2172.65</v>
      </c>
      <c r="F1108" s="18">
        <v>1559.53</v>
      </c>
      <c r="G1108">
        <v>24.75</v>
      </c>
      <c r="H1108">
        <v>89</v>
      </c>
      <c r="K1108" s="1"/>
      <c r="L1108" s="1"/>
      <c r="M1108" s="18"/>
    </row>
    <row r="1109" spans="1:13" x14ac:dyDescent="0.3">
      <c r="A1109" s="1">
        <f t="shared" si="17"/>
        <v>44352.84374999642</v>
      </c>
      <c r="B1109" s="21">
        <v>5535</v>
      </c>
      <c r="C1109">
        <v>24.2315</v>
      </c>
      <c r="D1109">
        <v>51.936500000000002</v>
      </c>
      <c r="E1109" s="18">
        <v>2174.6</v>
      </c>
      <c r="F1109" s="18">
        <v>1585.89</v>
      </c>
      <c r="G1109">
        <v>24.7</v>
      </c>
      <c r="H1109">
        <v>89</v>
      </c>
      <c r="K1109" s="1"/>
      <c r="L1109" s="1"/>
      <c r="M1109" s="18"/>
    </row>
    <row r="1110" spans="1:13" x14ac:dyDescent="0.3">
      <c r="A1110" s="1">
        <f t="shared" si="17"/>
        <v>44352.847222218639</v>
      </c>
      <c r="B1110" s="21">
        <v>5540</v>
      </c>
      <c r="C1110">
        <v>24.228999999999999</v>
      </c>
      <c r="D1110">
        <v>52.124400000000001</v>
      </c>
      <c r="E1110" s="18">
        <v>2175.77</v>
      </c>
      <c r="F1110" s="18">
        <v>1608.02</v>
      </c>
      <c r="G1110">
        <v>24.65</v>
      </c>
      <c r="H1110">
        <v>89</v>
      </c>
      <c r="K1110" s="1"/>
      <c r="L1110" s="1"/>
      <c r="M1110" s="18"/>
    </row>
    <row r="1111" spans="1:13" x14ac:dyDescent="0.3">
      <c r="A1111" s="1">
        <f t="shared" si="17"/>
        <v>44352.850694440858</v>
      </c>
      <c r="B1111" s="21">
        <v>5545</v>
      </c>
      <c r="C1111">
        <v>24.227399999999999</v>
      </c>
      <c r="D1111">
        <v>52.2761</v>
      </c>
      <c r="E1111" s="18">
        <v>2176.1799999999998</v>
      </c>
      <c r="F1111" s="18">
        <v>1626.71</v>
      </c>
      <c r="G1111">
        <v>24.6</v>
      </c>
      <c r="H1111">
        <v>89</v>
      </c>
      <c r="K1111" s="1"/>
      <c r="L1111" s="1"/>
      <c r="M1111" s="18"/>
    </row>
    <row r="1112" spans="1:13" x14ac:dyDescent="0.3">
      <c r="A1112" s="1">
        <f t="shared" si="17"/>
        <v>44352.854166663077</v>
      </c>
      <c r="B1112" s="21">
        <v>5550</v>
      </c>
      <c r="C1112">
        <v>23.964300000000001</v>
      </c>
      <c r="D1112">
        <v>52.677399999999999</v>
      </c>
      <c r="E1112" s="18">
        <v>2167.85</v>
      </c>
      <c r="F1112" s="18">
        <v>1633.91</v>
      </c>
      <c r="G1112">
        <v>24.55</v>
      </c>
      <c r="H1112">
        <v>89</v>
      </c>
      <c r="K1112" s="1"/>
      <c r="L1112" s="1"/>
      <c r="M1112" s="18"/>
    </row>
    <row r="1113" spans="1:13" x14ac:dyDescent="0.3">
      <c r="A1113" s="1">
        <f t="shared" si="17"/>
        <v>44352.857638885296</v>
      </c>
      <c r="B1113" s="21">
        <v>5555</v>
      </c>
      <c r="C1113">
        <v>23.736699999999999</v>
      </c>
      <c r="D1113">
        <v>52.7395</v>
      </c>
      <c r="E1113" s="18">
        <v>2143.09</v>
      </c>
      <c r="F1113" s="18">
        <v>1612.08</v>
      </c>
      <c r="G1113">
        <v>24.5</v>
      </c>
      <c r="H1113">
        <v>89</v>
      </c>
      <c r="K1113" s="1"/>
      <c r="L1113" s="1"/>
      <c r="M1113" s="18"/>
    </row>
    <row r="1114" spans="1:13" x14ac:dyDescent="0.3">
      <c r="A1114" s="1">
        <f t="shared" si="17"/>
        <v>44352.861111107515</v>
      </c>
      <c r="B1114" s="21">
        <v>5560</v>
      </c>
      <c r="C1114">
        <v>23.656600000000001</v>
      </c>
      <c r="D1114">
        <v>52.524000000000001</v>
      </c>
      <c r="E1114" s="18">
        <v>2120.54</v>
      </c>
      <c r="F1114" s="18">
        <v>1595.01</v>
      </c>
      <c r="G1114">
        <v>24.45</v>
      </c>
      <c r="H1114">
        <v>89</v>
      </c>
      <c r="K1114" s="1"/>
      <c r="L1114" s="1"/>
      <c r="M1114" s="18"/>
    </row>
    <row r="1115" spans="1:13" x14ac:dyDescent="0.3">
      <c r="A1115" s="1">
        <f t="shared" si="17"/>
        <v>44352.864583329734</v>
      </c>
      <c r="B1115" s="21">
        <v>5565</v>
      </c>
      <c r="C1115">
        <v>23.611799999999999</v>
      </c>
      <c r="D1115">
        <v>52.248699999999999</v>
      </c>
      <c r="E1115" s="18">
        <v>2103.02</v>
      </c>
      <c r="F1115" s="18">
        <v>1583.96</v>
      </c>
      <c r="G1115">
        <v>24.4</v>
      </c>
      <c r="H1115">
        <v>89</v>
      </c>
      <c r="K1115" s="1"/>
      <c r="L1115" s="1"/>
      <c r="M1115" s="18"/>
    </row>
    <row r="1116" spans="1:13" x14ac:dyDescent="0.3">
      <c r="A1116" s="1">
        <f t="shared" si="17"/>
        <v>44352.868055551953</v>
      </c>
      <c r="B1116" s="21">
        <v>5570</v>
      </c>
      <c r="C1116">
        <v>23.583100000000002</v>
      </c>
      <c r="D1116">
        <v>51.971699999999998</v>
      </c>
      <c r="E1116" s="18">
        <v>2088.46</v>
      </c>
      <c r="F1116" s="18">
        <v>1576.09</v>
      </c>
      <c r="G1116">
        <v>24.35</v>
      </c>
      <c r="H1116">
        <v>89</v>
      </c>
      <c r="K1116" s="1"/>
      <c r="L1116" s="1"/>
      <c r="M1116" s="18"/>
    </row>
    <row r="1117" spans="1:13" x14ac:dyDescent="0.3">
      <c r="A1117" s="1">
        <f t="shared" si="17"/>
        <v>44352.871527774172</v>
      </c>
      <c r="B1117" s="21">
        <v>5575</v>
      </c>
      <c r="C1117">
        <v>23.562100000000001</v>
      </c>
      <c r="D1117">
        <v>51.714599999999997</v>
      </c>
      <c r="E1117" s="18">
        <v>2075.79</v>
      </c>
      <c r="F1117" s="18">
        <v>1569.97</v>
      </c>
      <c r="G1117">
        <v>24.3</v>
      </c>
      <c r="H1117">
        <v>89</v>
      </c>
      <c r="K1117" s="1"/>
      <c r="L1117" s="1"/>
      <c r="M1117" s="18"/>
    </row>
    <row r="1118" spans="1:13" x14ac:dyDescent="0.3">
      <c r="A1118" s="1">
        <f t="shared" si="17"/>
        <v>44352.874999996391</v>
      </c>
      <c r="B1118" s="21">
        <v>5580</v>
      </c>
      <c r="C1118">
        <v>23.545400000000001</v>
      </c>
      <c r="D1118">
        <v>51.483899999999998</v>
      </c>
      <c r="E1118" s="18">
        <v>2065.7800000000002</v>
      </c>
      <c r="F1118" s="18">
        <v>1564.95</v>
      </c>
      <c r="G1118">
        <v>24.258299999999998</v>
      </c>
      <c r="H1118">
        <v>89.083299999999994</v>
      </c>
      <c r="K1118" s="1"/>
      <c r="L1118" s="1"/>
      <c r="M1118" s="18"/>
    </row>
    <row r="1119" spans="1:13" x14ac:dyDescent="0.3">
      <c r="A1119" s="1">
        <f t="shared" si="17"/>
        <v>44352.87847221861</v>
      </c>
      <c r="B1119" s="21">
        <v>5585</v>
      </c>
      <c r="C1119">
        <v>23.531300000000002</v>
      </c>
      <c r="D1119">
        <v>51.2804</v>
      </c>
      <c r="E1119" s="18">
        <v>2056.84</v>
      </c>
      <c r="F1119" s="18">
        <v>1560.71</v>
      </c>
      <c r="G1119">
        <v>24.216699999999999</v>
      </c>
      <c r="H1119">
        <v>89.166700000000006</v>
      </c>
      <c r="K1119" s="1"/>
      <c r="L1119" s="1"/>
      <c r="M1119" s="18"/>
    </row>
    <row r="1120" spans="1:13" x14ac:dyDescent="0.3">
      <c r="A1120" s="1">
        <f t="shared" si="17"/>
        <v>44352.881944440829</v>
      </c>
      <c r="B1120" s="21">
        <v>5590</v>
      </c>
      <c r="C1120">
        <v>23.518799999999999</v>
      </c>
      <c r="D1120">
        <v>51.102499999999999</v>
      </c>
      <c r="E1120" s="18">
        <v>2048.7800000000002</v>
      </c>
      <c r="F1120" s="18">
        <v>1557.06</v>
      </c>
      <c r="G1120">
        <v>24.175000000000001</v>
      </c>
      <c r="H1120">
        <v>89.25</v>
      </c>
      <c r="K1120" s="1"/>
      <c r="L1120" s="1"/>
      <c r="M1120" s="18"/>
    </row>
    <row r="1121" spans="1:13" x14ac:dyDescent="0.3">
      <c r="A1121" s="1">
        <f t="shared" si="17"/>
        <v>44352.885416663048</v>
      </c>
      <c r="B1121" s="21">
        <v>5595</v>
      </c>
      <c r="C1121">
        <v>23.507300000000001</v>
      </c>
      <c r="D1121">
        <v>50.948099999999997</v>
      </c>
      <c r="E1121" s="18">
        <v>2041.45</v>
      </c>
      <c r="F1121" s="18">
        <v>1553.9</v>
      </c>
      <c r="G1121">
        <v>24.133299999999998</v>
      </c>
      <c r="H1121">
        <v>89.333299999999994</v>
      </c>
      <c r="K1121" s="1"/>
      <c r="L1121" s="1"/>
      <c r="M1121" s="18"/>
    </row>
    <row r="1122" spans="1:13" x14ac:dyDescent="0.3">
      <c r="A1122" s="1">
        <f t="shared" si="17"/>
        <v>44352.888888885267</v>
      </c>
      <c r="B1122" s="21">
        <v>5600</v>
      </c>
      <c r="C1122">
        <v>23.496700000000001</v>
      </c>
      <c r="D1122">
        <v>50.8142</v>
      </c>
      <c r="E1122" s="18">
        <v>2034.75</v>
      </c>
      <c r="F1122" s="18">
        <v>1551.13</v>
      </c>
      <c r="G1122">
        <v>24.091699999999999</v>
      </c>
      <c r="H1122">
        <v>89.416700000000006</v>
      </c>
      <c r="K1122" s="1"/>
      <c r="L1122" s="1"/>
      <c r="M1122" s="18"/>
    </row>
    <row r="1123" spans="1:13" x14ac:dyDescent="0.3">
      <c r="A1123" s="1">
        <f t="shared" si="17"/>
        <v>44352.892361107486</v>
      </c>
      <c r="B1123" s="21">
        <v>5605</v>
      </c>
      <c r="C1123">
        <v>23.486799999999999</v>
      </c>
      <c r="D1123">
        <v>50.698300000000003</v>
      </c>
      <c r="E1123" s="18">
        <v>2028.59</v>
      </c>
      <c r="F1123" s="18">
        <v>1548.71</v>
      </c>
      <c r="G1123">
        <v>24.05</v>
      </c>
      <c r="H1123">
        <v>89.5</v>
      </c>
      <c r="K1123" s="1"/>
      <c r="L1123" s="1"/>
      <c r="M1123" s="18"/>
    </row>
    <row r="1124" spans="1:13" x14ac:dyDescent="0.3">
      <c r="A1124" s="1">
        <f t="shared" si="17"/>
        <v>44352.895833329705</v>
      </c>
      <c r="B1124" s="21">
        <v>5610</v>
      </c>
      <c r="C1124">
        <v>23.370799999999999</v>
      </c>
      <c r="D1124">
        <v>50.925199999999997</v>
      </c>
      <c r="E1124" s="18">
        <v>2022.9</v>
      </c>
      <c r="F1124" s="18">
        <v>1546.58</v>
      </c>
      <c r="G1124">
        <v>24.008299999999998</v>
      </c>
      <c r="H1124">
        <v>89.583299999999994</v>
      </c>
      <c r="K1124" s="1"/>
      <c r="L1124" s="1"/>
      <c r="M1124" s="18"/>
    </row>
    <row r="1125" spans="1:13" x14ac:dyDescent="0.3">
      <c r="A1125" s="1">
        <f t="shared" si="17"/>
        <v>44352.899305551924</v>
      </c>
      <c r="B1125" s="21">
        <v>5615</v>
      </c>
      <c r="C1125">
        <v>23.314499999999999</v>
      </c>
      <c r="D1125">
        <v>50.975900000000003</v>
      </c>
      <c r="E1125" s="18">
        <v>2012.18</v>
      </c>
      <c r="F1125" s="18">
        <v>1536.86</v>
      </c>
      <c r="G1125">
        <v>23.966699999999999</v>
      </c>
      <c r="H1125">
        <v>89.666700000000006</v>
      </c>
      <c r="K1125" s="1"/>
      <c r="L1125" s="1"/>
      <c r="M1125" s="18"/>
    </row>
    <row r="1126" spans="1:13" x14ac:dyDescent="0.3">
      <c r="A1126" s="1">
        <f t="shared" si="17"/>
        <v>44352.902777774143</v>
      </c>
      <c r="B1126" s="21">
        <v>5620</v>
      </c>
      <c r="C1126">
        <v>23.282399999999999</v>
      </c>
      <c r="D1126">
        <v>50.962699999999998</v>
      </c>
      <c r="E1126" s="18">
        <v>2004.64</v>
      </c>
      <c r="F1126" s="18">
        <v>1531.44</v>
      </c>
      <c r="G1126">
        <v>23.925000000000001</v>
      </c>
      <c r="H1126">
        <v>89.75</v>
      </c>
      <c r="K1126" s="1"/>
      <c r="L1126" s="1"/>
      <c r="M1126" s="18"/>
    </row>
    <row r="1127" spans="1:13" x14ac:dyDescent="0.3">
      <c r="A1127" s="1">
        <f t="shared" si="17"/>
        <v>44352.906249996362</v>
      </c>
      <c r="B1127" s="21">
        <v>5625</v>
      </c>
      <c r="C1127">
        <v>23.261600000000001</v>
      </c>
      <c r="D1127">
        <v>50.925899999999999</v>
      </c>
      <c r="E1127" s="18">
        <v>1998.56</v>
      </c>
      <c r="F1127" s="18">
        <v>1527.87</v>
      </c>
      <c r="G1127">
        <v>23.883299999999998</v>
      </c>
      <c r="H1127">
        <v>89.833299999999994</v>
      </c>
      <c r="K1127" s="1"/>
      <c r="L1127" s="1"/>
      <c r="M1127" s="18"/>
    </row>
    <row r="1128" spans="1:13" x14ac:dyDescent="0.3">
      <c r="A1128" s="1">
        <f t="shared" si="17"/>
        <v>44352.909722218581</v>
      </c>
      <c r="B1128" s="21">
        <v>5630</v>
      </c>
      <c r="C1128">
        <v>23.245899999999999</v>
      </c>
      <c r="D1128">
        <v>50.883699999999997</v>
      </c>
      <c r="E1128" s="18">
        <v>1993.3</v>
      </c>
      <c r="F1128" s="18">
        <v>1525.26</v>
      </c>
      <c r="G1128">
        <v>23.841699999999999</v>
      </c>
      <c r="H1128">
        <v>89.916700000000006</v>
      </c>
      <c r="K1128" s="1"/>
      <c r="L1128" s="1"/>
      <c r="M1128" s="18"/>
    </row>
    <row r="1129" spans="1:13" x14ac:dyDescent="0.3">
      <c r="A1129" s="1">
        <f t="shared" si="17"/>
        <v>44352.9131944408</v>
      </c>
      <c r="B1129" s="21">
        <v>5635</v>
      </c>
      <c r="C1129">
        <v>23.232900000000001</v>
      </c>
      <c r="D1129">
        <v>50.843200000000003</v>
      </c>
      <c r="E1129" s="18">
        <v>1988.52</v>
      </c>
      <c r="F1129" s="18">
        <v>1523.16</v>
      </c>
      <c r="G1129">
        <v>23.8</v>
      </c>
      <c r="H1129">
        <v>90</v>
      </c>
      <c r="K1129" s="1"/>
      <c r="L1129" s="1"/>
      <c r="M1129" s="18"/>
    </row>
    <row r="1130" spans="1:13" x14ac:dyDescent="0.3">
      <c r="A1130" s="1">
        <f t="shared" si="17"/>
        <v>44352.916666663019</v>
      </c>
      <c r="B1130" s="21">
        <v>5640</v>
      </c>
      <c r="C1130">
        <v>23.279199999999999</v>
      </c>
      <c r="D1130">
        <v>50.976700000000001</v>
      </c>
      <c r="E1130" s="18">
        <v>1984.09</v>
      </c>
      <c r="F1130" s="18">
        <v>1521.57</v>
      </c>
      <c r="G1130">
        <v>23.758299999999998</v>
      </c>
      <c r="H1130">
        <v>90.083299999999994</v>
      </c>
      <c r="K1130" s="1"/>
      <c r="L1130" s="1"/>
      <c r="M1130" s="18"/>
    </row>
    <row r="1131" spans="1:13" x14ac:dyDescent="0.3">
      <c r="A1131" s="1">
        <f t="shared" si="17"/>
        <v>44352.920138885238</v>
      </c>
      <c r="B1131" s="21">
        <v>5645</v>
      </c>
      <c r="C1131">
        <v>23.296600000000002</v>
      </c>
      <c r="D1131">
        <v>51.164700000000003</v>
      </c>
      <c r="E1131" s="18">
        <v>1990.12</v>
      </c>
      <c r="F1131" s="18">
        <v>1535.3</v>
      </c>
      <c r="G1131">
        <v>23.716699999999999</v>
      </c>
      <c r="H1131">
        <v>90.166700000000006</v>
      </c>
      <c r="K1131" s="1"/>
      <c r="L1131" s="1"/>
      <c r="M1131" s="18"/>
    </row>
    <row r="1132" spans="1:13" x14ac:dyDescent="0.3">
      <c r="A1132" s="1">
        <f t="shared" si="17"/>
        <v>44352.923611107457</v>
      </c>
      <c r="B1132" s="21">
        <v>5650</v>
      </c>
      <c r="C1132">
        <v>23.302299999999999</v>
      </c>
      <c r="D1132">
        <v>51.357100000000003</v>
      </c>
      <c r="E1132" s="18">
        <v>1993.99</v>
      </c>
      <c r="F1132" s="18">
        <v>1545.73</v>
      </c>
      <c r="G1132">
        <v>23.675000000000001</v>
      </c>
      <c r="H1132">
        <v>90.25</v>
      </c>
      <c r="K1132" s="1"/>
      <c r="L1132" s="1"/>
      <c r="M1132" s="18"/>
    </row>
    <row r="1133" spans="1:13" x14ac:dyDescent="0.3">
      <c r="A1133" s="1">
        <f t="shared" si="17"/>
        <v>44352.927083329676</v>
      </c>
      <c r="B1133" s="21">
        <v>5655</v>
      </c>
      <c r="C1133">
        <v>23.302600000000002</v>
      </c>
      <c r="D1133">
        <v>51.537599999999998</v>
      </c>
      <c r="E1133" s="18">
        <v>1996.59</v>
      </c>
      <c r="F1133" s="18">
        <v>1554.18</v>
      </c>
      <c r="G1133">
        <v>23.633299999999998</v>
      </c>
      <c r="H1133">
        <v>90.333299999999994</v>
      </c>
      <c r="K1133" s="1"/>
      <c r="L1133" s="1"/>
      <c r="M1133" s="18"/>
    </row>
    <row r="1134" spans="1:13" x14ac:dyDescent="0.3">
      <c r="A1134" s="1">
        <f t="shared" si="17"/>
        <v>44352.930555551895</v>
      </c>
      <c r="B1134" s="21">
        <v>5660</v>
      </c>
      <c r="C1134">
        <v>23.300599999999999</v>
      </c>
      <c r="D1134">
        <v>51.7</v>
      </c>
      <c r="E1134" s="18">
        <v>1998.33</v>
      </c>
      <c r="F1134" s="18">
        <v>1561.22</v>
      </c>
      <c r="G1134">
        <v>23.591699999999999</v>
      </c>
      <c r="H1134">
        <v>90.416700000000006</v>
      </c>
      <c r="K1134" s="1"/>
      <c r="L1134" s="1"/>
      <c r="M1134" s="18"/>
    </row>
    <row r="1135" spans="1:13" x14ac:dyDescent="0.3">
      <c r="A1135" s="1">
        <f t="shared" si="17"/>
        <v>44352.934027774114</v>
      </c>
      <c r="B1135" s="21">
        <v>5665</v>
      </c>
      <c r="C1135">
        <v>23.297599999999999</v>
      </c>
      <c r="D1135">
        <v>51.843499999999999</v>
      </c>
      <c r="E1135" s="18">
        <v>1999.41</v>
      </c>
      <c r="F1135" s="18">
        <v>1567.21</v>
      </c>
      <c r="G1135">
        <v>23.55</v>
      </c>
      <c r="H1135">
        <v>90.5</v>
      </c>
      <c r="K1135" s="1"/>
      <c r="L1135" s="1"/>
      <c r="M1135" s="18"/>
    </row>
    <row r="1136" spans="1:13" x14ac:dyDescent="0.3">
      <c r="A1136" s="1">
        <f t="shared" si="17"/>
        <v>44352.937499996333</v>
      </c>
      <c r="B1136" s="21">
        <v>5670</v>
      </c>
      <c r="C1136">
        <v>23.294</v>
      </c>
      <c r="D1136">
        <v>51.969299999999997</v>
      </c>
      <c r="E1136" s="18">
        <v>1999.98</v>
      </c>
      <c r="F1136" s="18">
        <v>1572.34</v>
      </c>
      <c r="G1136">
        <v>23.508299999999998</v>
      </c>
      <c r="H1136">
        <v>90.583299999999994</v>
      </c>
      <c r="K1136" s="1"/>
      <c r="L1136" s="1"/>
      <c r="M1136" s="18"/>
    </row>
    <row r="1137" spans="1:13" x14ac:dyDescent="0.3">
      <c r="A1137" s="1">
        <f t="shared" si="17"/>
        <v>44352.940972218552</v>
      </c>
      <c r="B1137" s="21">
        <v>5675</v>
      </c>
      <c r="C1137">
        <v>23.290199999999999</v>
      </c>
      <c r="D1137">
        <v>52.079300000000003</v>
      </c>
      <c r="E1137" s="18">
        <v>2000.12</v>
      </c>
      <c r="F1137" s="18">
        <v>1576.76</v>
      </c>
      <c r="G1137">
        <v>23.466699999999999</v>
      </c>
      <c r="H1137">
        <v>90.666700000000006</v>
      </c>
      <c r="K1137" s="1"/>
      <c r="L1137" s="1"/>
      <c r="M1137" s="18"/>
    </row>
    <row r="1138" spans="1:13" x14ac:dyDescent="0.3">
      <c r="A1138" s="1">
        <f t="shared" si="17"/>
        <v>44352.944444440771</v>
      </c>
      <c r="B1138" s="21">
        <v>5680</v>
      </c>
      <c r="C1138">
        <v>23.2864</v>
      </c>
      <c r="D1138">
        <v>52.1751</v>
      </c>
      <c r="E1138" s="18">
        <v>1999.9</v>
      </c>
      <c r="F1138" s="18">
        <v>1580.57</v>
      </c>
      <c r="G1138">
        <v>23.425000000000001</v>
      </c>
      <c r="H1138">
        <v>90.75</v>
      </c>
      <c r="K1138" s="1"/>
      <c r="L1138" s="1"/>
      <c r="M1138" s="18"/>
    </row>
    <row r="1139" spans="1:13" x14ac:dyDescent="0.3">
      <c r="A1139" s="1">
        <f t="shared" si="17"/>
        <v>44352.94791666299</v>
      </c>
      <c r="B1139" s="21">
        <v>5685</v>
      </c>
      <c r="C1139">
        <v>23.282399999999999</v>
      </c>
      <c r="D1139">
        <v>52.258499999999998</v>
      </c>
      <c r="E1139" s="18">
        <v>1999.38</v>
      </c>
      <c r="F1139" s="18">
        <v>1583.85</v>
      </c>
      <c r="G1139">
        <v>23.383299999999998</v>
      </c>
      <c r="H1139">
        <v>90.833299999999994</v>
      </c>
      <c r="K1139" s="1"/>
      <c r="L1139" s="1"/>
      <c r="M1139" s="18"/>
    </row>
    <row r="1140" spans="1:13" x14ac:dyDescent="0.3">
      <c r="A1140" s="1">
        <f t="shared" si="17"/>
        <v>44352.951388885209</v>
      </c>
      <c r="B1140" s="21">
        <v>5690</v>
      </c>
      <c r="C1140">
        <v>23.278500000000001</v>
      </c>
      <c r="D1140">
        <v>52.331099999999999</v>
      </c>
      <c r="E1140" s="18">
        <v>1998.58</v>
      </c>
      <c r="F1140" s="18">
        <v>1586.68</v>
      </c>
      <c r="G1140">
        <v>23.341699999999999</v>
      </c>
      <c r="H1140">
        <v>90.916700000000006</v>
      </c>
      <c r="K1140" s="1"/>
      <c r="L1140" s="1"/>
      <c r="M1140" s="18"/>
    </row>
    <row r="1141" spans="1:13" x14ac:dyDescent="0.3">
      <c r="A1141" s="1">
        <f t="shared" si="17"/>
        <v>44352.954861107428</v>
      </c>
      <c r="B1141" s="21">
        <v>5695</v>
      </c>
      <c r="C1141">
        <v>23.2745</v>
      </c>
      <c r="D1141">
        <v>52.394300000000001</v>
      </c>
      <c r="E1141" s="18">
        <v>1997.56</v>
      </c>
      <c r="F1141" s="18">
        <v>1589.13</v>
      </c>
      <c r="G1141">
        <v>23.3</v>
      </c>
      <c r="H1141">
        <v>91</v>
      </c>
      <c r="K1141" s="1"/>
      <c r="L1141" s="1"/>
      <c r="M1141" s="18"/>
    </row>
    <row r="1142" spans="1:13" x14ac:dyDescent="0.3">
      <c r="A1142" s="1">
        <f t="shared" si="17"/>
        <v>44352.958333329647</v>
      </c>
      <c r="B1142" s="21">
        <v>5700</v>
      </c>
      <c r="C1142">
        <v>23.193899999999999</v>
      </c>
      <c r="D1142">
        <v>50.944800000000001</v>
      </c>
      <c r="E1142" s="18">
        <v>1994.39</v>
      </c>
      <c r="F1142" s="18">
        <v>1590.33</v>
      </c>
      <c r="G1142">
        <v>23.25</v>
      </c>
      <c r="H1142">
        <v>90.916700000000006</v>
      </c>
      <c r="K1142" s="1"/>
      <c r="L1142" s="1"/>
      <c r="M1142" s="18"/>
    </row>
    <row r="1143" spans="1:13" x14ac:dyDescent="0.3">
      <c r="A1143" s="1">
        <f t="shared" si="17"/>
        <v>44352.961805551866</v>
      </c>
      <c r="B1143" s="21">
        <v>5705</v>
      </c>
      <c r="C1143">
        <v>23.1419</v>
      </c>
      <c r="D1143">
        <v>49.619199999999999</v>
      </c>
      <c r="E1143" s="18">
        <v>1950.69</v>
      </c>
      <c r="F1143" s="18">
        <v>1531.23</v>
      </c>
      <c r="G1143">
        <v>23.2</v>
      </c>
      <c r="H1143">
        <v>90.833299999999994</v>
      </c>
      <c r="K1143" s="1"/>
      <c r="L1143" s="1"/>
      <c r="M1143" s="18"/>
    </row>
    <row r="1144" spans="1:13" x14ac:dyDescent="0.3">
      <c r="A1144" s="1">
        <f t="shared" si="17"/>
        <v>44352.965277774085</v>
      </c>
      <c r="B1144" s="21">
        <v>5710</v>
      </c>
      <c r="C1144">
        <v>23.105499999999999</v>
      </c>
      <c r="D1144">
        <v>48.435400000000001</v>
      </c>
      <c r="E1144" s="18">
        <v>1913.07</v>
      </c>
      <c r="F1144" s="18">
        <v>1481.22</v>
      </c>
      <c r="G1144">
        <v>23.15</v>
      </c>
      <c r="H1144">
        <v>90.75</v>
      </c>
      <c r="K1144" s="1"/>
      <c r="L1144" s="1"/>
      <c r="M1144" s="18"/>
    </row>
    <row r="1145" spans="1:13" x14ac:dyDescent="0.3">
      <c r="A1145" s="1">
        <f t="shared" si="17"/>
        <v>44352.968749996304</v>
      </c>
      <c r="B1145" s="21">
        <v>5715</v>
      </c>
      <c r="C1145">
        <v>23.077300000000001</v>
      </c>
      <c r="D1145">
        <v>47.393300000000004</v>
      </c>
      <c r="E1145" s="18">
        <v>1880.27</v>
      </c>
      <c r="F1145" s="18">
        <v>1438.44</v>
      </c>
      <c r="G1145">
        <v>23.1</v>
      </c>
      <c r="H1145">
        <v>90.666700000000006</v>
      </c>
      <c r="K1145" s="1"/>
      <c r="L1145" s="1"/>
      <c r="M1145" s="18"/>
    </row>
    <row r="1146" spans="1:13" x14ac:dyDescent="0.3">
      <c r="A1146" s="1">
        <f t="shared" si="17"/>
        <v>44352.972222218523</v>
      </c>
      <c r="B1146" s="21">
        <v>5720</v>
      </c>
      <c r="C1146">
        <v>23.053799999999999</v>
      </c>
      <c r="D1146">
        <v>46.482599999999998</v>
      </c>
      <c r="E1146" s="18">
        <v>1851.4</v>
      </c>
      <c r="F1146" s="18">
        <v>1401.63</v>
      </c>
      <c r="G1146">
        <v>23.05</v>
      </c>
      <c r="H1146">
        <v>90.583299999999994</v>
      </c>
      <c r="K1146" s="1"/>
      <c r="L1146" s="1"/>
      <c r="M1146" s="18"/>
    </row>
    <row r="1147" spans="1:13" x14ac:dyDescent="0.3">
      <c r="A1147" s="1">
        <f t="shared" si="17"/>
        <v>44352.975694440742</v>
      </c>
      <c r="B1147" s="21">
        <v>5725</v>
      </c>
      <c r="C1147">
        <v>23.033000000000001</v>
      </c>
      <c r="D1147">
        <v>45.690100000000001</v>
      </c>
      <c r="E1147" s="18">
        <v>1825.83</v>
      </c>
      <c r="F1147" s="18">
        <v>1371.1</v>
      </c>
      <c r="G1147">
        <v>23</v>
      </c>
      <c r="H1147">
        <v>90.5</v>
      </c>
      <c r="K1147" s="1"/>
      <c r="L1147" s="1"/>
      <c r="M1147" s="18"/>
    </row>
    <row r="1148" spans="1:13" x14ac:dyDescent="0.3">
      <c r="A1148" s="1">
        <f t="shared" si="17"/>
        <v>44352.979166662961</v>
      </c>
      <c r="B1148" s="21">
        <v>5730</v>
      </c>
      <c r="C1148">
        <v>23.013999999999999</v>
      </c>
      <c r="D1148">
        <v>45.001800000000003</v>
      </c>
      <c r="E1148" s="18">
        <v>1803.47</v>
      </c>
      <c r="F1148" s="18">
        <v>1344.42</v>
      </c>
      <c r="G1148">
        <v>22.95</v>
      </c>
      <c r="H1148">
        <v>90.416700000000006</v>
      </c>
      <c r="K1148" s="1"/>
      <c r="L1148" s="1"/>
      <c r="M1148" s="18"/>
    </row>
    <row r="1149" spans="1:13" x14ac:dyDescent="0.3">
      <c r="A1149" s="1">
        <f t="shared" si="17"/>
        <v>44352.98263888518</v>
      </c>
      <c r="B1149" s="21">
        <v>5735</v>
      </c>
      <c r="C1149">
        <v>22.995699999999999</v>
      </c>
      <c r="D1149">
        <v>44.403700000000001</v>
      </c>
      <c r="E1149" s="18">
        <v>1784.53</v>
      </c>
      <c r="F1149" s="18">
        <v>1321.09</v>
      </c>
      <c r="G1149">
        <v>22.9</v>
      </c>
      <c r="H1149">
        <v>90.333299999999994</v>
      </c>
      <c r="K1149" s="1"/>
      <c r="L1149" s="1"/>
      <c r="M1149" s="18"/>
    </row>
    <row r="1150" spans="1:13" x14ac:dyDescent="0.3">
      <c r="A1150" s="1">
        <f t="shared" si="17"/>
        <v>44352.986111107399</v>
      </c>
      <c r="B1150" s="21">
        <v>5740</v>
      </c>
      <c r="C1150">
        <v>22.978300000000001</v>
      </c>
      <c r="D1150">
        <v>43.883499999999998</v>
      </c>
      <c r="E1150" s="18">
        <v>1767.43</v>
      </c>
      <c r="F1150" s="18">
        <v>1300.69</v>
      </c>
      <c r="G1150">
        <v>22.85</v>
      </c>
      <c r="H1150">
        <v>90.25</v>
      </c>
      <c r="K1150" s="1"/>
      <c r="L1150" s="1"/>
      <c r="M1150" s="18"/>
    </row>
    <row r="1151" spans="1:13" x14ac:dyDescent="0.3">
      <c r="A1151" s="1">
        <f t="shared" si="17"/>
        <v>44352.989583329618</v>
      </c>
      <c r="B1151" s="21">
        <v>5745</v>
      </c>
      <c r="C1151">
        <v>22.9618</v>
      </c>
      <c r="D1151">
        <v>43.431100000000001</v>
      </c>
      <c r="E1151" s="18">
        <v>1751.94</v>
      </c>
      <c r="F1151" s="18">
        <v>1282.82</v>
      </c>
      <c r="G1151">
        <v>22.8</v>
      </c>
      <c r="H1151">
        <v>90.166700000000006</v>
      </c>
      <c r="K1151" s="1"/>
      <c r="L1151" s="1"/>
      <c r="M1151" s="18"/>
    </row>
    <row r="1152" spans="1:13" x14ac:dyDescent="0.3">
      <c r="A1152" s="1">
        <f t="shared" si="17"/>
        <v>44352.993055551837</v>
      </c>
      <c r="B1152" s="21">
        <v>5750</v>
      </c>
      <c r="C1152">
        <v>22.946300000000001</v>
      </c>
      <c r="D1152">
        <v>43.037199999999999</v>
      </c>
      <c r="E1152" s="18">
        <v>1737.87</v>
      </c>
      <c r="F1152" s="18">
        <v>1267.17</v>
      </c>
      <c r="G1152">
        <v>22.75</v>
      </c>
      <c r="H1152">
        <v>90.083299999999994</v>
      </c>
      <c r="K1152" s="1"/>
      <c r="L1152" s="1"/>
      <c r="M1152" s="18"/>
    </row>
    <row r="1153" spans="1:13" x14ac:dyDescent="0.3">
      <c r="A1153" s="1">
        <f t="shared" si="17"/>
        <v>44352.996527774056</v>
      </c>
      <c r="B1153" s="21">
        <v>5755</v>
      </c>
      <c r="C1153">
        <v>22.9316</v>
      </c>
      <c r="D1153">
        <v>42.694400000000002</v>
      </c>
      <c r="E1153" s="18">
        <v>1725.03</v>
      </c>
      <c r="F1153" s="18">
        <v>1253.45</v>
      </c>
      <c r="G1153">
        <v>22.7</v>
      </c>
      <c r="H1153">
        <v>90</v>
      </c>
      <c r="K1153" s="1"/>
      <c r="L1153" s="1"/>
      <c r="M1153" s="18"/>
    </row>
    <row r="1154" spans="1:13" x14ac:dyDescent="0.3">
      <c r="A1154" s="1"/>
      <c r="B1154" s="21"/>
      <c r="F1154" s="18"/>
    </row>
    <row r="1155" spans="1:13" x14ac:dyDescent="0.3">
      <c r="A1155" s="1"/>
      <c r="B1155" s="21"/>
      <c r="F1155" s="18"/>
    </row>
    <row r="1156" spans="1:13" x14ac:dyDescent="0.3">
      <c r="A1156" s="1"/>
      <c r="B1156" s="21"/>
      <c r="F1156" s="18"/>
    </row>
    <row r="1157" spans="1:13" x14ac:dyDescent="0.3">
      <c r="A1157" s="1"/>
      <c r="B1157" s="21"/>
      <c r="F1157" s="18"/>
    </row>
    <row r="1158" spans="1:13" x14ac:dyDescent="0.3">
      <c r="A1158" s="1"/>
      <c r="B1158" s="21"/>
      <c r="F1158" s="18"/>
    </row>
    <row r="1159" spans="1:13" x14ac:dyDescent="0.3">
      <c r="A1159" s="1"/>
      <c r="B1159" s="21"/>
      <c r="F1159" s="18"/>
    </row>
    <row r="1160" spans="1:13" x14ac:dyDescent="0.3">
      <c r="A1160" s="1"/>
      <c r="B1160" s="21"/>
      <c r="F1160" s="18"/>
    </row>
    <row r="1161" spans="1:13" x14ac:dyDescent="0.3">
      <c r="A1161" s="1"/>
      <c r="B1161" s="21"/>
      <c r="F1161" s="18"/>
    </row>
    <row r="1162" spans="1:13" x14ac:dyDescent="0.3">
      <c r="A1162" s="1"/>
      <c r="B1162" s="21"/>
      <c r="F1162" s="18"/>
    </row>
    <row r="1163" spans="1:13" x14ac:dyDescent="0.3">
      <c r="A1163" s="1"/>
      <c r="B1163" s="21"/>
      <c r="F1163" s="18"/>
    </row>
    <row r="1164" spans="1:13" x14ac:dyDescent="0.3">
      <c r="A1164" s="1"/>
      <c r="B1164" s="21"/>
      <c r="F1164" s="18"/>
    </row>
    <row r="1165" spans="1:13" x14ac:dyDescent="0.3">
      <c r="A1165" s="1"/>
      <c r="B1165" s="21"/>
      <c r="F1165" s="18"/>
    </row>
    <row r="1166" spans="1:13" x14ac:dyDescent="0.3">
      <c r="A1166" s="1"/>
      <c r="B1166" s="21"/>
      <c r="F1166" s="18"/>
    </row>
    <row r="1167" spans="1:13" x14ac:dyDescent="0.3">
      <c r="A1167" s="1"/>
      <c r="B1167" s="21"/>
      <c r="F1167" s="18"/>
    </row>
    <row r="1168" spans="1:13" x14ac:dyDescent="0.3">
      <c r="A1168" s="1"/>
      <c r="B1168" s="21"/>
      <c r="F1168" s="18"/>
    </row>
    <row r="1169" spans="1:6" x14ac:dyDescent="0.3">
      <c r="A1169" s="1"/>
      <c r="B1169" s="21"/>
      <c r="F1169" s="18"/>
    </row>
    <row r="1170" spans="1:6" x14ac:dyDescent="0.3">
      <c r="A1170" s="1"/>
      <c r="B1170" s="21"/>
      <c r="F1170" s="18"/>
    </row>
    <row r="1171" spans="1:6" x14ac:dyDescent="0.3">
      <c r="A1171" s="1"/>
      <c r="B1171" s="21"/>
      <c r="F1171" s="18"/>
    </row>
    <row r="1172" spans="1:6" x14ac:dyDescent="0.3">
      <c r="A1172" s="1"/>
      <c r="B1172" s="21"/>
      <c r="F1172" s="18"/>
    </row>
    <row r="1173" spans="1:6" x14ac:dyDescent="0.3">
      <c r="A1173" s="1"/>
      <c r="B1173" s="21"/>
      <c r="F1173" s="18"/>
    </row>
    <row r="1174" spans="1:6" x14ac:dyDescent="0.3">
      <c r="A1174" s="1"/>
      <c r="B1174" s="21"/>
      <c r="F1174" s="18"/>
    </row>
    <row r="1175" spans="1:6" x14ac:dyDescent="0.3">
      <c r="A1175" s="1"/>
      <c r="B1175" s="21"/>
      <c r="F1175" s="18"/>
    </row>
    <row r="1176" spans="1:6" x14ac:dyDescent="0.3">
      <c r="A1176" s="1"/>
      <c r="B1176" s="21"/>
      <c r="F1176" s="18"/>
    </row>
    <row r="1177" spans="1:6" x14ac:dyDescent="0.3">
      <c r="A1177" s="1"/>
      <c r="B1177" s="21"/>
      <c r="F1177" s="18"/>
    </row>
    <row r="1178" spans="1:6" x14ac:dyDescent="0.3">
      <c r="A1178" s="1"/>
      <c r="B1178" s="21"/>
      <c r="F1178" s="18"/>
    </row>
    <row r="1179" spans="1:6" x14ac:dyDescent="0.3">
      <c r="A1179" s="1"/>
      <c r="B1179" s="21"/>
      <c r="F1179" s="18"/>
    </row>
    <row r="1180" spans="1:6" x14ac:dyDescent="0.3">
      <c r="A1180" s="1"/>
      <c r="B1180" s="21"/>
      <c r="F1180" s="18"/>
    </row>
    <row r="1181" spans="1:6" x14ac:dyDescent="0.3">
      <c r="A1181" s="1"/>
      <c r="B1181" s="21"/>
      <c r="F1181" s="18"/>
    </row>
    <row r="1182" spans="1:6" x14ac:dyDescent="0.3">
      <c r="A1182" s="1"/>
      <c r="B1182" s="21"/>
      <c r="F1182" s="18"/>
    </row>
    <row r="1183" spans="1:6" x14ac:dyDescent="0.3">
      <c r="A1183" s="1"/>
      <c r="B1183" s="21"/>
      <c r="F1183" s="18"/>
    </row>
    <row r="1184" spans="1:6" x14ac:dyDescent="0.3">
      <c r="A1184" s="1"/>
      <c r="B1184" s="21"/>
      <c r="F1184" s="18"/>
    </row>
    <row r="1185" spans="1:6" x14ac:dyDescent="0.3">
      <c r="A1185" s="1"/>
      <c r="B1185" s="21"/>
      <c r="F1185" s="18"/>
    </row>
    <row r="1186" spans="1:6" x14ac:dyDescent="0.3">
      <c r="A1186" s="1"/>
      <c r="B1186" s="21"/>
      <c r="F1186" s="18"/>
    </row>
    <row r="1187" spans="1:6" x14ac:dyDescent="0.3">
      <c r="A1187" s="1"/>
      <c r="B1187" s="21"/>
      <c r="F1187" s="18"/>
    </row>
    <row r="1188" spans="1:6" x14ac:dyDescent="0.3">
      <c r="A1188" s="1"/>
      <c r="B1188" s="21"/>
      <c r="F1188" s="18"/>
    </row>
    <row r="1189" spans="1:6" x14ac:dyDescent="0.3">
      <c r="A1189" s="1"/>
      <c r="B1189" s="21"/>
      <c r="F1189" s="18"/>
    </row>
    <row r="1190" spans="1:6" x14ac:dyDescent="0.3">
      <c r="A1190" s="1"/>
      <c r="B1190" s="21"/>
      <c r="F1190" s="18"/>
    </row>
    <row r="1191" spans="1:6" x14ac:dyDescent="0.3">
      <c r="A1191" s="1"/>
      <c r="B1191" s="21"/>
      <c r="F1191" s="18"/>
    </row>
    <row r="1192" spans="1:6" x14ac:dyDescent="0.3">
      <c r="A1192" s="1"/>
      <c r="B1192" s="21"/>
      <c r="F1192" s="18"/>
    </row>
    <row r="1193" spans="1:6" x14ac:dyDescent="0.3">
      <c r="A1193" s="1"/>
      <c r="B1193" s="21"/>
      <c r="F1193" s="18"/>
    </row>
    <row r="1194" spans="1:6" x14ac:dyDescent="0.3">
      <c r="A1194" s="1"/>
      <c r="B1194" s="21"/>
      <c r="F1194" s="18"/>
    </row>
    <row r="1195" spans="1:6" x14ac:dyDescent="0.3">
      <c r="A1195" s="1"/>
      <c r="B1195" s="21"/>
      <c r="F1195" s="18"/>
    </row>
    <row r="1196" spans="1:6" x14ac:dyDescent="0.3">
      <c r="A1196" s="1"/>
      <c r="B1196" s="21"/>
      <c r="F1196" s="18"/>
    </row>
    <row r="1197" spans="1:6" x14ac:dyDescent="0.3">
      <c r="A1197" s="1"/>
      <c r="B1197" s="21"/>
      <c r="F1197" s="18"/>
    </row>
    <row r="1198" spans="1:6" x14ac:dyDescent="0.3">
      <c r="A1198" s="1"/>
      <c r="B1198" s="21"/>
      <c r="F1198" s="18"/>
    </row>
    <row r="1199" spans="1:6" x14ac:dyDescent="0.3">
      <c r="A1199" s="1"/>
      <c r="B1199" s="21"/>
      <c r="F1199" s="18"/>
    </row>
    <row r="1200" spans="1:6" x14ac:dyDescent="0.3">
      <c r="A1200" s="1"/>
      <c r="B1200" s="21"/>
      <c r="F1200" s="18"/>
    </row>
    <row r="1201" spans="1:6" x14ac:dyDescent="0.3">
      <c r="A1201" s="1"/>
      <c r="B1201" s="21"/>
      <c r="F1201" s="18"/>
    </row>
    <row r="1202" spans="1:6" x14ac:dyDescent="0.3">
      <c r="A1202" s="1"/>
      <c r="B1202" s="21"/>
      <c r="F1202" s="18"/>
    </row>
    <row r="1203" spans="1:6" x14ac:dyDescent="0.3">
      <c r="A1203" s="1"/>
      <c r="B1203" s="21"/>
      <c r="F1203" s="18"/>
    </row>
    <row r="1204" spans="1:6" x14ac:dyDescent="0.3">
      <c r="A1204" s="1"/>
      <c r="B1204" s="21"/>
      <c r="F1204" s="18"/>
    </row>
    <row r="1205" spans="1:6" x14ac:dyDescent="0.3">
      <c r="A1205" s="1"/>
      <c r="B1205" s="21"/>
      <c r="F1205" s="18"/>
    </row>
    <row r="1206" spans="1:6" x14ac:dyDescent="0.3">
      <c r="A1206" s="1"/>
      <c r="B1206" s="21"/>
      <c r="F1206" s="18"/>
    </row>
    <row r="1207" spans="1:6" x14ac:dyDescent="0.3">
      <c r="A1207" s="1"/>
      <c r="B1207" s="21"/>
      <c r="F1207" s="18"/>
    </row>
    <row r="1208" spans="1:6" x14ac:dyDescent="0.3">
      <c r="A1208" s="1"/>
      <c r="B1208" s="21"/>
      <c r="F1208" s="18"/>
    </row>
    <row r="1209" spans="1:6" x14ac:dyDescent="0.3">
      <c r="A1209" s="1"/>
      <c r="B1209" s="21"/>
      <c r="F1209" s="18"/>
    </row>
    <row r="1210" spans="1:6" x14ac:dyDescent="0.3">
      <c r="A1210" s="1"/>
      <c r="B1210" s="21"/>
      <c r="F1210" s="18"/>
    </row>
    <row r="1211" spans="1:6" x14ac:dyDescent="0.3">
      <c r="A1211" s="1"/>
      <c r="B1211" s="21"/>
      <c r="F1211" s="18"/>
    </row>
    <row r="1212" spans="1:6" x14ac:dyDescent="0.3">
      <c r="A1212" s="1"/>
      <c r="B1212" s="21"/>
      <c r="F1212" s="18"/>
    </row>
    <row r="1213" spans="1:6" x14ac:dyDescent="0.3">
      <c r="A1213" s="1"/>
      <c r="B1213" s="21"/>
      <c r="F1213" s="18"/>
    </row>
    <row r="1214" spans="1:6" x14ac:dyDescent="0.3">
      <c r="A1214" s="1"/>
      <c r="B1214" s="21"/>
      <c r="F1214" s="18"/>
    </row>
    <row r="1215" spans="1:6" x14ac:dyDescent="0.3">
      <c r="A1215" s="1"/>
      <c r="B1215" s="21"/>
      <c r="F1215" s="18"/>
    </row>
    <row r="1216" spans="1:6" x14ac:dyDescent="0.3">
      <c r="A1216" s="1"/>
      <c r="B1216" s="21"/>
      <c r="F1216" s="18"/>
    </row>
    <row r="1217" spans="1:6" x14ac:dyDescent="0.3">
      <c r="A1217" s="1"/>
      <c r="B1217" s="21"/>
      <c r="F1217" s="18"/>
    </row>
    <row r="1218" spans="1:6" x14ac:dyDescent="0.3">
      <c r="A1218" s="1"/>
      <c r="B1218" s="21"/>
      <c r="F1218" s="18"/>
    </row>
    <row r="1219" spans="1:6" x14ac:dyDescent="0.3">
      <c r="A1219" s="1"/>
      <c r="B1219" s="21"/>
      <c r="F1219" s="18"/>
    </row>
    <row r="1220" spans="1:6" x14ac:dyDescent="0.3">
      <c r="A1220" s="1"/>
      <c r="B1220" s="21"/>
      <c r="F1220" s="18"/>
    </row>
    <row r="1221" spans="1:6" x14ac:dyDescent="0.3">
      <c r="A1221" s="1"/>
      <c r="B1221" s="21"/>
      <c r="F1221" s="18"/>
    </row>
    <row r="1222" spans="1:6" x14ac:dyDescent="0.3">
      <c r="A1222" s="1"/>
      <c r="B1222" s="21"/>
      <c r="F1222" s="18"/>
    </row>
    <row r="1223" spans="1:6" x14ac:dyDescent="0.3">
      <c r="A1223" s="1"/>
      <c r="B1223" s="21"/>
      <c r="F1223" s="18"/>
    </row>
    <row r="1224" spans="1:6" x14ac:dyDescent="0.3">
      <c r="A1224" s="1"/>
      <c r="B1224" s="21"/>
      <c r="F1224" s="18"/>
    </row>
    <row r="1225" spans="1:6" x14ac:dyDescent="0.3">
      <c r="A1225" s="1"/>
      <c r="B1225" s="21"/>
      <c r="F1225" s="18"/>
    </row>
    <row r="1226" spans="1:6" x14ac:dyDescent="0.3">
      <c r="A1226" s="1"/>
      <c r="B1226" s="21"/>
      <c r="F1226" s="18"/>
    </row>
    <row r="1227" spans="1:6" x14ac:dyDescent="0.3">
      <c r="A1227" s="1"/>
      <c r="B1227" s="21"/>
      <c r="F1227" s="18"/>
    </row>
    <row r="1228" spans="1:6" x14ac:dyDescent="0.3">
      <c r="A1228" s="1"/>
      <c r="B1228" s="21"/>
      <c r="F1228" s="18"/>
    </row>
    <row r="1229" spans="1:6" x14ac:dyDescent="0.3">
      <c r="A1229" s="1"/>
      <c r="B1229" s="21"/>
      <c r="F1229" s="18"/>
    </row>
    <row r="1230" spans="1:6" x14ac:dyDescent="0.3">
      <c r="A1230" s="1"/>
      <c r="B1230" s="21"/>
      <c r="F1230" s="18"/>
    </row>
    <row r="1231" spans="1:6" x14ac:dyDescent="0.3">
      <c r="A1231" s="1"/>
      <c r="B1231" s="21"/>
      <c r="F1231" s="18"/>
    </row>
    <row r="1232" spans="1:6" x14ac:dyDescent="0.3">
      <c r="A1232" s="1"/>
      <c r="B1232" s="21"/>
      <c r="F1232" s="18"/>
    </row>
    <row r="1233" spans="1:6" x14ac:dyDescent="0.3">
      <c r="A1233" s="1"/>
      <c r="B1233" s="21"/>
      <c r="F1233" s="18"/>
    </row>
    <row r="1234" spans="1:6" x14ac:dyDescent="0.3">
      <c r="A1234" s="1"/>
      <c r="B1234" s="21"/>
      <c r="F1234" s="18"/>
    </row>
    <row r="1235" spans="1:6" x14ac:dyDescent="0.3">
      <c r="A1235" s="1"/>
      <c r="B1235" s="21"/>
      <c r="F1235" s="18"/>
    </row>
    <row r="1236" spans="1:6" x14ac:dyDescent="0.3">
      <c r="A1236" s="1"/>
      <c r="B1236" s="21"/>
      <c r="F1236" s="18"/>
    </row>
    <row r="1237" spans="1:6" x14ac:dyDescent="0.3">
      <c r="A1237" s="1"/>
      <c r="B1237" s="21"/>
      <c r="F1237" s="18"/>
    </row>
    <row r="1238" spans="1:6" x14ac:dyDescent="0.3">
      <c r="A1238" s="1"/>
      <c r="B1238" s="21"/>
      <c r="F1238" s="18"/>
    </row>
    <row r="1239" spans="1:6" x14ac:dyDescent="0.3">
      <c r="A1239" s="1"/>
      <c r="B1239" s="21"/>
      <c r="F1239" s="18"/>
    </row>
    <row r="1240" spans="1:6" x14ac:dyDescent="0.3">
      <c r="A1240" s="1"/>
      <c r="B1240" s="21"/>
      <c r="F1240" s="18"/>
    </row>
    <row r="1241" spans="1:6" x14ac:dyDescent="0.3">
      <c r="A1241" s="1"/>
      <c r="B1241" s="21"/>
      <c r="F1241" s="18"/>
    </row>
    <row r="1242" spans="1:6" x14ac:dyDescent="0.3">
      <c r="A1242" s="1"/>
      <c r="B1242" s="21"/>
      <c r="F1242" s="18"/>
    </row>
    <row r="1243" spans="1:6" x14ac:dyDescent="0.3">
      <c r="A1243" s="1"/>
      <c r="B1243" s="21"/>
      <c r="F1243" s="18"/>
    </row>
    <row r="1244" spans="1:6" x14ac:dyDescent="0.3">
      <c r="A1244" s="1"/>
      <c r="B1244" s="21"/>
      <c r="F1244" s="18"/>
    </row>
    <row r="1245" spans="1:6" x14ac:dyDescent="0.3">
      <c r="A1245" s="1"/>
      <c r="B1245" s="21"/>
      <c r="F1245" s="18"/>
    </row>
    <row r="1246" spans="1:6" x14ac:dyDescent="0.3">
      <c r="A1246" s="1"/>
      <c r="B1246" s="21"/>
      <c r="F1246" s="18"/>
    </row>
    <row r="1247" spans="1:6" x14ac:dyDescent="0.3">
      <c r="A1247" s="1"/>
      <c r="B1247" s="21"/>
      <c r="F1247" s="18"/>
    </row>
    <row r="1248" spans="1:6" x14ac:dyDescent="0.3">
      <c r="A1248" s="1"/>
      <c r="B1248" s="21"/>
      <c r="F1248" s="18"/>
    </row>
    <row r="1249" spans="1:6" x14ac:dyDescent="0.3">
      <c r="A1249" s="1"/>
      <c r="B1249" s="21"/>
      <c r="F1249" s="18"/>
    </row>
    <row r="1250" spans="1:6" x14ac:dyDescent="0.3">
      <c r="A1250" s="1"/>
      <c r="B1250" s="21"/>
      <c r="F1250" s="18"/>
    </row>
    <row r="1251" spans="1:6" x14ac:dyDescent="0.3">
      <c r="A1251" s="1"/>
      <c r="B1251" s="21"/>
      <c r="F1251" s="18"/>
    </row>
    <row r="1252" spans="1:6" x14ac:dyDescent="0.3">
      <c r="A1252" s="1"/>
      <c r="B1252" s="21"/>
      <c r="F1252" s="18"/>
    </row>
    <row r="1253" spans="1:6" x14ac:dyDescent="0.3">
      <c r="A1253" s="1"/>
      <c r="B1253" s="21"/>
      <c r="F1253" s="18"/>
    </row>
    <row r="1254" spans="1:6" x14ac:dyDescent="0.3">
      <c r="A1254" s="1"/>
      <c r="B1254" s="21"/>
      <c r="F1254" s="18"/>
    </row>
    <row r="1255" spans="1:6" x14ac:dyDescent="0.3">
      <c r="A1255" s="1"/>
      <c r="B1255" s="21"/>
      <c r="F1255" s="18"/>
    </row>
    <row r="1256" spans="1:6" x14ac:dyDescent="0.3">
      <c r="A1256" s="1"/>
      <c r="B1256" s="21"/>
      <c r="F1256" s="18"/>
    </row>
    <row r="1257" spans="1:6" x14ac:dyDescent="0.3">
      <c r="A1257" s="1"/>
      <c r="B1257" s="21"/>
      <c r="F1257" s="18"/>
    </row>
    <row r="1258" spans="1:6" x14ac:dyDescent="0.3">
      <c r="A1258" s="1"/>
      <c r="B1258" s="21"/>
      <c r="F1258" s="18"/>
    </row>
    <row r="1259" spans="1:6" x14ac:dyDescent="0.3">
      <c r="A1259" s="1"/>
      <c r="B1259" s="21"/>
      <c r="F1259" s="18"/>
    </row>
    <row r="1260" spans="1:6" x14ac:dyDescent="0.3">
      <c r="A1260" s="1"/>
      <c r="B1260" s="21"/>
      <c r="F1260" s="18"/>
    </row>
    <row r="1261" spans="1:6" x14ac:dyDescent="0.3">
      <c r="A1261" s="1"/>
      <c r="B1261" s="21"/>
      <c r="F1261" s="18"/>
    </row>
    <row r="1262" spans="1:6" x14ac:dyDescent="0.3">
      <c r="A1262" s="1"/>
      <c r="B1262" s="21"/>
      <c r="F1262" s="18"/>
    </row>
    <row r="1263" spans="1:6" x14ac:dyDescent="0.3">
      <c r="A1263" s="1"/>
      <c r="B1263" s="21"/>
      <c r="F1263" s="18"/>
    </row>
    <row r="1264" spans="1:6" x14ac:dyDescent="0.3">
      <c r="A1264" s="1"/>
      <c r="B1264" s="21"/>
      <c r="F1264" s="18"/>
    </row>
    <row r="1265" spans="1:6" x14ac:dyDescent="0.3">
      <c r="A1265" s="1"/>
      <c r="B1265" s="21"/>
      <c r="F1265" s="18"/>
    </row>
    <row r="1266" spans="1:6" x14ac:dyDescent="0.3">
      <c r="A1266" s="1"/>
      <c r="B1266" s="21"/>
      <c r="F1266" s="18"/>
    </row>
    <row r="1267" spans="1:6" x14ac:dyDescent="0.3">
      <c r="A1267" s="1"/>
      <c r="B1267" s="21"/>
      <c r="F1267" s="18"/>
    </row>
    <row r="1268" spans="1:6" x14ac:dyDescent="0.3">
      <c r="A1268" s="1"/>
      <c r="B1268" s="21"/>
      <c r="F1268" s="18"/>
    </row>
    <row r="1269" spans="1:6" x14ac:dyDescent="0.3">
      <c r="A1269" s="1"/>
      <c r="B1269" s="21"/>
      <c r="F1269" s="18"/>
    </row>
    <row r="1270" spans="1:6" x14ac:dyDescent="0.3">
      <c r="A1270" s="1"/>
      <c r="B1270" s="21"/>
      <c r="F1270" s="18"/>
    </row>
    <row r="1271" spans="1:6" x14ac:dyDescent="0.3">
      <c r="A1271" s="1"/>
      <c r="B1271" s="21"/>
      <c r="F1271" s="18"/>
    </row>
    <row r="1272" spans="1:6" x14ac:dyDescent="0.3">
      <c r="A1272" s="1"/>
      <c r="B1272" s="21"/>
      <c r="F1272" s="18"/>
    </row>
    <row r="1273" spans="1:6" x14ac:dyDescent="0.3">
      <c r="A1273" s="1"/>
      <c r="B1273" s="21"/>
      <c r="F1273" s="18"/>
    </row>
    <row r="1274" spans="1:6" x14ac:dyDescent="0.3">
      <c r="A1274" s="1"/>
      <c r="B1274" s="21"/>
      <c r="F1274" s="18"/>
    </row>
    <row r="1275" spans="1:6" x14ac:dyDescent="0.3">
      <c r="A1275" s="1"/>
      <c r="B1275" s="21"/>
      <c r="F1275" s="18"/>
    </row>
    <row r="1276" spans="1:6" x14ac:dyDescent="0.3">
      <c r="A1276" s="1"/>
      <c r="B1276" s="21"/>
      <c r="F1276" s="18"/>
    </row>
    <row r="1277" spans="1:6" x14ac:dyDescent="0.3">
      <c r="A1277" s="1"/>
      <c r="B1277" s="21"/>
      <c r="F1277" s="18"/>
    </row>
    <row r="1278" spans="1:6" x14ac:dyDescent="0.3">
      <c r="A1278" s="1"/>
      <c r="B1278" s="21"/>
      <c r="F1278" s="18"/>
    </row>
    <row r="1279" spans="1:6" x14ac:dyDescent="0.3">
      <c r="A1279" s="1"/>
      <c r="B1279" s="21"/>
      <c r="F1279" s="18"/>
    </row>
    <row r="1280" spans="1:6" x14ac:dyDescent="0.3">
      <c r="A1280" s="1"/>
      <c r="B1280" s="21"/>
      <c r="F1280" s="18"/>
    </row>
    <row r="1281" spans="1:6" x14ac:dyDescent="0.3">
      <c r="A1281" s="1"/>
      <c r="B1281" s="21"/>
      <c r="F1281" s="18"/>
    </row>
    <row r="1282" spans="1:6" x14ac:dyDescent="0.3">
      <c r="A1282" s="1"/>
      <c r="B1282" s="21"/>
      <c r="F1282" s="18"/>
    </row>
    <row r="1283" spans="1:6" x14ac:dyDescent="0.3">
      <c r="A1283" s="1"/>
      <c r="B1283" s="21"/>
      <c r="F1283" s="18"/>
    </row>
    <row r="1284" spans="1:6" x14ac:dyDescent="0.3">
      <c r="A1284" s="1"/>
      <c r="B1284" s="21"/>
      <c r="F1284" s="18"/>
    </row>
    <row r="1285" spans="1:6" x14ac:dyDescent="0.3">
      <c r="A1285" s="1"/>
      <c r="B1285" s="21"/>
      <c r="F1285" s="18"/>
    </row>
    <row r="1286" spans="1:6" x14ac:dyDescent="0.3">
      <c r="A1286" s="1"/>
      <c r="B1286" s="21"/>
      <c r="F1286" s="18"/>
    </row>
    <row r="1287" spans="1:6" x14ac:dyDescent="0.3">
      <c r="A1287" s="1"/>
      <c r="B1287" s="21"/>
      <c r="F1287" s="18"/>
    </row>
    <row r="1288" spans="1:6" x14ac:dyDescent="0.3">
      <c r="A1288" s="1"/>
      <c r="B1288" s="21"/>
      <c r="F1288" s="18"/>
    </row>
    <row r="1289" spans="1:6" x14ac:dyDescent="0.3">
      <c r="A1289" s="1"/>
      <c r="B1289" s="21"/>
      <c r="F1289" s="18"/>
    </row>
    <row r="1290" spans="1:6" x14ac:dyDescent="0.3">
      <c r="A1290" s="1"/>
      <c r="B1290" s="21"/>
      <c r="F1290" s="18"/>
    </row>
    <row r="1291" spans="1:6" x14ac:dyDescent="0.3">
      <c r="A1291" s="1"/>
      <c r="B1291" s="21"/>
      <c r="F1291" s="18"/>
    </row>
    <row r="1292" spans="1:6" x14ac:dyDescent="0.3">
      <c r="A1292" s="1"/>
      <c r="B1292" s="21"/>
      <c r="F1292" s="18"/>
    </row>
    <row r="1293" spans="1:6" x14ac:dyDescent="0.3">
      <c r="A1293" s="1"/>
      <c r="B1293" s="21"/>
      <c r="F1293" s="18"/>
    </row>
    <row r="1294" spans="1:6" x14ac:dyDescent="0.3">
      <c r="A1294" s="1"/>
      <c r="B1294" s="21"/>
      <c r="F1294" s="18"/>
    </row>
    <row r="1295" spans="1:6" x14ac:dyDescent="0.3">
      <c r="A1295" s="1"/>
      <c r="B1295" s="21"/>
      <c r="F1295" s="18"/>
    </row>
    <row r="1296" spans="1:6" x14ac:dyDescent="0.3">
      <c r="A1296" s="1"/>
      <c r="B1296" s="21"/>
      <c r="F1296" s="18"/>
    </row>
    <row r="1297" spans="1:6" x14ac:dyDescent="0.3">
      <c r="A1297" s="1"/>
      <c r="B1297" s="21"/>
      <c r="F1297" s="18"/>
    </row>
    <row r="1298" spans="1:6" x14ac:dyDescent="0.3">
      <c r="A1298" s="1"/>
      <c r="B1298" s="21"/>
      <c r="F1298" s="18"/>
    </row>
    <row r="1299" spans="1:6" x14ac:dyDescent="0.3">
      <c r="A1299" s="1"/>
      <c r="B1299" s="21"/>
      <c r="F1299" s="18"/>
    </row>
    <row r="1300" spans="1:6" x14ac:dyDescent="0.3">
      <c r="A1300" s="1"/>
      <c r="B1300" s="21"/>
      <c r="F1300" s="18"/>
    </row>
    <row r="1301" spans="1:6" x14ac:dyDescent="0.3">
      <c r="A1301" s="1"/>
      <c r="B1301" s="21"/>
      <c r="F1301" s="18"/>
    </row>
    <row r="1302" spans="1:6" x14ac:dyDescent="0.3">
      <c r="A1302" s="1"/>
      <c r="B1302" s="21"/>
      <c r="F1302" s="18"/>
    </row>
    <row r="1303" spans="1:6" x14ac:dyDescent="0.3">
      <c r="A1303" s="1"/>
      <c r="B1303" s="21"/>
      <c r="F1303" s="18"/>
    </row>
    <row r="1304" spans="1:6" x14ac:dyDescent="0.3">
      <c r="A1304" s="1"/>
      <c r="B1304" s="21"/>
      <c r="F1304" s="18"/>
    </row>
    <row r="1305" spans="1:6" x14ac:dyDescent="0.3">
      <c r="A1305" s="1"/>
      <c r="B1305" s="21"/>
      <c r="F1305" s="18"/>
    </row>
    <row r="1306" spans="1:6" x14ac:dyDescent="0.3">
      <c r="A1306" s="1"/>
      <c r="B1306" s="21"/>
      <c r="F1306" s="18"/>
    </row>
    <row r="1307" spans="1:6" x14ac:dyDescent="0.3">
      <c r="A1307" s="1"/>
      <c r="B1307" s="21"/>
      <c r="F1307" s="18"/>
    </row>
    <row r="1308" spans="1:6" x14ac:dyDescent="0.3">
      <c r="A1308" s="1"/>
      <c r="B1308" s="21"/>
      <c r="F1308" s="18"/>
    </row>
    <row r="1309" spans="1:6" x14ac:dyDescent="0.3">
      <c r="A1309" s="1"/>
      <c r="B1309" s="21"/>
      <c r="F1309" s="18"/>
    </row>
    <row r="1310" spans="1:6" x14ac:dyDescent="0.3">
      <c r="A1310" s="1"/>
      <c r="B1310" s="21"/>
      <c r="F1310" s="18"/>
    </row>
    <row r="1311" spans="1:6" x14ac:dyDescent="0.3">
      <c r="A1311" s="1"/>
      <c r="B1311" s="21"/>
      <c r="F1311" s="18"/>
    </row>
    <row r="1312" spans="1:6" x14ac:dyDescent="0.3">
      <c r="A1312" s="1"/>
      <c r="B1312" s="21"/>
      <c r="F1312" s="18"/>
    </row>
    <row r="1313" spans="1:6" x14ac:dyDescent="0.3">
      <c r="A1313" s="1"/>
      <c r="B1313" s="21"/>
      <c r="F1313" s="18"/>
    </row>
    <row r="1314" spans="1:6" x14ac:dyDescent="0.3">
      <c r="A1314" s="1"/>
      <c r="B1314" s="21"/>
      <c r="F1314" s="18"/>
    </row>
    <row r="1315" spans="1:6" x14ac:dyDescent="0.3">
      <c r="A1315" s="1"/>
      <c r="B1315" s="21"/>
      <c r="F1315" s="18"/>
    </row>
    <row r="1316" spans="1:6" x14ac:dyDescent="0.3">
      <c r="A1316" s="1"/>
      <c r="B1316" s="21"/>
      <c r="F1316" s="18"/>
    </row>
    <row r="1317" spans="1:6" x14ac:dyDescent="0.3">
      <c r="A1317" s="1"/>
      <c r="B1317" s="21"/>
      <c r="F1317" s="18"/>
    </row>
    <row r="1318" spans="1:6" x14ac:dyDescent="0.3">
      <c r="A1318" s="1"/>
      <c r="B1318" s="21"/>
      <c r="F1318" s="18"/>
    </row>
    <row r="1319" spans="1:6" x14ac:dyDescent="0.3">
      <c r="A1319" s="1"/>
      <c r="B1319" s="21"/>
      <c r="F1319" s="18"/>
    </row>
    <row r="1320" spans="1:6" x14ac:dyDescent="0.3">
      <c r="A1320" s="1"/>
      <c r="B1320" s="21"/>
      <c r="F1320" s="18"/>
    </row>
    <row r="1321" spans="1:6" x14ac:dyDescent="0.3">
      <c r="A1321" s="1"/>
      <c r="B1321" s="21"/>
      <c r="F1321" s="18"/>
    </row>
    <row r="1322" spans="1:6" x14ac:dyDescent="0.3">
      <c r="A1322" s="1"/>
      <c r="B1322" s="21"/>
      <c r="F1322" s="18"/>
    </row>
    <row r="1323" spans="1:6" x14ac:dyDescent="0.3">
      <c r="A1323" s="1"/>
      <c r="B1323" s="21"/>
      <c r="F1323" s="18"/>
    </row>
    <row r="1324" spans="1:6" x14ac:dyDescent="0.3">
      <c r="A1324" s="1"/>
      <c r="B1324" s="21"/>
      <c r="F1324" s="18"/>
    </row>
    <row r="1325" spans="1:6" x14ac:dyDescent="0.3">
      <c r="A1325" s="1"/>
      <c r="B1325" s="21"/>
      <c r="F1325" s="18"/>
    </row>
    <row r="1326" spans="1:6" x14ac:dyDescent="0.3">
      <c r="A1326" s="1"/>
      <c r="B1326" s="21"/>
      <c r="F1326" s="18"/>
    </row>
    <row r="1327" spans="1:6" x14ac:dyDescent="0.3">
      <c r="A1327" s="1"/>
      <c r="B1327" s="21"/>
      <c r="F1327" s="18"/>
    </row>
    <row r="1328" spans="1:6" x14ac:dyDescent="0.3">
      <c r="A1328" s="1"/>
      <c r="B1328" s="21"/>
      <c r="F1328" s="18"/>
    </row>
    <row r="1329" spans="1:6" x14ac:dyDescent="0.3">
      <c r="A1329" s="1"/>
      <c r="B1329" s="21"/>
      <c r="F1329" s="18"/>
    </row>
    <row r="1330" spans="1:6" x14ac:dyDescent="0.3">
      <c r="A1330" s="1"/>
      <c r="B1330" s="21"/>
      <c r="F1330" s="18"/>
    </row>
    <row r="1331" spans="1:6" x14ac:dyDescent="0.3">
      <c r="A1331" s="1"/>
      <c r="B1331" s="21"/>
      <c r="F1331" s="18"/>
    </row>
    <row r="1332" spans="1:6" x14ac:dyDescent="0.3">
      <c r="A1332" s="1"/>
      <c r="B1332" s="21"/>
      <c r="F1332" s="18"/>
    </row>
    <row r="1333" spans="1:6" x14ac:dyDescent="0.3">
      <c r="A1333" s="1"/>
      <c r="B1333" s="21"/>
      <c r="F1333" s="18"/>
    </row>
    <row r="1334" spans="1:6" x14ac:dyDescent="0.3">
      <c r="A1334" s="1"/>
      <c r="B1334" s="21"/>
      <c r="F1334" s="18"/>
    </row>
    <row r="1335" spans="1:6" x14ac:dyDescent="0.3">
      <c r="A1335" s="1"/>
      <c r="B1335" s="21"/>
      <c r="F1335" s="18"/>
    </row>
    <row r="1336" spans="1:6" x14ac:dyDescent="0.3">
      <c r="A1336" s="1"/>
      <c r="B1336" s="21"/>
      <c r="F1336" s="18"/>
    </row>
    <row r="1337" spans="1:6" x14ac:dyDescent="0.3">
      <c r="A1337" s="1"/>
      <c r="B1337" s="21"/>
      <c r="F1337" s="18"/>
    </row>
    <row r="1338" spans="1:6" x14ac:dyDescent="0.3">
      <c r="A1338" s="1"/>
      <c r="B1338" s="21"/>
      <c r="F1338" s="18"/>
    </row>
    <row r="1339" spans="1:6" x14ac:dyDescent="0.3">
      <c r="A1339" s="1"/>
      <c r="B1339" s="21"/>
      <c r="F1339" s="18"/>
    </row>
    <row r="1340" spans="1:6" x14ac:dyDescent="0.3">
      <c r="A1340" s="1"/>
      <c r="B1340" s="21"/>
      <c r="F1340" s="18"/>
    </row>
    <row r="1341" spans="1:6" x14ac:dyDescent="0.3">
      <c r="A1341" s="1"/>
      <c r="B1341" s="21"/>
      <c r="F1341" s="18"/>
    </row>
    <row r="1342" spans="1:6" x14ac:dyDescent="0.3">
      <c r="A1342" s="1"/>
      <c r="B1342" s="21"/>
      <c r="F1342" s="18"/>
    </row>
    <row r="1343" spans="1:6" x14ac:dyDescent="0.3">
      <c r="A1343" s="1"/>
      <c r="B1343" s="21"/>
      <c r="F1343" s="18"/>
    </row>
    <row r="1344" spans="1:6" x14ac:dyDescent="0.3">
      <c r="A1344" s="1"/>
      <c r="B1344" s="21"/>
      <c r="F1344" s="18"/>
    </row>
    <row r="1345" spans="1:6" x14ac:dyDescent="0.3">
      <c r="A1345" s="1"/>
      <c r="B1345" s="21"/>
      <c r="F1345" s="18"/>
    </row>
    <row r="1346" spans="1:6" x14ac:dyDescent="0.3">
      <c r="A1346" s="1"/>
      <c r="B1346" s="21"/>
      <c r="F1346" s="18"/>
    </row>
    <row r="1347" spans="1:6" x14ac:dyDescent="0.3">
      <c r="A1347" s="1"/>
      <c r="B1347" s="21"/>
      <c r="F1347" s="18"/>
    </row>
    <row r="1348" spans="1:6" x14ac:dyDescent="0.3">
      <c r="A1348" s="1"/>
      <c r="B1348" s="21"/>
      <c r="F1348" s="18"/>
    </row>
    <row r="1349" spans="1:6" x14ac:dyDescent="0.3">
      <c r="A1349" s="1"/>
      <c r="B1349" s="21"/>
      <c r="F1349" s="18"/>
    </row>
    <row r="1350" spans="1:6" x14ac:dyDescent="0.3">
      <c r="A1350" s="1"/>
      <c r="B1350" s="21"/>
      <c r="F1350" s="18"/>
    </row>
    <row r="1351" spans="1:6" x14ac:dyDescent="0.3">
      <c r="A1351" s="1"/>
      <c r="B1351" s="21"/>
      <c r="F1351" s="18"/>
    </row>
    <row r="1352" spans="1:6" x14ac:dyDescent="0.3">
      <c r="A1352" s="1"/>
      <c r="B1352" s="21"/>
      <c r="F1352" s="18"/>
    </row>
    <row r="1353" spans="1:6" x14ac:dyDescent="0.3">
      <c r="A1353" s="1"/>
      <c r="B1353" s="21"/>
      <c r="F1353" s="18"/>
    </row>
    <row r="1354" spans="1:6" x14ac:dyDescent="0.3">
      <c r="A1354" s="1"/>
      <c r="B1354" s="21"/>
      <c r="F1354" s="18"/>
    </row>
    <row r="1355" spans="1:6" x14ac:dyDescent="0.3">
      <c r="A1355" s="1"/>
      <c r="B1355" s="21"/>
      <c r="F1355" s="18"/>
    </row>
    <row r="1356" spans="1:6" x14ac:dyDescent="0.3">
      <c r="A1356" s="1"/>
      <c r="B1356" s="21"/>
      <c r="F1356" s="18"/>
    </row>
    <row r="1357" spans="1:6" x14ac:dyDescent="0.3">
      <c r="A1357" s="1"/>
      <c r="B1357" s="21"/>
      <c r="F1357" s="18"/>
    </row>
    <row r="1358" spans="1:6" x14ac:dyDescent="0.3">
      <c r="A1358" s="1"/>
      <c r="B1358" s="21"/>
      <c r="F1358" s="18"/>
    </row>
    <row r="1359" spans="1:6" x14ac:dyDescent="0.3">
      <c r="A1359" s="1"/>
      <c r="B1359" s="21"/>
      <c r="F1359" s="18"/>
    </row>
    <row r="1360" spans="1:6" x14ac:dyDescent="0.3">
      <c r="A1360" s="1"/>
      <c r="B1360" s="21"/>
      <c r="F1360" s="18"/>
    </row>
    <row r="1361" spans="1:6" x14ac:dyDescent="0.3">
      <c r="A1361" s="1"/>
      <c r="B1361" s="21"/>
      <c r="F1361" s="18"/>
    </row>
    <row r="1362" spans="1:6" x14ac:dyDescent="0.3">
      <c r="A1362" s="1"/>
      <c r="B1362" s="21"/>
      <c r="F1362" s="18"/>
    </row>
    <row r="1363" spans="1:6" x14ac:dyDescent="0.3">
      <c r="A1363" s="1"/>
      <c r="B1363" s="21"/>
      <c r="F1363" s="18"/>
    </row>
    <row r="1364" spans="1:6" x14ac:dyDescent="0.3">
      <c r="A1364" s="1"/>
      <c r="B1364" s="21"/>
      <c r="F1364" s="18"/>
    </row>
    <row r="1365" spans="1:6" x14ac:dyDescent="0.3">
      <c r="A1365" s="1"/>
      <c r="B1365" s="21"/>
      <c r="F1365" s="18"/>
    </row>
    <row r="1366" spans="1:6" x14ac:dyDescent="0.3">
      <c r="A1366" s="1"/>
      <c r="B1366" s="21"/>
      <c r="F1366" s="18"/>
    </row>
    <row r="1367" spans="1:6" x14ac:dyDescent="0.3">
      <c r="A1367" s="1"/>
      <c r="B1367" s="21"/>
      <c r="F1367" s="18"/>
    </row>
    <row r="1368" spans="1:6" x14ac:dyDescent="0.3">
      <c r="A1368" s="1"/>
      <c r="B1368" s="21"/>
      <c r="F1368" s="18"/>
    </row>
    <row r="1369" spans="1:6" x14ac:dyDescent="0.3">
      <c r="A1369" s="1"/>
      <c r="B1369" s="21"/>
      <c r="F1369" s="18"/>
    </row>
    <row r="1370" spans="1:6" x14ac:dyDescent="0.3">
      <c r="A1370" s="1"/>
      <c r="B1370" s="21"/>
      <c r="F1370" s="18"/>
    </row>
    <row r="1371" spans="1:6" x14ac:dyDescent="0.3">
      <c r="A1371" s="1"/>
      <c r="B1371" s="21"/>
      <c r="F1371" s="18"/>
    </row>
    <row r="1372" spans="1:6" x14ac:dyDescent="0.3">
      <c r="A1372" s="1"/>
      <c r="B1372" s="21"/>
      <c r="F1372" s="18"/>
    </row>
    <row r="1373" spans="1:6" x14ac:dyDescent="0.3">
      <c r="A1373" s="1"/>
      <c r="B1373" s="21"/>
      <c r="F1373" s="18"/>
    </row>
    <row r="1374" spans="1:6" x14ac:dyDescent="0.3">
      <c r="A1374" s="1"/>
      <c r="B1374" s="21"/>
      <c r="F1374" s="18"/>
    </row>
    <row r="1375" spans="1:6" x14ac:dyDescent="0.3">
      <c r="A1375" s="1"/>
      <c r="B1375" s="21"/>
      <c r="F1375" s="18"/>
    </row>
    <row r="1376" spans="1:6" x14ac:dyDescent="0.3">
      <c r="A1376" s="1"/>
      <c r="B1376" s="21"/>
      <c r="F1376" s="18"/>
    </row>
    <row r="1377" spans="1:6" x14ac:dyDescent="0.3">
      <c r="A1377" s="1"/>
      <c r="B1377" s="21"/>
      <c r="F1377" s="18"/>
    </row>
    <row r="1378" spans="1:6" x14ac:dyDescent="0.3">
      <c r="A1378" s="1"/>
      <c r="B1378" s="21"/>
      <c r="F1378" s="18"/>
    </row>
    <row r="1379" spans="1:6" x14ac:dyDescent="0.3">
      <c r="A1379" s="1"/>
      <c r="B1379" s="21"/>
      <c r="F1379" s="18"/>
    </row>
    <row r="1380" spans="1:6" x14ac:dyDescent="0.3">
      <c r="A1380" s="1"/>
      <c r="B1380" s="21"/>
      <c r="F1380" s="18"/>
    </row>
    <row r="1381" spans="1:6" x14ac:dyDescent="0.3">
      <c r="A1381" s="1"/>
      <c r="B1381" s="21"/>
      <c r="F1381" s="18"/>
    </row>
    <row r="1382" spans="1:6" x14ac:dyDescent="0.3">
      <c r="A1382" s="1"/>
      <c r="B1382" s="21"/>
      <c r="F1382" s="18"/>
    </row>
    <row r="1383" spans="1:6" x14ac:dyDescent="0.3">
      <c r="A1383" s="1"/>
      <c r="B1383" s="21"/>
      <c r="F1383" s="18"/>
    </row>
    <row r="1384" spans="1:6" x14ac:dyDescent="0.3">
      <c r="A1384" s="1"/>
      <c r="B1384" s="21"/>
      <c r="F1384" s="18"/>
    </row>
    <row r="1385" spans="1:6" x14ac:dyDescent="0.3">
      <c r="A1385" s="1"/>
      <c r="B1385" s="21"/>
      <c r="F1385" s="18"/>
    </row>
    <row r="1386" spans="1:6" x14ac:dyDescent="0.3">
      <c r="A1386" s="1"/>
      <c r="B1386" s="21"/>
      <c r="F1386" s="18"/>
    </row>
    <row r="1387" spans="1:6" x14ac:dyDescent="0.3">
      <c r="A1387" s="1"/>
      <c r="B1387" s="21"/>
      <c r="F1387" s="18"/>
    </row>
    <row r="1388" spans="1:6" x14ac:dyDescent="0.3">
      <c r="A1388" s="1"/>
      <c r="B1388" s="21"/>
      <c r="F1388" s="18"/>
    </row>
    <row r="1389" spans="1:6" x14ac:dyDescent="0.3">
      <c r="A1389" s="1"/>
      <c r="B1389" s="21"/>
      <c r="F1389" s="18"/>
    </row>
    <row r="1390" spans="1:6" x14ac:dyDescent="0.3">
      <c r="A1390" s="1"/>
      <c r="B1390" s="21"/>
      <c r="F1390" s="18"/>
    </row>
    <row r="1391" spans="1:6" x14ac:dyDescent="0.3">
      <c r="A1391" s="1"/>
      <c r="B1391" s="21"/>
      <c r="F1391" s="18"/>
    </row>
    <row r="1392" spans="1:6" x14ac:dyDescent="0.3">
      <c r="A1392" s="1"/>
      <c r="B1392" s="21"/>
      <c r="F1392" s="18"/>
    </row>
    <row r="1393" spans="1:6" x14ac:dyDescent="0.3">
      <c r="A1393" s="1"/>
      <c r="B1393" s="21"/>
      <c r="F1393" s="18"/>
    </row>
    <row r="1394" spans="1:6" x14ac:dyDescent="0.3">
      <c r="A1394" s="1"/>
      <c r="B1394" s="21"/>
      <c r="F1394" s="18"/>
    </row>
    <row r="1395" spans="1:6" x14ac:dyDescent="0.3">
      <c r="A1395" s="1"/>
      <c r="B1395" s="21"/>
      <c r="F1395" s="18"/>
    </row>
    <row r="1396" spans="1:6" x14ac:dyDescent="0.3">
      <c r="A1396" s="1"/>
      <c r="B1396" s="21"/>
      <c r="F1396" s="18"/>
    </row>
    <row r="1397" spans="1:6" x14ac:dyDescent="0.3">
      <c r="A1397" s="1"/>
      <c r="B1397" s="21"/>
      <c r="F1397" s="18"/>
    </row>
    <row r="1398" spans="1:6" x14ac:dyDescent="0.3">
      <c r="A1398" s="1"/>
      <c r="B1398" s="21"/>
      <c r="F1398" s="18"/>
    </row>
    <row r="1399" spans="1:6" x14ac:dyDescent="0.3">
      <c r="A1399" s="1"/>
      <c r="B1399" s="21"/>
      <c r="F1399" s="18"/>
    </row>
    <row r="1400" spans="1:6" x14ac:dyDescent="0.3">
      <c r="A1400" s="1"/>
      <c r="B1400" s="21"/>
      <c r="F1400" s="18"/>
    </row>
    <row r="1401" spans="1:6" x14ac:dyDescent="0.3">
      <c r="A1401" s="1"/>
      <c r="B1401" s="21"/>
      <c r="F1401" s="18"/>
    </row>
    <row r="1402" spans="1:6" x14ac:dyDescent="0.3">
      <c r="A1402" s="1"/>
      <c r="B1402" s="21"/>
      <c r="F1402" s="18"/>
    </row>
    <row r="1403" spans="1:6" x14ac:dyDescent="0.3">
      <c r="A1403" s="1"/>
      <c r="B1403" s="21"/>
      <c r="F1403" s="18"/>
    </row>
    <row r="1404" spans="1:6" x14ac:dyDescent="0.3">
      <c r="A1404" s="1"/>
      <c r="B1404" s="21"/>
      <c r="F1404" s="18"/>
    </row>
    <row r="1405" spans="1:6" x14ac:dyDescent="0.3">
      <c r="A1405" s="1"/>
      <c r="B1405" s="21"/>
      <c r="F1405" s="19"/>
    </row>
    <row r="1406" spans="1:6" x14ac:dyDescent="0.3">
      <c r="A1406" s="1"/>
      <c r="B1406" s="21"/>
      <c r="F1406" s="18"/>
    </row>
    <row r="1407" spans="1:6" x14ac:dyDescent="0.3">
      <c r="A1407" s="1"/>
      <c r="B1407" s="21"/>
      <c r="F1407" s="18"/>
    </row>
    <row r="1408" spans="1:6" x14ac:dyDescent="0.3">
      <c r="A1408" s="1"/>
      <c r="B1408" s="21"/>
      <c r="F1408" s="18"/>
    </row>
    <row r="1409" spans="1:6" x14ac:dyDescent="0.3">
      <c r="A1409" s="1"/>
      <c r="B1409" s="21"/>
      <c r="F1409" s="18"/>
    </row>
    <row r="1410" spans="1:6" x14ac:dyDescent="0.3">
      <c r="A1410" s="1"/>
      <c r="B1410" s="21"/>
      <c r="F1410" s="18"/>
    </row>
    <row r="1411" spans="1:6" x14ac:dyDescent="0.3">
      <c r="A1411" s="1"/>
      <c r="B1411" s="21"/>
      <c r="F1411" s="18"/>
    </row>
    <row r="1412" spans="1:6" x14ac:dyDescent="0.3">
      <c r="A1412" s="1"/>
      <c r="B1412" s="21"/>
      <c r="F1412" s="18"/>
    </row>
    <row r="1413" spans="1:6" x14ac:dyDescent="0.3">
      <c r="A1413" s="1"/>
      <c r="B1413" s="21"/>
      <c r="F1413" s="18"/>
    </row>
    <row r="1414" spans="1:6" x14ac:dyDescent="0.3">
      <c r="A1414" s="1"/>
      <c r="B1414" s="21"/>
      <c r="F1414" s="18"/>
    </row>
    <row r="1415" spans="1:6" x14ac:dyDescent="0.3">
      <c r="A1415" s="1"/>
      <c r="B1415" s="21"/>
      <c r="F1415" s="18"/>
    </row>
    <row r="1416" spans="1:6" x14ac:dyDescent="0.3">
      <c r="A1416" s="1"/>
      <c r="B1416" s="21"/>
      <c r="F1416" s="18"/>
    </row>
    <row r="1417" spans="1:6" x14ac:dyDescent="0.3">
      <c r="A1417" s="1"/>
      <c r="B1417" s="21"/>
      <c r="F1417" s="18"/>
    </row>
    <row r="1418" spans="1:6" x14ac:dyDescent="0.3">
      <c r="A1418" s="1"/>
      <c r="B1418" s="21"/>
      <c r="F1418" s="18"/>
    </row>
    <row r="1419" spans="1:6" x14ac:dyDescent="0.3">
      <c r="A1419" s="1"/>
      <c r="B1419" s="21"/>
      <c r="F1419" s="18"/>
    </row>
    <row r="1420" spans="1:6" x14ac:dyDescent="0.3">
      <c r="A1420" s="1"/>
      <c r="B1420" s="21"/>
      <c r="F1420" s="18"/>
    </row>
    <row r="1421" spans="1:6" x14ac:dyDescent="0.3">
      <c r="A1421" s="1"/>
      <c r="B1421" s="21"/>
      <c r="F1421" s="18"/>
    </row>
    <row r="1422" spans="1:6" x14ac:dyDescent="0.3">
      <c r="A1422" s="1"/>
      <c r="B1422" s="21"/>
      <c r="F1422" s="18"/>
    </row>
    <row r="1423" spans="1:6" x14ac:dyDescent="0.3">
      <c r="A1423" s="1"/>
      <c r="B1423" s="21"/>
      <c r="F1423" s="18"/>
    </row>
    <row r="1424" spans="1:6" x14ac:dyDescent="0.3">
      <c r="A1424" s="1"/>
      <c r="B1424" s="21"/>
      <c r="F1424" s="19"/>
    </row>
    <row r="1425" spans="1:6" x14ac:dyDescent="0.3">
      <c r="A1425" s="1"/>
      <c r="B1425" s="21"/>
      <c r="F1425" s="18"/>
    </row>
    <row r="1426" spans="1:6" x14ac:dyDescent="0.3">
      <c r="A1426" s="1"/>
      <c r="B1426" s="21"/>
      <c r="F1426" s="18"/>
    </row>
    <row r="1427" spans="1:6" x14ac:dyDescent="0.3">
      <c r="A1427" s="1"/>
      <c r="B1427" s="21"/>
      <c r="F1427" s="18"/>
    </row>
    <row r="1428" spans="1:6" x14ac:dyDescent="0.3">
      <c r="A1428" s="1"/>
      <c r="B1428" s="21"/>
      <c r="F1428" s="18"/>
    </row>
    <row r="1429" spans="1:6" x14ac:dyDescent="0.3">
      <c r="A1429" s="1"/>
      <c r="B1429" s="21"/>
      <c r="F1429" s="18"/>
    </row>
    <row r="1430" spans="1:6" x14ac:dyDescent="0.3">
      <c r="A1430" s="1"/>
      <c r="B1430" s="21"/>
      <c r="F1430" s="18"/>
    </row>
    <row r="1431" spans="1:6" x14ac:dyDescent="0.3">
      <c r="A1431" s="1"/>
      <c r="B1431" s="21"/>
      <c r="F1431" s="18"/>
    </row>
    <row r="1432" spans="1:6" x14ac:dyDescent="0.3">
      <c r="A1432" s="1"/>
      <c r="B1432" s="21"/>
      <c r="F1432" s="19"/>
    </row>
    <row r="1433" spans="1:6" x14ac:dyDescent="0.3">
      <c r="A1433" s="1"/>
      <c r="B1433" s="21"/>
      <c r="F1433" s="18"/>
    </row>
    <row r="1434" spans="1:6" x14ac:dyDescent="0.3">
      <c r="A1434" s="1"/>
      <c r="B1434" s="21"/>
      <c r="F1434" s="18"/>
    </row>
    <row r="1435" spans="1:6" x14ac:dyDescent="0.3">
      <c r="A1435" s="1"/>
      <c r="B1435" s="21"/>
      <c r="F1435" s="18"/>
    </row>
    <row r="1436" spans="1:6" x14ac:dyDescent="0.3">
      <c r="A1436" s="1"/>
      <c r="B1436" s="21"/>
      <c r="F1436" s="18"/>
    </row>
    <row r="1437" spans="1:6" x14ac:dyDescent="0.3">
      <c r="A1437" s="1"/>
      <c r="B1437" s="21"/>
      <c r="F1437" s="18"/>
    </row>
    <row r="1438" spans="1:6" x14ac:dyDescent="0.3">
      <c r="A1438" s="1"/>
      <c r="B1438" s="21"/>
      <c r="F1438" s="18"/>
    </row>
    <row r="1439" spans="1:6" x14ac:dyDescent="0.3">
      <c r="A1439" s="1"/>
      <c r="B1439" s="21"/>
      <c r="F1439" s="18"/>
    </row>
    <row r="1440" spans="1:6" x14ac:dyDescent="0.3">
      <c r="A1440" s="1"/>
      <c r="B1440" s="21"/>
      <c r="F1440" s="18"/>
    </row>
    <row r="1441" spans="1:6" x14ac:dyDescent="0.3">
      <c r="A1441" s="1"/>
      <c r="B1441" s="21"/>
      <c r="F1441" s="18"/>
    </row>
    <row r="1442" spans="1:6" x14ac:dyDescent="0.3">
      <c r="A1442" s="1"/>
      <c r="B1442" s="21"/>
      <c r="F1442" s="18"/>
    </row>
    <row r="1443" spans="1:6" x14ac:dyDescent="0.3">
      <c r="A1443" s="1"/>
      <c r="B1443" s="21"/>
      <c r="F1443" s="18"/>
    </row>
    <row r="1444" spans="1:6" x14ac:dyDescent="0.3">
      <c r="A1444" s="1"/>
      <c r="B1444" s="21"/>
      <c r="F1444" s="18"/>
    </row>
    <row r="1445" spans="1:6" x14ac:dyDescent="0.3">
      <c r="A1445" s="1"/>
      <c r="B1445" s="21"/>
      <c r="F1445" s="18"/>
    </row>
    <row r="1446" spans="1:6" x14ac:dyDescent="0.3">
      <c r="A1446" s="1"/>
      <c r="B1446" s="21"/>
      <c r="F1446" s="18"/>
    </row>
    <row r="1447" spans="1:6" x14ac:dyDescent="0.3">
      <c r="A1447" s="1"/>
      <c r="B1447" s="21"/>
      <c r="F1447" s="18"/>
    </row>
    <row r="1448" spans="1:6" x14ac:dyDescent="0.3">
      <c r="A1448" s="1"/>
      <c r="B1448" s="21"/>
      <c r="F1448" s="18"/>
    </row>
    <row r="1449" spans="1:6" x14ac:dyDescent="0.3">
      <c r="A1449" s="1"/>
      <c r="B1449" s="21"/>
      <c r="F1449" s="18"/>
    </row>
    <row r="1450" spans="1:6" x14ac:dyDescent="0.3">
      <c r="A1450" s="1"/>
      <c r="B1450" s="21"/>
      <c r="F1450" s="18"/>
    </row>
    <row r="1451" spans="1:6" x14ac:dyDescent="0.3">
      <c r="A1451" s="1"/>
      <c r="B1451" s="21"/>
      <c r="F1451" s="18"/>
    </row>
    <row r="1452" spans="1:6" x14ac:dyDescent="0.3">
      <c r="A1452" s="1"/>
      <c r="B1452" s="21"/>
      <c r="F1452" s="18"/>
    </row>
    <row r="1453" spans="1:6" x14ac:dyDescent="0.3">
      <c r="A1453" s="1"/>
      <c r="B1453" s="21"/>
      <c r="F1453" s="18"/>
    </row>
    <row r="1454" spans="1:6" x14ac:dyDescent="0.3">
      <c r="A1454" s="1"/>
      <c r="B1454" s="21"/>
      <c r="F1454" s="18"/>
    </row>
    <row r="1455" spans="1:6" x14ac:dyDescent="0.3">
      <c r="A1455" s="1"/>
      <c r="B1455" s="21"/>
      <c r="F1455" s="18"/>
    </row>
    <row r="1456" spans="1:6" x14ac:dyDescent="0.3">
      <c r="A1456" s="1"/>
      <c r="B1456" s="21"/>
      <c r="F1456" s="18"/>
    </row>
    <row r="1457" spans="1:6" x14ac:dyDescent="0.3">
      <c r="A1457" s="1"/>
      <c r="B1457" s="21"/>
      <c r="F1457" s="18"/>
    </row>
    <row r="1458" spans="1:6" x14ac:dyDescent="0.3">
      <c r="A1458" s="1"/>
      <c r="B1458" s="21"/>
      <c r="F1458" s="18"/>
    </row>
    <row r="1459" spans="1:6" x14ac:dyDescent="0.3">
      <c r="A1459" s="1"/>
      <c r="B1459" s="21"/>
      <c r="F1459" s="18"/>
    </row>
    <row r="1460" spans="1:6" x14ac:dyDescent="0.3">
      <c r="A1460" s="1"/>
      <c r="B1460" s="21"/>
      <c r="F1460" s="18"/>
    </row>
    <row r="1461" spans="1:6" x14ac:dyDescent="0.3">
      <c r="A1461" s="1"/>
      <c r="B1461" s="21"/>
      <c r="F1461" s="18"/>
    </row>
    <row r="1462" spans="1:6" x14ac:dyDescent="0.3">
      <c r="A1462" s="1"/>
      <c r="B1462" s="21"/>
      <c r="F1462" s="18"/>
    </row>
    <row r="1463" spans="1:6" x14ac:dyDescent="0.3">
      <c r="A1463" s="1"/>
      <c r="B1463" s="21"/>
      <c r="F1463" s="18"/>
    </row>
    <row r="1464" spans="1:6" x14ac:dyDescent="0.3">
      <c r="A1464" s="1"/>
      <c r="B1464" s="21"/>
      <c r="F1464" s="18"/>
    </row>
    <row r="1465" spans="1:6" x14ac:dyDescent="0.3">
      <c r="A1465" s="1"/>
      <c r="B1465" s="21"/>
      <c r="F1465" s="18"/>
    </row>
    <row r="1466" spans="1:6" x14ac:dyDescent="0.3">
      <c r="A1466" s="1"/>
      <c r="B1466" s="21"/>
      <c r="F1466" s="18"/>
    </row>
    <row r="1467" spans="1:6" x14ac:dyDescent="0.3">
      <c r="A1467" s="1"/>
      <c r="B1467" s="21"/>
      <c r="F1467" s="18"/>
    </row>
    <row r="1468" spans="1:6" x14ac:dyDescent="0.3">
      <c r="A1468" s="1"/>
      <c r="B1468" s="21"/>
      <c r="F1468" s="18"/>
    </row>
    <row r="1469" spans="1:6" x14ac:dyDescent="0.3">
      <c r="A1469" s="1"/>
      <c r="B1469" s="21"/>
      <c r="F1469" s="18"/>
    </row>
    <row r="1470" spans="1:6" x14ac:dyDescent="0.3">
      <c r="A1470" s="1"/>
      <c r="B1470" s="21"/>
      <c r="F1470" s="18"/>
    </row>
    <row r="1471" spans="1:6" x14ac:dyDescent="0.3">
      <c r="A1471" s="1"/>
      <c r="B1471" s="21"/>
      <c r="F1471" s="19"/>
    </row>
    <row r="1472" spans="1:6" x14ac:dyDescent="0.3">
      <c r="A1472" s="1"/>
      <c r="B1472" s="21"/>
      <c r="F1472" s="18"/>
    </row>
    <row r="1473" spans="1:6" x14ac:dyDescent="0.3">
      <c r="A1473" s="1"/>
      <c r="B1473" s="21"/>
      <c r="F1473" s="18"/>
    </row>
    <row r="1474" spans="1:6" x14ac:dyDescent="0.3">
      <c r="A1474" s="1"/>
      <c r="B1474" s="21"/>
      <c r="F1474" s="18"/>
    </row>
    <row r="1475" spans="1:6" x14ac:dyDescent="0.3">
      <c r="A1475" s="1"/>
      <c r="B1475" s="21"/>
      <c r="F1475" s="18"/>
    </row>
    <row r="1476" spans="1:6" x14ac:dyDescent="0.3">
      <c r="A1476" s="1"/>
      <c r="B1476" s="21"/>
      <c r="F1476" s="18"/>
    </row>
    <row r="1477" spans="1:6" x14ac:dyDescent="0.3">
      <c r="A1477" s="1"/>
      <c r="B1477" s="21"/>
      <c r="F1477" s="18"/>
    </row>
    <row r="1478" spans="1:6" x14ac:dyDescent="0.3">
      <c r="A1478" s="1"/>
      <c r="B1478" s="21"/>
      <c r="F1478" s="18"/>
    </row>
    <row r="1479" spans="1:6" x14ac:dyDescent="0.3">
      <c r="A1479" s="1"/>
      <c r="B1479" s="21"/>
      <c r="F1479" s="18"/>
    </row>
    <row r="1480" spans="1:6" x14ac:dyDescent="0.3">
      <c r="A1480" s="1"/>
      <c r="B1480" s="21"/>
      <c r="F1480" s="18"/>
    </row>
    <row r="1481" spans="1:6" x14ac:dyDescent="0.3">
      <c r="A1481" s="1"/>
      <c r="B1481" s="21"/>
      <c r="F1481" s="18"/>
    </row>
    <row r="1482" spans="1:6" x14ac:dyDescent="0.3">
      <c r="A1482" s="1"/>
      <c r="B1482" s="21"/>
      <c r="F1482" s="18"/>
    </row>
    <row r="1483" spans="1:6" x14ac:dyDescent="0.3">
      <c r="A1483" s="1"/>
      <c r="B1483" s="21"/>
      <c r="F1483" s="18"/>
    </row>
    <row r="1484" spans="1:6" x14ac:dyDescent="0.3">
      <c r="A1484" s="1"/>
      <c r="B1484" s="21"/>
      <c r="F1484" s="18"/>
    </row>
    <row r="1485" spans="1:6" x14ac:dyDescent="0.3">
      <c r="A1485" s="1"/>
      <c r="B1485" s="21"/>
      <c r="F1485" s="18"/>
    </row>
    <row r="1486" spans="1:6" x14ac:dyDescent="0.3">
      <c r="A1486" s="1"/>
      <c r="B1486" s="21"/>
      <c r="F1486" s="18"/>
    </row>
    <row r="1487" spans="1:6" x14ac:dyDescent="0.3">
      <c r="A1487" s="1"/>
      <c r="B1487" s="21"/>
      <c r="F1487" s="18"/>
    </row>
    <row r="1488" spans="1:6" x14ac:dyDescent="0.3">
      <c r="A1488" s="1"/>
      <c r="B1488" s="21"/>
      <c r="F1488" s="18"/>
    </row>
    <row r="1489" spans="1:6" x14ac:dyDescent="0.3">
      <c r="A1489" s="1"/>
      <c r="B1489" s="21"/>
      <c r="F1489" s="18"/>
    </row>
    <row r="1490" spans="1:6" x14ac:dyDescent="0.3">
      <c r="A1490" s="1"/>
      <c r="B1490" s="21"/>
      <c r="F1490" s="18"/>
    </row>
    <row r="1491" spans="1:6" x14ac:dyDescent="0.3">
      <c r="A1491" s="1"/>
      <c r="B1491" s="21"/>
      <c r="F1491" s="18"/>
    </row>
    <row r="1492" spans="1:6" x14ac:dyDescent="0.3">
      <c r="A1492" s="1"/>
      <c r="B1492" s="21"/>
      <c r="F1492" s="18"/>
    </row>
    <row r="1493" spans="1:6" x14ac:dyDescent="0.3">
      <c r="A1493" s="1"/>
      <c r="B1493" s="21"/>
      <c r="F1493" s="18"/>
    </row>
    <row r="1494" spans="1:6" x14ac:dyDescent="0.3">
      <c r="A1494" s="1"/>
      <c r="B1494" s="21"/>
      <c r="F1494" s="18"/>
    </row>
    <row r="1495" spans="1:6" x14ac:dyDescent="0.3">
      <c r="A1495" s="1"/>
      <c r="B1495" s="21"/>
      <c r="F1495" s="18"/>
    </row>
    <row r="1496" spans="1:6" x14ac:dyDescent="0.3">
      <c r="A1496" s="1"/>
      <c r="B1496" s="21"/>
      <c r="F1496" s="18"/>
    </row>
    <row r="1497" spans="1:6" x14ac:dyDescent="0.3">
      <c r="A1497" s="1"/>
      <c r="B1497" s="21"/>
      <c r="F1497" s="18"/>
    </row>
    <row r="1498" spans="1:6" x14ac:dyDescent="0.3">
      <c r="A1498" s="1"/>
      <c r="B1498" s="21"/>
      <c r="F1498" s="18"/>
    </row>
    <row r="1499" spans="1:6" x14ac:dyDescent="0.3">
      <c r="A1499" s="1"/>
      <c r="B1499" s="21"/>
      <c r="F1499" s="18"/>
    </row>
    <row r="1500" spans="1:6" x14ac:dyDescent="0.3">
      <c r="A1500" s="1"/>
      <c r="B1500" s="21"/>
      <c r="F1500" s="18"/>
    </row>
    <row r="1501" spans="1:6" x14ac:dyDescent="0.3">
      <c r="A1501" s="1"/>
      <c r="B1501" s="21"/>
      <c r="F1501" s="18"/>
    </row>
    <row r="1502" spans="1:6" x14ac:dyDescent="0.3">
      <c r="A1502" s="1"/>
      <c r="B1502" s="21"/>
      <c r="F1502" s="18"/>
    </row>
    <row r="1503" spans="1:6" x14ac:dyDescent="0.3">
      <c r="A1503" s="1"/>
      <c r="B1503" s="21"/>
      <c r="F1503" s="18"/>
    </row>
    <row r="1504" spans="1:6" x14ac:dyDescent="0.3">
      <c r="A1504" s="1"/>
      <c r="B1504" s="21"/>
      <c r="F1504" s="18"/>
    </row>
    <row r="1505" spans="1:6" x14ac:dyDescent="0.3">
      <c r="A1505" s="1"/>
      <c r="B1505" s="21"/>
      <c r="F1505" s="18"/>
    </row>
    <row r="1506" spans="1:6" x14ac:dyDescent="0.3">
      <c r="A1506" s="1"/>
      <c r="B1506" s="21"/>
      <c r="F1506" s="18"/>
    </row>
    <row r="1507" spans="1:6" x14ac:dyDescent="0.3">
      <c r="A1507" s="1"/>
      <c r="B1507" s="21"/>
      <c r="F1507" s="18"/>
    </row>
    <row r="1508" spans="1:6" x14ac:dyDescent="0.3">
      <c r="A1508" s="1"/>
      <c r="B1508" s="21"/>
      <c r="F1508" s="18"/>
    </row>
    <row r="1509" spans="1:6" x14ac:dyDescent="0.3">
      <c r="A1509" s="1"/>
      <c r="B1509" s="21"/>
      <c r="F1509" s="18"/>
    </row>
    <row r="1510" spans="1:6" x14ac:dyDescent="0.3">
      <c r="A1510" s="1"/>
      <c r="B1510" s="21"/>
      <c r="F1510" s="18"/>
    </row>
    <row r="1511" spans="1:6" x14ac:dyDescent="0.3">
      <c r="A1511" s="1"/>
      <c r="B1511" s="21"/>
      <c r="F1511" s="18"/>
    </row>
    <row r="1512" spans="1:6" x14ac:dyDescent="0.3">
      <c r="A1512" s="1"/>
      <c r="B1512" s="21"/>
      <c r="F1512" s="18"/>
    </row>
    <row r="1513" spans="1:6" x14ac:dyDescent="0.3">
      <c r="A1513" s="1"/>
      <c r="B1513" s="21"/>
      <c r="F1513" s="18"/>
    </row>
    <row r="1514" spans="1:6" x14ac:dyDescent="0.3">
      <c r="A1514" s="1"/>
      <c r="B1514" s="21"/>
      <c r="F1514" s="18"/>
    </row>
    <row r="1515" spans="1:6" x14ac:dyDescent="0.3">
      <c r="A1515" s="1"/>
      <c r="B1515" s="21"/>
      <c r="F1515" s="18"/>
    </row>
    <row r="1516" spans="1:6" x14ac:dyDescent="0.3">
      <c r="A1516" s="1"/>
      <c r="B1516" s="21"/>
      <c r="F1516" s="18"/>
    </row>
    <row r="1517" spans="1:6" x14ac:dyDescent="0.3">
      <c r="A1517" s="1"/>
      <c r="B1517" s="21"/>
      <c r="F1517" s="18"/>
    </row>
    <row r="1518" spans="1:6" x14ac:dyDescent="0.3">
      <c r="A1518" s="1"/>
      <c r="B1518" s="21"/>
      <c r="F1518" s="18"/>
    </row>
    <row r="1519" spans="1:6" x14ac:dyDescent="0.3">
      <c r="A1519" s="1"/>
      <c r="B1519" s="21"/>
      <c r="F1519" s="19"/>
    </row>
    <row r="1520" spans="1:6" x14ac:dyDescent="0.3">
      <c r="A1520" s="1"/>
      <c r="B1520" s="21"/>
      <c r="F1520" s="18"/>
    </row>
    <row r="1521" spans="1:6" x14ac:dyDescent="0.3">
      <c r="A1521" s="1"/>
      <c r="B1521" s="21"/>
      <c r="F1521" s="18"/>
    </row>
    <row r="1522" spans="1:6" x14ac:dyDescent="0.3">
      <c r="A1522" s="1"/>
      <c r="B1522" s="21"/>
      <c r="F1522" s="18"/>
    </row>
    <row r="1523" spans="1:6" x14ac:dyDescent="0.3">
      <c r="A1523" s="1"/>
      <c r="B1523" s="21"/>
      <c r="F1523" s="18"/>
    </row>
    <row r="1524" spans="1:6" x14ac:dyDescent="0.3">
      <c r="A1524" s="1"/>
      <c r="B1524" s="21"/>
      <c r="F1524" s="18"/>
    </row>
    <row r="1525" spans="1:6" x14ac:dyDescent="0.3">
      <c r="A1525" s="1"/>
      <c r="B1525" s="21"/>
      <c r="F1525" s="18"/>
    </row>
    <row r="1526" spans="1:6" x14ac:dyDescent="0.3">
      <c r="A1526" s="1"/>
      <c r="B1526" s="21"/>
      <c r="F1526" s="18"/>
    </row>
    <row r="1527" spans="1:6" x14ac:dyDescent="0.3">
      <c r="A1527" s="1"/>
      <c r="B1527" s="21"/>
      <c r="F1527" s="18"/>
    </row>
    <row r="1528" spans="1:6" x14ac:dyDescent="0.3">
      <c r="A1528" s="1"/>
      <c r="B1528" s="21"/>
      <c r="F1528" s="18"/>
    </row>
    <row r="1529" spans="1:6" x14ac:dyDescent="0.3">
      <c r="A1529" s="1"/>
      <c r="B1529" s="21"/>
      <c r="F1529" s="18"/>
    </row>
    <row r="1530" spans="1:6" x14ac:dyDescent="0.3">
      <c r="A1530" s="1"/>
      <c r="B1530" s="21"/>
      <c r="F1530" s="18"/>
    </row>
    <row r="1531" spans="1:6" x14ac:dyDescent="0.3">
      <c r="A1531" s="1"/>
      <c r="B1531" s="21"/>
      <c r="F1531" s="18"/>
    </row>
    <row r="1532" spans="1:6" x14ac:dyDescent="0.3">
      <c r="A1532" s="1"/>
      <c r="B1532" s="21"/>
      <c r="F1532" s="18"/>
    </row>
    <row r="1533" spans="1:6" x14ac:dyDescent="0.3">
      <c r="A1533" s="1"/>
      <c r="B1533" s="21"/>
      <c r="F1533" s="18"/>
    </row>
    <row r="1534" spans="1:6" x14ac:dyDescent="0.3">
      <c r="A1534" s="1"/>
      <c r="B1534" s="21"/>
      <c r="F1534" s="18"/>
    </row>
    <row r="1535" spans="1:6" x14ac:dyDescent="0.3">
      <c r="A1535" s="1"/>
      <c r="B1535" s="21"/>
      <c r="F1535" s="18"/>
    </row>
    <row r="1536" spans="1:6" x14ac:dyDescent="0.3">
      <c r="A1536" s="1"/>
      <c r="B1536" s="21"/>
      <c r="F1536" s="18"/>
    </row>
    <row r="1537" spans="1:6" x14ac:dyDescent="0.3">
      <c r="A1537" s="1"/>
      <c r="B1537" s="21"/>
      <c r="F1537" s="18"/>
    </row>
    <row r="1538" spans="1:6" x14ac:dyDescent="0.3">
      <c r="A1538" s="1"/>
      <c r="B1538" s="21"/>
      <c r="F1538" s="18"/>
    </row>
    <row r="1539" spans="1:6" x14ac:dyDescent="0.3">
      <c r="A1539" s="1"/>
      <c r="B1539" s="21"/>
      <c r="F1539" s="18"/>
    </row>
    <row r="1540" spans="1:6" x14ac:dyDescent="0.3">
      <c r="A1540" s="1"/>
      <c r="B1540" s="21"/>
      <c r="F1540" s="18"/>
    </row>
    <row r="1541" spans="1:6" x14ac:dyDescent="0.3">
      <c r="A1541" s="1"/>
      <c r="B1541" s="21"/>
      <c r="F1541" s="18"/>
    </row>
    <row r="1542" spans="1:6" x14ac:dyDescent="0.3">
      <c r="A1542" s="1"/>
      <c r="B1542" s="21"/>
      <c r="F1542" s="18"/>
    </row>
    <row r="1543" spans="1:6" x14ac:dyDescent="0.3">
      <c r="A1543" s="1"/>
      <c r="B1543" s="21"/>
      <c r="F1543" s="18"/>
    </row>
    <row r="1544" spans="1:6" x14ac:dyDescent="0.3">
      <c r="A1544" s="1"/>
      <c r="B1544" s="21"/>
      <c r="F1544" s="18"/>
    </row>
    <row r="1545" spans="1:6" x14ac:dyDescent="0.3">
      <c r="A1545" s="1"/>
      <c r="B1545" s="21"/>
      <c r="F1545" s="18"/>
    </row>
    <row r="1546" spans="1:6" x14ac:dyDescent="0.3">
      <c r="A1546" s="1"/>
      <c r="B1546" s="21"/>
      <c r="F1546" s="18"/>
    </row>
    <row r="1547" spans="1:6" x14ac:dyDescent="0.3">
      <c r="A1547" s="1"/>
      <c r="B1547" s="21"/>
      <c r="F1547" s="18"/>
    </row>
    <row r="1548" spans="1:6" x14ac:dyDescent="0.3">
      <c r="A1548" s="1"/>
      <c r="B1548" s="21"/>
      <c r="F1548" s="18"/>
    </row>
    <row r="1549" spans="1:6" x14ac:dyDescent="0.3">
      <c r="A1549" s="1"/>
      <c r="B1549" s="21"/>
      <c r="F1549" s="18"/>
    </row>
    <row r="1550" spans="1:6" x14ac:dyDescent="0.3">
      <c r="A1550" s="1"/>
      <c r="B1550" s="21"/>
      <c r="F1550" s="18"/>
    </row>
    <row r="1551" spans="1:6" x14ac:dyDescent="0.3">
      <c r="A1551" s="1"/>
      <c r="B1551" s="21"/>
      <c r="F1551" s="18"/>
    </row>
    <row r="1552" spans="1:6" x14ac:dyDescent="0.3">
      <c r="A1552" s="1"/>
      <c r="B1552" s="21"/>
      <c r="F1552" s="18"/>
    </row>
    <row r="1553" spans="1:6" x14ac:dyDescent="0.3">
      <c r="A1553" s="1"/>
      <c r="B1553" s="21"/>
      <c r="F1553" s="18"/>
    </row>
    <row r="1554" spans="1:6" x14ac:dyDescent="0.3">
      <c r="A1554" s="1"/>
      <c r="B1554" s="21"/>
      <c r="F1554" s="18"/>
    </row>
    <row r="1555" spans="1:6" x14ac:dyDescent="0.3">
      <c r="A1555" s="1"/>
      <c r="B1555" s="21"/>
      <c r="F1555" s="18"/>
    </row>
    <row r="1556" spans="1:6" x14ac:dyDescent="0.3">
      <c r="A1556" s="1"/>
      <c r="B1556" s="21"/>
      <c r="F1556" s="18"/>
    </row>
    <row r="1557" spans="1:6" x14ac:dyDescent="0.3">
      <c r="A1557" s="1"/>
      <c r="B1557" s="21"/>
      <c r="F1557" s="18"/>
    </row>
    <row r="1558" spans="1:6" x14ac:dyDescent="0.3">
      <c r="A1558" s="1"/>
      <c r="B1558" s="21"/>
      <c r="F1558" s="18"/>
    </row>
    <row r="1559" spans="1:6" x14ac:dyDescent="0.3">
      <c r="A1559" s="1"/>
      <c r="B1559" s="21"/>
      <c r="F1559" s="18"/>
    </row>
    <row r="1560" spans="1:6" x14ac:dyDescent="0.3">
      <c r="A1560" s="1"/>
      <c r="B1560" s="21"/>
      <c r="F1560" s="18"/>
    </row>
    <row r="1561" spans="1:6" x14ac:dyDescent="0.3">
      <c r="A1561" s="1"/>
      <c r="B1561" s="21"/>
      <c r="F1561" s="18"/>
    </row>
    <row r="1562" spans="1:6" x14ac:dyDescent="0.3">
      <c r="A1562" s="1"/>
      <c r="B1562" s="21"/>
      <c r="F1562" s="18"/>
    </row>
    <row r="1563" spans="1:6" x14ac:dyDescent="0.3">
      <c r="A1563" s="1"/>
      <c r="B1563" s="21"/>
      <c r="F1563" s="18"/>
    </row>
    <row r="1564" spans="1:6" x14ac:dyDescent="0.3">
      <c r="A1564" s="1"/>
      <c r="B1564" s="21"/>
      <c r="F1564" s="18"/>
    </row>
    <row r="1565" spans="1:6" x14ac:dyDescent="0.3">
      <c r="A1565" s="1"/>
      <c r="B1565" s="21"/>
      <c r="F1565" s="18"/>
    </row>
    <row r="1566" spans="1:6" x14ac:dyDescent="0.3">
      <c r="A1566" s="1"/>
      <c r="B1566" s="21"/>
      <c r="F1566" s="18"/>
    </row>
    <row r="1567" spans="1:6" x14ac:dyDescent="0.3">
      <c r="A1567" s="1"/>
      <c r="B1567" s="21"/>
      <c r="F1567" s="18"/>
    </row>
    <row r="1568" spans="1:6" x14ac:dyDescent="0.3">
      <c r="A1568" s="1"/>
      <c r="B1568" s="21"/>
      <c r="F1568" s="18"/>
    </row>
    <row r="1569" spans="1:6" x14ac:dyDescent="0.3">
      <c r="A1569" s="1"/>
      <c r="B1569" s="21"/>
      <c r="F1569" s="18"/>
    </row>
    <row r="1570" spans="1:6" x14ac:dyDescent="0.3">
      <c r="A1570" s="1"/>
      <c r="B1570" s="21"/>
      <c r="F1570" s="18"/>
    </row>
    <row r="1571" spans="1:6" x14ac:dyDescent="0.3">
      <c r="A1571" s="1"/>
      <c r="B1571" s="21"/>
      <c r="F1571" s="18"/>
    </row>
    <row r="1572" spans="1:6" x14ac:dyDescent="0.3">
      <c r="A1572" s="1"/>
      <c r="B1572" s="21"/>
      <c r="F1572" s="18"/>
    </row>
    <row r="1573" spans="1:6" x14ac:dyDescent="0.3">
      <c r="A1573" s="1"/>
      <c r="B1573" s="21"/>
      <c r="F1573" s="18"/>
    </row>
    <row r="1574" spans="1:6" x14ac:dyDescent="0.3">
      <c r="A1574" s="1"/>
      <c r="B1574" s="21"/>
      <c r="F1574" s="18"/>
    </row>
    <row r="1575" spans="1:6" x14ac:dyDescent="0.3">
      <c r="A1575" s="1"/>
      <c r="B1575" s="21"/>
      <c r="F1575" s="18"/>
    </row>
    <row r="1576" spans="1:6" x14ac:dyDescent="0.3">
      <c r="A1576" s="1"/>
      <c r="B1576" s="21"/>
      <c r="F1576" s="18"/>
    </row>
    <row r="1577" spans="1:6" x14ac:dyDescent="0.3">
      <c r="A1577" s="1"/>
      <c r="B1577" s="21"/>
      <c r="F1577" s="18"/>
    </row>
    <row r="1578" spans="1:6" x14ac:dyDescent="0.3">
      <c r="A1578" s="1"/>
      <c r="B1578" s="21"/>
      <c r="F1578" s="18"/>
    </row>
    <row r="1579" spans="1:6" x14ac:dyDescent="0.3">
      <c r="A1579" s="1"/>
      <c r="B1579" s="21"/>
      <c r="F1579" s="18"/>
    </row>
    <row r="1580" spans="1:6" x14ac:dyDescent="0.3">
      <c r="A1580" s="1"/>
      <c r="B1580" s="21"/>
      <c r="F1580" s="18"/>
    </row>
    <row r="1581" spans="1:6" x14ac:dyDescent="0.3">
      <c r="A1581" s="1"/>
      <c r="B1581" s="21"/>
      <c r="F1581" s="18"/>
    </row>
    <row r="1582" spans="1:6" x14ac:dyDescent="0.3">
      <c r="A1582" s="1"/>
      <c r="B1582" s="21"/>
      <c r="F1582" s="18"/>
    </row>
    <row r="1583" spans="1:6" x14ac:dyDescent="0.3">
      <c r="A1583" s="1"/>
      <c r="B1583" s="21"/>
      <c r="F1583" s="18"/>
    </row>
    <row r="1584" spans="1:6" x14ac:dyDescent="0.3">
      <c r="A1584" s="1"/>
      <c r="B1584" s="21"/>
      <c r="F1584" s="18"/>
    </row>
    <row r="1585" spans="1:6" x14ac:dyDescent="0.3">
      <c r="A1585" s="1"/>
      <c r="B1585" s="21"/>
      <c r="F1585" s="18"/>
    </row>
    <row r="1586" spans="1:6" x14ac:dyDescent="0.3">
      <c r="A1586" s="1"/>
      <c r="B1586" s="21"/>
      <c r="F1586" s="18"/>
    </row>
    <row r="1587" spans="1:6" x14ac:dyDescent="0.3">
      <c r="A1587" s="1"/>
      <c r="B1587" s="21"/>
      <c r="F1587" s="18"/>
    </row>
    <row r="1588" spans="1:6" x14ac:dyDescent="0.3">
      <c r="A1588" s="1"/>
      <c r="B1588" s="21"/>
      <c r="F1588" s="18"/>
    </row>
    <row r="1589" spans="1:6" x14ac:dyDescent="0.3">
      <c r="A1589" s="1"/>
      <c r="B1589" s="21"/>
      <c r="F1589" s="18"/>
    </row>
    <row r="1590" spans="1:6" x14ac:dyDescent="0.3">
      <c r="A1590" s="1"/>
      <c r="B1590" s="21"/>
      <c r="F1590" s="18"/>
    </row>
    <row r="1591" spans="1:6" x14ac:dyDescent="0.3">
      <c r="A1591" s="1"/>
      <c r="B1591" s="21"/>
      <c r="F1591" s="18"/>
    </row>
    <row r="1592" spans="1:6" x14ac:dyDescent="0.3">
      <c r="A1592" s="1"/>
      <c r="B1592" s="21"/>
      <c r="F1592" s="18"/>
    </row>
    <row r="1593" spans="1:6" x14ac:dyDescent="0.3">
      <c r="A1593" s="1"/>
      <c r="B1593" s="21"/>
      <c r="F1593" s="18"/>
    </row>
    <row r="1594" spans="1:6" x14ac:dyDescent="0.3">
      <c r="A1594" s="1"/>
      <c r="B1594" s="21"/>
      <c r="F1594" s="18"/>
    </row>
    <row r="1595" spans="1:6" x14ac:dyDescent="0.3">
      <c r="A1595" s="1"/>
      <c r="B1595" s="21"/>
      <c r="F1595" s="18"/>
    </row>
    <row r="1596" spans="1:6" x14ac:dyDescent="0.3">
      <c r="A1596" s="1"/>
      <c r="B1596" s="21"/>
      <c r="F1596" s="18"/>
    </row>
    <row r="1597" spans="1:6" x14ac:dyDescent="0.3">
      <c r="A1597" s="1"/>
      <c r="B1597" s="21"/>
      <c r="F1597" s="18"/>
    </row>
    <row r="1598" spans="1:6" x14ac:dyDescent="0.3">
      <c r="A1598" s="1"/>
      <c r="B1598" s="21"/>
      <c r="F1598" s="18"/>
    </row>
    <row r="1599" spans="1:6" x14ac:dyDescent="0.3">
      <c r="A1599" s="1"/>
      <c r="B1599" s="21"/>
      <c r="F1599" s="18"/>
    </row>
    <row r="1600" spans="1:6" x14ac:dyDescent="0.3">
      <c r="A1600" s="1"/>
      <c r="B1600" s="21"/>
      <c r="F1600" s="18"/>
    </row>
    <row r="1601" spans="1:6" x14ac:dyDescent="0.3">
      <c r="A1601" s="1"/>
      <c r="B1601" s="21"/>
      <c r="F1601" s="18"/>
    </row>
    <row r="1602" spans="1:6" x14ac:dyDescent="0.3">
      <c r="A1602" s="1"/>
      <c r="B1602" s="21"/>
      <c r="F1602" s="18"/>
    </row>
    <row r="1603" spans="1:6" x14ac:dyDescent="0.3">
      <c r="A1603" s="1"/>
      <c r="B1603" s="21"/>
      <c r="F1603" s="18"/>
    </row>
    <row r="1604" spans="1:6" x14ac:dyDescent="0.3">
      <c r="A1604" s="1"/>
      <c r="B1604" s="21"/>
      <c r="F1604" s="18"/>
    </row>
    <row r="1605" spans="1:6" x14ac:dyDescent="0.3">
      <c r="A1605" s="1"/>
      <c r="B1605" s="21"/>
      <c r="F1605" s="18"/>
    </row>
    <row r="1606" spans="1:6" x14ac:dyDescent="0.3">
      <c r="A1606" s="1"/>
      <c r="B1606" s="21"/>
      <c r="F1606" s="18"/>
    </row>
    <row r="1607" spans="1:6" x14ac:dyDescent="0.3">
      <c r="A1607" s="1"/>
      <c r="B1607" s="21"/>
      <c r="F1607" s="18"/>
    </row>
    <row r="1608" spans="1:6" x14ac:dyDescent="0.3">
      <c r="A1608" s="1"/>
      <c r="B1608" s="21"/>
      <c r="F1608" s="18"/>
    </row>
    <row r="1609" spans="1:6" x14ac:dyDescent="0.3">
      <c r="A1609" s="1"/>
      <c r="B1609" s="21"/>
      <c r="F1609" s="18"/>
    </row>
    <row r="1610" spans="1:6" x14ac:dyDescent="0.3">
      <c r="A1610" s="1"/>
      <c r="B1610" s="21"/>
      <c r="F1610" s="18"/>
    </row>
    <row r="1611" spans="1:6" x14ac:dyDescent="0.3">
      <c r="A1611" s="1"/>
      <c r="B1611" s="21"/>
      <c r="F1611" s="18"/>
    </row>
    <row r="1612" spans="1:6" x14ac:dyDescent="0.3">
      <c r="A1612" s="1"/>
      <c r="B1612" s="21"/>
      <c r="F1612" s="18"/>
    </row>
    <row r="1613" spans="1:6" x14ac:dyDescent="0.3">
      <c r="A1613" s="1"/>
      <c r="B1613" s="21"/>
      <c r="F1613" s="18"/>
    </row>
    <row r="1614" spans="1:6" x14ac:dyDescent="0.3">
      <c r="A1614" s="1"/>
      <c r="B1614" s="21"/>
      <c r="F1614" s="18"/>
    </row>
    <row r="1615" spans="1:6" x14ac:dyDescent="0.3">
      <c r="A1615" s="1"/>
      <c r="B1615" s="21"/>
      <c r="F1615" s="18"/>
    </row>
    <row r="1616" spans="1:6" x14ac:dyDescent="0.3">
      <c r="A1616" s="1"/>
      <c r="B1616" s="21"/>
      <c r="F1616" s="18"/>
    </row>
    <row r="1617" spans="1:6" x14ac:dyDescent="0.3">
      <c r="A1617" s="1"/>
      <c r="B1617" s="21"/>
      <c r="F1617" s="18"/>
    </row>
    <row r="1618" spans="1:6" x14ac:dyDescent="0.3">
      <c r="A1618" s="1"/>
      <c r="B1618" s="21"/>
      <c r="F1618" s="18"/>
    </row>
    <row r="1619" spans="1:6" x14ac:dyDescent="0.3">
      <c r="A1619" s="1"/>
      <c r="B1619" s="21"/>
      <c r="F1619" s="18"/>
    </row>
    <row r="1620" spans="1:6" x14ac:dyDescent="0.3">
      <c r="A1620" s="1"/>
      <c r="B1620" s="21"/>
      <c r="F1620" s="18"/>
    </row>
    <row r="1621" spans="1:6" x14ac:dyDescent="0.3">
      <c r="A1621" s="1"/>
      <c r="B1621" s="21"/>
      <c r="F1621" s="18"/>
    </row>
    <row r="1622" spans="1:6" x14ac:dyDescent="0.3">
      <c r="A1622" s="1"/>
      <c r="B1622" s="21"/>
      <c r="F1622" s="18"/>
    </row>
    <row r="1623" spans="1:6" x14ac:dyDescent="0.3">
      <c r="A1623" s="1"/>
      <c r="B1623" s="21"/>
      <c r="F1623" s="18"/>
    </row>
    <row r="1624" spans="1:6" x14ac:dyDescent="0.3">
      <c r="A1624" s="1"/>
      <c r="B1624" s="21"/>
      <c r="F1624" s="18"/>
    </row>
    <row r="1625" spans="1:6" x14ac:dyDescent="0.3">
      <c r="A1625" s="1"/>
      <c r="B1625" s="21"/>
      <c r="F1625" s="18"/>
    </row>
    <row r="1626" spans="1:6" x14ac:dyDescent="0.3">
      <c r="A1626" s="1"/>
      <c r="B1626" s="21"/>
      <c r="F1626" s="18"/>
    </row>
    <row r="1627" spans="1:6" x14ac:dyDescent="0.3">
      <c r="A1627" s="1"/>
      <c r="B1627" s="21"/>
      <c r="F1627" s="18"/>
    </row>
    <row r="1628" spans="1:6" x14ac:dyDescent="0.3">
      <c r="A1628" s="1"/>
      <c r="B1628" s="21"/>
      <c r="F1628" s="18"/>
    </row>
    <row r="1629" spans="1:6" x14ac:dyDescent="0.3">
      <c r="A1629" s="1"/>
      <c r="B1629" s="21"/>
      <c r="F1629" s="18"/>
    </row>
    <row r="1630" spans="1:6" x14ac:dyDescent="0.3">
      <c r="A1630" s="1"/>
      <c r="B1630" s="21"/>
      <c r="F1630" s="18"/>
    </row>
    <row r="1631" spans="1:6" x14ac:dyDescent="0.3">
      <c r="A1631" s="1"/>
      <c r="B1631" s="21"/>
      <c r="F1631" s="18"/>
    </row>
    <row r="1632" spans="1:6" x14ac:dyDescent="0.3">
      <c r="A1632" s="1"/>
      <c r="B1632" s="21"/>
      <c r="F1632" s="18"/>
    </row>
    <row r="1633" spans="1:6" x14ac:dyDescent="0.3">
      <c r="A1633" s="1"/>
      <c r="B1633" s="21"/>
      <c r="F1633" s="18"/>
    </row>
    <row r="1634" spans="1:6" x14ac:dyDescent="0.3">
      <c r="A1634" s="1"/>
      <c r="B1634" s="21"/>
      <c r="F1634" s="18"/>
    </row>
    <row r="1635" spans="1:6" x14ac:dyDescent="0.3">
      <c r="A1635" s="1"/>
      <c r="B1635" s="21"/>
      <c r="F1635" s="18"/>
    </row>
    <row r="1636" spans="1:6" x14ac:dyDescent="0.3">
      <c r="A1636" s="1"/>
      <c r="B1636" s="21"/>
      <c r="F1636" s="19"/>
    </row>
    <row r="1637" spans="1:6" x14ac:dyDescent="0.3">
      <c r="A1637" s="1"/>
      <c r="B1637" s="21"/>
      <c r="F1637" s="18"/>
    </row>
    <row r="1638" spans="1:6" x14ac:dyDescent="0.3">
      <c r="A1638" s="1"/>
      <c r="B1638" s="21"/>
      <c r="F1638" s="18"/>
    </row>
    <row r="1639" spans="1:6" x14ac:dyDescent="0.3">
      <c r="A1639" s="1"/>
      <c r="B1639" s="21"/>
      <c r="F1639" s="18"/>
    </row>
    <row r="1640" spans="1:6" x14ac:dyDescent="0.3">
      <c r="A1640" s="1"/>
      <c r="B1640" s="21"/>
      <c r="F1640" s="18"/>
    </row>
    <row r="1641" spans="1:6" x14ac:dyDescent="0.3">
      <c r="A1641" s="1"/>
      <c r="B1641" s="21"/>
      <c r="F1641" s="18"/>
    </row>
    <row r="1642" spans="1:6" x14ac:dyDescent="0.3">
      <c r="A1642" s="1"/>
      <c r="B1642" s="21"/>
      <c r="F1642" s="18"/>
    </row>
    <row r="1643" spans="1:6" x14ac:dyDescent="0.3">
      <c r="A1643" s="1"/>
      <c r="B1643" s="21"/>
      <c r="F1643" s="18"/>
    </row>
    <row r="1644" spans="1:6" x14ac:dyDescent="0.3">
      <c r="A1644" s="1"/>
      <c r="B1644" s="21"/>
      <c r="F1644" s="18"/>
    </row>
    <row r="1645" spans="1:6" x14ac:dyDescent="0.3">
      <c r="A1645" s="1"/>
      <c r="B1645" s="21"/>
      <c r="F1645" s="18"/>
    </row>
    <row r="1646" spans="1:6" x14ac:dyDescent="0.3">
      <c r="A1646" s="1"/>
      <c r="B1646" s="21"/>
      <c r="F1646" s="18"/>
    </row>
    <row r="1647" spans="1:6" x14ac:dyDescent="0.3">
      <c r="A1647" s="1"/>
      <c r="B1647" s="21"/>
      <c r="F1647" s="18"/>
    </row>
    <row r="1648" spans="1:6" x14ac:dyDescent="0.3">
      <c r="A1648" s="1"/>
      <c r="B1648" s="21"/>
      <c r="F1648" s="18"/>
    </row>
    <row r="1649" spans="1:6" x14ac:dyDescent="0.3">
      <c r="A1649" s="1"/>
      <c r="B1649" s="21"/>
      <c r="F1649" s="18"/>
    </row>
    <row r="1650" spans="1:6" x14ac:dyDescent="0.3">
      <c r="A1650" s="1"/>
      <c r="B1650" s="21"/>
      <c r="F1650" s="18"/>
    </row>
    <row r="1651" spans="1:6" x14ac:dyDescent="0.3">
      <c r="A1651" s="1"/>
      <c r="B1651" s="21"/>
      <c r="F1651" s="18"/>
    </row>
    <row r="1652" spans="1:6" x14ac:dyDescent="0.3">
      <c r="A1652" s="1"/>
      <c r="B1652" s="21"/>
      <c r="F1652" s="18"/>
    </row>
    <row r="1653" spans="1:6" x14ac:dyDescent="0.3">
      <c r="A1653" s="1"/>
      <c r="B1653" s="21"/>
      <c r="F1653" s="18"/>
    </row>
    <row r="1654" spans="1:6" x14ac:dyDescent="0.3">
      <c r="A1654" s="1"/>
      <c r="B1654" s="21"/>
      <c r="F1654" s="18"/>
    </row>
    <row r="1655" spans="1:6" x14ac:dyDescent="0.3">
      <c r="A1655" s="1"/>
      <c r="B1655" s="21"/>
      <c r="F1655" s="18"/>
    </row>
    <row r="1656" spans="1:6" x14ac:dyDescent="0.3">
      <c r="A1656" s="1"/>
      <c r="B1656" s="21"/>
      <c r="F1656" s="18"/>
    </row>
    <row r="1657" spans="1:6" x14ac:dyDescent="0.3">
      <c r="A1657" s="1"/>
      <c r="B1657" s="21"/>
      <c r="F1657" s="18"/>
    </row>
    <row r="1658" spans="1:6" x14ac:dyDescent="0.3">
      <c r="A1658" s="1"/>
      <c r="B1658" s="21"/>
      <c r="F1658" s="18"/>
    </row>
    <row r="1659" spans="1:6" x14ac:dyDescent="0.3">
      <c r="A1659" s="1"/>
      <c r="B1659" s="21"/>
      <c r="F1659" s="18"/>
    </row>
    <row r="1660" spans="1:6" x14ac:dyDescent="0.3">
      <c r="A1660" s="1"/>
      <c r="B1660" s="21"/>
      <c r="F1660" s="18"/>
    </row>
    <row r="1661" spans="1:6" x14ac:dyDescent="0.3">
      <c r="A1661" s="1"/>
      <c r="B1661" s="21"/>
      <c r="F1661" s="18"/>
    </row>
    <row r="1662" spans="1:6" x14ac:dyDescent="0.3">
      <c r="A1662" s="1"/>
      <c r="B1662" s="21"/>
      <c r="F1662" s="18"/>
    </row>
    <row r="1663" spans="1:6" x14ac:dyDescent="0.3">
      <c r="A1663" s="1"/>
      <c r="B1663" s="21"/>
      <c r="F1663" s="18"/>
    </row>
    <row r="1664" spans="1:6" x14ac:dyDescent="0.3">
      <c r="A1664" s="1"/>
      <c r="B1664" s="21"/>
      <c r="F1664" s="18"/>
    </row>
    <row r="1665" spans="1:6" x14ac:dyDescent="0.3">
      <c r="A1665" s="1"/>
      <c r="B1665" s="21"/>
      <c r="F1665" s="18"/>
    </row>
    <row r="1666" spans="1:6" x14ac:dyDescent="0.3">
      <c r="A1666" s="1"/>
      <c r="B1666" s="21"/>
      <c r="F1666" s="18"/>
    </row>
    <row r="1667" spans="1:6" x14ac:dyDescent="0.3">
      <c r="A1667" s="1"/>
      <c r="B1667" s="21"/>
      <c r="F1667" s="18"/>
    </row>
    <row r="1668" spans="1:6" x14ac:dyDescent="0.3">
      <c r="A1668" s="1"/>
      <c r="B1668" s="21"/>
      <c r="F1668" s="18"/>
    </row>
    <row r="1669" spans="1:6" x14ac:dyDescent="0.3">
      <c r="A1669" s="1"/>
      <c r="B1669" s="21"/>
      <c r="F1669" s="18"/>
    </row>
    <row r="1670" spans="1:6" x14ac:dyDescent="0.3">
      <c r="A1670" s="1"/>
      <c r="B1670" s="21"/>
      <c r="F1670" s="18"/>
    </row>
    <row r="1671" spans="1:6" x14ac:dyDescent="0.3">
      <c r="A1671" s="1"/>
      <c r="B1671" s="21"/>
      <c r="F1671" s="18"/>
    </row>
    <row r="1672" spans="1:6" x14ac:dyDescent="0.3">
      <c r="A1672" s="1"/>
      <c r="B1672" s="21"/>
      <c r="F1672" s="18"/>
    </row>
    <row r="1673" spans="1:6" x14ac:dyDescent="0.3">
      <c r="A1673" s="1"/>
      <c r="B1673" s="21"/>
      <c r="F1673" s="18"/>
    </row>
    <row r="1674" spans="1:6" x14ac:dyDescent="0.3">
      <c r="A1674" s="1"/>
      <c r="B1674" s="21"/>
      <c r="F1674" s="18"/>
    </row>
    <row r="1675" spans="1:6" x14ac:dyDescent="0.3">
      <c r="A1675" s="1"/>
      <c r="B1675" s="21"/>
      <c r="F1675" s="18"/>
    </row>
    <row r="1676" spans="1:6" x14ac:dyDescent="0.3">
      <c r="A1676" s="1"/>
      <c r="B1676" s="21"/>
      <c r="F1676" s="18"/>
    </row>
    <row r="1677" spans="1:6" x14ac:dyDescent="0.3">
      <c r="A1677" s="1"/>
      <c r="B1677" s="21"/>
      <c r="F1677" s="18"/>
    </row>
    <row r="1678" spans="1:6" x14ac:dyDescent="0.3">
      <c r="A1678" s="1"/>
      <c r="B1678" s="21"/>
      <c r="F1678" s="18"/>
    </row>
    <row r="1679" spans="1:6" x14ac:dyDescent="0.3">
      <c r="A1679" s="1"/>
      <c r="B1679" s="21"/>
      <c r="F1679" s="18"/>
    </row>
    <row r="1680" spans="1:6" x14ac:dyDescent="0.3">
      <c r="A1680" s="1"/>
      <c r="B1680" s="21"/>
      <c r="F1680" s="18"/>
    </row>
    <row r="1681" spans="1:6" x14ac:dyDescent="0.3">
      <c r="A1681" s="1"/>
      <c r="B1681" s="21"/>
      <c r="F1681" s="18"/>
    </row>
    <row r="1682" spans="1:6" x14ac:dyDescent="0.3">
      <c r="A1682" s="1"/>
      <c r="B1682" s="21"/>
      <c r="F1682" s="18"/>
    </row>
    <row r="1683" spans="1:6" x14ac:dyDescent="0.3">
      <c r="A1683" s="1"/>
      <c r="B1683" s="21"/>
      <c r="F1683" s="18"/>
    </row>
    <row r="1684" spans="1:6" x14ac:dyDescent="0.3">
      <c r="A1684" s="1"/>
      <c r="B1684" s="21"/>
      <c r="F1684" s="18"/>
    </row>
    <row r="1685" spans="1:6" x14ac:dyDescent="0.3">
      <c r="A1685" s="1"/>
      <c r="B1685" s="21"/>
      <c r="F1685" s="19"/>
    </row>
    <row r="1686" spans="1:6" x14ac:dyDescent="0.3">
      <c r="A1686" s="1"/>
      <c r="B1686" s="21"/>
      <c r="F1686" s="18"/>
    </row>
    <row r="1687" spans="1:6" x14ac:dyDescent="0.3">
      <c r="A1687" s="1"/>
      <c r="B1687" s="21"/>
      <c r="F1687" s="18"/>
    </row>
    <row r="1688" spans="1:6" x14ac:dyDescent="0.3">
      <c r="A1688" s="1"/>
      <c r="B1688" s="21"/>
      <c r="F1688" s="18"/>
    </row>
    <row r="1689" spans="1:6" x14ac:dyDescent="0.3">
      <c r="A1689" s="1"/>
      <c r="B1689" s="21"/>
      <c r="F1689" s="18"/>
    </row>
    <row r="1690" spans="1:6" x14ac:dyDescent="0.3">
      <c r="A1690" s="1"/>
      <c r="B1690" s="21"/>
      <c r="F1690" s="18"/>
    </row>
    <row r="1691" spans="1:6" x14ac:dyDescent="0.3">
      <c r="A1691" s="1"/>
      <c r="B1691" s="21"/>
      <c r="F1691" s="18"/>
    </row>
    <row r="1692" spans="1:6" x14ac:dyDescent="0.3">
      <c r="A1692" s="1"/>
      <c r="B1692" s="21"/>
      <c r="F1692" s="18"/>
    </row>
    <row r="1693" spans="1:6" x14ac:dyDescent="0.3">
      <c r="A1693" s="1"/>
      <c r="B1693" s="21"/>
      <c r="F1693" s="18"/>
    </row>
    <row r="1694" spans="1:6" x14ac:dyDescent="0.3">
      <c r="A1694" s="1"/>
      <c r="B1694" s="21"/>
      <c r="F1694" s="18"/>
    </row>
    <row r="1695" spans="1:6" x14ac:dyDescent="0.3">
      <c r="A1695" s="1"/>
      <c r="B1695" s="21"/>
      <c r="F1695" s="18"/>
    </row>
    <row r="1696" spans="1:6" x14ac:dyDescent="0.3">
      <c r="A1696" s="1"/>
      <c r="B1696" s="21"/>
      <c r="F1696" s="18"/>
    </row>
    <row r="1697" spans="1:6" x14ac:dyDescent="0.3">
      <c r="A1697" s="1"/>
      <c r="B1697" s="21"/>
      <c r="F1697" s="18"/>
    </row>
    <row r="1698" spans="1:6" x14ac:dyDescent="0.3">
      <c r="A1698" s="1"/>
      <c r="B1698" s="21"/>
      <c r="F1698" s="18"/>
    </row>
    <row r="1699" spans="1:6" x14ac:dyDescent="0.3">
      <c r="A1699" s="1"/>
      <c r="B1699" s="21"/>
      <c r="F1699" s="18"/>
    </row>
    <row r="1700" spans="1:6" x14ac:dyDescent="0.3">
      <c r="A1700" s="1"/>
      <c r="B1700" s="21"/>
      <c r="F1700" s="18"/>
    </row>
    <row r="1701" spans="1:6" x14ac:dyDescent="0.3">
      <c r="A1701" s="1"/>
      <c r="B1701" s="21"/>
      <c r="F1701" s="18"/>
    </row>
    <row r="1702" spans="1:6" x14ac:dyDescent="0.3">
      <c r="A1702" s="1"/>
      <c r="B1702" s="21"/>
      <c r="F1702" s="18"/>
    </row>
    <row r="1703" spans="1:6" x14ac:dyDescent="0.3">
      <c r="A1703" s="1"/>
      <c r="B1703" s="21"/>
      <c r="F1703" s="18"/>
    </row>
    <row r="1704" spans="1:6" x14ac:dyDescent="0.3">
      <c r="A1704" s="1"/>
      <c r="B1704" s="21"/>
      <c r="F1704" s="18"/>
    </row>
    <row r="1705" spans="1:6" x14ac:dyDescent="0.3">
      <c r="A1705" s="1"/>
      <c r="B1705" s="21"/>
      <c r="F1705" s="18"/>
    </row>
    <row r="1706" spans="1:6" x14ac:dyDescent="0.3">
      <c r="A1706" s="1"/>
      <c r="B1706" s="21"/>
      <c r="F1706" s="18"/>
    </row>
    <row r="1707" spans="1:6" x14ac:dyDescent="0.3">
      <c r="A1707" s="1"/>
      <c r="B1707" s="21"/>
      <c r="F1707" s="18"/>
    </row>
    <row r="1708" spans="1:6" x14ac:dyDescent="0.3">
      <c r="A1708" s="1"/>
      <c r="B1708" s="21"/>
      <c r="F1708" s="18"/>
    </row>
    <row r="1709" spans="1:6" x14ac:dyDescent="0.3">
      <c r="A1709" s="1"/>
      <c r="B1709" s="21"/>
      <c r="F1709" s="18"/>
    </row>
    <row r="1710" spans="1:6" x14ac:dyDescent="0.3">
      <c r="A1710" s="1"/>
      <c r="B1710" s="21"/>
      <c r="F1710" s="18"/>
    </row>
    <row r="1711" spans="1:6" x14ac:dyDescent="0.3">
      <c r="A1711" s="1"/>
      <c r="B1711" s="21"/>
      <c r="F1711" s="18"/>
    </row>
    <row r="1712" spans="1:6" x14ac:dyDescent="0.3">
      <c r="A1712" s="1"/>
      <c r="B1712" s="21"/>
      <c r="F1712" s="18"/>
    </row>
    <row r="1713" spans="1:6" x14ac:dyDescent="0.3">
      <c r="A1713" s="1"/>
      <c r="B1713" s="21"/>
      <c r="F1713" s="18"/>
    </row>
    <row r="1714" spans="1:6" x14ac:dyDescent="0.3">
      <c r="A1714" s="1"/>
      <c r="B1714" s="21"/>
      <c r="F1714" s="18"/>
    </row>
    <row r="1715" spans="1:6" x14ac:dyDescent="0.3">
      <c r="A1715" s="1"/>
      <c r="B1715" s="21"/>
      <c r="F1715" s="18"/>
    </row>
    <row r="1716" spans="1:6" x14ac:dyDescent="0.3">
      <c r="A1716" s="1"/>
      <c r="B1716" s="21"/>
      <c r="F1716" s="18"/>
    </row>
    <row r="1717" spans="1:6" x14ac:dyDescent="0.3">
      <c r="A1717" s="1"/>
      <c r="B1717" s="21"/>
      <c r="F1717" s="18"/>
    </row>
    <row r="1718" spans="1:6" x14ac:dyDescent="0.3">
      <c r="A1718" s="1"/>
      <c r="B1718" s="21"/>
      <c r="F1718" s="18"/>
    </row>
    <row r="1719" spans="1:6" x14ac:dyDescent="0.3">
      <c r="A1719" s="1"/>
      <c r="B1719" s="21"/>
      <c r="F1719" s="18"/>
    </row>
    <row r="1720" spans="1:6" x14ac:dyDescent="0.3">
      <c r="A1720" s="1"/>
      <c r="B1720" s="21"/>
      <c r="F1720" s="18"/>
    </row>
    <row r="1721" spans="1:6" x14ac:dyDescent="0.3">
      <c r="A1721" s="1"/>
      <c r="B1721" s="21"/>
      <c r="F1721" s="18"/>
    </row>
    <row r="1722" spans="1:6" x14ac:dyDescent="0.3">
      <c r="A1722" s="1"/>
      <c r="B1722" s="21"/>
      <c r="F1722" s="18"/>
    </row>
    <row r="1723" spans="1:6" x14ac:dyDescent="0.3">
      <c r="A1723" s="1"/>
      <c r="B1723" s="21"/>
      <c r="F1723" s="18"/>
    </row>
    <row r="1724" spans="1:6" x14ac:dyDescent="0.3">
      <c r="A1724" s="1"/>
      <c r="B1724" s="21"/>
      <c r="F1724" s="18"/>
    </row>
    <row r="1725" spans="1:6" x14ac:dyDescent="0.3">
      <c r="A1725" s="1"/>
      <c r="B1725" s="21"/>
      <c r="F1725" s="18"/>
    </row>
    <row r="1726" spans="1:6" x14ac:dyDescent="0.3">
      <c r="A1726" s="1"/>
      <c r="B1726" s="21"/>
      <c r="F1726" s="18"/>
    </row>
    <row r="1727" spans="1:6" x14ac:dyDescent="0.3">
      <c r="A1727" s="1"/>
      <c r="B1727" s="21"/>
      <c r="F1727" s="18"/>
    </row>
    <row r="1728" spans="1:6" x14ac:dyDescent="0.3">
      <c r="A1728" s="1"/>
      <c r="B1728" s="21"/>
      <c r="F1728" s="18"/>
    </row>
    <row r="1729" spans="1:6" x14ac:dyDescent="0.3">
      <c r="A1729" s="1"/>
      <c r="B1729" s="21"/>
      <c r="F1729" s="18"/>
    </row>
    <row r="1730" spans="1:6" x14ac:dyDescent="0.3">
      <c r="A1730" s="1"/>
      <c r="B1730" s="1"/>
    </row>
    <row r="1731" spans="1:6" x14ac:dyDescent="0.3">
      <c r="A1731" s="1"/>
      <c r="B1731" s="1"/>
    </row>
    <row r="1732" spans="1:6" x14ac:dyDescent="0.3">
      <c r="A1732" s="1"/>
      <c r="B1732" s="1"/>
    </row>
    <row r="1733" spans="1:6" x14ac:dyDescent="0.3">
      <c r="A1733" s="1"/>
      <c r="B1733" s="1"/>
    </row>
    <row r="1734" spans="1:6" x14ac:dyDescent="0.3">
      <c r="A1734" s="1"/>
      <c r="B1734" s="1"/>
    </row>
    <row r="1735" spans="1:6" x14ac:dyDescent="0.3">
      <c r="A1735" s="1"/>
      <c r="B1735" s="1"/>
    </row>
    <row r="1736" spans="1:6" x14ac:dyDescent="0.3">
      <c r="A1736" s="1"/>
      <c r="B1736" s="1"/>
    </row>
    <row r="1737" spans="1:6" x14ac:dyDescent="0.3">
      <c r="A1737" s="1"/>
      <c r="B1737" s="1"/>
    </row>
    <row r="1738" spans="1:6" x14ac:dyDescent="0.3">
      <c r="A1738" s="1"/>
      <c r="B1738" s="1"/>
    </row>
    <row r="1739" spans="1:6" x14ac:dyDescent="0.3">
      <c r="A1739" s="1"/>
      <c r="B1739" s="1"/>
    </row>
    <row r="1740" spans="1:6" x14ac:dyDescent="0.3">
      <c r="A1740" s="1"/>
      <c r="B1740" s="1"/>
    </row>
    <row r="1741" spans="1:6" x14ac:dyDescent="0.3">
      <c r="A1741" s="1"/>
      <c r="B1741" s="1"/>
    </row>
    <row r="1742" spans="1:6" x14ac:dyDescent="0.3">
      <c r="A1742" s="1"/>
      <c r="B1742" s="1"/>
    </row>
    <row r="1743" spans="1:6" x14ac:dyDescent="0.3">
      <c r="A1743" s="1"/>
      <c r="B1743" s="1"/>
    </row>
    <row r="1744" spans="1:6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  <row r="2264" spans="1:2" x14ac:dyDescent="0.3">
      <c r="A2264" s="1"/>
      <c r="B2264" s="1"/>
    </row>
    <row r="2265" spans="1:2" x14ac:dyDescent="0.3">
      <c r="A2265" s="1"/>
      <c r="B2265" s="1"/>
    </row>
    <row r="2266" spans="1:2" x14ac:dyDescent="0.3">
      <c r="A2266" s="1"/>
      <c r="B2266" s="1"/>
    </row>
    <row r="2267" spans="1:2" x14ac:dyDescent="0.3">
      <c r="A2267" s="1"/>
      <c r="B2267" s="1"/>
    </row>
    <row r="2268" spans="1:2" x14ac:dyDescent="0.3">
      <c r="A2268" s="1"/>
      <c r="B2268" s="1"/>
    </row>
    <row r="2269" spans="1:2" x14ac:dyDescent="0.3">
      <c r="A2269" s="1"/>
      <c r="B2269" s="1"/>
    </row>
    <row r="2270" spans="1:2" x14ac:dyDescent="0.3">
      <c r="A2270" s="1"/>
      <c r="B2270" s="1"/>
    </row>
    <row r="2271" spans="1:2" x14ac:dyDescent="0.3">
      <c r="A2271" s="1"/>
      <c r="B2271" s="1"/>
    </row>
    <row r="2272" spans="1:2" x14ac:dyDescent="0.3">
      <c r="A2272" s="1"/>
      <c r="B2272" s="1"/>
    </row>
    <row r="2273" spans="1:2" x14ac:dyDescent="0.3">
      <c r="A2273" s="1"/>
      <c r="B2273" s="1"/>
    </row>
    <row r="2274" spans="1:2" x14ac:dyDescent="0.3">
      <c r="A2274" s="1"/>
      <c r="B2274" s="1"/>
    </row>
    <row r="2275" spans="1:2" x14ac:dyDescent="0.3">
      <c r="A2275" s="1"/>
      <c r="B2275" s="1"/>
    </row>
    <row r="2276" spans="1:2" x14ac:dyDescent="0.3">
      <c r="A2276" s="1"/>
      <c r="B2276" s="1"/>
    </row>
    <row r="2277" spans="1:2" x14ac:dyDescent="0.3">
      <c r="A2277" s="1"/>
      <c r="B2277" s="1"/>
    </row>
    <row r="2278" spans="1:2" x14ac:dyDescent="0.3">
      <c r="A2278" s="1"/>
      <c r="B2278" s="1"/>
    </row>
    <row r="2279" spans="1:2" x14ac:dyDescent="0.3">
      <c r="A2279" s="1"/>
      <c r="B2279" s="1"/>
    </row>
    <row r="2280" spans="1:2" x14ac:dyDescent="0.3">
      <c r="A2280" s="1"/>
      <c r="B2280" s="1"/>
    </row>
    <row r="2281" spans="1:2" x14ac:dyDescent="0.3">
      <c r="A2281" s="1"/>
      <c r="B2281" s="1"/>
    </row>
    <row r="2282" spans="1:2" x14ac:dyDescent="0.3">
      <c r="A2282" s="1"/>
      <c r="B2282" s="1"/>
    </row>
    <row r="2283" spans="1:2" x14ac:dyDescent="0.3">
      <c r="A2283" s="1"/>
      <c r="B2283" s="1"/>
    </row>
    <row r="2284" spans="1:2" x14ac:dyDescent="0.3">
      <c r="A2284" s="1"/>
      <c r="B2284" s="1"/>
    </row>
    <row r="2285" spans="1:2" x14ac:dyDescent="0.3">
      <c r="A2285" s="1"/>
      <c r="B2285" s="1"/>
    </row>
    <row r="2286" spans="1:2" x14ac:dyDescent="0.3">
      <c r="A2286" s="1"/>
      <c r="B2286" s="1"/>
    </row>
    <row r="2287" spans="1:2" x14ac:dyDescent="0.3">
      <c r="A2287" s="1"/>
      <c r="B2287" s="1"/>
    </row>
    <row r="2288" spans="1:2" x14ac:dyDescent="0.3">
      <c r="A2288" s="1"/>
      <c r="B2288" s="1"/>
    </row>
    <row r="2289" spans="1:2" x14ac:dyDescent="0.3">
      <c r="A2289" s="1"/>
      <c r="B2289" s="1"/>
    </row>
    <row r="2290" spans="1:2" x14ac:dyDescent="0.3">
      <c r="A2290" s="1"/>
      <c r="B2290" s="1"/>
    </row>
    <row r="2291" spans="1:2" x14ac:dyDescent="0.3">
      <c r="A2291" s="1"/>
      <c r="B2291" s="1"/>
    </row>
    <row r="2292" spans="1:2" x14ac:dyDescent="0.3">
      <c r="A2292" s="1"/>
      <c r="B2292" s="1"/>
    </row>
    <row r="2293" spans="1:2" x14ac:dyDescent="0.3">
      <c r="A2293" s="1"/>
      <c r="B2293" s="1"/>
    </row>
    <row r="2294" spans="1:2" x14ac:dyDescent="0.3">
      <c r="A2294" s="1"/>
      <c r="B2294" s="1"/>
    </row>
    <row r="2295" spans="1:2" x14ac:dyDescent="0.3">
      <c r="A2295" s="1"/>
      <c r="B2295" s="1"/>
    </row>
    <row r="2296" spans="1:2" x14ac:dyDescent="0.3">
      <c r="A2296" s="1"/>
      <c r="B2296" s="1"/>
    </row>
    <row r="2297" spans="1:2" x14ac:dyDescent="0.3">
      <c r="A2297" s="1"/>
      <c r="B2297" s="1"/>
    </row>
    <row r="2298" spans="1:2" x14ac:dyDescent="0.3">
      <c r="A2298" s="1"/>
      <c r="B2298" s="1"/>
    </row>
    <row r="2299" spans="1:2" x14ac:dyDescent="0.3">
      <c r="A2299" s="1"/>
      <c r="B2299" s="1"/>
    </row>
    <row r="2300" spans="1:2" x14ac:dyDescent="0.3">
      <c r="A2300" s="1"/>
      <c r="B2300" s="1"/>
    </row>
    <row r="2301" spans="1:2" x14ac:dyDescent="0.3">
      <c r="A2301" s="1"/>
      <c r="B2301" s="1"/>
    </row>
    <row r="2302" spans="1:2" x14ac:dyDescent="0.3">
      <c r="A2302" s="1"/>
      <c r="B2302" s="1"/>
    </row>
    <row r="2303" spans="1:2" x14ac:dyDescent="0.3">
      <c r="A2303" s="1"/>
      <c r="B2303" s="1"/>
    </row>
    <row r="2304" spans="1:2" x14ac:dyDescent="0.3">
      <c r="A2304" s="1"/>
      <c r="B2304" s="1"/>
    </row>
    <row r="2305" spans="1:2" x14ac:dyDescent="0.3">
      <c r="A2305" s="1"/>
      <c r="B2305" s="1"/>
    </row>
    <row r="2306" spans="1:2" x14ac:dyDescent="0.3">
      <c r="A2306" s="1"/>
      <c r="B2306" s="1"/>
    </row>
    <row r="2307" spans="1:2" x14ac:dyDescent="0.3">
      <c r="A2307" s="1"/>
      <c r="B2307" s="1"/>
    </row>
    <row r="2308" spans="1:2" x14ac:dyDescent="0.3">
      <c r="A2308" s="1"/>
      <c r="B2308" s="1"/>
    </row>
    <row r="2309" spans="1:2" x14ac:dyDescent="0.3">
      <c r="A2309" s="1"/>
      <c r="B2309" s="1"/>
    </row>
    <row r="2310" spans="1:2" x14ac:dyDescent="0.3">
      <c r="A2310" s="1"/>
      <c r="B2310" s="1"/>
    </row>
    <row r="2311" spans="1:2" x14ac:dyDescent="0.3">
      <c r="A2311" s="1"/>
      <c r="B2311" s="1"/>
    </row>
    <row r="2312" spans="1:2" x14ac:dyDescent="0.3">
      <c r="A2312" s="1"/>
      <c r="B2312" s="1"/>
    </row>
    <row r="2313" spans="1:2" x14ac:dyDescent="0.3">
      <c r="A2313" s="1"/>
      <c r="B2313" s="1"/>
    </row>
    <row r="2314" spans="1:2" x14ac:dyDescent="0.3">
      <c r="A2314" s="1"/>
      <c r="B2314" s="1"/>
    </row>
    <row r="2315" spans="1:2" x14ac:dyDescent="0.3">
      <c r="A2315" s="1"/>
      <c r="B2315" s="1"/>
    </row>
    <row r="2316" spans="1:2" x14ac:dyDescent="0.3">
      <c r="A2316" s="1"/>
      <c r="B2316" s="1"/>
    </row>
    <row r="2317" spans="1:2" x14ac:dyDescent="0.3">
      <c r="A2317" s="1"/>
      <c r="B2317" s="1"/>
    </row>
    <row r="2318" spans="1:2" x14ac:dyDescent="0.3">
      <c r="A2318" s="1"/>
      <c r="B2318" s="1"/>
    </row>
    <row r="2319" spans="1:2" x14ac:dyDescent="0.3">
      <c r="A2319" s="1"/>
      <c r="B2319" s="1"/>
    </row>
    <row r="2320" spans="1:2" x14ac:dyDescent="0.3">
      <c r="A2320" s="1"/>
      <c r="B2320" s="1"/>
    </row>
    <row r="2321" spans="1:2" x14ac:dyDescent="0.3">
      <c r="A2321" s="1"/>
      <c r="B2321" s="1"/>
    </row>
    <row r="2322" spans="1:2" x14ac:dyDescent="0.3">
      <c r="A2322" s="1"/>
      <c r="B2322" s="1"/>
    </row>
    <row r="2323" spans="1:2" x14ac:dyDescent="0.3">
      <c r="A2323" s="1"/>
      <c r="B2323" s="1"/>
    </row>
    <row r="2324" spans="1:2" x14ac:dyDescent="0.3">
      <c r="A2324" s="1"/>
      <c r="B2324" s="1"/>
    </row>
    <row r="2325" spans="1:2" x14ac:dyDescent="0.3">
      <c r="A2325" s="1"/>
      <c r="B2325" s="1"/>
    </row>
    <row r="2326" spans="1:2" x14ac:dyDescent="0.3">
      <c r="A2326" s="1"/>
      <c r="B2326" s="1"/>
    </row>
    <row r="2327" spans="1:2" x14ac:dyDescent="0.3">
      <c r="A2327" s="1"/>
      <c r="B2327" s="1"/>
    </row>
    <row r="2328" spans="1:2" x14ac:dyDescent="0.3">
      <c r="A2328" s="1"/>
      <c r="B2328" s="1"/>
    </row>
    <row r="2329" spans="1:2" x14ac:dyDescent="0.3">
      <c r="A2329" s="1"/>
      <c r="B2329" s="1"/>
    </row>
    <row r="2330" spans="1:2" x14ac:dyDescent="0.3">
      <c r="A2330" s="1"/>
      <c r="B2330" s="1"/>
    </row>
    <row r="2331" spans="1:2" x14ac:dyDescent="0.3">
      <c r="A2331" s="1"/>
      <c r="B2331" s="1"/>
    </row>
    <row r="2332" spans="1:2" x14ac:dyDescent="0.3">
      <c r="A2332" s="1"/>
      <c r="B2332" s="1"/>
    </row>
    <row r="2333" spans="1:2" x14ac:dyDescent="0.3">
      <c r="A2333" s="1"/>
      <c r="B2333" s="1"/>
    </row>
    <row r="2334" spans="1:2" x14ac:dyDescent="0.3">
      <c r="A2334" s="1"/>
      <c r="B2334" s="1"/>
    </row>
    <row r="2335" spans="1:2" x14ac:dyDescent="0.3">
      <c r="A2335" s="1"/>
      <c r="B2335" s="1"/>
    </row>
    <row r="2336" spans="1:2" x14ac:dyDescent="0.3">
      <c r="A2336" s="1"/>
      <c r="B2336" s="1"/>
    </row>
    <row r="2337" spans="1:2" x14ac:dyDescent="0.3">
      <c r="A2337" s="1"/>
      <c r="B2337" s="1"/>
    </row>
    <row r="2338" spans="1:2" x14ac:dyDescent="0.3">
      <c r="A2338" s="1"/>
      <c r="B2338" s="1"/>
    </row>
    <row r="2339" spans="1:2" x14ac:dyDescent="0.3">
      <c r="A2339" s="1"/>
      <c r="B2339" s="1"/>
    </row>
    <row r="2340" spans="1:2" x14ac:dyDescent="0.3">
      <c r="A2340" s="1"/>
      <c r="B2340" s="1"/>
    </row>
    <row r="2341" spans="1:2" x14ac:dyDescent="0.3">
      <c r="A2341" s="1"/>
      <c r="B2341" s="1"/>
    </row>
    <row r="2342" spans="1:2" x14ac:dyDescent="0.3">
      <c r="A2342" s="1"/>
      <c r="B2342" s="1"/>
    </row>
    <row r="2343" spans="1:2" x14ac:dyDescent="0.3">
      <c r="A2343" s="1"/>
      <c r="B2343" s="1"/>
    </row>
    <row r="2344" spans="1:2" x14ac:dyDescent="0.3">
      <c r="A2344" s="1"/>
      <c r="B2344" s="1"/>
    </row>
    <row r="2345" spans="1:2" x14ac:dyDescent="0.3">
      <c r="A2345" s="1"/>
      <c r="B2345" s="1"/>
    </row>
    <row r="2346" spans="1:2" x14ac:dyDescent="0.3">
      <c r="A2346" s="1"/>
      <c r="B2346" s="1"/>
    </row>
    <row r="2347" spans="1:2" x14ac:dyDescent="0.3">
      <c r="A2347" s="1"/>
      <c r="B2347" s="1"/>
    </row>
    <row r="2348" spans="1:2" x14ac:dyDescent="0.3">
      <c r="A2348" s="1"/>
      <c r="B2348" s="1"/>
    </row>
    <row r="2349" spans="1:2" x14ac:dyDescent="0.3">
      <c r="A2349" s="1"/>
      <c r="B2349" s="1"/>
    </row>
    <row r="2350" spans="1:2" x14ac:dyDescent="0.3">
      <c r="A2350" s="1"/>
      <c r="B2350" s="1"/>
    </row>
    <row r="2351" spans="1:2" x14ac:dyDescent="0.3">
      <c r="A2351" s="1"/>
      <c r="B2351" s="1"/>
    </row>
    <row r="2352" spans="1:2" x14ac:dyDescent="0.3">
      <c r="A2352" s="1"/>
      <c r="B2352" s="1"/>
    </row>
    <row r="2353" spans="1:2" x14ac:dyDescent="0.3">
      <c r="A2353" s="1"/>
      <c r="B2353" s="1"/>
    </row>
    <row r="2354" spans="1:2" x14ac:dyDescent="0.3">
      <c r="A2354" s="1"/>
      <c r="B2354" s="1"/>
    </row>
    <row r="2355" spans="1:2" x14ac:dyDescent="0.3">
      <c r="A2355" s="1"/>
      <c r="B2355" s="1"/>
    </row>
    <row r="2356" spans="1:2" x14ac:dyDescent="0.3">
      <c r="A2356" s="1"/>
      <c r="B2356" s="1"/>
    </row>
    <row r="2357" spans="1:2" x14ac:dyDescent="0.3">
      <c r="A2357" s="1"/>
      <c r="B2357" s="1"/>
    </row>
    <row r="2358" spans="1:2" x14ac:dyDescent="0.3">
      <c r="A2358" s="1"/>
      <c r="B2358" s="1"/>
    </row>
    <row r="2359" spans="1:2" x14ac:dyDescent="0.3">
      <c r="A2359" s="1"/>
      <c r="B2359" s="1"/>
    </row>
    <row r="2360" spans="1:2" x14ac:dyDescent="0.3">
      <c r="A2360" s="1"/>
      <c r="B2360" s="1"/>
    </row>
    <row r="2361" spans="1:2" x14ac:dyDescent="0.3">
      <c r="A2361" s="1"/>
      <c r="B2361" s="1"/>
    </row>
    <row r="2362" spans="1:2" x14ac:dyDescent="0.3">
      <c r="A2362" s="1"/>
      <c r="B2362" s="1"/>
    </row>
    <row r="2363" spans="1:2" x14ac:dyDescent="0.3">
      <c r="A2363" s="1"/>
      <c r="B2363" s="1"/>
    </row>
    <row r="2364" spans="1:2" x14ac:dyDescent="0.3">
      <c r="A2364" s="1"/>
      <c r="B2364" s="1"/>
    </row>
    <row r="2365" spans="1:2" x14ac:dyDescent="0.3">
      <c r="A2365" s="1"/>
      <c r="B2365" s="1"/>
    </row>
    <row r="2366" spans="1:2" x14ac:dyDescent="0.3">
      <c r="A2366" s="1"/>
      <c r="B2366" s="1"/>
    </row>
    <row r="2367" spans="1:2" x14ac:dyDescent="0.3">
      <c r="A2367" s="1"/>
      <c r="B2367" s="1"/>
    </row>
    <row r="2368" spans="1:2" x14ac:dyDescent="0.3">
      <c r="A2368" s="1"/>
      <c r="B2368" s="1"/>
    </row>
    <row r="2369" spans="1:2" x14ac:dyDescent="0.3">
      <c r="A2369" s="1"/>
      <c r="B2369" s="1"/>
    </row>
    <row r="2370" spans="1:2" x14ac:dyDescent="0.3">
      <c r="A2370" s="1"/>
      <c r="B2370" s="1"/>
    </row>
    <row r="2371" spans="1:2" x14ac:dyDescent="0.3">
      <c r="A2371" s="1"/>
      <c r="B2371" s="1"/>
    </row>
    <row r="2372" spans="1:2" x14ac:dyDescent="0.3">
      <c r="A2372" s="1"/>
      <c r="B2372" s="1"/>
    </row>
    <row r="2373" spans="1:2" x14ac:dyDescent="0.3">
      <c r="A2373" s="1"/>
      <c r="B2373" s="1"/>
    </row>
    <row r="2374" spans="1:2" x14ac:dyDescent="0.3">
      <c r="A2374" s="1"/>
      <c r="B2374" s="1"/>
    </row>
    <row r="2375" spans="1:2" x14ac:dyDescent="0.3">
      <c r="A2375" s="1"/>
      <c r="B2375" s="1"/>
    </row>
    <row r="2376" spans="1:2" x14ac:dyDescent="0.3">
      <c r="A2376" s="1"/>
      <c r="B2376" s="1"/>
    </row>
    <row r="2377" spans="1:2" x14ac:dyDescent="0.3">
      <c r="A2377" s="1"/>
      <c r="B2377" s="1"/>
    </row>
    <row r="2378" spans="1:2" x14ac:dyDescent="0.3">
      <c r="A2378" s="1"/>
      <c r="B2378" s="1"/>
    </row>
    <row r="2379" spans="1:2" x14ac:dyDescent="0.3">
      <c r="A2379" s="1"/>
      <c r="B2379" s="1"/>
    </row>
    <row r="2380" spans="1:2" x14ac:dyDescent="0.3">
      <c r="A2380" s="1"/>
      <c r="B2380" s="1"/>
    </row>
    <row r="2381" spans="1:2" x14ac:dyDescent="0.3">
      <c r="A2381" s="1"/>
      <c r="B2381" s="1"/>
    </row>
    <row r="2382" spans="1:2" x14ac:dyDescent="0.3">
      <c r="A2382" s="1"/>
      <c r="B2382" s="1"/>
    </row>
    <row r="2383" spans="1:2" x14ac:dyDescent="0.3">
      <c r="A2383" s="1"/>
      <c r="B2383" s="1"/>
    </row>
    <row r="2384" spans="1:2" x14ac:dyDescent="0.3">
      <c r="A2384" s="1"/>
      <c r="B2384" s="1"/>
    </row>
    <row r="2385" spans="1:2" x14ac:dyDescent="0.3">
      <c r="A2385" s="1"/>
      <c r="B2385" s="1"/>
    </row>
    <row r="2386" spans="1:2" x14ac:dyDescent="0.3">
      <c r="A2386" s="1"/>
      <c r="B2386" s="1"/>
    </row>
    <row r="2387" spans="1:2" x14ac:dyDescent="0.3">
      <c r="A2387" s="1"/>
      <c r="B2387" s="1"/>
    </row>
    <row r="2388" spans="1:2" x14ac:dyDescent="0.3">
      <c r="A2388" s="1"/>
      <c r="B2388" s="1"/>
    </row>
    <row r="2389" spans="1:2" x14ac:dyDescent="0.3">
      <c r="A2389" s="1"/>
      <c r="B2389" s="1"/>
    </row>
    <row r="2390" spans="1:2" x14ac:dyDescent="0.3">
      <c r="A2390" s="1"/>
      <c r="B2390" s="1"/>
    </row>
    <row r="2391" spans="1:2" x14ac:dyDescent="0.3">
      <c r="A2391" s="1"/>
      <c r="B2391" s="1"/>
    </row>
    <row r="2392" spans="1:2" x14ac:dyDescent="0.3">
      <c r="A2392" s="1"/>
      <c r="B2392" s="1"/>
    </row>
    <row r="2393" spans="1:2" x14ac:dyDescent="0.3">
      <c r="A2393" s="1"/>
      <c r="B2393" s="1"/>
    </row>
    <row r="2394" spans="1:2" x14ac:dyDescent="0.3">
      <c r="A2394" s="1"/>
      <c r="B2394" s="1"/>
    </row>
    <row r="2395" spans="1:2" x14ac:dyDescent="0.3">
      <c r="A2395" s="1"/>
      <c r="B2395" s="1"/>
    </row>
    <row r="2396" spans="1:2" x14ac:dyDescent="0.3">
      <c r="A2396" s="1"/>
      <c r="B2396" s="1"/>
    </row>
    <row r="2397" spans="1:2" x14ac:dyDescent="0.3">
      <c r="A2397" s="1"/>
      <c r="B2397" s="1"/>
    </row>
    <row r="2398" spans="1:2" x14ac:dyDescent="0.3">
      <c r="A2398" s="1"/>
      <c r="B2398" s="1"/>
    </row>
    <row r="2399" spans="1:2" x14ac:dyDescent="0.3">
      <c r="A2399" s="1"/>
      <c r="B2399" s="1"/>
    </row>
    <row r="2400" spans="1:2" x14ac:dyDescent="0.3">
      <c r="A2400" s="1"/>
      <c r="B2400" s="1"/>
    </row>
    <row r="2401" spans="1:2" x14ac:dyDescent="0.3">
      <c r="A2401" s="1"/>
      <c r="B2401" s="1"/>
    </row>
    <row r="2402" spans="1:2" x14ac:dyDescent="0.3">
      <c r="A2402" s="1"/>
      <c r="B2402" s="1"/>
    </row>
    <row r="2403" spans="1:2" x14ac:dyDescent="0.3">
      <c r="A2403" s="1"/>
      <c r="B2403" s="1"/>
    </row>
    <row r="2404" spans="1:2" x14ac:dyDescent="0.3">
      <c r="A2404" s="1"/>
      <c r="B2404" s="1"/>
    </row>
    <row r="2405" spans="1:2" x14ac:dyDescent="0.3">
      <c r="A2405" s="1"/>
      <c r="B2405" s="1"/>
    </row>
    <row r="2406" spans="1:2" x14ac:dyDescent="0.3">
      <c r="A2406" s="1"/>
      <c r="B2406" s="1"/>
    </row>
    <row r="2407" spans="1:2" x14ac:dyDescent="0.3">
      <c r="A2407" s="1"/>
      <c r="B2407" s="1"/>
    </row>
    <row r="2408" spans="1:2" x14ac:dyDescent="0.3">
      <c r="A2408" s="1"/>
      <c r="B2408" s="1"/>
    </row>
    <row r="2409" spans="1:2" x14ac:dyDescent="0.3">
      <c r="A2409" s="1"/>
      <c r="B2409" s="1"/>
    </row>
    <row r="2410" spans="1:2" x14ac:dyDescent="0.3">
      <c r="A2410" s="1"/>
      <c r="B2410" s="1"/>
    </row>
    <row r="2411" spans="1:2" x14ac:dyDescent="0.3">
      <c r="A2411" s="1"/>
      <c r="B2411" s="1"/>
    </row>
    <row r="2412" spans="1:2" x14ac:dyDescent="0.3">
      <c r="A2412" s="1"/>
      <c r="B2412" s="1"/>
    </row>
    <row r="2413" spans="1:2" x14ac:dyDescent="0.3">
      <c r="A2413" s="1"/>
      <c r="B2413" s="1"/>
    </row>
    <row r="2414" spans="1:2" x14ac:dyDescent="0.3">
      <c r="A2414" s="1"/>
      <c r="B2414" s="1"/>
    </row>
    <row r="2415" spans="1:2" x14ac:dyDescent="0.3">
      <c r="A2415" s="1"/>
      <c r="B2415" s="1"/>
    </row>
    <row r="2416" spans="1:2" x14ac:dyDescent="0.3">
      <c r="A2416" s="1"/>
      <c r="B2416" s="1"/>
    </row>
    <row r="2417" spans="1:2" x14ac:dyDescent="0.3">
      <c r="A2417" s="1"/>
      <c r="B2417" s="1"/>
    </row>
    <row r="2418" spans="1:2" x14ac:dyDescent="0.3">
      <c r="A2418" s="1"/>
      <c r="B2418" s="1"/>
    </row>
    <row r="2419" spans="1:2" x14ac:dyDescent="0.3">
      <c r="A2419" s="1"/>
      <c r="B2419" s="1"/>
    </row>
    <row r="2420" spans="1:2" x14ac:dyDescent="0.3">
      <c r="A2420" s="1"/>
      <c r="B2420" s="1"/>
    </row>
    <row r="2421" spans="1:2" x14ac:dyDescent="0.3">
      <c r="A2421" s="1"/>
      <c r="B2421" s="1"/>
    </row>
    <row r="2422" spans="1:2" x14ac:dyDescent="0.3">
      <c r="A2422" s="1"/>
      <c r="B2422" s="1"/>
    </row>
    <row r="2423" spans="1:2" x14ac:dyDescent="0.3">
      <c r="A2423" s="1"/>
      <c r="B2423" s="1"/>
    </row>
    <row r="2424" spans="1:2" x14ac:dyDescent="0.3">
      <c r="A2424" s="1"/>
      <c r="B2424" s="1"/>
    </row>
    <row r="2425" spans="1:2" x14ac:dyDescent="0.3">
      <c r="A2425" s="1"/>
      <c r="B2425" s="1"/>
    </row>
    <row r="2426" spans="1:2" x14ac:dyDescent="0.3">
      <c r="A2426" s="1"/>
      <c r="B2426" s="1"/>
    </row>
    <row r="2427" spans="1:2" x14ac:dyDescent="0.3">
      <c r="A2427" s="1"/>
      <c r="B2427" s="1"/>
    </row>
    <row r="2428" spans="1:2" x14ac:dyDescent="0.3">
      <c r="A2428" s="1"/>
      <c r="B2428" s="1"/>
    </row>
    <row r="2429" spans="1:2" x14ac:dyDescent="0.3">
      <c r="A2429" s="1"/>
      <c r="B2429" s="1"/>
    </row>
    <row r="2430" spans="1:2" x14ac:dyDescent="0.3">
      <c r="A2430" s="1"/>
      <c r="B2430" s="1"/>
    </row>
    <row r="2431" spans="1:2" x14ac:dyDescent="0.3">
      <c r="A2431" s="1"/>
      <c r="B2431" s="1"/>
    </row>
    <row r="2432" spans="1:2" x14ac:dyDescent="0.3">
      <c r="A2432" s="1"/>
      <c r="B2432" s="1"/>
    </row>
    <row r="2433" spans="1:2" x14ac:dyDescent="0.3">
      <c r="A2433" s="1"/>
      <c r="B2433" s="1"/>
    </row>
    <row r="2434" spans="1:2" x14ac:dyDescent="0.3">
      <c r="A2434" s="1"/>
      <c r="B2434" s="1"/>
    </row>
    <row r="2435" spans="1:2" x14ac:dyDescent="0.3">
      <c r="A2435" s="1"/>
      <c r="B2435" s="1"/>
    </row>
    <row r="2436" spans="1:2" x14ac:dyDescent="0.3">
      <c r="A2436" s="1"/>
      <c r="B2436" s="1"/>
    </row>
    <row r="2437" spans="1:2" x14ac:dyDescent="0.3">
      <c r="A2437" s="1"/>
      <c r="B2437" s="1"/>
    </row>
    <row r="2438" spans="1:2" x14ac:dyDescent="0.3">
      <c r="A2438" s="1"/>
      <c r="B2438" s="1"/>
    </row>
    <row r="2439" spans="1:2" x14ac:dyDescent="0.3">
      <c r="A2439" s="1"/>
      <c r="B2439" s="1"/>
    </row>
    <row r="2440" spans="1:2" x14ac:dyDescent="0.3">
      <c r="A2440" s="1"/>
      <c r="B2440" s="1"/>
    </row>
    <row r="2441" spans="1:2" x14ac:dyDescent="0.3">
      <c r="A2441" s="1"/>
      <c r="B2441" s="1"/>
    </row>
    <row r="2442" spans="1:2" x14ac:dyDescent="0.3">
      <c r="A2442" s="1"/>
      <c r="B2442" s="1"/>
    </row>
    <row r="2443" spans="1:2" x14ac:dyDescent="0.3">
      <c r="A2443" s="1"/>
      <c r="B2443" s="1"/>
    </row>
    <row r="2444" spans="1:2" x14ac:dyDescent="0.3">
      <c r="A2444" s="1"/>
      <c r="B2444" s="1"/>
    </row>
    <row r="2445" spans="1:2" x14ac:dyDescent="0.3">
      <c r="A2445" s="1"/>
      <c r="B2445" s="1"/>
    </row>
    <row r="2446" spans="1:2" x14ac:dyDescent="0.3">
      <c r="A2446" s="1"/>
      <c r="B2446" s="1"/>
    </row>
    <row r="2447" spans="1:2" x14ac:dyDescent="0.3">
      <c r="A2447" s="1"/>
      <c r="B2447" s="1"/>
    </row>
    <row r="2448" spans="1:2" x14ac:dyDescent="0.3">
      <c r="A2448" s="1"/>
      <c r="B2448" s="1"/>
    </row>
    <row r="2449" spans="1:2" x14ac:dyDescent="0.3">
      <c r="A2449" s="1"/>
      <c r="B2449" s="1"/>
    </row>
    <row r="2450" spans="1:2" x14ac:dyDescent="0.3">
      <c r="A2450" s="1"/>
      <c r="B2450" s="1"/>
    </row>
    <row r="2451" spans="1:2" x14ac:dyDescent="0.3">
      <c r="A2451" s="1"/>
      <c r="B2451" s="1"/>
    </row>
    <row r="2452" spans="1:2" x14ac:dyDescent="0.3">
      <c r="A2452" s="1"/>
      <c r="B2452" s="1"/>
    </row>
    <row r="2453" spans="1:2" x14ac:dyDescent="0.3">
      <c r="A2453" s="1"/>
      <c r="B2453" s="1"/>
    </row>
    <row r="2454" spans="1:2" x14ac:dyDescent="0.3">
      <c r="A2454" s="1"/>
      <c r="B2454" s="1"/>
    </row>
    <row r="2455" spans="1:2" x14ac:dyDescent="0.3">
      <c r="A2455" s="1"/>
      <c r="B2455" s="1"/>
    </row>
    <row r="2456" spans="1:2" x14ac:dyDescent="0.3">
      <c r="A2456" s="1"/>
      <c r="B2456" s="1"/>
    </row>
    <row r="2457" spans="1:2" x14ac:dyDescent="0.3">
      <c r="A2457" s="1"/>
      <c r="B2457" s="1"/>
    </row>
    <row r="2458" spans="1:2" x14ac:dyDescent="0.3">
      <c r="A2458" s="1"/>
      <c r="B2458" s="1"/>
    </row>
    <row r="2459" spans="1:2" x14ac:dyDescent="0.3">
      <c r="A2459" s="1"/>
      <c r="B2459" s="1"/>
    </row>
    <row r="2460" spans="1:2" x14ac:dyDescent="0.3">
      <c r="A2460" s="1"/>
      <c r="B2460" s="1"/>
    </row>
    <row r="2461" spans="1:2" x14ac:dyDescent="0.3">
      <c r="A2461" s="1"/>
      <c r="B2461" s="1"/>
    </row>
    <row r="2462" spans="1:2" x14ac:dyDescent="0.3">
      <c r="A2462" s="1"/>
      <c r="B2462" s="1"/>
    </row>
    <row r="2463" spans="1:2" x14ac:dyDescent="0.3">
      <c r="A2463" s="1"/>
      <c r="B2463" s="1"/>
    </row>
    <row r="2464" spans="1:2" x14ac:dyDescent="0.3">
      <c r="A2464" s="1"/>
      <c r="B2464" s="1"/>
    </row>
    <row r="2465" spans="1:2" x14ac:dyDescent="0.3">
      <c r="A2465" s="1"/>
      <c r="B2465" s="1"/>
    </row>
    <row r="2466" spans="1:2" x14ac:dyDescent="0.3">
      <c r="A2466" s="1"/>
      <c r="B2466" s="1"/>
    </row>
    <row r="2467" spans="1:2" x14ac:dyDescent="0.3">
      <c r="A2467" s="1"/>
      <c r="B2467" s="1"/>
    </row>
    <row r="2468" spans="1:2" x14ac:dyDescent="0.3">
      <c r="A2468" s="1"/>
      <c r="B2468" s="1"/>
    </row>
    <row r="2469" spans="1:2" x14ac:dyDescent="0.3">
      <c r="A2469" s="1"/>
      <c r="B2469" s="1"/>
    </row>
    <row r="2470" spans="1:2" x14ac:dyDescent="0.3">
      <c r="A2470" s="1"/>
      <c r="B2470" s="1"/>
    </row>
    <row r="2471" spans="1:2" x14ac:dyDescent="0.3">
      <c r="A2471" s="1"/>
      <c r="B2471" s="1"/>
    </row>
    <row r="2472" spans="1:2" x14ac:dyDescent="0.3">
      <c r="A2472" s="1"/>
      <c r="B2472" s="1"/>
    </row>
    <row r="2473" spans="1:2" x14ac:dyDescent="0.3">
      <c r="A2473" s="1"/>
      <c r="B2473" s="1"/>
    </row>
    <row r="2474" spans="1:2" x14ac:dyDescent="0.3">
      <c r="A2474" s="1"/>
      <c r="B2474" s="1"/>
    </row>
    <row r="2475" spans="1:2" x14ac:dyDescent="0.3">
      <c r="A2475" s="1"/>
      <c r="B2475" s="1"/>
    </row>
    <row r="2476" spans="1:2" x14ac:dyDescent="0.3">
      <c r="A2476" s="1"/>
      <c r="B2476" s="1"/>
    </row>
    <row r="2477" spans="1:2" x14ac:dyDescent="0.3">
      <c r="A2477" s="1"/>
      <c r="B2477" s="1"/>
    </row>
    <row r="2478" spans="1:2" x14ac:dyDescent="0.3">
      <c r="A2478" s="1"/>
      <c r="B2478" s="1"/>
    </row>
    <row r="2479" spans="1:2" x14ac:dyDescent="0.3">
      <c r="A2479" s="1"/>
      <c r="B2479" s="1"/>
    </row>
    <row r="2480" spans="1:2" x14ac:dyDescent="0.3">
      <c r="A2480" s="1"/>
      <c r="B2480" s="1"/>
    </row>
    <row r="2481" spans="1:2" x14ac:dyDescent="0.3">
      <c r="A2481" s="1"/>
      <c r="B2481" s="1"/>
    </row>
    <row r="2482" spans="1:2" x14ac:dyDescent="0.3">
      <c r="A2482" s="1"/>
      <c r="B2482" s="1"/>
    </row>
    <row r="2483" spans="1:2" x14ac:dyDescent="0.3">
      <c r="A2483" s="1"/>
      <c r="B2483" s="1"/>
    </row>
    <row r="2484" spans="1:2" x14ac:dyDescent="0.3">
      <c r="A2484" s="1"/>
      <c r="B2484" s="1"/>
    </row>
    <row r="2485" spans="1:2" x14ac:dyDescent="0.3">
      <c r="A2485" s="1"/>
      <c r="B2485" s="1"/>
    </row>
    <row r="2486" spans="1:2" x14ac:dyDescent="0.3">
      <c r="A2486" s="1"/>
      <c r="B2486" s="1"/>
    </row>
    <row r="2487" spans="1:2" x14ac:dyDescent="0.3">
      <c r="A2487" s="1"/>
      <c r="B2487" s="1"/>
    </row>
    <row r="2488" spans="1:2" x14ac:dyDescent="0.3">
      <c r="A2488" s="1"/>
      <c r="B2488" s="1"/>
    </row>
    <row r="2489" spans="1:2" x14ac:dyDescent="0.3">
      <c r="A2489" s="1"/>
      <c r="B2489" s="1"/>
    </row>
    <row r="2490" spans="1:2" x14ac:dyDescent="0.3">
      <c r="A2490" s="1"/>
      <c r="B2490" s="1"/>
    </row>
    <row r="2491" spans="1:2" x14ac:dyDescent="0.3">
      <c r="A2491" s="1"/>
      <c r="B2491" s="1"/>
    </row>
    <row r="2492" spans="1:2" x14ac:dyDescent="0.3">
      <c r="A2492" s="1"/>
      <c r="B2492" s="1"/>
    </row>
    <row r="2493" spans="1:2" x14ac:dyDescent="0.3">
      <c r="A2493" s="1"/>
      <c r="B2493" s="1"/>
    </row>
    <row r="2494" spans="1:2" x14ac:dyDescent="0.3">
      <c r="A2494" s="1"/>
      <c r="B2494" s="1"/>
    </row>
    <row r="2495" spans="1:2" x14ac:dyDescent="0.3">
      <c r="A2495" s="1"/>
      <c r="B2495" s="1"/>
    </row>
    <row r="2496" spans="1:2" x14ac:dyDescent="0.3">
      <c r="A2496" s="1"/>
      <c r="B2496" s="1"/>
    </row>
    <row r="2497" spans="1:2" x14ac:dyDescent="0.3">
      <c r="A2497" s="1"/>
      <c r="B2497" s="1"/>
    </row>
    <row r="2498" spans="1:2" x14ac:dyDescent="0.3">
      <c r="A2498" s="1"/>
      <c r="B2498" s="1"/>
    </row>
    <row r="2499" spans="1:2" x14ac:dyDescent="0.3">
      <c r="A2499" s="1"/>
      <c r="B2499" s="1"/>
    </row>
    <row r="2500" spans="1:2" x14ac:dyDescent="0.3">
      <c r="A2500" s="1"/>
      <c r="B2500" s="1"/>
    </row>
    <row r="2501" spans="1:2" x14ac:dyDescent="0.3">
      <c r="A2501" s="1"/>
      <c r="B2501" s="1"/>
    </row>
    <row r="2502" spans="1:2" x14ac:dyDescent="0.3">
      <c r="A2502" s="1"/>
      <c r="B2502" s="1"/>
    </row>
    <row r="2503" spans="1:2" x14ac:dyDescent="0.3">
      <c r="A2503" s="1"/>
      <c r="B2503" s="1"/>
    </row>
    <row r="2504" spans="1:2" x14ac:dyDescent="0.3">
      <c r="A2504" s="1"/>
      <c r="B2504" s="1"/>
    </row>
    <row r="2505" spans="1:2" x14ac:dyDescent="0.3">
      <c r="A2505" s="1"/>
      <c r="B2505" s="1"/>
    </row>
    <row r="2506" spans="1:2" x14ac:dyDescent="0.3">
      <c r="A2506" s="1"/>
      <c r="B2506" s="1"/>
    </row>
    <row r="2507" spans="1:2" x14ac:dyDescent="0.3">
      <c r="A2507" s="1"/>
      <c r="B2507" s="1"/>
    </row>
    <row r="2508" spans="1:2" x14ac:dyDescent="0.3">
      <c r="A2508" s="1"/>
      <c r="B2508" s="1"/>
    </row>
    <row r="2509" spans="1:2" x14ac:dyDescent="0.3">
      <c r="A2509" s="1"/>
      <c r="B2509" s="1"/>
    </row>
    <row r="2510" spans="1:2" x14ac:dyDescent="0.3">
      <c r="A2510" s="1"/>
      <c r="B2510" s="1"/>
    </row>
    <row r="2511" spans="1:2" x14ac:dyDescent="0.3">
      <c r="A2511" s="1"/>
      <c r="B2511" s="1"/>
    </row>
    <row r="2512" spans="1:2" x14ac:dyDescent="0.3">
      <c r="A2512" s="1"/>
      <c r="B2512" s="1"/>
    </row>
    <row r="2513" spans="1:2" x14ac:dyDescent="0.3">
      <c r="A2513" s="1"/>
      <c r="B2513" s="1"/>
    </row>
    <row r="2514" spans="1:2" x14ac:dyDescent="0.3">
      <c r="A2514" s="1"/>
      <c r="B2514" s="1"/>
    </row>
    <row r="2515" spans="1:2" x14ac:dyDescent="0.3">
      <c r="A2515" s="1"/>
      <c r="B2515" s="1"/>
    </row>
    <row r="2516" spans="1:2" x14ac:dyDescent="0.3">
      <c r="A2516" s="1"/>
      <c r="B2516" s="1"/>
    </row>
    <row r="2517" spans="1:2" x14ac:dyDescent="0.3">
      <c r="A2517" s="1"/>
      <c r="B2517" s="1"/>
    </row>
    <row r="2518" spans="1:2" x14ac:dyDescent="0.3">
      <c r="A2518" s="1"/>
      <c r="B2518" s="1"/>
    </row>
    <row r="2519" spans="1:2" x14ac:dyDescent="0.3">
      <c r="A2519" s="1"/>
      <c r="B2519" s="1"/>
    </row>
    <row r="2520" spans="1:2" x14ac:dyDescent="0.3">
      <c r="A2520" s="1"/>
      <c r="B2520" s="1"/>
    </row>
    <row r="2521" spans="1:2" x14ac:dyDescent="0.3">
      <c r="A2521" s="1"/>
      <c r="B2521" s="1"/>
    </row>
    <row r="2522" spans="1:2" x14ac:dyDescent="0.3">
      <c r="A2522" s="1"/>
      <c r="B2522" s="1"/>
    </row>
    <row r="2523" spans="1:2" x14ac:dyDescent="0.3">
      <c r="A2523" s="1"/>
      <c r="B2523" s="1"/>
    </row>
    <row r="2524" spans="1:2" x14ac:dyDescent="0.3">
      <c r="A2524" s="1"/>
      <c r="B2524" s="1"/>
    </row>
    <row r="2525" spans="1:2" x14ac:dyDescent="0.3">
      <c r="A2525" s="1"/>
      <c r="B2525" s="1"/>
    </row>
    <row r="2526" spans="1:2" x14ac:dyDescent="0.3">
      <c r="A2526" s="1"/>
      <c r="B2526" s="1"/>
    </row>
    <row r="2527" spans="1:2" x14ac:dyDescent="0.3">
      <c r="A2527" s="1"/>
      <c r="B2527" s="1"/>
    </row>
    <row r="2528" spans="1:2" x14ac:dyDescent="0.3">
      <c r="A2528" s="1"/>
      <c r="B2528" s="1"/>
    </row>
    <row r="2529" spans="1:2" x14ac:dyDescent="0.3">
      <c r="A2529" s="1"/>
      <c r="B2529" s="1"/>
    </row>
    <row r="2530" spans="1:2" x14ac:dyDescent="0.3">
      <c r="A2530" s="1"/>
      <c r="B2530" s="1"/>
    </row>
    <row r="2531" spans="1:2" x14ac:dyDescent="0.3">
      <c r="A2531" s="1"/>
      <c r="B2531" s="1"/>
    </row>
    <row r="2532" spans="1:2" x14ac:dyDescent="0.3">
      <c r="A2532" s="1"/>
      <c r="B2532" s="1"/>
    </row>
    <row r="2533" spans="1:2" x14ac:dyDescent="0.3">
      <c r="A2533" s="1"/>
      <c r="B2533" s="1"/>
    </row>
    <row r="2534" spans="1:2" x14ac:dyDescent="0.3">
      <c r="A2534" s="1"/>
      <c r="B2534" s="1"/>
    </row>
    <row r="2535" spans="1:2" x14ac:dyDescent="0.3">
      <c r="A2535" s="1"/>
      <c r="B2535" s="1"/>
    </row>
    <row r="2536" spans="1:2" x14ac:dyDescent="0.3">
      <c r="A2536" s="1"/>
      <c r="B2536" s="1"/>
    </row>
    <row r="2537" spans="1:2" x14ac:dyDescent="0.3">
      <c r="A2537" s="1"/>
      <c r="B2537" s="1"/>
    </row>
    <row r="2538" spans="1:2" x14ac:dyDescent="0.3">
      <c r="A2538" s="1"/>
      <c r="B2538" s="1"/>
    </row>
    <row r="2539" spans="1:2" x14ac:dyDescent="0.3">
      <c r="A2539" s="1"/>
      <c r="B2539" s="1"/>
    </row>
    <row r="2540" spans="1:2" x14ac:dyDescent="0.3">
      <c r="A2540" s="1"/>
      <c r="B2540" s="1"/>
    </row>
    <row r="2541" spans="1:2" x14ac:dyDescent="0.3">
      <c r="A2541" s="1"/>
      <c r="B2541" s="1"/>
    </row>
    <row r="2542" spans="1:2" x14ac:dyDescent="0.3">
      <c r="A2542" s="1"/>
      <c r="B2542" s="1"/>
    </row>
    <row r="2543" spans="1:2" x14ac:dyDescent="0.3">
      <c r="A2543" s="1"/>
      <c r="B2543" s="1"/>
    </row>
    <row r="2544" spans="1:2" x14ac:dyDescent="0.3">
      <c r="A2544" s="1"/>
      <c r="B2544" s="1"/>
    </row>
    <row r="2545" spans="1:2" x14ac:dyDescent="0.3">
      <c r="A2545" s="1"/>
      <c r="B2545" s="1"/>
    </row>
    <row r="2546" spans="1:2" x14ac:dyDescent="0.3">
      <c r="A2546" s="1"/>
      <c r="B2546" s="1"/>
    </row>
    <row r="2547" spans="1:2" x14ac:dyDescent="0.3">
      <c r="A2547" s="1"/>
      <c r="B2547" s="1"/>
    </row>
    <row r="2548" spans="1:2" x14ac:dyDescent="0.3">
      <c r="A2548" s="1"/>
      <c r="B2548" s="1"/>
    </row>
    <row r="2549" spans="1:2" x14ac:dyDescent="0.3">
      <c r="A2549" s="1"/>
      <c r="B2549" s="1"/>
    </row>
    <row r="2550" spans="1:2" x14ac:dyDescent="0.3">
      <c r="A2550" s="1"/>
      <c r="B2550" s="1"/>
    </row>
    <row r="2551" spans="1:2" x14ac:dyDescent="0.3">
      <c r="A2551" s="1"/>
      <c r="B2551" s="1"/>
    </row>
    <row r="2552" spans="1:2" x14ac:dyDescent="0.3">
      <c r="A2552" s="1"/>
      <c r="B2552" s="1"/>
    </row>
    <row r="2553" spans="1:2" x14ac:dyDescent="0.3">
      <c r="A2553" s="1"/>
      <c r="B2553" s="1"/>
    </row>
    <row r="2554" spans="1:2" x14ac:dyDescent="0.3">
      <c r="A2554" s="1"/>
      <c r="B2554" s="1"/>
    </row>
    <row r="2555" spans="1:2" x14ac:dyDescent="0.3">
      <c r="A2555" s="1"/>
      <c r="B2555" s="1"/>
    </row>
    <row r="2556" spans="1:2" x14ac:dyDescent="0.3">
      <c r="A2556" s="1"/>
      <c r="B2556" s="1"/>
    </row>
    <row r="2557" spans="1:2" x14ac:dyDescent="0.3">
      <c r="A2557" s="1"/>
      <c r="B2557" s="1"/>
    </row>
    <row r="2558" spans="1:2" x14ac:dyDescent="0.3">
      <c r="A2558" s="1"/>
      <c r="B2558" s="1"/>
    </row>
    <row r="2559" spans="1:2" x14ac:dyDescent="0.3">
      <c r="A2559" s="1"/>
      <c r="B2559" s="1"/>
    </row>
    <row r="2560" spans="1:2" x14ac:dyDescent="0.3">
      <c r="A2560" s="1"/>
      <c r="B2560" s="1"/>
    </row>
    <row r="2561" spans="1:2" x14ac:dyDescent="0.3">
      <c r="A2561" s="1"/>
      <c r="B2561" s="1"/>
    </row>
    <row r="2562" spans="1:2" x14ac:dyDescent="0.3">
      <c r="A2562" s="1"/>
      <c r="B2562" s="1"/>
    </row>
    <row r="2563" spans="1:2" x14ac:dyDescent="0.3">
      <c r="A2563" s="1"/>
      <c r="B2563" s="1"/>
    </row>
    <row r="2564" spans="1:2" x14ac:dyDescent="0.3">
      <c r="A2564" s="1"/>
      <c r="B2564" s="1"/>
    </row>
    <row r="2565" spans="1:2" x14ac:dyDescent="0.3">
      <c r="A2565" s="1"/>
      <c r="B2565" s="1"/>
    </row>
    <row r="2566" spans="1:2" x14ac:dyDescent="0.3">
      <c r="A2566" s="1"/>
      <c r="B2566" s="1"/>
    </row>
    <row r="2567" spans="1:2" x14ac:dyDescent="0.3">
      <c r="A2567" s="1"/>
      <c r="B2567" s="1"/>
    </row>
    <row r="2568" spans="1:2" x14ac:dyDescent="0.3">
      <c r="A2568" s="1"/>
      <c r="B2568" s="1"/>
    </row>
    <row r="2569" spans="1:2" x14ac:dyDescent="0.3">
      <c r="A2569" s="1"/>
      <c r="B2569" s="1"/>
    </row>
    <row r="2570" spans="1:2" x14ac:dyDescent="0.3">
      <c r="A2570" s="1"/>
      <c r="B2570" s="1"/>
    </row>
    <row r="2571" spans="1:2" x14ac:dyDescent="0.3">
      <c r="A2571" s="1"/>
      <c r="B2571" s="1"/>
    </row>
    <row r="2572" spans="1:2" x14ac:dyDescent="0.3">
      <c r="A2572" s="1"/>
      <c r="B2572" s="1"/>
    </row>
    <row r="2573" spans="1:2" x14ac:dyDescent="0.3">
      <c r="A2573" s="1"/>
      <c r="B2573" s="1"/>
    </row>
    <row r="2574" spans="1:2" x14ac:dyDescent="0.3">
      <c r="A2574" s="1"/>
      <c r="B2574" s="1"/>
    </row>
    <row r="2575" spans="1:2" x14ac:dyDescent="0.3">
      <c r="A2575" s="1"/>
      <c r="B2575" s="1"/>
    </row>
    <row r="2576" spans="1:2" x14ac:dyDescent="0.3">
      <c r="A2576" s="1"/>
      <c r="B2576" s="1"/>
    </row>
    <row r="2577" spans="1:2" x14ac:dyDescent="0.3">
      <c r="A2577" s="1"/>
      <c r="B2577" s="1"/>
    </row>
    <row r="2578" spans="1:2" x14ac:dyDescent="0.3">
      <c r="A2578" s="1"/>
      <c r="B2578" s="1"/>
    </row>
    <row r="2579" spans="1:2" x14ac:dyDescent="0.3">
      <c r="A2579" s="1"/>
      <c r="B2579" s="1"/>
    </row>
    <row r="2580" spans="1:2" x14ac:dyDescent="0.3">
      <c r="A2580" s="1"/>
      <c r="B2580" s="1"/>
    </row>
    <row r="2581" spans="1:2" x14ac:dyDescent="0.3">
      <c r="A2581" s="1"/>
      <c r="B2581" s="1"/>
    </row>
    <row r="2582" spans="1:2" x14ac:dyDescent="0.3">
      <c r="A2582" s="1"/>
      <c r="B2582" s="1"/>
    </row>
    <row r="2583" spans="1:2" x14ac:dyDescent="0.3">
      <c r="A2583" s="1"/>
      <c r="B2583" s="1"/>
    </row>
    <row r="2584" spans="1:2" x14ac:dyDescent="0.3">
      <c r="A2584" s="1"/>
      <c r="B2584" s="1"/>
    </row>
    <row r="2585" spans="1:2" x14ac:dyDescent="0.3">
      <c r="A2585" s="1"/>
      <c r="B2585" s="1"/>
    </row>
    <row r="2586" spans="1:2" x14ac:dyDescent="0.3">
      <c r="A2586" s="1"/>
      <c r="B2586" s="1"/>
    </row>
    <row r="2587" spans="1:2" x14ac:dyDescent="0.3">
      <c r="A2587" s="1"/>
      <c r="B2587" s="1"/>
    </row>
    <row r="2588" spans="1:2" x14ac:dyDescent="0.3">
      <c r="A2588" s="1"/>
      <c r="B2588" s="1"/>
    </row>
    <row r="2589" spans="1:2" x14ac:dyDescent="0.3">
      <c r="A2589" s="1"/>
      <c r="B2589" s="1"/>
    </row>
    <row r="2590" spans="1:2" x14ac:dyDescent="0.3">
      <c r="A2590" s="1"/>
      <c r="B2590" s="1"/>
    </row>
    <row r="2591" spans="1:2" x14ac:dyDescent="0.3">
      <c r="A2591" s="1"/>
      <c r="B2591" s="1"/>
    </row>
    <row r="2592" spans="1:2" x14ac:dyDescent="0.3">
      <c r="A2592" s="1"/>
      <c r="B2592" s="1"/>
    </row>
    <row r="2593" spans="1:2" x14ac:dyDescent="0.3">
      <c r="A2593" s="1"/>
      <c r="B2593" s="1"/>
    </row>
    <row r="2594" spans="1:2" x14ac:dyDescent="0.3">
      <c r="A2594" s="1"/>
      <c r="B2594" s="1"/>
    </row>
    <row r="2595" spans="1:2" x14ac:dyDescent="0.3">
      <c r="A2595" s="1"/>
      <c r="B2595" s="1"/>
    </row>
    <row r="2596" spans="1:2" x14ac:dyDescent="0.3">
      <c r="A2596" s="1"/>
      <c r="B2596" s="1"/>
    </row>
    <row r="2597" spans="1:2" x14ac:dyDescent="0.3">
      <c r="A2597" s="1"/>
      <c r="B2597" s="1"/>
    </row>
    <row r="2598" spans="1:2" x14ac:dyDescent="0.3">
      <c r="A2598" s="1"/>
      <c r="B2598" s="1"/>
    </row>
    <row r="2599" spans="1:2" x14ac:dyDescent="0.3">
      <c r="A2599" s="1"/>
      <c r="B2599" s="1"/>
    </row>
    <row r="2600" spans="1:2" x14ac:dyDescent="0.3">
      <c r="A2600" s="1"/>
      <c r="B2600" s="1"/>
    </row>
    <row r="2601" spans="1:2" x14ac:dyDescent="0.3">
      <c r="A2601" s="1"/>
      <c r="B2601" s="1"/>
    </row>
    <row r="2602" spans="1:2" x14ac:dyDescent="0.3">
      <c r="A2602" s="1"/>
      <c r="B2602" s="1"/>
    </row>
    <row r="2603" spans="1:2" x14ac:dyDescent="0.3">
      <c r="A2603" s="1"/>
      <c r="B2603" s="1"/>
    </row>
    <row r="2604" spans="1:2" x14ac:dyDescent="0.3">
      <c r="A2604" s="1"/>
      <c r="B2604" s="1"/>
    </row>
    <row r="2605" spans="1:2" x14ac:dyDescent="0.3">
      <c r="A2605" s="1"/>
      <c r="B2605" s="1"/>
    </row>
    <row r="2606" spans="1:2" x14ac:dyDescent="0.3">
      <c r="A2606" s="1"/>
      <c r="B2606" s="1"/>
    </row>
    <row r="2607" spans="1:2" x14ac:dyDescent="0.3">
      <c r="A2607" s="1"/>
      <c r="B2607" s="1"/>
    </row>
    <row r="2608" spans="1:2" x14ac:dyDescent="0.3">
      <c r="A2608" s="1"/>
      <c r="B2608" s="1"/>
    </row>
    <row r="2609" spans="1:2" x14ac:dyDescent="0.3">
      <c r="A2609" s="1"/>
      <c r="B2609" s="1"/>
    </row>
    <row r="2610" spans="1:2" x14ac:dyDescent="0.3">
      <c r="A2610" s="1"/>
      <c r="B2610" s="1"/>
    </row>
    <row r="2611" spans="1:2" x14ac:dyDescent="0.3">
      <c r="A2611" s="1"/>
      <c r="B2611" s="1"/>
    </row>
    <row r="2612" spans="1:2" x14ac:dyDescent="0.3">
      <c r="A2612" s="1"/>
      <c r="B2612" s="1"/>
    </row>
    <row r="2613" spans="1:2" x14ac:dyDescent="0.3">
      <c r="A2613" s="1"/>
      <c r="B2613" s="1"/>
    </row>
    <row r="2614" spans="1:2" x14ac:dyDescent="0.3">
      <c r="A2614" s="1"/>
      <c r="B2614" s="1"/>
    </row>
    <row r="2615" spans="1:2" x14ac:dyDescent="0.3">
      <c r="A2615" s="1"/>
      <c r="B2615" s="1"/>
    </row>
    <row r="2616" spans="1:2" x14ac:dyDescent="0.3">
      <c r="A2616" s="1"/>
      <c r="B2616" s="1"/>
    </row>
    <row r="2617" spans="1:2" x14ac:dyDescent="0.3">
      <c r="A2617" s="1"/>
      <c r="B2617" s="1"/>
    </row>
    <row r="2618" spans="1:2" x14ac:dyDescent="0.3">
      <c r="A2618" s="1"/>
      <c r="B2618" s="1"/>
    </row>
    <row r="2619" spans="1:2" x14ac:dyDescent="0.3">
      <c r="A2619" s="1"/>
      <c r="B2619" s="1"/>
    </row>
    <row r="2620" spans="1:2" x14ac:dyDescent="0.3">
      <c r="A2620" s="1"/>
      <c r="B2620" s="1"/>
    </row>
    <row r="2621" spans="1:2" x14ac:dyDescent="0.3">
      <c r="A2621" s="1"/>
      <c r="B2621" s="1"/>
    </row>
    <row r="2622" spans="1:2" x14ac:dyDescent="0.3">
      <c r="A2622" s="1"/>
      <c r="B2622" s="1"/>
    </row>
    <row r="2623" spans="1:2" x14ac:dyDescent="0.3">
      <c r="A2623" s="1"/>
      <c r="B2623" s="1"/>
    </row>
    <row r="2624" spans="1:2" x14ac:dyDescent="0.3">
      <c r="A2624" s="1"/>
      <c r="B2624" s="1"/>
    </row>
    <row r="2625" spans="1:2" x14ac:dyDescent="0.3">
      <c r="A2625" s="1"/>
      <c r="B2625" s="1"/>
    </row>
    <row r="2626" spans="1:2" x14ac:dyDescent="0.3">
      <c r="A2626" s="1"/>
      <c r="B2626" s="1"/>
    </row>
    <row r="2627" spans="1:2" x14ac:dyDescent="0.3">
      <c r="A2627" s="1"/>
      <c r="B2627" s="1"/>
    </row>
    <row r="2628" spans="1:2" x14ac:dyDescent="0.3">
      <c r="A2628" s="1"/>
      <c r="B2628" s="1"/>
    </row>
    <row r="2629" spans="1:2" x14ac:dyDescent="0.3">
      <c r="A2629" s="1"/>
      <c r="B2629" s="1"/>
    </row>
    <row r="2630" spans="1:2" x14ac:dyDescent="0.3">
      <c r="A2630" s="1"/>
      <c r="B2630" s="1"/>
    </row>
    <row r="2631" spans="1:2" x14ac:dyDescent="0.3">
      <c r="A2631" s="1"/>
      <c r="B2631" s="1"/>
    </row>
    <row r="2632" spans="1:2" x14ac:dyDescent="0.3">
      <c r="A2632" s="1"/>
      <c r="B2632" s="1"/>
    </row>
    <row r="2633" spans="1:2" x14ac:dyDescent="0.3">
      <c r="A2633" s="1"/>
      <c r="B2633" s="1"/>
    </row>
    <row r="2634" spans="1:2" x14ac:dyDescent="0.3">
      <c r="A2634" s="1"/>
      <c r="B2634" s="1"/>
    </row>
    <row r="2635" spans="1:2" x14ac:dyDescent="0.3">
      <c r="A2635" s="1"/>
      <c r="B2635" s="1"/>
    </row>
    <row r="2636" spans="1:2" x14ac:dyDescent="0.3">
      <c r="A2636" s="1"/>
      <c r="B2636" s="1"/>
    </row>
    <row r="2637" spans="1:2" x14ac:dyDescent="0.3">
      <c r="A2637" s="1"/>
      <c r="B2637" s="1"/>
    </row>
    <row r="2638" spans="1:2" x14ac:dyDescent="0.3">
      <c r="A2638" s="1"/>
      <c r="B2638" s="1"/>
    </row>
    <row r="2639" spans="1:2" x14ac:dyDescent="0.3">
      <c r="A2639" s="1"/>
      <c r="B2639" s="1"/>
    </row>
    <row r="2640" spans="1:2" x14ac:dyDescent="0.3">
      <c r="A2640" s="1"/>
      <c r="B2640" s="1"/>
    </row>
    <row r="2641" spans="1:2" x14ac:dyDescent="0.3">
      <c r="A2641" s="1"/>
      <c r="B2641" s="1"/>
    </row>
    <row r="2642" spans="1:2" x14ac:dyDescent="0.3">
      <c r="A2642" s="1"/>
      <c r="B2642" s="1"/>
    </row>
    <row r="2643" spans="1:2" x14ac:dyDescent="0.3">
      <c r="A2643" s="1"/>
      <c r="B2643" s="1"/>
    </row>
    <row r="2644" spans="1:2" x14ac:dyDescent="0.3">
      <c r="A2644" s="1"/>
      <c r="B2644" s="1"/>
    </row>
    <row r="2645" spans="1:2" x14ac:dyDescent="0.3">
      <c r="A2645" s="1"/>
      <c r="B2645" s="1"/>
    </row>
    <row r="2646" spans="1:2" x14ac:dyDescent="0.3">
      <c r="A2646" s="1"/>
      <c r="B2646" s="1"/>
    </row>
    <row r="2647" spans="1:2" x14ac:dyDescent="0.3">
      <c r="A2647" s="1"/>
      <c r="B2647" s="1"/>
    </row>
    <row r="2648" spans="1:2" x14ac:dyDescent="0.3">
      <c r="A2648" s="1"/>
      <c r="B2648" s="1"/>
    </row>
    <row r="2649" spans="1:2" x14ac:dyDescent="0.3">
      <c r="A2649" s="1"/>
      <c r="B2649" s="1"/>
    </row>
    <row r="2650" spans="1:2" x14ac:dyDescent="0.3">
      <c r="A2650" s="1"/>
      <c r="B2650" s="1"/>
    </row>
    <row r="2651" spans="1:2" x14ac:dyDescent="0.3">
      <c r="A2651" s="1"/>
      <c r="B2651" s="1"/>
    </row>
    <row r="2652" spans="1:2" x14ac:dyDescent="0.3">
      <c r="A2652" s="1"/>
      <c r="B2652" s="1"/>
    </row>
    <row r="2653" spans="1:2" x14ac:dyDescent="0.3">
      <c r="A2653" s="1"/>
      <c r="B2653" s="1"/>
    </row>
    <row r="2654" spans="1:2" x14ac:dyDescent="0.3">
      <c r="A2654" s="1"/>
      <c r="B2654" s="1"/>
    </row>
    <row r="2655" spans="1:2" x14ac:dyDescent="0.3">
      <c r="A2655" s="1"/>
      <c r="B2655" s="1"/>
    </row>
    <row r="2656" spans="1:2" x14ac:dyDescent="0.3">
      <c r="A2656" s="1"/>
      <c r="B2656" s="1"/>
    </row>
    <row r="2657" spans="1:2" x14ac:dyDescent="0.3">
      <c r="A2657" s="1"/>
      <c r="B2657" s="1"/>
    </row>
    <row r="2658" spans="1:2" x14ac:dyDescent="0.3">
      <c r="A2658" s="1"/>
      <c r="B2658" s="1"/>
    </row>
    <row r="2659" spans="1:2" x14ac:dyDescent="0.3">
      <c r="A2659" s="1"/>
      <c r="B2659" s="1"/>
    </row>
    <row r="2660" spans="1:2" x14ac:dyDescent="0.3">
      <c r="A2660" s="1"/>
      <c r="B2660" s="1"/>
    </row>
    <row r="2661" spans="1:2" x14ac:dyDescent="0.3">
      <c r="A2661" s="1"/>
      <c r="B2661" s="1"/>
    </row>
    <row r="2662" spans="1:2" x14ac:dyDescent="0.3">
      <c r="A2662" s="1"/>
      <c r="B2662" s="1"/>
    </row>
    <row r="2663" spans="1:2" x14ac:dyDescent="0.3">
      <c r="A2663" s="1"/>
      <c r="B2663" s="1"/>
    </row>
    <row r="2664" spans="1:2" x14ac:dyDescent="0.3">
      <c r="A2664" s="1"/>
      <c r="B2664" s="1"/>
    </row>
    <row r="2665" spans="1:2" x14ac:dyDescent="0.3">
      <c r="A2665" s="1"/>
      <c r="B2665" s="1"/>
    </row>
    <row r="2666" spans="1:2" x14ac:dyDescent="0.3">
      <c r="A2666" s="1"/>
      <c r="B2666" s="1"/>
    </row>
    <row r="2667" spans="1:2" x14ac:dyDescent="0.3">
      <c r="A2667" s="1"/>
      <c r="B2667" s="1"/>
    </row>
    <row r="2668" spans="1:2" x14ac:dyDescent="0.3">
      <c r="A2668" s="1"/>
      <c r="B2668" s="1"/>
    </row>
    <row r="2669" spans="1:2" x14ac:dyDescent="0.3">
      <c r="A2669" s="1"/>
      <c r="B2669" s="1"/>
    </row>
    <row r="2670" spans="1:2" x14ac:dyDescent="0.3">
      <c r="A2670" s="1"/>
      <c r="B2670" s="1"/>
    </row>
    <row r="2671" spans="1:2" x14ac:dyDescent="0.3">
      <c r="A2671" s="1"/>
      <c r="B2671" s="1"/>
    </row>
    <row r="2672" spans="1:2" x14ac:dyDescent="0.3">
      <c r="A2672" s="1"/>
      <c r="B2672" s="1"/>
    </row>
    <row r="2673" spans="1:2" x14ac:dyDescent="0.3">
      <c r="A2673" s="1"/>
      <c r="B2673" s="1"/>
    </row>
    <row r="2674" spans="1:2" x14ac:dyDescent="0.3">
      <c r="A2674" s="1"/>
      <c r="B2674" s="1"/>
    </row>
    <row r="2675" spans="1:2" x14ac:dyDescent="0.3">
      <c r="A2675" s="1"/>
      <c r="B2675" s="1"/>
    </row>
    <row r="2676" spans="1:2" x14ac:dyDescent="0.3">
      <c r="A2676" s="1"/>
      <c r="B2676" s="1"/>
    </row>
    <row r="2677" spans="1:2" x14ac:dyDescent="0.3">
      <c r="A2677" s="1"/>
      <c r="B2677" s="1"/>
    </row>
    <row r="2678" spans="1:2" x14ac:dyDescent="0.3">
      <c r="A2678" s="1"/>
      <c r="B2678" s="1"/>
    </row>
    <row r="2679" spans="1:2" x14ac:dyDescent="0.3">
      <c r="A2679" s="1"/>
      <c r="B2679" s="1"/>
    </row>
    <row r="2680" spans="1:2" x14ac:dyDescent="0.3">
      <c r="A2680" s="1"/>
      <c r="B2680" s="1"/>
    </row>
    <row r="2681" spans="1:2" x14ac:dyDescent="0.3">
      <c r="A2681" s="1"/>
      <c r="B2681" s="1"/>
    </row>
    <row r="2682" spans="1:2" x14ac:dyDescent="0.3">
      <c r="A2682" s="1"/>
      <c r="B2682" s="1"/>
    </row>
    <row r="2683" spans="1:2" x14ac:dyDescent="0.3">
      <c r="A2683" s="1"/>
      <c r="B2683" s="1"/>
    </row>
    <row r="2684" spans="1:2" x14ac:dyDescent="0.3">
      <c r="A2684" s="1"/>
      <c r="B2684" s="1"/>
    </row>
    <row r="2685" spans="1:2" x14ac:dyDescent="0.3">
      <c r="A2685" s="1"/>
      <c r="B2685" s="1"/>
    </row>
    <row r="2686" spans="1:2" x14ac:dyDescent="0.3">
      <c r="A2686" s="1"/>
      <c r="B2686" s="1"/>
    </row>
    <row r="2687" spans="1:2" x14ac:dyDescent="0.3">
      <c r="A2687" s="1"/>
      <c r="B2687" s="1"/>
    </row>
    <row r="2688" spans="1:2" x14ac:dyDescent="0.3">
      <c r="A2688" s="1"/>
      <c r="B2688" s="1"/>
    </row>
    <row r="2689" spans="1:2" x14ac:dyDescent="0.3">
      <c r="A2689" s="1"/>
      <c r="B2689" s="1"/>
    </row>
    <row r="2690" spans="1:2" x14ac:dyDescent="0.3">
      <c r="A2690" s="1"/>
      <c r="B2690" s="1"/>
    </row>
    <row r="2691" spans="1:2" x14ac:dyDescent="0.3">
      <c r="A2691" s="1"/>
      <c r="B2691" s="1"/>
    </row>
    <row r="2692" spans="1:2" x14ac:dyDescent="0.3">
      <c r="A2692" s="1"/>
      <c r="B2692" s="1"/>
    </row>
    <row r="2693" spans="1:2" x14ac:dyDescent="0.3">
      <c r="A2693" s="1"/>
      <c r="B2693" s="1"/>
    </row>
    <row r="2694" spans="1:2" x14ac:dyDescent="0.3">
      <c r="A2694" s="1"/>
      <c r="B2694" s="1"/>
    </row>
    <row r="2695" spans="1:2" x14ac:dyDescent="0.3">
      <c r="A2695" s="1"/>
      <c r="B2695" s="1"/>
    </row>
    <row r="2696" spans="1:2" x14ac:dyDescent="0.3">
      <c r="A2696" s="1"/>
      <c r="B2696" s="1"/>
    </row>
    <row r="2697" spans="1:2" x14ac:dyDescent="0.3">
      <c r="A2697" s="1"/>
      <c r="B2697" s="1"/>
    </row>
    <row r="2698" spans="1:2" x14ac:dyDescent="0.3">
      <c r="A2698" s="1"/>
      <c r="B2698" s="1"/>
    </row>
    <row r="2699" spans="1:2" x14ac:dyDescent="0.3">
      <c r="A2699" s="1"/>
      <c r="B2699" s="1"/>
    </row>
    <row r="2700" spans="1:2" x14ac:dyDescent="0.3">
      <c r="A2700" s="1"/>
      <c r="B2700" s="1"/>
    </row>
    <row r="2701" spans="1:2" x14ac:dyDescent="0.3">
      <c r="A2701" s="1"/>
      <c r="B2701" s="1"/>
    </row>
    <row r="2702" spans="1:2" x14ac:dyDescent="0.3">
      <c r="A2702" s="1"/>
      <c r="B2702" s="1"/>
    </row>
    <row r="2703" spans="1:2" x14ac:dyDescent="0.3">
      <c r="A2703" s="1"/>
      <c r="B2703" s="1"/>
    </row>
    <row r="2704" spans="1:2" x14ac:dyDescent="0.3">
      <c r="A2704" s="1"/>
      <c r="B2704" s="1"/>
    </row>
    <row r="2705" spans="1:2" x14ac:dyDescent="0.3">
      <c r="A2705" s="1"/>
      <c r="B2705" s="1"/>
    </row>
    <row r="2706" spans="1:2" x14ac:dyDescent="0.3">
      <c r="A2706" s="1"/>
      <c r="B2706" s="1"/>
    </row>
    <row r="2707" spans="1:2" x14ac:dyDescent="0.3">
      <c r="A2707" s="1"/>
      <c r="B2707" s="1"/>
    </row>
    <row r="2708" spans="1:2" x14ac:dyDescent="0.3">
      <c r="A2708" s="1"/>
      <c r="B2708" s="1"/>
    </row>
    <row r="2709" spans="1:2" x14ac:dyDescent="0.3">
      <c r="A2709" s="1"/>
      <c r="B2709" s="1"/>
    </row>
    <row r="2710" spans="1:2" x14ac:dyDescent="0.3">
      <c r="A2710" s="1"/>
      <c r="B2710" s="1"/>
    </row>
    <row r="2711" spans="1:2" x14ac:dyDescent="0.3">
      <c r="A2711" s="1"/>
      <c r="B2711" s="1"/>
    </row>
    <row r="2712" spans="1:2" x14ac:dyDescent="0.3">
      <c r="A2712" s="1"/>
      <c r="B2712" s="1"/>
    </row>
    <row r="2713" spans="1:2" x14ac:dyDescent="0.3">
      <c r="A2713" s="1"/>
      <c r="B2713" s="1"/>
    </row>
    <row r="2714" spans="1:2" x14ac:dyDescent="0.3">
      <c r="A2714" s="1"/>
      <c r="B2714" s="1"/>
    </row>
    <row r="2715" spans="1:2" x14ac:dyDescent="0.3">
      <c r="A2715" s="1"/>
      <c r="B2715" s="1"/>
    </row>
    <row r="2716" spans="1:2" x14ac:dyDescent="0.3">
      <c r="A2716" s="1"/>
      <c r="B2716" s="1"/>
    </row>
    <row r="2717" spans="1:2" x14ac:dyDescent="0.3">
      <c r="A2717" s="1"/>
      <c r="B2717" s="1"/>
    </row>
    <row r="2718" spans="1:2" x14ac:dyDescent="0.3">
      <c r="A2718" s="1"/>
      <c r="B2718" s="1"/>
    </row>
    <row r="2719" spans="1:2" x14ac:dyDescent="0.3">
      <c r="A2719" s="1"/>
      <c r="B2719" s="1"/>
    </row>
    <row r="2720" spans="1:2" x14ac:dyDescent="0.3">
      <c r="A2720" s="1"/>
      <c r="B2720" s="1"/>
    </row>
    <row r="2721" spans="1:2" x14ac:dyDescent="0.3">
      <c r="A2721" s="1"/>
      <c r="B2721" s="1"/>
    </row>
    <row r="2722" spans="1:2" x14ac:dyDescent="0.3">
      <c r="A2722" s="1"/>
      <c r="B2722" s="1"/>
    </row>
    <row r="2723" spans="1:2" x14ac:dyDescent="0.3">
      <c r="A2723" s="1"/>
      <c r="B2723" s="1"/>
    </row>
    <row r="2724" spans="1:2" x14ac:dyDescent="0.3">
      <c r="A2724" s="1"/>
      <c r="B2724" s="1"/>
    </row>
    <row r="2725" spans="1:2" x14ac:dyDescent="0.3">
      <c r="A2725" s="1"/>
      <c r="B2725" s="1"/>
    </row>
    <row r="2726" spans="1:2" x14ac:dyDescent="0.3">
      <c r="A2726" s="1"/>
      <c r="B2726" s="1"/>
    </row>
    <row r="2727" spans="1:2" x14ac:dyDescent="0.3">
      <c r="A2727" s="1"/>
      <c r="B2727" s="1"/>
    </row>
    <row r="2728" spans="1:2" x14ac:dyDescent="0.3">
      <c r="A2728" s="1"/>
      <c r="B2728" s="1"/>
    </row>
    <row r="2729" spans="1:2" x14ac:dyDescent="0.3">
      <c r="A2729" s="1"/>
      <c r="B2729" s="1"/>
    </row>
    <row r="2730" spans="1:2" x14ac:dyDescent="0.3">
      <c r="A2730" s="1"/>
      <c r="B2730" s="1"/>
    </row>
    <row r="2731" spans="1:2" x14ac:dyDescent="0.3">
      <c r="A2731" s="1"/>
      <c r="B2731" s="1"/>
    </row>
    <row r="2732" spans="1:2" x14ac:dyDescent="0.3">
      <c r="A2732" s="1"/>
      <c r="B2732" s="1"/>
    </row>
    <row r="2733" spans="1:2" x14ac:dyDescent="0.3">
      <c r="A2733" s="1"/>
      <c r="B2733" s="1"/>
    </row>
    <row r="2734" spans="1:2" x14ac:dyDescent="0.3">
      <c r="A2734" s="1"/>
      <c r="B2734" s="1"/>
    </row>
    <row r="2735" spans="1:2" x14ac:dyDescent="0.3">
      <c r="A2735" s="1"/>
      <c r="B2735" s="1"/>
    </row>
    <row r="2736" spans="1:2" x14ac:dyDescent="0.3">
      <c r="A2736" s="1"/>
      <c r="B2736" s="1"/>
    </row>
    <row r="2737" spans="1:2" x14ac:dyDescent="0.3">
      <c r="A2737" s="1"/>
      <c r="B2737" s="1"/>
    </row>
    <row r="2738" spans="1:2" x14ac:dyDescent="0.3">
      <c r="A2738" s="1"/>
      <c r="B2738" s="1"/>
    </row>
    <row r="2739" spans="1:2" x14ac:dyDescent="0.3">
      <c r="A2739" s="1"/>
      <c r="B2739" s="1"/>
    </row>
    <row r="2740" spans="1:2" x14ac:dyDescent="0.3">
      <c r="A2740" s="1"/>
      <c r="B2740" s="1"/>
    </row>
    <row r="2741" spans="1:2" x14ac:dyDescent="0.3">
      <c r="A2741" s="1"/>
      <c r="B2741" s="1"/>
    </row>
    <row r="2742" spans="1:2" x14ac:dyDescent="0.3">
      <c r="A2742" s="1"/>
      <c r="B2742" s="1"/>
    </row>
    <row r="2743" spans="1:2" x14ac:dyDescent="0.3">
      <c r="A2743" s="1"/>
      <c r="B2743" s="1"/>
    </row>
    <row r="2744" spans="1:2" x14ac:dyDescent="0.3">
      <c r="A2744" s="1"/>
      <c r="B2744" s="1"/>
    </row>
    <row r="2745" spans="1:2" x14ac:dyDescent="0.3">
      <c r="A2745" s="1"/>
      <c r="B2745" s="1"/>
    </row>
    <row r="2746" spans="1:2" x14ac:dyDescent="0.3">
      <c r="A2746" s="1"/>
      <c r="B2746" s="1"/>
    </row>
    <row r="2747" spans="1:2" x14ac:dyDescent="0.3">
      <c r="A2747" s="1"/>
      <c r="B2747" s="1"/>
    </row>
    <row r="2748" spans="1:2" x14ac:dyDescent="0.3">
      <c r="A2748" s="1"/>
      <c r="B2748" s="1"/>
    </row>
    <row r="2749" spans="1:2" x14ac:dyDescent="0.3">
      <c r="A2749" s="1"/>
      <c r="B2749" s="1"/>
    </row>
    <row r="2750" spans="1:2" x14ac:dyDescent="0.3">
      <c r="A2750" s="1"/>
      <c r="B2750" s="1"/>
    </row>
    <row r="2751" spans="1:2" x14ac:dyDescent="0.3">
      <c r="A2751" s="1"/>
      <c r="B2751" s="1"/>
    </row>
    <row r="2752" spans="1:2" x14ac:dyDescent="0.3">
      <c r="A2752" s="1"/>
      <c r="B2752" s="1"/>
    </row>
    <row r="2753" spans="1:2" x14ac:dyDescent="0.3">
      <c r="A2753" s="1"/>
      <c r="B2753" s="1"/>
    </row>
    <row r="2754" spans="1:2" x14ac:dyDescent="0.3">
      <c r="A2754" s="1"/>
      <c r="B2754" s="1"/>
    </row>
    <row r="2755" spans="1:2" x14ac:dyDescent="0.3">
      <c r="A2755" s="1"/>
      <c r="B2755" s="1"/>
    </row>
    <row r="2756" spans="1:2" x14ac:dyDescent="0.3">
      <c r="A2756" s="1"/>
      <c r="B2756" s="1"/>
    </row>
    <row r="2757" spans="1:2" x14ac:dyDescent="0.3">
      <c r="A2757" s="1"/>
      <c r="B2757" s="1"/>
    </row>
    <row r="2758" spans="1:2" x14ac:dyDescent="0.3">
      <c r="A2758" s="1"/>
      <c r="B2758" s="1"/>
    </row>
    <row r="2759" spans="1:2" x14ac:dyDescent="0.3">
      <c r="A2759" s="1"/>
      <c r="B2759" s="1"/>
    </row>
    <row r="2760" spans="1:2" x14ac:dyDescent="0.3">
      <c r="A2760" s="1"/>
      <c r="B2760" s="1"/>
    </row>
    <row r="2761" spans="1:2" x14ac:dyDescent="0.3">
      <c r="A2761" s="1"/>
      <c r="B2761" s="1"/>
    </row>
    <row r="2762" spans="1:2" x14ac:dyDescent="0.3">
      <c r="A2762" s="1"/>
      <c r="B2762" s="1"/>
    </row>
    <row r="2763" spans="1:2" x14ac:dyDescent="0.3">
      <c r="A2763" s="1"/>
      <c r="B2763" s="1"/>
    </row>
    <row r="2764" spans="1:2" x14ac:dyDescent="0.3">
      <c r="A2764" s="1"/>
      <c r="B2764" s="1"/>
    </row>
    <row r="2765" spans="1:2" x14ac:dyDescent="0.3">
      <c r="A2765" s="1"/>
      <c r="B2765" s="1"/>
    </row>
    <row r="2766" spans="1:2" x14ac:dyDescent="0.3">
      <c r="A2766" s="1"/>
      <c r="B2766" s="1"/>
    </row>
    <row r="2767" spans="1:2" x14ac:dyDescent="0.3">
      <c r="A2767" s="1"/>
      <c r="B2767" s="1"/>
    </row>
    <row r="2768" spans="1:2" x14ac:dyDescent="0.3">
      <c r="A2768" s="1"/>
      <c r="B2768" s="1"/>
    </row>
    <row r="2769" spans="1:2" x14ac:dyDescent="0.3">
      <c r="A2769" s="1"/>
      <c r="B2769" s="1"/>
    </row>
    <row r="2770" spans="1:2" x14ac:dyDescent="0.3">
      <c r="A2770" s="1"/>
      <c r="B2770" s="1"/>
    </row>
    <row r="2771" spans="1:2" x14ac:dyDescent="0.3">
      <c r="A2771" s="1"/>
      <c r="B2771" s="1"/>
    </row>
    <row r="2772" spans="1:2" x14ac:dyDescent="0.3">
      <c r="A2772" s="1"/>
      <c r="B2772" s="1"/>
    </row>
    <row r="2773" spans="1:2" x14ac:dyDescent="0.3">
      <c r="A2773" s="1"/>
      <c r="B2773" s="1"/>
    </row>
    <row r="2774" spans="1:2" x14ac:dyDescent="0.3">
      <c r="A2774" s="1"/>
      <c r="B2774" s="1"/>
    </row>
    <row r="2775" spans="1:2" x14ac:dyDescent="0.3">
      <c r="A2775" s="1"/>
      <c r="B2775" s="1"/>
    </row>
    <row r="2776" spans="1:2" x14ac:dyDescent="0.3">
      <c r="A2776" s="1"/>
      <c r="B2776" s="1"/>
    </row>
    <row r="2777" spans="1:2" x14ac:dyDescent="0.3">
      <c r="A2777" s="1"/>
      <c r="B2777" s="1"/>
    </row>
    <row r="2778" spans="1:2" x14ac:dyDescent="0.3">
      <c r="A2778" s="1"/>
      <c r="B2778" s="1"/>
    </row>
    <row r="2779" spans="1:2" x14ac:dyDescent="0.3">
      <c r="A2779" s="1"/>
      <c r="B2779" s="1"/>
    </row>
    <row r="2780" spans="1:2" x14ac:dyDescent="0.3">
      <c r="A2780" s="1"/>
      <c r="B2780" s="1"/>
    </row>
    <row r="2781" spans="1:2" x14ac:dyDescent="0.3">
      <c r="A2781" s="1"/>
      <c r="B2781" s="1"/>
    </row>
    <row r="2782" spans="1:2" x14ac:dyDescent="0.3">
      <c r="A2782" s="1"/>
      <c r="B2782" s="1"/>
    </row>
    <row r="2783" spans="1:2" x14ac:dyDescent="0.3">
      <c r="A2783" s="1"/>
      <c r="B2783" s="1"/>
    </row>
    <row r="2784" spans="1:2" x14ac:dyDescent="0.3">
      <c r="A2784" s="1"/>
      <c r="B2784" s="1"/>
    </row>
    <row r="2785" spans="1:2" x14ac:dyDescent="0.3">
      <c r="A2785" s="1"/>
      <c r="B2785" s="1"/>
    </row>
    <row r="2786" spans="1:2" x14ac:dyDescent="0.3">
      <c r="A2786" s="1"/>
      <c r="B2786" s="1"/>
    </row>
    <row r="2787" spans="1:2" x14ac:dyDescent="0.3">
      <c r="A2787" s="1"/>
      <c r="B2787" s="1"/>
    </row>
    <row r="2788" spans="1:2" x14ac:dyDescent="0.3">
      <c r="A2788" s="1"/>
      <c r="B2788" s="1"/>
    </row>
    <row r="2789" spans="1:2" x14ac:dyDescent="0.3">
      <c r="A2789" s="1"/>
      <c r="B2789" s="1"/>
    </row>
    <row r="2790" spans="1:2" x14ac:dyDescent="0.3">
      <c r="A2790" s="1"/>
      <c r="B2790" s="1"/>
    </row>
    <row r="2791" spans="1:2" x14ac:dyDescent="0.3">
      <c r="A2791" s="1"/>
      <c r="B2791" s="1"/>
    </row>
    <row r="2792" spans="1:2" x14ac:dyDescent="0.3">
      <c r="A2792" s="1"/>
      <c r="B2792" s="1"/>
    </row>
    <row r="2793" spans="1:2" x14ac:dyDescent="0.3">
      <c r="A2793" s="1"/>
      <c r="B2793" s="1"/>
    </row>
    <row r="2794" spans="1:2" x14ac:dyDescent="0.3">
      <c r="A2794" s="1"/>
      <c r="B2794" s="1"/>
    </row>
    <row r="2795" spans="1:2" x14ac:dyDescent="0.3">
      <c r="A2795" s="1"/>
      <c r="B2795" s="1"/>
    </row>
    <row r="2796" spans="1:2" x14ac:dyDescent="0.3">
      <c r="A2796" s="1"/>
      <c r="B2796" s="1"/>
    </row>
    <row r="2797" spans="1:2" x14ac:dyDescent="0.3">
      <c r="A2797" s="1"/>
      <c r="B2797" s="1"/>
    </row>
    <row r="2798" spans="1:2" x14ac:dyDescent="0.3">
      <c r="A2798" s="1"/>
      <c r="B2798" s="1"/>
    </row>
    <row r="2799" spans="1:2" x14ac:dyDescent="0.3">
      <c r="A2799" s="1"/>
      <c r="B2799" s="1"/>
    </row>
    <row r="2800" spans="1:2" x14ac:dyDescent="0.3">
      <c r="A2800" s="1"/>
      <c r="B2800" s="1"/>
    </row>
    <row r="2801" spans="1:2" x14ac:dyDescent="0.3">
      <c r="A2801" s="1"/>
      <c r="B2801" s="1"/>
    </row>
    <row r="2802" spans="1:2" x14ac:dyDescent="0.3">
      <c r="A2802" s="1"/>
      <c r="B2802" s="1"/>
    </row>
    <row r="2803" spans="1:2" x14ac:dyDescent="0.3">
      <c r="A2803" s="1"/>
      <c r="B2803" s="1"/>
    </row>
    <row r="2804" spans="1:2" x14ac:dyDescent="0.3">
      <c r="A2804" s="1"/>
      <c r="B2804" s="1"/>
    </row>
    <row r="2805" spans="1:2" x14ac:dyDescent="0.3">
      <c r="A2805" s="1"/>
      <c r="B2805" s="1"/>
    </row>
    <row r="2806" spans="1:2" x14ac:dyDescent="0.3">
      <c r="A2806" s="1"/>
      <c r="B2806" s="1"/>
    </row>
    <row r="2807" spans="1:2" x14ac:dyDescent="0.3">
      <c r="A2807" s="1"/>
      <c r="B2807" s="1"/>
    </row>
    <row r="2808" spans="1:2" x14ac:dyDescent="0.3">
      <c r="A2808" s="1"/>
      <c r="B2808" s="1"/>
    </row>
    <row r="2809" spans="1:2" x14ac:dyDescent="0.3">
      <c r="A2809" s="1"/>
      <c r="B2809" s="1"/>
    </row>
    <row r="2810" spans="1:2" x14ac:dyDescent="0.3">
      <c r="A2810" s="1"/>
      <c r="B2810" s="1"/>
    </row>
    <row r="2811" spans="1:2" x14ac:dyDescent="0.3">
      <c r="A2811" s="1"/>
      <c r="B2811" s="1"/>
    </row>
    <row r="2812" spans="1:2" x14ac:dyDescent="0.3">
      <c r="A2812" s="1"/>
      <c r="B2812" s="1"/>
    </row>
    <row r="2813" spans="1:2" x14ac:dyDescent="0.3">
      <c r="A2813" s="1"/>
      <c r="B2813" s="1"/>
    </row>
    <row r="2814" spans="1:2" x14ac:dyDescent="0.3">
      <c r="A2814" s="1"/>
      <c r="B2814" s="1"/>
    </row>
    <row r="2815" spans="1:2" x14ac:dyDescent="0.3">
      <c r="A2815" s="1"/>
      <c r="B2815" s="1"/>
    </row>
    <row r="2816" spans="1:2" x14ac:dyDescent="0.3">
      <c r="A2816" s="1"/>
      <c r="B2816" s="1"/>
    </row>
    <row r="2817" spans="1:2" x14ac:dyDescent="0.3">
      <c r="A2817" s="1"/>
      <c r="B2817" s="1"/>
    </row>
    <row r="2818" spans="1:2" x14ac:dyDescent="0.3">
      <c r="A2818" s="1"/>
      <c r="B2818" s="1"/>
    </row>
    <row r="2819" spans="1:2" x14ac:dyDescent="0.3">
      <c r="A2819" s="1"/>
      <c r="B2819" s="1"/>
    </row>
    <row r="2820" spans="1:2" x14ac:dyDescent="0.3">
      <c r="A2820" s="1"/>
      <c r="B2820" s="1"/>
    </row>
    <row r="2821" spans="1:2" x14ac:dyDescent="0.3">
      <c r="A2821" s="1"/>
      <c r="B2821" s="1"/>
    </row>
    <row r="2822" spans="1:2" x14ac:dyDescent="0.3">
      <c r="A2822" s="1"/>
      <c r="B2822" s="1"/>
    </row>
    <row r="2823" spans="1:2" x14ac:dyDescent="0.3">
      <c r="A2823" s="1"/>
      <c r="B2823" s="1"/>
    </row>
    <row r="2824" spans="1:2" x14ac:dyDescent="0.3">
      <c r="A2824" s="1"/>
      <c r="B2824" s="1"/>
    </row>
    <row r="2825" spans="1:2" x14ac:dyDescent="0.3">
      <c r="A2825" s="1"/>
      <c r="B2825" s="1"/>
    </row>
    <row r="2826" spans="1:2" x14ac:dyDescent="0.3">
      <c r="A2826" s="1"/>
      <c r="B2826" s="1"/>
    </row>
    <row r="2827" spans="1:2" x14ac:dyDescent="0.3">
      <c r="A2827" s="1"/>
      <c r="B2827" s="1"/>
    </row>
    <row r="2828" spans="1:2" x14ac:dyDescent="0.3">
      <c r="A2828" s="1"/>
      <c r="B2828" s="1"/>
    </row>
    <row r="2829" spans="1:2" x14ac:dyDescent="0.3">
      <c r="A2829" s="1"/>
      <c r="B2829" s="1"/>
    </row>
    <row r="2830" spans="1:2" x14ac:dyDescent="0.3">
      <c r="A2830" s="1"/>
      <c r="B2830" s="1"/>
    </row>
    <row r="2831" spans="1:2" x14ac:dyDescent="0.3">
      <c r="A2831" s="1"/>
      <c r="B2831" s="1"/>
    </row>
    <row r="2832" spans="1:2" x14ac:dyDescent="0.3">
      <c r="A2832" s="1"/>
      <c r="B2832" s="1"/>
    </row>
    <row r="2833" spans="1:2" x14ac:dyDescent="0.3">
      <c r="A2833" s="1"/>
      <c r="B2833" s="1"/>
    </row>
    <row r="2834" spans="1:2" x14ac:dyDescent="0.3">
      <c r="A2834" s="1"/>
      <c r="B2834" s="1"/>
    </row>
    <row r="2835" spans="1:2" x14ac:dyDescent="0.3">
      <c r="A2835" s="1"/>
      <c r="B2835" s="1"/>
    </row>
    <row r="2836" spans="1:2" x14ac:dyDescent="0.3">
      <c r="A2836" s="1"/>
      <c r="B2836" s="1"/>
    </row>
    <row r="2837" spans="1:2" x14ac:dyDescent="0.3">
      <c r="A2837" s="1"/>
      <c r="B2837" s="1"/>
    </row>
    <row r="2838" spans="1:2" x14ac:dyDescent="0.3">
      <c r="A2838" s="1"/>
      <c r="B2838" s="1"/>
    </row>
    <row r="2839" spans="1:2" x14ac:dyDescent="0.3">
      <c r="A2839" s="1"/>
      <c r="B2839" s="1"/>
    </row>
    <row r="2840" spans="1:2" x14ac:dyDescent="0.3">
      <c r="A2840" s="1"/>
      <c r="B2840" s="1"/>
    </row>
    <row r="2841" spans="1:2" x14ac:dyDescent="0.3">
      <c r="A2841" s="1"/>
      <c r="B2841" s="1"/>
    </row>
    <row r="2842" spans="1:2" x14ac:dyDescent="0.3">
      <c r="A2842" s="1"/>
      <c r="B2842" s="1"/>
    </row>
    <row r="2843" spans="1:2" x14ac:dyDescent="0.3">
      <c r="A2843" s="1"/>
      <c r="B2843" s="1"/>
    </row>
    <row r="2844" spans="1:2" x14ac:dyDescent="0.3">
      <c r="A2844" s="1"/>
      <c r="B2844" s="1"/>
    </row>
    <row r="2845" spans="1:2" x14ac:dyDescent="0.3">
      <c r="A2845" s="1"/>
      <c r="B2845" s="1"/>
    </row>
    <row r="2846" spans="1:2" x14ac:dyDescent="0.3">
      <c r="A2846" s="1"/>
      <c r="B2846" s="1"/>
    </row>
    <row r="2847" spans="1:2" x14ac:dyDescent="0.3">
      <c r="A2847" s="1"/>
      <c r="B2847" s="1"/>
    </row>
    <row r="2848" spans="1:2" x14ac:dyDescent="0.3">
      <c r="A2848" s="1"/>
      <c r="B2848" s="1"/>
    </row>
    <row r="2849" spans="1:2" x14ac:dyDescent="0.3">
      <c r="A2849" s="1"/>
      <c r="B2849" s="1"/>
    </row>
    <row r="2850" spans="1:2" x14ac:dyDescent="0.3">
      <c r="A2850" s="1"/>
      <c r="B2850" s="1"/>
    </row>
    <row r="2851" spans="1:2" x14ac:dyDescent="0.3">
      <c r="A2851" s="1"/>
      <c r="B2851" s="1"/>
    </row>
    <row r="2852" spans="1:2" x14ac:dyDescent="0.3">
      <c r="A2852" s="1"/>
      <c r="B2852" s="1"/>
    </row>
    <row r="2853" spans="1:2" x14ac:dyDescent="0.3">
      <c r="A2853" s="1"/>
      <c r="B2853" s="1"/>
    </row>
    <row r="2854" spans="1:2" x14ac:dyDescent="0.3">
      <c r="A2854" s="1"/>
      <c r="B2854" s="1"/>
    </row>
    <row r="2855" spans="1:2" x14ac:dyDescent="0.3">
      <c r="A2855" s="1"/>
      <c r="B2855" s="1"/>
    </row>
    <row r="2856" spans="1:2" x14ac:dyDescent="0.3">
      <c r="A2856" s="1"/>
      <c r="B2856" s="1"/>
    </row>
    <row r="2857" spans="1:2" x14ac:dyDescent="0.3">
      <c r="A2857" s="1"/>
      <c r="B2857" s="1"/>
    </row>
    <row r="2858" spans="1:2" x14ac:dyDescent="0.3">
      <c r="A2858" s="1"/>
      <c r="B2858" s="1"/>
    </row>
    <row r="2859" spans="1:2" x14ac:dyDescent="0.3">
      <c r="A2859" s="1"/>
      <c r="B2859" s="1"/>
    </row>
    <row r="2860" spans="1:2" x14ac:dyDescent="0.3">
      <c r="A2860" s="1"/>
      <c r="B2860" s="1"/>
    </row>
    <row r="2861" spans="1:2" x14ac:dyDescent="0.3">
      <c r="A2861" s="1"/>
      <c r="B2861" s="1"/>
    </row>
    <row r="2862" spans="1:2" x14ac:dyDescent="0.3">
      <c r="A2862" s="1"/>
      <c r="B2862" s="1"/>
    </row>
    <row r="2863" spans="1:2" x14ac:dyDescent="0.3">
      <c r="A2863" s="1"/>
      <c r="B2863" s="1"/>
    </row>
    <row r="2864" spans="1:2" x14ac:dyDescent="0.3">
      <c r="A2864" s="1"/>
      <c r="B2864" s="1"/>
    </row>
    <row r="2865" spans="1:2" x14ac:dyDescent="0.3">
      <c r="A2865" s="1"/>
      <c r="B2865" s="1"/>
    </row>
    <row r="2866" spans="1:2" x14ac:dyDescent="0.3">
      <c r="A2866" s="1"/>
      <c r="B2866" s="1"/>
    </row>
    <row r="2867" spans="1:2" x14ac:dyDescent="0.3">
      <c r="A2867" s="1"/>
      <c r="B2867" s="1"/>
    </row>
    <row r="2868" spans="1:2" x14ac:dyDescent="0.3">
      <c r="A2868" s="1"/>
      <c r="B2868" s="1"/>
    </row>
    <row r="2869" spans="1:2" x14ac:dyDescent="0.3">
      <c r="A2869" s="1"/>
      <c r="B2869" s="1"/>
    </row>
    <row r="2870" spans="1:2" x14ac:dyDescent="0.3">
      <c r="A2870" s="1"/>
      <c r="B2870" s="1"/>
    </row>
    <row r="2871" spans="1:2" x14ac:dyDescent="0.3">
      <c r="A2871" s="1"/>
      <c r="B2871" s="1"/>
    </row>
    <row r="2872" spans="1:2" x14ac:dyDescent="0.3">
      <c r="A2872" s="1"/>
      <c r="B2872" s="1"/>
    </row>
    <row r="2873" spans="1:2" x14ac:dyDescent="0.3">
      <c r="A2873" s="1"/>
      <c r="B2873" s="1"/>
    </row>
    <row r="2874" spans="1:2" x14ac:dyDescent="0.3">
      <c r="A2874" s="1"/>
      <c r="B2874" s="1"/>
    </row>
    <row r="2875" spans="1:2" x14ac:dyDescent="0.3">
      <c r="A2875" s="1"/>
      <c r="B2875" s="1"/>
    </row>
    <row r="2876" spans="1:2" x14ac:dyDescent="0.3">
      <c r="A2876" s="1"/>
      <c r="B2876" s="1"/>
    </row>
    <row r="2877" spans="1:2" x14ac:dyDescent="0.3">
      <c r="A2877" s="1"/>
      <c r="B2877" s="1"/>
    </row>
    <row r="2878" spans="1:2" x14ac:dyDescent="0.3">
      <c r="A2878" s="1"/>
      <c r="B2878" s="1"/>
    </row>
    <row r="2879" spans="1:2" x14ac:dyDescent="0.3">
      <c r="A2879" s="1"/>
      <c r="B2879" s="1"/>
    </row>
    <row r="2880" spans="1:2" x14ac:dyDescent="0.3">
      <c r="A2880" s="1"/>
      <c r="B2880" s="1"/>
    </row>
    <row r="2881" spans="1:2" x14ac:dyDescent="0.3">
      <c r="A2881" s="1"/>
      <c r="B2881" s="1"/>
    </row>
    <row r="2882" spans="1:2" x14ac:dyDescent="0.3">
      <c r="A2882" s="1"/>
      <c r="B2882" s="1"/>
    </row>
    <row r="2883" spans="1:2" x14ac:dyDescent="0.3">
      <c r="A2883" s="1"/>
      <c r="B2883" s="1"/>
    </row>
    <row r="2884" spans="1:2" x14ac:dyDescent="0.3">
      <c r="A2884" s="1"/>
      <c r="B2884" s="1"/>
    </row>
    <row r="2885" spans="1:2" x14ac:dyDescent="0.3">
      <c r="A2885" s="1"/>
      <c r="B2885" s="1"/>
    </row>
    <row r="2886" spans="1:2" x14ac:dyDescent="0.3">
      <c r="A2886" s="1"/>
      <c r="B2886" s="1"/>
    </row>
    <row r="2887" spans="1:2" x14ac:dyDescent="0.3">
      <c r="A2887" s="1"/>
      <c r="B2887" s="1"/>
    </row>
    <row r="2888" spans="1:2" x14ac:dyDescent="0.3">
      <c r="A2888" s="1"/>
      <c r="B2888" s="1"/>
    </row>
    <row r="2889" spans="1:2" x14ac:dyDescent="0.3">
      <c r="A2889" s="1"/>
      <c r="B2889" s="1"/>
    </row>
    <row r="2890" spans="1:2" x14ac:dyDescent="0.3">
      <c r="A2890" s="1"/>
      <c r="B2890" s="1"/>
    </row>
    <row r="2891" spans="1:2" x14ac:dyDescent="0.3">
      <c r="A2891" s="1"/>
      <c r="B2891" s="1"/>
    </row>
    <row r="2892" spans="1:2" x14ac:dyDescent="0.3">
      <c r="A2892" s="1"/>
      <c r="B2892" s="1"/>
    </row>
    <row r="2893" spans="1:2" x14ac:dyDescent="0.3">
      <c r="A2893" s="1"/>
      <c r="B2893" s="1"/>
    </row>
    <row r="2894" spans="1:2" x14ac:dyDescent="0.3">
      <c r="A2894" s="1"/>
      <c r="B2894" s="1"/>
    </row>
    <row r="2895" spans="1:2" x14ac:dyDescent="0.3">
      <c r="A2895" s="1"/>
      <c r="B2895" s="1"/>
    </row>
    <row r="2896" spans="1:2" x14ac:dyDescent="0.3">
      <c r="A2896" s="1"/>
      <c r="B2896" s="1"/>
    </row>
    <row r="2897" spans="1:2" x14ac:dyDescent="0.3">
      <c r="A2897" s="1"/>
      <c r="B2897" s="1"/>
    </row>
    <row r="2898" spans="1:2" x14ac:dyDescent="0.3">
      <c r="A2898" s="1"/>
      <c r="B2898" s="1"/>
    </row>
    <row r="2899" spans="1:2" x14ac:dyDescent="0.3">
      <c r="A2899" s="1"/>
      <c r="B2899" s="1"/>
    </row>
    <row r="2900" spans="1:2" x14ac:dyDescent="0.3">
      <c r="A2900" s="1"/>
      <c r="B2900" s="1"/>
    </row>
    <row r="2901" spans="1:2" x14ac:dyDescent="0.3">
      <c r="A2901" s="1"/>
      <c r="B2901" s="1"/>
    </row>
    <row r="2902" spans="1:2" x14ac:dyDescent="0.3">
      <c r="A2902" s="1"/>
      <c r="B2902" s="1"/>
    </row>
    <row r="2903" spans="1:2" x14ac:dyDescent="0.3">
      <c r="A2903" s="1"/>
      <c r="B2903" s="1"/>
    </row>
    <row r="2904" spans="1:2" x14ac:dyDescent="0.3">
      <c r="A2904" s="1"/>
      <c r="B2904" s="1"/>
    </row>
    <row r="2905" spans="1:2" x14ac:dyDescent="0.3">
      <c r="A2905" s="1"/>
      <c r="B2905" s="1"/>
    </row>
    <row r="2906" spans="1:2" x14ac:dyDescent="0.3">
      <c r="A2906" s="1"/>
      <c r="B2906" s="1"/>
    </row>
    <row r="2907" spans="1:2" x14ac:dyDescent="0.3">
      <c r="A2907" s="1"/>
      <c r="B2907" s="1"/>
    </row>
    <row r="2908" spans="1:2" x14ac:dyDescent="0.3">
      <c r="A2908" s="1"/>
      <c r="B2908" s="1"/>
    </row>
    <row r="2909" spans="1:2" x14ac:dyDescent="0.3">
      <c r="A2909" s="1"/>
      <c r="B2909" s="1"/>
    </row>
    <row r="2910" spans="1:2" x14ac:dyDescent="0.3">
      <c r="A2910" s="1"/>
      <c r="B2910" s="1"/>
    </row>
    <row r="2911" spans="1:2" x14ac:dyDescent="0.3">
      <c r="A2911" s="1"/>
      <c r="B2911" s="1"/>
    </row>
    <row r="2912" spans="1:2" x14ac:dyDescent="0.3">
      <c r="A2912" s="1"/>
      <c r="B2912" s="1"/>
    </row>
    <row r="2913" spans="1:2" x14ac:dyDescent="0.3">
      <c r="A2913" s="1"/>
      <c r="B2913" s="1"/>
    </row>
    <row r="2914" spans="1:2" x14ac:dyDescent="0.3">
      <c r="A2914" s="1"/>
      <c r="B2914" s="1"/>
    </row>
    <row r="2915" spans="1:2" x14ac:dyDescent="0.3">
      <c r="A2915" s="1"/>
      <c r="B2915" s="1"/>
    </row>
    <row r="2916" spans="1:2" x14ac:dyDescent="0.3">
      <c r="A2916" s="1"/>
      <c r="B2916" s="1"/>
    </row>
    <row r="2917" spans="1:2" x14ac:dyDescent="0.3">
      <c r="A2917" s="1"/>
      <c r="B2917" s="1"/>
    </row>
    <row r="2918" spans="1:2" x14ac:dyDescent="0.3">
      <c r="A2918" s="1"/>
      <c r="B2918" s="1"/>
    </row>
    <row r="2919" spans="1:2" x14ac:dyDescent="0.3">
      <c r="A2919" s="1"/>
      <c r="B2919" s="1"/>
    </row>
    <row r="2920" spans="1:2" x14ac:dyDescent="0.3">
      <c r="A2920" s="1"/>
      <c r="B2920" s="1"/>
    </row>
    <row r="2921" spans="1:2" x14ac:dyDescent="0.3">
      <c r="A2921" s="1"/>
      <c r="B2921" s="1"/>
    </row>
    <row r="2922" spans="1:2" x14ac:dyDescent="0.3">
      <c r="A2922" s="1"/>
      <c r="B2922" s="1"/>
    </row>
    <row r="2923" spans="1:2" x14ac:dyDescent="0.3">
      <c r="A2923" s="1"/>
      <c r="B2923" s="1"/>
    </row>
    <row r="2924" spans="1:2" x14ac:dyDescent="0.3">
      <c r="A2924" s="1"/>
      <c r="B2924" s="1"/>
    </row>
    <row r="2925" spans="1:2" x14ac:dyDescent="0.3">
      <c r="A2925" s="1"/>
      <c r="B2925" s="1"/>
    </row>
    <row r="2926" spans="1:2" x14ac:dyDescent="0.3">
      <c r="A2926" s="1"/>
      <c r="B2926" s="1"/>
    </row>
    <row r="2927" spans="1:2" x14ac:dyDescent="0.3">
      <c r="A2927" s="1"/>
      <c r="B2927" s="1"/>
    </row>
    <row r="2928" spans="1:2" x14ac:dyDescent="0.3">
      <c r="A2928" s="1"/>
      <c r="B2928" s="1"/>
    </row>
    <row r="2929" spans="1:2" x14ac:dyDescent="0.3">
      <c r="A2929" s="1"/>
      <c r="B2929" s="1"/>
    </row>
    <row r="2930" spans="1:2" x14ac:dyDescent="0.3">
      <c r="A2930" s="1"/>
      <c r="B2930" s="1"/>
    </row>
    <row r="2931" spans="1:2" x14ac:dyDescent="0.3">
      <c r="A2931" s="1"/>
      <c r="B2931" s="1"/>
    </row>
    <row r="2932" spans="1:2" x14ac:dyDescent="0.3">
      <c r="A2932" s="1"/>
      <c r="B2932" s="1"/>
    </row>
    <row r="2933" spans="1:2" x14ac:dyDescent="0.3">
      <c r="A2933" s="1"/>
      <c r="B2933" s="1"/>
    </row>
    <row r="2934" spans="1:2" x14ac:dyDescent="0.3">
      <c r="A2934" s="1"/>
      <c r="B2934" s="1"/>
    </row>
    <row r="2935" spans="1:2" x14ac:dyDescent="0.3">
      <c r="A2935" s="1"/>
      <c r="B2935" s="1"/>
    </row>
    <row r="2936" spans="1:2" x14ac:dyDescent="0.3">
      <c r="A2936" s="1"/>
      <c r="B2936" s="1"/>
    </row>
    <row r="2937" spans="1:2" x14ac:dyDescent="0.3">
      <c r="A2937" s="1"/>
      <c r="B2937" s="1"/>
    </row>
    <row r="2938" spans="1:2" x14ac:dyDescent="0.3">
      <c r="A2938" s="1"/>
      <c r="B2938" s="1"/>
    </row>
    <row r="2939" spans="1:2" x14ac:dyDescent="0.3">
      <c r="A2939" s="1"/>
      <c r="B2939" s="1"/>
    </row>
    <row r="2940" spans="1:2" x14ac:dyDescent="0.3">
      <c r="A2940" s="1"/>
      <c r="B2940" s="1"/>
    </row>
    <row r="2941" spans="1:2" x14ac:dyDescent="0.3">
      <c r="A2941" s="1"/>
      <c r="B2941" s="1"/>
    </row>
    <row r="2942" spans="1:2" x14ac:dyDescent="0.3">
      <c r="A2942" s="1"/>
      <c r="B2942" s="1"/>
    </row>
    <row r="2943" spans="1:2" x14ac:dyDescent="0.3">
      <c r="A2943" s="1"/>
      <c r="B2943" s="1"/>
    </row>
    <row r="2944" spans="1:2" x14ac:dyDescent="0.3">
      <c r="A2944" s="1"/>
      <c r="B2944" s="1"/>
    </row>
    <row r="2945" spans="1:2" x14ac:dyDescent="0.3">
      <c r="A2945" s="1"/>
      <c r="B2945" s="1"/>
    </row>
    <row r="2946" spans="1:2" x14ac:dyDescent="0.3">
      <c r="A2946" s="1"/>
      <c r="B2946" s="1"/>
    </row>
    <row r="2947" spans="1:2" x14ac:dyDescent="0.3">
      <c r="A2947" s="1"/>
      <c r="B2947" s="1"/>
    </row>
    <row r="2948" spans="1:2" x14ac:dyDescent="0.3">
      <c r="A2948" s="1"/>
      <c r="B2948" s="1"/>
    </row>
    <row r="2949" spans="1:2" x14ac:dyDescent="0.3">
      <c r="A2949" s="1"/>
      <c r="B2949" s="1"/>
    </row>
    <row r="2950" spans="1:2" x14ac:dyDescent="0.3">
      <c r="A2950" s="1"/>
      <c r="B2950" s="1"/>
    </row>
    <row r="2951" spans="1:2" x14ac:dyDescent="0.3">
      <c r="A2951" s="1"/>
      <c r="B2951" s="1"/>
    </row>
    <row r="2952" spans="1:2" x14ac:dyDescent="0.3">
      <c r="A2952" s="1"/>
      <c r="B2952" s="1"/>
    </row>
    <row r="2953" spans="1:2" x14ac:dyDescent="0.3">
      <c r="A2953" s="1"/>
      <c r="B2953" s="1"/>
    </row>
    <row r="2954" spans="1:2" x14ac:dyDescent="0.3">
      <c r="A2954" s="1"/>
      <c r="B2954" s="1"/>
    </row>
    <row r="2955" spans="1:2" x14ac:dyDescent="0.3">
      <c r="A2955" s="1"/>
      <c r="B2955" s="1"/>
    </row>
    <row r="2956" spans="1:2" x14ac:dyDescent="0.3">
      <c r="A2956" s="1"/>
      <c r="B2956" s="1"/>
    </row>
    <row r="2957" spans="1:2" x14ac:dyDescent="0.3">
      <c r="A2957" s="1"/>
      <c r="B2957" s="1"/>
    </row>
    <row r="2958" spans="1:2" x14ac:dyDescent="0.3">
      <c r="A2958" s="1"/>
      <c r="B2958" s="1"/>
    </row>
    <row r="2959" spans="1:2" x14ac:dyDescent="0.3">
      <c r="A2959" s="1"/>
      <c r="B2959" s="1"/>
    </row>
    <row r="2960" spans="1:2" x14ac:dyDescent="0.3">
      <c r="A2960" s="1"/>
      <c r="B2960" s="1"/>
    </row>
    <row r="2961" spans="1:2" x14ac:dyDescent="0.3">
      <c r="A2961" s="1"/>
      <c r="B2961" s="1"/>
    </row>
    <row r="2962" spans="1:2" x14ac:dyDescent="0.3">
      <c r="A2962" s="1"/>
      <c r="B2962" s="1"/>
    </row>
    <row r="2963" spans="1:2" x14ac:dyDescent="0.3">
      <c r="A2963" s="1"/>
      <c r="B2963" s="1"/>
    </row>
    <row r="2964" spans="1:2" x14ac:dyDescent="0.3">
      <c r="A2964" s="1"/>
      <c r="B2964" s="1"/>
    </row>
    <row r="2965" spans="1:2" x14ac:dyDescent="0.3">
      <c r="A2965" s="1"/>
      <c r="B2965" s="1"/>
    </row>
    <row r="2966" spans="1:2" x14ac:dyDescent="0.3">
      <c r="A2966" s="1"/>
      <c r="B2966" s="1"/>
    </row>
    <row r="2967" spans="1:2" x14ac:dyDescent="0.3">
      <c r="A2967" s="1"/>
      <c r="B2967" s="1"/>
    </row>
    <row r="2968" spans="1:2" x14ac:dyDescent="0.3">
      <c r="A2968" s="1"/>
      <c r="B2968" s="1"/>
    </row>
    <row r="2969" spans="1:2" x14ac:dyDescent="0.3">
      <c r="A2969" s="1"/>
      <c r="B2969" s="1"/>
    </row>
    <row r="2970" spans="1:2" x14ac:dyDescent="0.3">
      <c r="A2970" s="1"/>
      <c r="B2970" s="1"/>
    </row>
    <row r="2971" spans="1:2" x14ac:dyDescent="0.3">
      <c r="A2971" s="1"/>
      <c r="B2971" s="1"/>
    </row>
    <row r="2972" spans="1:2" x14ac:dyDescent="0.3">
      <c r="A2972" s="1"/>
      <c r="B2972" s="1"/>
    </row>
    <row r="2973" spans="1:2" x14ac:dyDescent="0.3">
      <c r="A2973" s="1"/>
      <c r="B2973" s="1"/>
    </row>
    <row r="2974" spans="1:2" x14ac:dyDescent="0.3">
      <c r="A2974" s="1"/>
      <c r="B2974" s="1"/>
    </row>
    <row r="2975" spans="1:2" x14ac:dyDescent="0.3">
      <c r="A2975" s="1"/>
      <c r="B2975" s="1"/>
    </row>
    <row r="2976" spans="1:2" x14ac:dyDescent="0.3">
      <c r="A2976" s="1"/>
      <c r="B2976" s="1"/>
    </row>
    <row r="2977" spans="1:2" x14ac:dyDescent="0.3">
      <c r="A2977" s="1"/>
      <c r="B2977" s="1"/>
    </row>
    <row r="2978" spans="1:2" x14ac:dyDescent="0.3">
      <c r="A2978" s="1"/>
      <c r="B2978" s="1"/>
    </row>
    <row r="2979" spans="1:2" x14ac:dyDescent="0.3">
      <c r="A2979" s="1"/>
      <c r="B2979" s="1"/>
    </row>
    <row r="2980" spans="1:2" x14ac:dyDescent="0.3">
      <c r="A2980" s="1"/>
      <c r="B2980" s="1"/>
    </row>
    <row r="2981" spans="1:2" x14ac:dyDescent="0.3">
      <c r="A2981" s="1"/>
      <c r="B2981" s="1"/>
    </row>
    <row r="2982" spans="1:2" x14ac:dyDescent="0.3">
      <c r="A2982" s="1"/>
      <c r="B2982" s="1"/>
    </row>
    <row r="2983" spans="1:2" x14ac:dyDescent="0.3">
      <c r="A2983" s="1"/>
      <c r="B2983" s="1"/>
    </row>
    <row r="2984" spans="1:2" x14ac:dyDescent="0.3">
      <c r="A2984" s="1"/>
      <c r="B2984" s="1"/>
    </row>
    <row r="2985" spans="1:2" x14ac:dyDescent="0.3">
      <c r="A2985" s="1"/>
      <c r="B2985" s="1"/>
    </row>
    <row r="2986" spans="1:2" x14ac:dyDescent="0.3">
      <c r="A2986" s="1"/>
      <c r="B2986" s="1"/>
    </row>
    <row r="2987" spans="1:2" x14ac:dyDescent="0.3">
      <c r="A2987" s="1"/>
      <c r="B2987" s="1"/>
    </row>
    <row r="2988" spans="1:2" x14ac:dyDescent="0.3">
      <c r="A2988" s="1"/>
      <c r="B2988" s="1"/>
    </row>
    <row r="2989" spans="1:2" x14ac:dyDescent="0.3">
      <c r="A2989" s="1"/>
      <c r="B2989" s="1"/>
    </row>
    <row r="2990" spans="1:2" x14ac:dyDescent="0.3">
      <c r="A2990" s="1"/>
      <c r="B2990" s="1"/>
    </row>
    <row r="2991" spans="1:2" x14ac:dyDescent="0.3">
      <c r="A2991" s="1"/>
      <c r="B2991" s="1"/>
    </row>
    <row r="2992" spans="1:2" x14ac:dyDescent="0.3">
      <c r="A2992" s="1"/>
      <c r="B2992" s="1"/>
    </row>
    <row r="2993" spans="1:2" x14ac:dyDescent="0.3">
      <c r="A2993" s="1"/>
      <c r="B2993" s="1"/>
    </row>
    <row r="2994" spans="1:2" x14ac:dyDescent="0.3">
      <c r="A2994" s="1"/>
      <c r="B2994" s="1"/>
    </row>
    <row r="2995" spans="1:2" x14ac:dyDescent="0.3">
      <c r="A2995" s="1"/>
      <c r="B2995" s="1"/>
    </row>
    <row r="2996" spans="1:2" x14ac:dyDescent="0.3">
      <c r="A2996" s="1"/>
      <c r="B2996" s="1"/>
    </row>
    <row r="2997" spans="1:2" x14ac:dyDescent="0.3">
      <c r="A2997" s="1"/>
      <c r="B2997" s="1"/>
    </row>
    <row r="2998" spans="1:2" x14ac:dyDescent="0.3">
      <c r="A2998" s="1"/>
      <c r="B2998" s="1"/>
    </row>
    <row r="2999" spans="1:2" x14ac:dyDescent="0.3">
      <c r="A2999" s="1"/>
      <c r="B2999" s="1"/>
    </row>
    <row r="3000" spans="1:2" x14ac:dyDescent="0.3">
      <c r="A3000" s="1"/>
      <c r="B3000" s="1"/>
    </row>
    <row r="3001" spans="1:2" x14ac:dyDescent="0.3">
      <c r="A3001" s="1"/>
      <c r="B3001" s="1"/>
    </row>
    <row r="3002" spans="1:2" x14ac:dyDescent="0.3">
      <c r="A3002" s="1"/>
      <c r="B3002" s="1"/>
    </row>
    <row r="3003" spans="1:2" x14ac:dyDescent="0.3">
      <c r="A3003" s="1"/>
      <c r="B3003" s="1"/>
    </row>
    <row r="3004" spans="1:2" x14ac:dyDescent="0.3">
      <c r="A3004" s="1"/>
      <c r="B3004" s="1"/>
    </row>
    <row r="3005" spans="1:2" x14ac:dyDescent="0.3">
      <c r="A3005" s="1"/>
      <c r="B3005" s="1"/>
    </row>
    <row r="3006" spans="1:2" x14ac:dyDescent="0.3">
      <c r="A3006" s="1"/>
      <c r="B3006" s="1"/>
    </row>
    <row r="3007" spans="1:2" x14ac:dyDescent="0.3">
      <c r="A3007" s="1"/>
      <c r="B3007" s="1"/>
    </row>
    <row r="3008" spans="1:2" x14ac:dyDescent="0.3">
      <c r="A3008" s="1"/>
      <c r="B3008" s="1"/>
    </row>
    <row r="3009" spans="1:2" x14ac:dyDescent="0.3">
      <c r="A3009" s="1"/>
      <c r="B3009" s="1"/>
    </row>
    <row r="3010" spans="1:2" x14ac:dyDescent="0.3">
      <c r="A3010" s="1"/>
      <c r="B3010" s="1"/>
    </row>
    <row r="3011" spans="1:2" x14ac:dyDescent="0.3">
      <c r="A3011" s="1"/>
      <c r="B3011" s="1"/>
    </row>
    <row r="3012" spans="1:2" x14ac:dyDescent="0.3">
      <c r="A3012" s="1"/>
      <c r="B3012" s="1"/>
    </row>
    <row r="3013" spans="1:2" x14ac:dyDescent="0.3">
      <c r="A3013" s="1"/>
      <c r="B3013" s="1"/>
    </row>
    <row r="3014" spans="1:2" x14ac:dyDescent="0.3">
      <c r="A3014" s="1"/>
      <c r="B3014" s="1"/>
    </row>
    <row r="3015" spans="1:2" x14ac:dyDescent="0.3">
      <c r="A3015" s="1"/>
      <c r="B3015" s="1"/>
    </row>
    <row r="3016" spans="1:2" x14ac:dyDescent="0.3">
      <c r="A3016" s="1"/>
      <c r="B3016" s="1"/>
    </row>
    <row r="3017" spans="1:2" x14ac:dyDescent="0.3">
      <c r="A3017" s="1"/>
      <c r="B3017" s="1"/>
    </row>
    <row r="3018" spans="1:2" x14ac:dyDescent="0.3">
      <c r="A3018" s="1"/>
      <c r="B3018" s="1"/>
    </row>
    <row r="3019" spans="1:2" x14ac:dyDescent="0.3">
      <c r="A3019" s="1"/>
      <c r="B3019" s="1"/>
    </row>
    <row r="3020" spans="1:2" x14ac:dyDescent="0.3">
      <c r="A3020" s="1"/>
      <c r="B3020" s="1"/>
    </row>
    <row r="3021" spans="1:2" x14ac:dyDescent="0.3">
      <c r="A3021" s="1"/>
      <c r="B3021" s="1"/>
    </row>
    <row r="3022" spans="1:2" x14ac:dyDescent="0.3">
      <c r="A3022" s="1"/>
      <c r="B3022" s="1"/>
    </row>
    <row r="3023" spans="1:2" x14ac:dyDescent="0.3">
      <c r="A3023" s="1"/>
      <c r="B3023" s="1"/>
    </row>
    <row r="3024" spans="1:2" x14ac:dyDescent="0.3">
      <c r="A3024" s="1"/>
      <c r="B3024" s="1"/>
    </row>
    <row r="3025" spans="1:2" x14ac:dyDescent="0.3">
      <c r="A3025" s="1"/>
      <c r="B3025" s="1"/>
    </row>
    <row r="3026" spans="1:2" x14ac:dyDescent="0.3">
      <c r="A3026" s="1"/>
      <c r="B3026" s="1"/>
    </row>
    <row r="3027" spans="1:2" x14ac:dyDescent="0.3">
      <c r="A3027" s="1"/>
      <c r="B3027" s="1"/>
    </row>
    <row r="3028" spans="1:2" x14ac:dyDescent="0.3">
      <c r="A3028" s="1"/>
      <c r="B3028" s="1"/>
    </row>
    <row r="3029" spans="1:2" x14ac:dyDescent="0.3">
      <c r="A3029" s="1"/>
      <c r="B3029" s="1"/>
    </row>
    <row r="3030" spans="1:2" x14ac:dyDescent="0.3">
      <c r="A3030" s="1"/>
      <c r="B3030" s="1"/>
    </row>
    <row r="3031" spans="1:2" x14ac:dyDescent="0.3">
      <c r="A3031" s="1"/>
      <c r="B3031" s="1"/>
    </row>
    <row r="3032" spans="1:2" x14ac:dyDescent="0.3">
      <c r="A3032" s="1"/>
      <c r="B3032" s="1"/>
    </row>
    <row r="3033" spans="1:2" x14ac:dyDescent="0.3">
      <c r="A3033" s="1"/>
      <c r="B3033" s="1"/>
    </row>
    <row r="3034" spans="1:2" x14ac:dyDescent="0.3">
      <c r="A3034" s="1"/>
      <c r="B3034" s="1"/>
    </row>
    <row r="3035" spans="1:2" x14ac:dyDescent="0.3">
      <c r="A3035" s="1"/>
      <c r="B3035" s="1"/>
    </row>
    <row r="3036" spans="1:2" x14ac:dyDescent="0.3">
      <c r="A3036" s="1"/>
      <c r="B3036" s="1"/>
    </row>
    <row r="3037" spans="1:2" x14ac:dyDescent="0.3">
      <c r="A3037" s="1"/>
      <c r="B3037" s="1"/>
    </row>
    <row r="3038" spans="1:2" x14ac:dyDescent="0.3">
      <c r="A3038" s="1"/>
      <c r="B3038" s="1"/>
    </row>
    <row r="3039" spans="1:2" x14ac:dyDescent="0.3">
      <c r="A3039" s="1"/>
      <c r="B3039" s="1"/>
    </row>
    <row r="3040" spans="1:2" x14ac:dyDescent="0.3">
      <c r="A3040" s="1"/>
      <c r="B3040" s="1"/>
    </row>
    <row r="3041" spans="1:2" x14ac:dyDescent="0.3">
      <c r="A3041" s="1"/>
      <c r="B3041" s="1"/>
    </row>
    <row r="3042" spans="1:2" x14ac:dyDescent="0.3">
      <c r="A3042" s="1"/>
      <c r="B3042" s="1"/>
    </row>
    <row r="3043" spans="1:2" x14ac:dyDescent="0.3">
      <c r="A3043" s="1"/>
      <c r="B3043" s="1"/>
    </row>
    <row r="3044" spans="1:2" x14ac:dyDescent="0.3">
      <c r="A3044" s="1"/>
      <c r="B3044" s="1"/>
    </row>
    <row r="3045" spans="1:2" x14ac:dyDescent="0.3">
      <c r="A3045" s="1"/>
      <c r="B3045" s="1"/>
    </row>
    <row r="3046" spans="1:2" x14ac:dyDescent="0.3">
      <c r="A3046" s="1"/>
      <c r="B3046" s="1"/>
    </row>
    <row r="3047" spans="1:2" x14ac:dyDescent="0.3">
      <c r="A3047" s="1"/>
      <c r="B3047" s="1"/>
    </row>
    <row r="3048" spans="1:2" x14ac:dyDescent="0.3">
      <c r="A3048" s="1"/>
      <c r="B3048" s="1"/>
    </row>
    <row r="3049" spans="1:2" x14ac:dyDescent="0.3">
      <c r="A3049" s="1"/>
      <c r="B3049" s="1"/>
    </row>
    <row r="3050" spans="1:2" x14ac:dyDescent="0.3">
      <c r="A3050" s="1"/>
      <c r="B3050" s="1"/>
    </row>
    <row r="3051" spans="1:2" x14ac:dyDescent="0.3">
      <c r="A3051" s="1"/>
      <c r="B3051" s="1"/>
    </row>
    <row r="3052" spans="1:2" x14ac:dyDescent="0.3">
      <c r="A3052" s="1"/>
      <c r="B3052" s="1"/>
    </row>
    <row r="3053" spans="1:2" x14ac:dyDescent="0.3">
      <c r="A3053" s="1"/>
      <c r="B3053" s="1"/>
    </row>
    <row r="3054" spans="1:2" x14ac:dyDescent="0.3">
      <c r="A3054" s="1"/>
      <c r="B3054" s="1"/>
    </row>
    <row r="3055" spans="1:2" x14ac:dyDescent="0.3">
      <c r="A3055" s="1"/>
      <c r="B3055" s="1"/>
    </row>
    <row r="3056" spans="1:2" x14ac:dyDescent="0.3">
      <c r="A3056" s="1"/>
      <c r="B3056" s="1"/>
    </row>
    <row r="3057" spans="1:2" x14ac:dyDescent="0.3">
      <c r="A3057" s="1"/>
      <c r="B3057" s="1"/>
    </row>
    <row r="3058" spans="1:2" x14ac:dyDescent="0.3">
      <c r="A3058" s="1"/>
      <c r="B3058" s="1"/>
    </row>
    <row r="3059" spans="1:2" x14ac:dyDescent="0.3">
      <c r="A3059" s="1"/>
      <c r="B3059" s="1"/>
    </row>
    <row r="3060" spans="1:2" x14ac:dyDescent="0.3">
      <c r="A3060" s="1"/>
      <c r="B3060" s="1"/>
    </row>
    <row r="3061" spans="1:2" x14ac:dyDescent="0.3">
      <c r="A3061" s="1"/>
      <c r="B3061" s="1"/>
    </row>
    <row r="3062" spans="1:2" x14ac:dyDescent="0.3">
      <c r="A3062" s="1"/>
      <c r="B3062" s="1"/>
    </row>
    <row r="3063" spans="1:2" x14ac:dyDescent="0.3">
      <c r="A3063" s="1"/>
      <c r="B3063" s="1"/>
    </row>
    <row r="3064" spans="1:2" x14ac:dyDescent="0.3">
      <c r="A3064" s="1"/>
      <c r="B3064" s="1"/>
    </row>
    <row r="3065" spans="1:2" x14ac:dyDescent="0.3">
      <c r="A3065" s="1"/>
      <c r="B3065" s="1"/>
    </row>
    <row r="3066" spans="1:2" x14ac:dyDescent="0.3">
      <c r="A3066" s="1"/>
      <c r="B3066" s="1"/>
    </row>
    <row r="3067" spans="1:2" x14ac:dyDescent="0.3">
      <c r="A3067" s="1"/>
      <c r="B3067" s="1"/>
    </row>
    <row r="3068" spans="1:2" x14ac:dyDescent="0.3">
      <c r="A3068" s="1"/>
      <c r="B3068" s="1"/>
    </row>
    <row r="3069" spans="1:2" x14ac:dyDescent="0.3">
      <c r="A3069" s="1"/>
      <c r="B3069" s="1"/>
    </row>
    <row r="3070" spans="1:2" x14ac:dyDescent="0.3">
      <c r="A3070" s="1"/>
      <c r="B3070" s="1"/>
    </row>
    <row r="3071" spans="1:2" x14ac:dyDescent="0.3">
      <c r="A3071" s="1"/>
      <c r="B3071" s="1"/>
    </row>
    <row r="3072" spans="1:2" x14ac:dyDescent="0.3">
      <c r="A3072" s="1"/>
      <c r="B3072" s="1"/>
    </row>
    <row r="3073" spans="1:2" x14ac:dyDescent="0.3">
      <c r="A3073" s="1"/>
      <c r="B3073" s="1"/>
    </row>
    <row r="3074" spans="1:2" x14ac:dyDescent="0.3">
      <c r="A3074" s="1"/>
      <c r="B3074" s="1"/>
    </row>
    <row r="3075" spans="1:2" x14ac:dyDescent="0.3">
      <c r="A3075" s="1"/>
      <c r="B3075" s="1"/>
    </row>
    <row r="3076" spans="1:2" x14ac:dyDescent="0.3">
      <c r="A3076" s="1"/>
      <c r="B3076" s="1"/>
    </row>
    <row r="3077" spans="1:2" x14ac:dyDescent="0.3">
      <c r="A3077" s="1"/>
      <c r="B3077" s="1"/>
    </row>
    <row r="3078" spans="1:2" x14ac:dyDescent="0.3">
      <c r="A3078" s="1"/>
      <c r="B3078" s="1"/>
    </row>
    <row r="3079" spans="1:2" x14ac:dyDescent="0.3">
      <c r="A3079" s="1"/>
      <c r="B3079" s="1"/>
    </row>
    <row r="3080" spans="1:2" x14ac:dyDescent="0.3">
      <c r="A3080" s="1"/>
      <c r="B3080" s="1"/>
    </row>
    <row r="3081" spans="1:2" x14ac:dyDescent="0.3">
      <c r="A3081" s="1"/>
      <c r="B3081" s="1"/>
    </row>
    <row r="3082" spans="1:2" x14ac:dyDescent="0.3">
      <c r="A3082" s="1"/>
      <c r="B3082" s="1"/>
    </row>
    <row r="3083" spans="1:2" x14ac:dyDescent="0.3">
      <c r="A3083" s="1"/>
      <c r="B3083" s="1"/>
    </row>
    <row r="3084" spans="1:2" x14ac:dyDescent="0.3">
      <c r="A3084" s="1"/>
      <c r="B3084" s="1"/>
    </row>
    <row r="3085" spans="1:2" x14ac:dyDescent="0.3">
      <c r="A3085" s="1"/>
      <c r="B3085" s="1"/>
    </row>
    <row r="3086" spans="1:2" x14ac:dyDescent="0.3">
      <c r="A3086" s="1"/>
      <c r="B3086" s="1"/>
    </row>
    <row r="3087" spans="1:2" x14ac:dyDescent="0.3">
      <c r="A3087" s="1"/>
      <c r="B3087" s="1"/>
    </row>
    <row r="3088" spans="1:2" x14ac:dyDescent="0.3">
      <c r="A3088" s="1"/>
      <c r="B3088" s="1"/>
    </row>
    <row r="3089" spans="1:2" x14ac:dyDescent="0.3">
      <c r="A3089" s="1"/>
      <c r="B3089" s="1"/>
    </row>
    <row r="3090" spans="1:2" x14ac:dyDescent="0.3">
      <c r="A3090" s="1"/>
      <c r="B3090" s="1"/>
    </row>
    <row r="3091" spans="1:2" x14ac:dyDescent="0.3">
      <c r="A3091" s="1"/>
      <c r="B3091" s="1"/>
    </row>
    <row r="3092" spans="1:2" x14ac:dyDescent="0.3">
      <c r="A3092" s="1"/>
      <c r="B3092" s="1"/>
    </row>
    <row r="3093" spans="1:2" x14ac:dyDescent="0.3">
      <c r="A3093" s="1"/>
      <c r="B3093" s="1"/>
    </row>
    <row r="3094" spans="1:2" x14ac:dyDescent="0.3">
      <c r="A3094" s="1"/>
      <c r="B3094" s="1"/>
    </row>
    <row r="3095" spans="1:2" x14ac:dyDescent="0.3">
      <c r="A3095" s="1"/>
      <c r="B3095" s="1"/>
    </row>
    <row r="3096" spans="1:2" x14ac:dyDescent="0.3">
      <c r="A3096" s="1"/>
      <c r="B3096" s="1"/>
    </row>
    <row r="3097" spans="1:2" x14ac:dyDescent="0.3">
      <c r="A3097" s="1"/>
      <c r="B3097" s="1"/>
    </row>
    <row r="3098" spans="1:2" x14ac:dyDescent="0.3">
      <c r="A3098" s="1"/>
      <c r="B3098" s="1"/>
    </row>
    <row r="3099" spans="1:2" x14ac:dyDescent="0.3">
      <c r="A3099" s="1"/>
      <c r="B3099" s="1"/>
    </row>
    <row r="3100" spans="1:2" x14ac:dyDescent="0.3">
      <c r="A3100" s="1"/>
      <c r="B3100" s="1"/>
    </row>
    <row r="3101" spans="1:2" x14ac:dyDescent="0.3">
      <c r="A3101" s="1"/>
      <c r="B3101" s="1"/>
    </row>
    <row r="3102" spans="1:2" x14ac:dyDescent="0.3">
      <c r="A3102" s="1"/>
      <c r="B3102" s="1"/>
    </row>
    <row r="3103" spans="1:2" x14ac:dyDescent="0.3">
      <c r="A3103" s="1"/>
      <c r="B3103" s="1"/>
    </row>
    <row r="3104" spans="1:2" x14ac:dyDescent="0.3">
      <c r="A3104" s="1"/>
      <c r="B3104" s="1"/>
    </row>
    <row r="3105" spans="1:2" x14ac:dyDescent="0.3">
      <c r="A3105" s="1"/>
      <c r="B3105" s="1"/>
    </row>
    <row r="3106" spans="1:2" x14ac:dyDescent="0.3">
      <c r="A3106" s="1"/>
      <c r="B3106" s="1"/>
    </row>
    <row r="3107" spans="1:2" x14ac:dyDescent="0.3">
      <c r="A3107" s="1"/>
      <c r="B3107" s="1"/>
    </row>
    <row r="3108" spans="1:2" x14ac:dyDescent="0.3">
      <c r="A3108" s="1"/>
      <c r="B3108" s="1"/>
    </row>
    <row r="3109" spans="1:2" x14ac:dyDescent="0.3">
      <c r="A3109" s="1"/>
      <c r="B3109" s="1"/>
    </row>
    <row r="3110" spans="1:2" x14ac:dyDescent="0.3">
      <c r="A3110" s="1"/>
      <c r="B3110" s="1"/>
    </row>
    <row r="3111" spans="1:2" x14ac:dyDescent="0.3">
      <c r="A3111" s="1"/>
      <c r="B3111" s="1"/>
    </row>
    <row r="3112" spans="1:2" x14ac:dyDescent="0.3">
      <c r="A3112" s="1"/>
      <c r="B3112" s="1"/>
    </row>
    <row r="3113" spans="1:2" x14ac:dyDescent="0.3">
      <c r="A3113" s="1"/>
      <c r="B3113" s="1"/>
    </row>
    <row r="3114" spans="1:2" x14ac:dyDescent="0.3">
      <c r="A3114" s="1"/>
      <c r="B3114" s="1"/>
    </row>
    <row r="3115" spans="1:2" x14ac:dyDescent="0.3">
      <c r="A3115" s="1"/>
      <c r="B3115" s="1"/>
    </row>
    <row r="3116" spans="1:2" x14ac:dyDescent="0.3">
      <c r="A3116" s="1"/>
      <c r="B3116" s="1"/>
    </row>
    <row r="3117" spans="1:2" x14ac:dyDescent="0.3">
      <c r="A3117" s="1"/>
      <c r="B3117" s="1"/>
    </row>
    <row r="3118" spans="1:2" x14ac:dyDescent="0.3">
      <c r="A3118" s="1"/>
      <c r="B3118" s="1"/>
    </row>
    <row r="3119" spans="1:2" x14ac:dyDescent="0.3">
      <c r="A3119" s="1"/>
      <c r="B3119" s="1"/>
    </row>
    <row r="3120" spans="1:2" x14ac:dyDescent="0.3">
      <c r="A3120" s="1"/>
      <c r="B3120" s="1"/>
    </row>
    <row r="3121" spans="1:2" x14ac:dyDescent="0.3">
      <c r="A3121" s="1"/>
      <c r="B3121" s="1"/>
    </row>
    <row r="3122" spans="1:2" x14ac:dyDescent="0.3">
      <c r="A3122" s="1"/>
      <c r="B3122" s="1"/>
    </row>
    <row r="3123" spans="1:2" x14ac:dyDescent="0.3">
      <c r="A3123" s="1"/>
      <c r="B3123" s="1"/>
    </row>
    <row r="3124" spans="1:2" x14ac:dyDescent="0.3">
      <c r="A3124" s="1"/>
      <c r="B3124" s="1"/>
    </row>
    <row r="3125" spans="1:2" x14ac:dyDescent="0.3">
      <c r="A3125" s="1"/>
      <c r="B3125" s="1"/>
    </row>
    <row r="3126" spans="1:2" x14ac:dyDescent="0.3">
      <c r="A3126" s="1"/>
      <c r="B3126" s="1"/>
    </row>
    <row r="3127" spans="1:2" x14ac:dyDescent="0.3">
      <c r="A3127" s="1"/>
      <c r="B3127" s="1"/>
    </row>
    <row r="3128" spans="1:2" x14ac:dyDescent="0.3">
      <c r="A3128" s="1"/>
      <c r="B3128" s="1"/>
    </row>
    <row r="3129" spans="1:2" x14ac:dyDescent="0.3">
      <c r="A3129" s="1"/>
      <c r="B3129" s="1"/>
    </row>
    <row r="3130" spans="1:2" x14ac:dyDescent="0.3">
      <c r="A3130" s="1"/>
      <c r="B3130" s="1"/>
    </row>
    <row r="3131" spans="1:2" x14ac:dyDescent="0.3">
      <c r="A3131" s="1"/>
      <c r="B3131" s="1"/>
    </row>
    <row r="3132" spans="1:2" x14ac:dyDescent="0.3">
      <c r="A3132" s="1"/>
      <c r="B3132" s="1"/>
    </row>
    <row r="3133" spans="1:2" x14ac:dyDescent="0.3">
      <c r="A3133" s="1"/>
      <c r="B3133" s="1"/>
    </row>
    <row r="3134" spans="1:2" x14ac:dyDescent="0.3">
      <c r="A3134" s="1"/>
      <c r="B3134" s="1"/>
    </row>
    <row r="3135" spans="1:2" x14ac:dyDescent="0.3">
      <c r="A3135" s="1"/>
      <c r="B3135" s="1"/>
    </row>
    <row r="3136" spans="1:2" x14ac:dyDescent="0.3">
      <c r="A3136" s="1"/>
      <c r="B3136" s="1"/>
    </row>
    <row r="3137" spans="1:2" x14ac:dyDescent="0.3">
      <c r="A3137" s="1"/>
      <c r="B3137" s="1"/>
    </row>
    <row r="3138" spans="1:2" x14ac:dyDescent="0.3">
      <c r="A3138" s="1"/>
      <c r="B3138" s="1"/>
    </row>
    <row r="3139" spans="1:2" x14ac:dyDescent="0.3">
      <c r="A3139" s="1"/>
      <c r="B3139" s="1"/>
    </row>
    <row r="3140" spans="1:2" x14ac:dyDescent="0.3">
      <c r="A3140" s="1"/>
      <c r="B3140" s="1"/>
    </row>
    <row r="3141" spans="1:2" x14ac:dyDescent="0.3">
      <c r="A3141" s="1"/>
      <c r="B3141" s="1"/>
    </row>
    <row r="3142" spans="1:2" x14ac:dyDescent="0.3">
      <c r="A3142" s="1"/>
      <c r="B3142" s="1"/>
    </row>
    <row r="3143" spans="1:2" x14ac:dyDescent="0.3">
      <c r="A3143" s="1"/>
      <c r="B3143" s="1"/>
    </row>
    <row r="3144" spans="1:2" x14ac:dyDescent="0.3">
      <c r="A3144" s="1"/>
      <c r="B3144" s="1"/>
    </row>
    <row r="3145" spans="1:2" x14ac:dyDescent="0.3">
      <c r="A3145" s="1"/>
      <c r="B3145" s="1"/>
    </row>
    <row r="3146" spans="1:2" x14ac:dyDescent="0.3">
      <c r="A3146" s="1"/>
      <c r="B3146" s="1"/>
    </row>
    <row r="3147" spans="1:2" x14ac:dyDescent="0.3">
      <c r="A3147" s="1"/>
      <c r="B3147" s="1"/>
    </row>
    <row r="3148" spans="1:2" x14ac:dyDescent="0.3">
      <c r="A3148" s="1"/>
      <c r="B3148" s="1"/>
    </row>
    <row r="3149" spans="1:2" x14ac:dyDescent="0.3">
      <c r="A3149" s="1"/>
      <c r="B3149" s="1"/>
    </row>
    <row r="3150" spans="1:2" x14ac:dyDescent="0.3">
      <c r="A3150" s="1"/>
      <c r="B3150" s="1"/>
    </row>
    <row r="3151" spans="1:2" x14ac:dyDescent="0.3">
      <c r="A3151" s="1"/>
      <c r="B3151" s="1"/>
    </row>
    <row r="3152" spans="1:2" x14ac:dyDescent="0.3">
      <c r="A3152" s="1"/>
      <c r="B3152" s="1"/>
    </row>
    <row r="3153" spans="1:2" x14ac:dyDescent="0.3">
      <c r="A3153" s="1"/>
      <c r="B3153" s="1"/>
    </row>
    <row r="3154" spans="1:2" x14ac:dyDescent="0.3">
      <c r="A3154" s="1"/>
      <c r="B3154" s="1"/>
    </row>
    <row r="3155" spans="1:2" x14ac:dyDescent="0.3">
      <c r="A3155" s="1"/>
      <c r="B3155" s="1"/>
    </row>
    <row r="3156" spans="1:2" x14ac:dyDescent="0.3">
      <c r="A3156" s="1"/>
      <c r="B3156" s="1"/>
    </row>
    <row r="3157" spans="1:2" x14ac:dyDescent="0.3">
      <c r="A3157" s="1"/>
      <c r="B3157" s="1"/>
    </row>
    <row r="3158" spans="1:2" x14ac:dyDescent="0.3">
      <c r="A3158" s="1"/>
      <c r="B3158" s="1"/>
    </row>
    <row r="3159" spans="1:2" x14ac:dyDescent="0.3">
      <c r="A3159" s="1"/>
      <c r="B3159" s="1"/>
    </row>
    <row r="3160" spans="1:2" x14ac:dyDescent="0.3">
      <c r="A3160" s="1"/>
      <c r="B3160" s="1"/>
    </row>
    <row r="3161" spans="1:2" x14ac:dyDescent="0.3">
      <c r="A3161" s="1"/>
      <c r="B3161" s="1"/>
    </row>
    <row r="3162" spans="1:2" x14ac:dyDescent="0.3">
      <c r="A3162" s="1"/>
      <c r="B3162" s="1"/>
    </row>
    <row r="3163" spans="1:2" x14ac:dyDescent="0.3">
      <c r="A3163" s="1"/>
      <c r="B3163" s="1"/>
    </row>
    <row r="3164" spans="1:2" x14ac:dyDescent="0.3">
      <c r="A3164" s="1"/>
      <c r="B3164" s="1"/>
    </row>
    <row r="3165" spans="1:2" x14ac:dyDescent="0.3">
      <c r="A3165" s="1"/>
      <c r="B3165" s="1"/>
    </row>
    <row r="3166" spans="1:2" x14ac:dyDescent="0.3">
      <c r="A3166" s="1"/>
      <c r="B3166" s="1"/>
    </row>
    <row r="3167" spans="1:2" x14ac:dyDescent="0.3">
      <c r="A3167" s="1"/>
      <c r="B3167" s="1"/>
    </row>
    <row r="3168" spans="1:2" x14ac:dyDescent="0.3">
      <c r="A3168" s="1"/>
      <c r="B3168" s="1"/>
    </row>
    <row r="3169" spans="1:2" x14ac:dyDescent="0.3">
      <c r="A3169" s="1"/>
      <c r="B3169" s="1"/>
    </row>
    <row r="3170" spans="1:2" x14ac:dyDescent="0.3">
      <c r="A3170" s="1"/>
      <c r="B3170" s="1"/>
    </row>
    <row r="3171" spans="1:2" x14ac:dyDescent="0.3">
      <c r="A3171" s="1"/>
      <c r="B3171" s="1"/>
    </row>
    <row r="3172" spans="1:2" x14ac:dyDescent="0.3">
      <c r="A3172" s="1"/>
      <c r="B3172" s="1"/>
    </row>
    <row r="3173" spans="1:2" x14ac:dyDescent="0.3">
      <c r="A3173" s="1"/>
      <c r="B3173" s="1"/>
    </row>
    <row r="3174" spans="1:2" x14ac:dyDescent="0.3">
      <c r="A3174" s="1"/>
      <c r="B3174" s="1"/>
    </row>
    <row r="3175" spans="1:2" x14ac:dyDescent="0.3">
      <c r="A3175" s="1"/>
      <c r="B3175" s="1"/>
    </row>
    <row r="3176" spans="1:2" x14ac:dyDescent="0.3">
      <c r="A3176" s="1"/>
      <c r="B3176" s="1"/>
    </row>
    <row r="3177" spans="1:2" x14ac:dyDescent="0.3">
      <c r="A3177" s="1"/>
      <c r="B3177" s="1"/>
    </row>
    <row r="3178" spans="1:2" x14ac:dyDescent="0.3">
      <c r="A3178" s="1"/>
      <c r="B3178" s="1"/>
    </row>
    <row r="3179" spans="1:2" x14ac:dyDescent="0.3">
      <c r="A3179" s="1"/>
      <c r="B3179" s="1"/>
    </row>
    <row r="3180" spans="1:2" x14ac:dyDescent="0.3">
      <c r="A3180" s="1"/>
      <c r="B3180" s="1"/>
    </row>
    <row r="3181" spans="1:2" x14ac:dyDescent="0.3">
      <c r="A3181" s="1"/>
      <c r="B3181" s="1"/>
    </row>
    <row r="3182" spans="1:2" x14ac:dyDescent="0.3">
      <c r="A3182" s="1"/>
      <c r="B3182" s="1"/>
    </row>
    <row r="3183" spans="1:2" x14ac:dyDescent="0.3">
      <c r="A3183" s="1"/>
      <c r="B3183" s="1"/>
    </row>
    <row r="3184" spans="1:2" x14ac:dyDescent="0.3">
      <c r="A3184" s="1"/>
      <c r="B3184" s="1"/>
    </row>
    <row r="3185" spans="1:2" x14ac:dyDescent="0.3">
      <c r="A3185" s="1"/>
      <c r="B3185" s="1"/>
    </row>
    <row r="3186" spans="1:2" x14ac:dyDescent="0.3">
      <c r="A3186" s="1"/>
      <c r="B3186" s="1"/>
    </row>
    <row r="3187" spans="1:2" x14ac:dyDescent="0.3">
      <c r="A3187" s="1"/>
      <c r="B3187" s="1"/>
    </row>
    <row r="3188" spans="1:2" x14ac:dyDescent="0.3">
      <c r="A3188" s="1"/>
      <c r="B3188" s="1"/>
    </row>
    <row r="3189" spans="1:2" x14ac:dyDescent="0.3">
      <c r="A3189" s="1"/>
      <c r="B3189" s="1"/>
    </row>
    <row r="3190" spans="1:2" x14ac:dyDescent="0.3">
      <c r="A3190" s="1"/>
      <c r="B3190" s="1"/>
    </row>
    <row r="3191" spans="1:2" x14ac:dyDescent="0.3">
      <c r="A3191" s="1"/>
      <c r="B3191" s="1"/>
    </row>
    <row r="3192" spans="1:2" x14ac:dyDescent="0.3">
      <c r="A3192" s="1"/>
      <c r="B3192" s="1"/>
    </row>
    <row r="3193" spans="1:2" x14ac:dyDescent="0.3">
      <c r="A3193" s="1"/>
      <c r="B3193" s="1"/>
    </row>
    <row r="3194" spans="1:2" x14ac:dyDescent="0.3">
      <c r="A3194" s="1"/>
      <c r="B3194" s="1"/>
    </row>
    <row r="3195" spans="1:2" x14ac:dyDescent="0.3">
      <c r="A3195" s="1"/>
      <c r="B3195" s="1"/>
    </row>
    <row r="3196" spans="1:2" x14ac:dyDescent="0.3">
      <c r="A3196" s="1"/>
      <c r="B3196" s="1"/>
    </row>
    <row r="3197" spans="1:2" x14ac:dyDescent="0.3">
      <c r="A3197" s="1"/>
      <c r="B3197" s="1"/>
    </row>
    <row r="3198" spans="1:2" x14ac:dyDescent="0.3">
      <c r="A3198" s="1"/>
      <c r="B3198" s="1"/>
    </row>
    <row r="3199" spans="1:2" x14ac:dyDescent="0.3">
      <c r="A3199" s="1"/>
      <c r="B3199" s="1"/>
    </row>
    <row r="3200" spans="1:2" x14ac:dyDescent="0.3">
      <c r="A3200" s="1"/>
      <c r="B3200" s="1"/>
    </row>
    <row r="3201" spans="1:2" x14ac:dyDescent="0.3">
      <c r="A3201" s="1"/>
      <c r="B3201" s="1"/>
    </row>
    <row r="3202" spans="1:2" x14ac:dyDescent="0.3">
      <c r="A3202" s="1"/>
      <c r="B3202" s="1"/>
    </row>
    <row r="3203" spans="1:2" x14ac:dyDescent="0.3">
      <c r="A3203" s="1"/>
      <c r="B3203" s="1"/>
    </row>
    <row r="3204" spans="1:2" x14ac:dyDescent="0.3">
      <c r="A3204" s="1"/>
      <c r="B3204" s="1"/>
    </row>
    <row r="3205" spans="1:2" x14ac:dyDescent="0.3">
      <c r="A3205" s="1"/>
      <c r="B3205" s="1"/>
    </row>
    <row r="3206" spans="1:2" x14ac:dyDescent="0.3">
      <c r="A3206" s="1"/>
      <c r="B3206" s="1"/>
    </row>
    <row r="3207" spans="1:2" x14ac:dyDescent="0.3">
      <c r="A3207" s="1"/>
      <c r="B3207" s="1"/>
    </row>
    <row r="3208" spans="1:2" x14ac:dyDescent="0.3">
      <c r="A3208" s="1"/>
      <c r="B3208" s="1"/>
    </row>
    <row r="3209" spans="1:2" x14ac:dyDescent="0.3">
      <c r="A3209" s="1"/>
      <c r="B3209" s="1"/>
    </row>
    <row r="3210" spans="1:2" x14ac:dyDescent="0.3">
      <c r="A3210" s="1"/>
      <c r="B3210" s="1"/>
    </row>
    <row r="3211" spans="1:2" x14ac:dyDescent="0.3">
      <c r="A3211" s="1"/>
      <c r="B3211" s="1"/>
    </row>
    <row r="3212" spans="1:2" x14ac:dyDescent="0.3">
      <c r="A3212" s="1"/>
      <c r="B3212" s="1"/>
    </row>
    <row r="3213" spans="1:2" x14ac:dyDescent="0.3">
      <c r="A3213" s="1"/>
      <c r="B3213" s="1"/>
    </row>
    <row r="3214" spans="1:2" x14ac:dyDescent="0.3">
      <c r="A3214" s="1"/>
      <c r="B3214" s="1"/>
    </row>
    <row r="3215" spans="1:2" x14ac:dyDescent="0.3">
      <c r="A3215" s="1"/>
      <c r="B3215" s="1"/>
    </row>
    <row r="3216" spans="1:2" x14ac:dyDescent="0.3">
      <c r="A3216" s="1"/>
      <c r="B3216" s="1"/>
    </row>
    <row r="3217" spans="1:2" x14ac:dyDescent="0.3">
      <c r="A3217" s="1"/>
      <c r="B3217" s="1"/>
    </row>
    <row r="3218" spans="1:2" x14ac:dyDescent="0.3">
      <c r="A3218" s="1"/>
      <c r="B3218" s="1"/>
    </row>
    <row r="3219" spans="1:2" x14ac:dyDescent="0.3">
      <c r="A3219" s="1"/>
      <c r="B3219" s="1"/>
    </row>
    <row r="3220" spans="1:2" x14ac:dyDescent="0.3">
      <c r="A3220" s="1"/>
      <c r="B3220" s="1"/>
    </row>
    <row r="3221" spans="1:2" x14ac:dyDescent="0.3">
      <c r="A3221" s="1"/>
      <c r="B3221" s="1"/>
    </row>
    <row r="3222" spans="1:2" x14ac:dyDescent="0.3">
      <c r="A3222" s="1"/>
      <c r="B3222" s="1"/>
    </row>
    <row r="3223" spans="1:2" x14ac:dyDescent="0.3">
      <c r="A3223" s="1"/>
      <c r="B3223" s="1"/>
    </row>
    <row r="3224" spans="1:2" x14ac:dyDescent="0.3">
      <c r="A3224" s="1"/>
      <c r="B3224" s="1"/>
    </row>
    <row r="3225" spans="1:2" x14ac:dyDescent="0.3">
      <c r="A3225" s="1"/>
      <c r="B3225" s="1"/>
    </row>
    <row r="3226" spans="1:2" x14ac:dyDescent="0.3">
      <c r="A3226" s="1"/>
      <c r="B3226" s="1"/>
    </row>
    <row r="3227" spans="1:2" x14ac:dyDescent="0.3">
      <c r="A3227" s="1"/>
      <c r="B3227" s="1"/>
    </row>
    <row r="3228" spans="1:2" x14ac:dyDescent="0.3">
      <c r="A3228" s="1"/>
      <c r="B3228" s="1"/>
    </row>
    <row r="3229" spans="1:2" x14ac:dyDescent="0.3">
      <c r="A3229" s="1"/>
      <c r="B3229" s="1"/>
    </row>
    <row r="3230" spans="1:2" x14ac:dyDescent="0.3">
      <c r="A3230" s="1"/>
      <c r="B3230" s="1"/>
    </row>
    <row r="3231" spans="1:2" x14ac:dyDescent="0.3">
      <c r="A3231" s="1"/>
      <c r="B3231" s="1"/>
    </row>
    <row r="3232" spans="1:2" x14ac:dyDescent="0.3">
      <c r="A3232" s="1"/>
      <c r="B3232" s="1"/>
    </row>
    <row r="3233" spans="1:2" x14ac:dyDescent="0.3">
      <c r="A3233" s="1"/>
      <c r="B3233" s="1"/>
    </row>
    <row r="3234" spans="1:2" x14ac:dyDescent="0.3">
      <c r="A3234" s="1"/>
      <c r="B3234" s="1"/>
    </row>
    <row r="3235" spans="1:2" x14ac:dyDescent="0.3">
      <c r="A3235" s="1"/>
      <c r="B3235" s="1"/>
    </row>
    <row r="3236" spans="1:2" x14ac:dyDescent="0.3">
      <c r="A3236" s="1"/>
      <c r="B3236" s="1"/>
    </row>
    <row r="3237" spans="1:2" x14ac:dyDescent="0.3">
      <c r="A3237" s="1"/>
      <c r="B3237" s="1"/>
    </row>
    <row r="3238" spans="1:2" x14ac:dyDescent="0.3">
      <c r="A3238" s="1"/>
      <c r="B3238" s="1"/>
    </row>
    <row r="3239" spans="1:2" x14ac:dyDescent="0.3">
      <c r="A3239" s="1"/>
      <c r="B3239" s="1"/>
    </row>
    <row r="3240" spans="1:2" x14ac:dyDescent="0.3">
      <c r="A3240" s="1"/>
      <c r="B3240" s="1"/>
    </row>
    <row r="3241" spans="1:2" x14ac:dyDescent="0.3">
      <c r="A3241" s="1"/>
      <c r="B3241" s="1"/>
    </row>
    <row r="3242" spans="1:2" x14ac:dyDescent="0.3">
      <c r="A3242" s="1"/>
      <c r="B3242" s="1"/>
    </row>
    <row r="3243" spans="1:2" x14ac:dyDescent="0.3">
      <c r="A3243" s="1"/>
      <c r="B3243" s="1"/>
    </row>
    <row r="3244" spans="1:2" x14ac:dyDescent="0.3">
      <c r="A3244" s="1"/>
      <c r="B3244" s="1"/>
    </row>
    <row r="3245" spans="1:2" x14ac:dyDescent="0.3">
      <c r="A3245" s="1"/>
      <c r="B3245" s="1"/>
    </row>
    <row r="3246" spans="1:2" x14ac:dyDescent="0.3">
      <c r="A3246" s="1"/>
      <c r="B3246" s="1"/>
    </row>
    <row r="3247" spans="1:2" x14ac:dyDescent="0.3">
      <c r="A3247" s="1"/>
      <c r="B3247" s="1"/>
    </row>
    <row r="3248" spans="1:2" x14ac:dyDescent="0.3">
      <c r="A3248" s="1"/>
      <c r="B3248" s="1"/>
    </row>
    <row r="3249" spans="1:2" x14ac:dyDescent="0.3">
      <c r="A3249" s="1"/>
      <c r="B3249" s="1"/>
    </row>
    <row r="3250" spans="1:2" x14ac:dyDescent="0.3">
      <c r="A3250" s="1"/>
      <c r="B3250" s="1"/>
    </row>
    <row r="3251" spans="1:2" x14ac:dyDescent="0.3">
      <c r="A3251" s="1"/>
      <c r="B3251" s="1"/>
    </row>
    <row r="3252" spans="1:2" x14ac:dyDescent="0.3">
      <c r="A3252" s="1"/>
      <c r="B3252" s="1"/>
    </row>
    <row r="3253" spans="1:2" x14ac:dyDescent="0.3">
      <c r="A3253" s="1"/>
      <c r="B3253" s="1"/>
    </row>
    <row r="3254" spans="1:2" x14ac:dyDescent="0.3">
      <c r="A3254" s="1"/>
      <c r="B3254" s="1"/>
    </row>
    <row r="3255" spans="1:2" x14ac:dyDescent="0.3">
      <c r="A3255" s="1"/>
      <c r="B3255" s="1"/>
    </row>
    <row r="3256" spans="1:2" x14ac:dyDescent="0.3">
      <c r="A3256" s="1"/>
      <c r="B3256" s="1"/>
    </row>
    <row r="3257" spans="1:2" x14ac:dyDescent="0.3">
      <c r="A3257" s="1"/>
      <c r="B3257" s="1"/>
    </row>
    <row r="3258" spans="1:2" x14ac:dyDescent="0.3">
      <c r="A3258" s="1"/>
      <c r="B3258" s="1"/>
    </row>
    <row r="3259" spans="1:2" x14ac:dyDescent="0.3">
      <c r="A3259" s="1"/>
      <c r="B3259" s="1"/>
    </row>
    <row r="3260" spans="1:2" x14ac:dyDescent="0.3">
      <c r="A3260" s="1"/>
      <c r="B3260" s="1"/>
    </row>
    <row r="3261" spans="1:2" x14ac:dyDescent="0.3">
      <c r="A3261" s="1"/>
      <c r="B3261" s="1"/>
    </row>
    <row r="3262" spans="1:2" x14ac:dyDescent="0.3">
      <c r="A3262" s="1"/>
      <c r="B3262" s="1"/>
    </row>
    <row r="3263" spans="1:2" x14ac:dyDescent="0.3">
      <c r="A3263" s="1"/>
      <c r="B3263" s="1"/>
    </row>
    <row r="3264" spans="1:2" x14ac:dyDescent="0.3">
      <c r="A3264" s="1"/>
      <c r="B3264" s="1"/>
    </row>
    <row r="3265" spans="1:2" x14ac:dyDescent="0.3">
      <c r="A3265" s="1"/>
      <c r="B3265" s="1"/>
    </row>
    <row r="3266" spans="1:2" x14ac:dyDescent="0.3">
      <c r="A3266" s="1"/>
      <c r="B3266" s="1"/>
    </row>
    <row r="3267" spans="1:2" x14ac:dyDescent="0.3">
      <c r="A3267" s="1"/>
      <c r="B3267" s="1"/>
    </row>
    <row r="3268" spans="1:2" x14ac:dyDescent="0.3">
      <c r="A3268" s="1"/>
      <c r="B3268" s="1"/>
    </row>
    <row r="3269" spans="1:2" x14ac:dyDescent="0.3">
      <c r="A3269" s="1"/>
      <c r="B3269" s="1"/>
    </row>
    <row r="3270" spans="1:2" x14ac:dyDescent="0.3">
      <c r="A3270" s="1"/>
      <c r="B3270" s="1"/>
    </row>
    <row r="3271" spans="1:2" x14ac:dyDescent="0.3">
      <c r="A3271" s="1"/>
      <c r="B3271" s="1"/>
    </row>
    <row r="3272" spans="1:2" x14ac:dyDescent="0.3">
      <c r="A3272" s="1"/>
      <c r="B3272" s="1"/>
    </row>
    <row r="3273" spans="1:2" x14ac:dyDescent="0.3">
      <c r="A3273" s="1"/>
      <c r="B3273" s="1"/>
    </row>
    <row r="3274" spans="1:2" x14ac:dyDescent="0.3">
      <c r="A3274" s="1"/>
      <c r="B3274" s="1"/>
    </row>
    <row r="3275" spans="1:2" x14ac:dyDescent="0.3">
      <c r="A3275" s="1"/>
      <c r="B3275" s="1"/>
    </row>
    <row r="3276" spans="1:2" x14ac:dyDescent="0.3">
      <c r="A3276" s="1"/>
      <c r="B3276" s="1"/>
    </row>
    <row r="3277" spans="1:2" x14ac:dyDescent="0.3">
      <c r="A3277" s="1"/>
      <c r="B3277" s="1"/>
    </row>
    <row r="3278" spans="1:2" x14ac:dyDescent="0.3">
      <c r="A3278" s="1"/>
      <c r="B3278" s="1"/>
    </row>
    <row r="3279" spans="1:2" x14ac:dyDescent="0.3">
      <c r="A3279" s="1"/>
      <c r="B3279" s="1"/>
    </row>
    <row r="3280" spans="1:2" x14ac:dyDescent="0.3">
      <c r="A3280" s="1"/>
      <c r="B3280" s="1"/>
    </row>
    <row r="3281" spans="1:2" x14ac:dyDescent="0.3">
      <c r="A3281" s="1"/>
      <c r="B3281" s="1"/>
    </row>
    <row r="3282" spans="1:2" x14ac:dyDescent="0.3">
      <c r="A3282" s="1"/>
      <c r="B3282" s="1"/>
    </row>
    <row r="3283" spans="1:2" x14ac:dyDescent="0.3">
      <c r="A3283" s="1"/>
      <c r="B3283" s="1"/>
    </row>
    <row r="3284" spans="1:2" x14ac:dyDescent="0.3">
      <c r="A3284" s="1"/>
      <c r="B3284" s="1"/>
    </row>
    <row r="3285" spans="1:2" x14ac:dyDescent="0.3">
      <c r="A3285" s="1"/>
      <c r="B3285" s="1"/>
    </row>
    <row r="3286" spans="1:2" x14ac:dyDescent="0.3">
      <c r="A3286" s="1"/>
      <c r="B3286" s="1"/>
    </row>
    <row r="3287" spans="1:2" x14ac:dyDescent="0.3">
      <c r="A3287" s="1"/>
      <c r="B3287" s="1"/>
    </row>
    <row r="3288" spans="1:2" x14ac:dyDescent="0.3">
      <c r="A3288" s="1"/>
      <c r="B3288" s="1"/>
    </row>
    <row r="3289" spans="1:2" x14ac:dyDescent="0.3">
      <c r="A3289" s="1"/>
      <c r="B3289" s="1"/>
    </row>
    <row r="3290" spans="1:2" x14ac:dyDescent="0.3">
      <c r="A3290" s="1"/>
      <c r="B3290" s="1"/>
    </row>
    <row r="3291" spans="1:2" x14ac:dyDescent="0.3">
      <c r="A3291" s="1"/>
      <c r="B3291" s="1"/>
    </row>
    <row r="3292" spans="1:2" x14ac:dyDescent="0.3">
      <c r="A3292" s="1"/>
      <c r="B3292" s="1"/>
    </row>
    <row r="3293" spans="1:2" x14ac:dyDescent="0.3">
      <c r="A3293" s="1"/>
      <c r="B3293" s="1"/>
    </row>
    <row r="3294" spans="1:2" x14ac:dyDescent="0.3">
      <c r="A3294" s="1"/>
      <c r="B3294" s="1"/>
    </row>
    <row r="3295" spans="1:2" x14ac:dyDescent="0.3">
      <c r="A3295" s="1"/>
      <c r="B3295" s="1"/>
    </row>
    <row r="3296" spans="1:2" x14ac:dyDescent="0.3">
      <c r="A3296" s="1"/>
      <c r="B3296" s="1"/>
    </row>
    <row r="3297" spans="1:2" x14ac:dyDescent="0.3">
      <c r="A3297" s="1"/>
      <c r="B3297" s="1"/>
    </row>
    <row r="3298" spans="1:2" x14ac:dyDescent="0.3">
      <c r="A3298" s="1"/>
      <c r="B3298" s="1"/>
    </row>
    <row r="3299" spans="1:2" x14ac:dyDescent="0.3">
      <c r="A3299" s="1"/>
      <c r="B3299" s="1"/>
    </row>
    <row r="3300" spans="1:2" x14ac:dyDescent="0.3">
      <c r="A3300" s="1"/>
      <c r="B3300" s="1"/>
    </row>
    <row r="3301" spans="1:2" x14ac:dyDescent="0.3">
      <c r="A3301" s="1"/>
      <c r="B3301" s="1"/>
    </row>
    <row r="3302" spans="1:2" x14ac:dyDescent="0.3">
      <c r="A3302" s="1"/>
      <c r="B3302" s="1"/>
    </row>
    <row r="3303" spans="1:2" x14ac:dyDescent="0.3">
      <c r="A3303" s="1"/>
      <c r="B3303" s="1"/>
    </row>
    <row r="3304" spans="1:2" x14ac:dyDescent="0.3">
      <c r="A3304" s="1"/>
      <c r="B3304" s="1"/>
    </row>
    <row r="3305" spans="1:2" x14ac:dyDescent="0.3">
      <c r="A3305" s="1"/>
      <c r="B3305" s="1"/>
    </row>
    <row r="3306" spans="1:2" x14ac:dyDescent="0.3">
      <c r="A3306" s="1"/>
      <c r="B3306" s="1"/>
    </row>
    <row r="3307" spans="1:2" x14ac:dyDescent="0.3">
      <c r="A3307" s="1"/>
      <c r="B3307" s="1"/>
    </row>
    <row r="3308" spans="1:2" x14ac:dyDescent="0.3">
      <c r="A3308" s="1"/>
      <c r="B3308" s="1"/>
    </row>
    <row r="3309" spans="1:2" x14ac:dyDescent="0.3">
      <c r="A3309" s="1"/>
      <c r="B3309" s="1"/>
    </row>
    <row r="3310" spans="1:2" x14ac:dyDescent="0.3">
      <c r="A3310" s="1"/>
      <c r="B3310" s="1"/>
    </row>
    <row r="3311" spans="1:2" x14ac:dyDescent="0.3">
      <c r="A3311" s="1"/>
      <c r="B3311" s="1"/>
    </row>
    <row r="3312" spans="1:2" x14ac:dyDescent="0.3">
      <c r="A3312" s="1"/>
      <c r="B3312" s="1"/>
    </row>
    <row r="3313" spans="1:2" x14ac:dyDescent="0.3">
      <c r="A3313" s="1"/>
      <c r="B3313" s="1"/>
    </row>
    <row r="3314" spans="1:2" x14ac:dyDescent="0.3">
      <c r="A3314" s="1"/>
      <c r="B3314" s="1"/>
    </row>
    <row r="3315" spans="1:2" x14ac:dyDescent="0.3">
      <c r="A3315" s="1"/>
      <c r="B3315" s="1"/>
    </row>
    <row r="3316" spans="1:2" x14ac:dyDescent="0.3">
      <c r="A3316" s="1"/>
      <c r="B3316" s="1"/>
    </row>
    <row r="3317" spans="1:2" x14ac:dyDescent="0.3">
      <c r="A3317" s="1"/>
      <c r="B3317" s="1"/>
    </row>
    <row r="3318" spans="1:2" x14ac:dyDescent="0.3">
      <c r="A3318" s="1"/>
      <c r="B3318" s="1"/>
    </row>
    <row r="3319" spans="1:2" x14ac:dyDescent="0.3">
      <c r="A3319" s="1"/>
      <c r="B3319" s="1"/>
    </row>
    <row r="3320" spans="1:2" x14ac:dyDescent="0.3">
      <c r="A3320" s="1"/>
      <c r="B3320" s="1"/>
    </row>
    <row r="3321" spans="1:2" x14ac:dyDescent="0.3">
      <c r="A3321" s="1"/>
      <c r="B3321" s="1"/>
    </row>
    <row r="3322" spans="1:2" x14ac:dyDescent="0.3">
      <c r="A3322" s="1"/>
      <c r="B3322" s="1"/>
    </row>
    <row r="3323" spans="1:2" x14ac:dyDescent="0.3">
      <c r="A3323" s="1"/>
      <c r="B3323" s="1"/>
    </row>
    <row r="3324" spans="1:2" x14ac:dyDescent="0.3">
      <c r="A3324" s="1"/>
      <c r="B3324" s="1"/>
    </row>
    <row r="3325" spans="1:2" x14ac:dyDescent="0.3">
      <c r="A3325" s="1"/>
      <c r="B3325" s="1"/>
    </row>
    <row r="3326" spans="1:2" x14ac:dyDescent="0.3">
      <c r="A3326" s="1"/>
      <c r="B3326" s="1"/>
    </row>
    <row r="3327" spans="1:2" x14ac:dyDescent="0.3">
      <c r="A3327" s="1"/>
      <c r="B3327" s="1"/>
    </row>
    <row r="3328" spans="1:2" x14ac:dyDescent="0.3">
      <c r="A3328" s="1"/>
      <c r="B3328" s="1"/>
    </row>
    <row r="3329" spans="1:2" x14ac:dyDescent="0.3">
      <c r="A3329" s="1"/>
      <c r="B3329" s="1"/>
    </row>
    <row r="3330" spans="1:2" x14ac:dyDescent="0.3">
      <c r="A3330" s="1"/>
      <c r="B3330" s="1"/>
    </row>
    <row r="3331" spans="1:2" x14ac:dyDescent="0.3">
      <c r="A3331" s="1"/>
      <c r="B3331" s="1"/>
    </row>
    <row r="3332" spans="1:2" x14ac:dyDescent="0.3">
      <c r="A3332" s="1"/>
      <c r="B3332" s="1"/>
    </row>
    <row r="3333" spans="1:2" x14ac:dyDescent="0.3">
      <c r="A3333" s="1"/>
      <c r="B3333" s="1"/>
    </row>
    <row r="3334" spans="1:2" x14ac:dyDescent="0.3">
      <c r="A3334" s="1"/>
      <c r="B3334" s="1"/>
    </row>
    <row r="3335" spans="1:2" x14ac:dyDescent="0.3">
      <c r="A3335" s="1"/>
      <c r="B3335" s="1"/>
    </row>
    <row r="3336" spans="1:2" x14ac:dyDescent="0.3">
      <c r="A3336" s="1"/>
      <c r="B3336" s="1"/>
    </row>
    <row r="3337" spans="1:2" x14ac:dyDescent="0.3">
      <c r="A3337" s="1"/>
      <c r="B3337" s="1"/>
    </row>
    <row r="3338" spans="1:2" x14ac:dyDescent="0.3">
      <c r="A3338" s="1"/>
      <c r="B3338" s="1"/>
    </row>
    <row r="3339" spans="1:2" x14ac:dyDescent="0.3">
      <c r="A3339" s="1"/>
      <c r="B3339" s="1"/>
    </row>
    <row r="3340" spans="1:2" x14ac:dyDescent="0.3">
      <c r="A3340" s="1"/>
      <c r="B3340" s="1"/>
    </row>
    <row r="3341" spans="1:2" x14ac:dyDescent="0.3">
      <c r="A3341" s="1"/>
      <c r="B3341" s="1"/>
    </row>
    <row r="3342" spans="1:2" x14ac:dyDescent="0.3">
      <c r="A3342" s="1"/>
      <c r="B3342" s="1"/>
    </row>
    <row r="3343" spans="1:2" x14ac:dyDescent="0.3">
      <c r="A3343" s="1"/>
      <c r="B3343" s="1"/>
    </row>
    <row r="3344" spans="1:2" x14ac:dyDescent="0.3">
      <c r="A3344" s="1"/>
      <c r="B3344" s="1"/>
    </row>
    <row r="3345" spans="1:2" x14ac:dyDescent="0.3">
      <c r="A3345" s="1"/>
      <c r="B3345" s="1"/>
    </row>
    <row r="3346" spans="1:2" x14ac:dyDescent="0.3">
      <c r="A3346" s="1"/>
      <c r="B3346" s="1"/>
    </row>
    <row r="3347" spans="1:2" x14ac:dyDescent="0.3">
      <c r="A3347" s="1"/>
      <c r="B3347" s="1"/>
    </row>
    <row r="3348" spans="1:2" x14ac:dyDescent="0.3">
      <c r="A3348" s="1"/>
      <c r="B3348" s="1"/>
    </row>
    <row r="3349" spans="1:2" x14ac:dyDescent="0.3">
      <c r="A3349" s="1"/>
      <c r="B3349" s="1"/>
    </row>
    <row r="3350" spans="1:2" x14ac:dyDescent="0.3">
      <c r="A3350" s="1"/>
      <c r="B3350" s="1"/>
    </row>
    <row r="3351" spans="1:2" x14ac:dyDescent="0.3">
      <c r="A3351" s="1"/>
      <c r="B3351" s="1"/>
    </row>
    <row r="3352" spans="1:2" x14ac:dyDescent="0.3">
      <c r="A3352" s="1"/>
      <c r="B3352" s="1"/>
    </row>
    <row r="3353" spans="1:2" x14ac:dyDescent="0.3">
      <c r="A3353" s="1"/>
      <c r="B3353" s="1"/>
    </row>
    <row r="3354" spans="1:2" x14ac:dyDescent="0.3">
      <c r="A3354" s="1"/>
      <c r="B3354" s="1"/>
    </row>
    <row r="3355" spans="1:2" x14ac:dyDescent="0.3">
      <c r="A3355" s="1"/>
      <c r="B3355" s="1"/>
    </row>
    <row r="3356" spans="1:2" x14ac:dyDescent="0.3">
      <c r="A3356" s="1"/>
      <c r="B3356" s="1"/>
    </row>
    <row r="3357" spans="1:2" x14ac:dyDescent="0.3">
      <c r="A3357" s="1"/>
      <c r="B3357" s="1"/>
    </row>
    <row r="3358" spans="1:2" x14ac:dyDescent="0.3">
      <c r="A3358" s="1"/>
      <c r="B3358" s="1"/>
    </row>
    <row r="3359" spans="1:2" x14ac:dyDescent="0.3">
      <c r="A3359" s="1"/>
      <c r="B3359" s="1"/>
    </row>
    <row r="3360" spans="1:2" x14ac:dyDescent="0.3">
      <c r="A3360" s="1"/>
      <c r="B3360" s="1"/>
    </row>
    <row r="3361" spans="1:2" x14ac:dyDescent="0.3">
      <c r="A3361" s="1"/>
      <c r="B3361" s="1"/>
    </row>
    <row r="3362" spans="1:2" x14ac:dyDescent="0.3">
      <c r="A3362" s="1"/>
      <c r="B3362" s="1"/>
    </row>
    <row r="3363" spans="1:2" x14ac:dyDescent="0.3">
      <c r="A3363" s="1"/>
      <c r="B3363" s="1"/>
    </row>
    <row r="3364" spans="1:2" x14ac:dyDescent="0.3">
      <c r="A3364" s="1"/>
      <c r="B3364" s="1"/>
    </row>
    <row r="3365" spans="1:2" x14ac:dyDescent="0.3">
      <c r="A3365" s="1"/>
      <c r="B3365" s="1"/>
    </row>
    <row r="3366" spans="1:2" x14ac:dyDescent="0.3">
      <c r="A3366" s="1"/>
      <c r="B3366" s="1"/>
    </row>
    <row r="3367" spans="1:2" x14ac:dyDescent="0.3">
      <c r="A3367" s="1"/>
      <c r="B3367" s="1"/>
    </row>
    <row r="3368" spans="1:2" x14ac:dyDescent="0.3">
      <c r="A3368" s="1"/>
      <c r="B3368" s="1"/>
    </row>
    <row r="3369" spans="1:2" x14ac:dyDescent="0.3">
      <c r="A3369" s="1"/>
      <c r="B3369" s="1"/>
    </row>
    <row r="3370" spans="1:2" x14ac:dyDescent="0.3">
      <c r="A3370" s="1"/>
      <c r="B3370" s="1"/>
    </row>
    <row r="3371" spans="1:2" x14ac:dyDescent="0.3">
      <c r="A3371" s="1"/>
      <c r="B3371" s="1"/>
    </row>
    <row r="3372" spans="1:2" x14ac:dyDescent="0.3">
      <c r="A3372" s="1"/>
      <c r="B3372" s="1"/>
    </row>
    <row r="3373" spans="1:2" x14ac:dyDescent="0.3">
      <c r="A3373" s="1"/>
      <c r="B3373" s="1"/>
    </row>
    <row r="3374" spans="1:2" x14ac:dyDescent="0.3">
      <c r="A3374" s="1"/>
      <c r="B3374" s="1"/>
    </row>
    <row r="3375" spans="1:2" x14ac:dyDescent="0.3">
      <c r="A3375" s="1"/>
      <c r="B3375" s="1"/>
    </row>
    <row r="3376" spans="1:2" x14ac:dyDescent="0.3">
      <c r="A3376" s="1"/>
      <c r="B3376" s="1"/>
    </row>
    <row r="3377" spans="1:2" x14ac:dyDescent="0.3">
      <c r="A3377" s="1"/>
      <c r="B3377" s="1"/>
    </row>
    <row r="3378" spans="1:2" x14ac:dyDescent="0.3">
      <c r="A3378" s="1"/>
      <c r="B3378" s="1"/>
    </row>
    <row r="3379" spans="1:2" x14ac:dyDescent="0.3">
      <c r="A3379" s="1"/>
      <c r="B3379" s="1"/>
    </row>
    <row r="3380" spans="1:2" x14ac:dyDescent="0.3">
      <c r="A3380" s="1"/>
      <c r="B3380" s="1"/>
    </row>
    <row r="3381" spans="1:2" x14ac:dyDescent="0.3">
      <c r="A3381" s="1"/>
      <c r="B3381" s="1"/>
    </row>
    <row r="3382" spans="1:2" x14ac:dyDescent="0.3">
      <c r="A3382" s="1"/>
      <c r="B3382" s="1"/>
    </row>
    <row r="3383" spans="1:2" x14ac:dyDescent="0.3">
      <c r="A3383" s="1"/>
      <c r="B3383" s="1"/>
    </row>
    <row r="3384" spans="1:2" x14ac:dyDescent="0.3">
      <c r="A3384" s="1"/>
      <c r="B3384" s="1"/>
    </row>
    <row r="3385" spans="1:2" x14ac:dyDescent="0.3">
      <c r="A3385" s="1"/>
      <c r="B3385" s="1"/>
    </row>
    <row r="3386" spans="1:2" x14ac:dyDescent="0.3">
      <c r="A3386" s="1"/>
      <c r="B3386" s="1"/>
    </row>
    <row r="3387" spans="1:2" x14ac:dyDescent="0.3">
      <c r="A3387" s="1"/>
      <c r="B3387" s="1"/>
    </row>
    <row r="3388" spans="1:2" x14ac:dyDescent="0.3">
      <c r="A3388" s="1"/>
      <c r="B3388" s="1"/>
    </row>
    <row r="3389" spans="1:2" x14ac:dyDescent="0.3">
      <c r="A3389" s="1"/>
      <c r="B3389" s="1"/>
    </row>
    <row r="3390" spans="1:2" x14ac:dyDescent="0.3">
      <c r="A3390" s="1"/>
      <c r="B3390" s="1"/>
    </row>
    <row r="3391" spans="1:2" x14ac:dyDescent="0.3">
      <c r="A3391" s="1"/>
      <c r="B3391" s="1"/>
    </row>
    <row r="3392" spans="1:2" x14ac:dyDescent="0.3">
      <c r="A3392" s="1"/>
      <c r="B3392" s="1"/>
    </row>
    <row r="3393" spans="1:2" x14ac:dyDescent="0.3">
      <c r="A3393" s="1"/>
      <c r="B3393" s="1"/>
    </row>
    <row r="3394" spans="1:2" x14ac:dyDescent="0.3">
      <c r="A3394" s="1"/>
      <c r="B3394" s="1"/>
    </row>
    <row r="3395" spans="1:2" x14ac:dyDescent="0.3">
      <c r="A3395" s="1"/>
      <c r="B3395" s="1"/>
    </row>
    <row r="3396" spans="1:2" x14ac:dyDescent="0.3">
      <c r="A3396" s="1"/>
      <c r="B3396" s="1"/>
    </row>
    <row r="3397" spans="1:2" x14ac:dyDescent="0.3">
      <c r="A3397" s="1"/>
      <c r="B3397" s="1"/>
    </row>
    <row r="3398" spans="1:2" x14ac:dyDescent="0.3">
      <c r="A3398" s="1"/>
      <c r="B3398" s="1"/>
    </row>
    <row r="3399" spans="1:2" x14ac:dyDescent="0.3">
      <c r="A3399" s="1"/>
      <c r="B3399" s="1"/>
    </row>
    <row r="3400" spans="1:2" x14ac:dyDescent="0.3">
      <c r="A3400" s="1"/>
      <c r="B3400" s="1"/>
    </row>
    <row r="3401" spans="1:2" x14ac:dyDescent="0.3">
      <c r="A3401" s="1"/>
      <c r="B3401" s="1"/>
    </row>
    <row r="3402" spans="1:2" x14ac:dyDescent="0.3">
      <c r="A3402" s="1"/>
      <c r="B3402" s="1"/>
    </row>
    <row r="3403" spans="1:2" x14ac:dyDescent="0.3">
      <c r="A3403" s="1"/>
      <c r="B3403" s="1"/>
    </row>
    <row r="3404" spans="1:2" x14ac:dyDescent="0.3">
      <c r="A3404" s="1"/>
      <c r="B3404" s="1"/>
    </row>
    <row r="3405" spans="1:2" x14ac:dyDescent="0.3">
      <c r="A3405" s="1"/>
      <c r="B3405" s="1"/>
    </row>
    <row r="3406" spans="1:2" x14ac:dyDescent="0.3">
      <c r="A3406" s="1"/>
      <c r="B3406" s="1"/>
    </row>
    <row r="3407" spans="1:2" x14ac:dyDescent="0.3">
      <c r="A3407" s="1"/>
      <c r="B3407" s="1"/>
    </row>
    <row r="3408" spans="1:2" x14ac:dyDescent="0.3">
      <c r="A3408" s="1"/>
      <c r="B3408" s="1"/>
    </row>
    <row r="3409" spans="1:2" x14ac:dyDescent="0.3">
      <c r="A3409" s="1"/>
      <c r="B3409" s="1"/>
    </row>
    <row r="3410" spans="1:2" x14ac:dyDescent="0.3">
      <c r="A3410" s="1"/>
      <c r="B3410" s="1"/>
    </row>
    <row r="3411" spans="1:2" x14ac:dyDescent="0.3">
      <c r="A3411" s="1"/>
      <c r="B3411" s="1"/>
    </row>
    <row r="3412" spans="1:2" x14ac:dyDescent="0.3">
      <c r="A3412" s="1"/>
      <c r="B3412" s="1"/>
    </row>
    <row r="3413" spans="1:2" x14ac:dyDescent="0.3">
      <c r="A3413" s="1"/>
      <c r="B3413" s="1"/>
    </row>
    <row r="3414" spans="1:2" x14ac:dyDescent="0.3">
      <c r="A3414" s="1"/>
      <c r="B3414" s="1"/>
    </row>
    <row r="3415" spans="1:2" x14ac:dyDescent="0.3">
      <c r="A3415" s="1"/>
      <c r="B3415" s="1"/>
    </row>
    <row r="3416" spans="1:2" x14ac:dyDescent="0.3">
      <c r="A3416" s="1"/>
      <c r="B3416" s="1"/>
    </row>
    <row r="3417" spans="1:2" x14ac:dyDescent="0.3">
      <c r="A3417" s="1"/>
      <c r="B3417" s="1"/>
    </row>
    <row r="3418" spans="1:2" x14ac:dyDescent="0.3">
      <c r="A3418" s="1"/>
      <c r="B3418" s="1"/>
    </row>
    <row r="3419" spans="1:2" x14ac:dyDescent="0.3">
      <c r="A3419" s="1"/>
      <c r="B3419" s="1"/>
    </row>
    <row r="3420" spans="1:2" x14ac:dyDescent="0.3">
      <c r="A3420" s="1"/>
      <c r="B3420" s="1"/>
    </row>
    <row r="3421" spans="1:2" x14ac:dyDescent="0.3">
      <c r="A3421" s="1"/>
      <c r="B3421" s="1"/>
    </row>
    <row r="3422" spans="1:2" x14ac:dyDescent="0.3">
      <c r="A3422" s="1"/>
      <c r="B3422" s="1"/>
    </row>
    <row r="3423" spans="1:2" x14ac:dyDescent="0.3">
      <c r="A3423" s="1"/>
      <c r="B3423" s="1"/>
    </row>
    <row r="3424" spans="1:2" x14ac:dyDescent="0.3">
      <c r="A3424" s="1"/>
      <c r="B3424" s="1"/>
    </row>
    <row r="3425" spans="1:2" x14ac:dyDescent="0.3">
      <c r="A3425" s="1"/>
      <c r="B3425" s="1"/>
    </row>
    <row r="3426" spans="1:2" x14ac:dyDescent="0.3">
      <c r="A3426" s="1"/>
      <c r="B3426" s="1"/>
    </row>
    <row r="3427" spans="1:2" x14ac:dyDescent="0.3">
      <c r="A3427" s="1"/>
      <c r="B3427" s="1"/>
    </row>
    <row r="3428" spans="1:2" x14ac:dyDescent="0.3">
      <c r="A3428" s="1"/>
      <c r="B3428" s="1"/>
    </row>
    <row r="3429" spans="1:2" x14ac:dyDescent="0.3">
      <c r="A3429" s="1"/>
      <c r="B3429" s="1"/>
    </row>
    <row r="3430" spans="1:2" x14ac:dyDescent="0.3">
      <c r="A3430" s="1"/>
      <c r="B3430" s="1"/>
    </row>
    <row r="3431" spans="1:2" x14ac:dyDescent="0.3">
      <c r="A3431" s="1"/>
      <c r="B3431" s="1"/>
    </row>
    <row r="3432" spans="1:2" x14ac:dyDescent="0.3">
      <c r="A3432" s="1"/>
      <c r="B3432" s="1"/>
    </row>
    <row r="3433" spans="1:2" x14ac:dyDescent="0.3">
      <c r="A3433" s="1"/>
      <c r="B3433" s="1"/>
    </row>
    <row r="3434" spans="1:2" x14ac:dyDescent="0.3">
      <c r="A3434" s="1"/>
      <c r="B3434" s="1"/>
    </row>
    <row r="3435" spans="1:2" x14ac:dyDescent="0.3">
      <c r="A3435" s="1"/>
      <c r="B3435" s="1"/>
    </row>
    <row r="3436" spans="1:2" x14ac:dyDescent="0.3">
      <c r="A3436" s="1"/>
      <c r="B3436" s="1"/>
    </row>
    <row r="3437" spans="1:2" x14ac:dyDescent="0.3">
      <c r="A3437" s="1"/>
      <c r="B3437" s="1"/>
    </row>
    <row r="3438" spans="1:2" x14ac:dyDescent="0.3">
      <c r="A3438" s="1"/>
      <c r="B3438" s="1"/>
    </row>
    <row r="3439" spans="1:2" x14ac:dyDescent="0.3">
      <c r="A3439" s="1"/>
      <c r="B3439" s="1"/>
    </row>
    <row r="3440" spans="1:2" x14ac:dyDescent="0.3">
      <c r="A3440" s="1"/>
      <c r="B3440" s="1"/>
    </row>
    <row r="3441" spans="1:2" x14ac:dyDescent="0.3">
      <c r="A3441" s="1"/>
      <c r="B3441" s="1"/>
    </row>
    <row r="3442" spans="1:2" x14ac:dyDescent="0.3">
      <c r="A3442" s="1"/>
      <c r="B3442" s="1"/>
    </row>
    <row r="3443" spans="1:2" x14ac:dyDescent="0.3">
      <c r="A3443" s="1"/>
      <c r="B3443" s="1"/>
    </row>
    <row r="3444" spans="1:2" x14ac:dyDescent="0.3">
      <c r="A3444" s="1"/>
      <c r="B3444" s="1"/>
    </row>
    <row r="3445" spans="1:2" x14ac:dyDescent="0.3">
      <c r="A3445" s="1"/>
      <c r="B3445" s="1"/>
    </row>
    <row r="3446" spans="1:2" x14ac:dyDescent="0.3">
      <c r="A3446" s="1"/>
      <c r="B3446" s="1"/>
    </row>
    <row r="3447" spans="1:2" x14ac:dyDescent="0.3">
      <c r="A3447" s="1"/>
      <c r="B3447" s="1"/>
    </row>
    <row r="3448" spans="1:2" x14ac:dyDescent="0.3">
      <c r="A3448" s="1"/>
      <c r="B3448" s="1"/>
    </row>
    <row r="3449" spans="1:2" x14ac:dyDescent="0.3">
      <c r="A3449" s="1"/>
      <c r="B3449" s="1"/>
    </row>
    <row r="3450" spans="1:2" x14ac:dyDescent="0.3">
      <c r="A3450" s="1"/>
      <c r="B3450" s="1"/>
    </row>
    <row r="3451" spans="1:2" x14ac:dyDescent="0.3">
      <c r="A3451" s="1"/>
      <c r="B3451" s="1"/>
    </row>
    <row r="3452" spans="1:2" x14ac:dyDescent="0.3">
      <c r="A3452" s="1"/>
      <c r="B3452" s="1"/>
    </row>
    <row r="3453" spans="1:2" x14ac:dyDescent="0.3">
      <c r="A3453" s="1"/>
      <c r="B3453" s="1"/>
    </row>
    <row r="3454" spans="1:2" x14ac:dyDescent="0.3">
      <c r="A3454" s="1"/>
      <c r="B3454" s="1"/>
    </row>
    <row r="3455" spans="1:2" x14ac:dyDescent="0.3">
      <c r="A3455" s="1"/>
      <c r="B3455" s="1"/>
    </row>
    <row r="3456" spans="1:2" x14ac:dyDescent="0.3">
      <c r="A3456" s="1"/>
      <c r="B3456" s="1"/>
    </row>
    <row r="3457" spans="1:2" x14ac:dyDescent="0.3">
      <c r="A3457" s="1"/>
      <c r="B3457" s="1"/>
    </row>
    <row r="3458" spans="1:2" x14ac:dyDescent="0.3">
      <c r="A3458" s="1"/>
      <c r="B3458" s="1"/>
    </row>
    <row r="3459" spans="1:2" x14ac:dyDescent="0.3">
      <c r="A3459" s="1"/>
      <c r="B3459" s="1"/>
    </row>
    <row r="3460" spans="1:2" x14ac:dyDescent="0.3">
      <c r="A3460" s="1"/>
      <c r="B3460" s="1"/>
    </row>
    <row r="3461" spans="1:2" x14ac:dyDescent="0.3">
      <c r="A3461" s="1"/>
      <c r="B3461" s="1"/>
    </row>
    <row r="3462" spans="1:2" x14ac:dyDescent="0.3">
      <c r="A3462" s="1"/>
      <c r="B3462" s="1"/>
    </row>
    <row r="3463" spans="1:2" x14ac:dyDescent="0.3">
      <c r="A3463" s="1"/>
      <c r="B3463" s="1"/>
    </row>
    <row r="3464" spans="1:2" x14ac:dyDescent="0.3">
      <c r="A3464" s="1"/>
      <c r="B3464" s="1"/>
    </row>
    <row r="3465" spans="1:2" x14ac:dyDescent="0.3">
      <c r="A3465" s="1"/>
      <c r="B3465" s="1"/>
    </row>
    <row r="3466" spans="1:2" x14ac:dyDescent="0.3">
      <c r="A3466" s="1"/>
      <c r="B3466" s="1"/>
    </row>
    <row r="3467" spans="1:2" x14ac:dyDescent="0.3">
      <c r="A3467" s="1"/>
      <c r="B3467" s="1"/>
    </row>
    <row r="3468" spans="1:2" x14ac:dyDescent="0.3">
      <c r="A3468" s="1"/>
      <c r="B3468" s="1"/>
    </row>
    <row r="3469" spans="1:2" x14ac:dyDescent="0.3">
      <c r="A3469" s="1"/>
      <c r="B3469" s="1"/>
    </row>
    <row r="3470" spans="1:2" x14ac:dyDescent="0.3">
      <c r="A3470" s="1"/>
      <c r="B3470" s="1"/>
    </row>
    <row r="3471" spans="1:2" x14ac:dyDescent="0.3">
      <c r="A3471" s="1"/>
      <c r="B3471" s="1"/>
    </row>
    <row r="3472" spans="1:2" x14ac:dyDescent="0.3">
      <c r="A3472" s="1"/>
      <c r="B3472" s="1"/>
    </row>
    <row r="3473" spans="1:2" x14ac:dyDescent="0.3">
      <c r="A3473" s="1"/>
      <c r="B3473" s="1"/>
    </row>
    <row r="3474" spans="1:2" x14ac:dyDescent="0.3">
      <c r="A3474" s="1"/>
      <c r="B3474" s="1"/>
    </row>
    <row r="3475" spans="1:2" x14ac:dyDescent="0.3">
      <c r="A3475" s="1"/>
      <c r="B3475" s="1"/>
    </row>
    <row r="3476" spans="1:2" x14ac:dyDescent="0.3">
      <c r="A3476" s="1"/>
      <c r="B3476" s="1"/>
    </row>
    <row r="3477" spans="1:2" x14ac:dyDescent="0.3">
      <c r="A3477" s="1"/>
      <c r="B3477" s="1"/>
    </row>
    <row r="3478" spans="1:2" x14ac:dyDescent="0.3">
      <c r="A3478" s="1"/>
      <c r="B3478" s="1"/>
    </row>
    <row r="3479" spans="1:2" x14ac:dyDescent="0.3">
      <c r="A3479" s="1"/>
      <c r="B3479" s="1"/>
    </row>
    <row r="3480" spans="1:2" x14ac:dyDescent="0.3">
      <c r="A3480" s="1"/>
      <c r="B3480" s="1"/>
    </row>
    <row r="3481" spans="1:2" x14ac:dyDescent="0.3">
      <c r="A3481" s="1"/>
      <c r="B3481" s="1"/>
    </row>
    <row r="3482" spans="1:2" x14ac:dyDescent="0.3">
      <c r="A3482" s="1"/>
      <c r="B3482" s="1"/>
    </row>
    <row r="3483" spans="1:2" x14ac:dyDescent="0.3">
      <c r="A3483" s="1"/>
      <c r="B3483" s="1"/>
    </row>
    <row r="3484" spans="1:2" x14ac:dyDescent="0.3">
      <c r="A3484" s="1"/>
      <c r="B3484" s="1"/>
    </row>
    <row r="3485" spans="1:2" x14ac:dyDescent="0.3">
      <c r="A3485" s="1"/>
      <c r="B3485" s="1"/>
    </row>
    <row r="3486" spans="1:2" x14ac:dyDescent="0.3">
      <c r="A3486" s="1"/>
      <c r="B3486" s="1"/>
    </row>
    <row r="3487" spans="1:2" x14ac:dyDescent="0.3">
      <c r="A3487" s="1"/>
      <c r="B3487" s="1"/>
    </row>
    <row r="3488" spans="1:2" x14ac:dyDescent="0.3">
      <c r="A3488" s="1"/>
      <c r="B3488" s="1"/>
    </row>
    <row r="3489" spans="1:2" x14ac:dyDescent="0.3">
      <c r="A3489" s="1"/>
      <c r="B3489" s="1"/>
    </row>
    <row r="3490" spans="1:2" x14ac:dyDescent="0.3">
      <c r="A3490" s="1"/>
      <c r="B3490" s="1"/>
    </row>
    <row r="3491" spans="1:2" x14ac:dyDescent="0.3">
      <c r="A3491" s="1"/>
      <c r="B3491" s="1"/>
    </row>
    <row r="3492" spans="1:2" x14ac:dyDescent="0.3">
      <c r="A3492" s="1"/>
      <c r="B3492" s="1"/>
    </row>
    <row r="3493" spans="1:2" x14ac:dyDescent="0.3">
      <c r="A3493" s="1"/>
      <c r="B3493" s="1"/>
    </row>
    <row r="3494" spans="1:2" x14ac:dyDescent="0.3">
      <c r="A3494" s="1"/>
      <c r="B3494" s="1"/>
    </row>
    <row r="3495" spans="1:2" x14ac:dyDescent="0.3">
      <c r="A3495" s="1"/>
      <c r="B3495" s="1"/>
    </row>
    <row r="3496" spans="1:2" x14ac:dyDescent="0.3">
      <c r="A3496" s="1"/>
      <c r="B3496" s="1"/>
    </row>
    <row r="3497" spans="1:2" x14ac:dyDescent="0.3">
      <c r="A3497" s="1"/>
      <c r="B3497" s="1"/>
    </row>
    <row r="3498" spans="1:2" x14ac:dyDescent="0.3">
      <c r="A3498" s="1"/>
      <c r="B3498" s="1"/>
    </row>
    <row r="3499" spans="1:2" x14ac:dyDescent="0.3">
      <c r="A3499" s="1"/>
      <c r="B3499" s="1"/>
    </row>
    <row r="3500" spans="1:2" x14ac:dyDescent="0.3">
      <c r="A3500" s="1"/>
      <c r="B3500" s="1"/>
    </row>
    <row r="3501" spans="1:2" x14ac:dyDescent="0.3">
      <c r="A3501" s="1"/>
      <c r="B3501" s="1"/>
    </row>
    <row r="3502" spans="1:2" x14ac:dyDescent="0.3">
      <c r="A3502" s="1"/>
      <c r="B3502" s="1"/>
    </row>
    <row r="3503" spans="1:2" x14ac:dyDescent="0.3">
      <c r="A3503" s="1"/>
      <c r="B3503" s="1"/>
    </row>
    <row r="3504" spans="1:2" x14ac:dyDescent="0.3">
      <c r="A3504" s="1"/>
      <c r="B3504" s="1"/>
    </row>
    <row r="3505" spans="1:2" x14ac:dyDescent="0.3">
      <c r="A3505" s="1"/>
      <c r="B3505" s="1"/>
    </row>
    <row r="3506" spans="1:2" x14ac:dyDescent="0.3">
      <c r="A3506" s="1"/>
      <c r="B3506" s="1"/>
    </row>
    <row r="3507" spans="1:2" x14ac:dyDescent="0.3">
      <c r="A3507" s="1"/>
      <c r="B3507" s="1"/>
    </row>
    <row r="3508" spans="1:2" x14ac:dyDescent="0.3">
      <c r="A3508" s="1"/>
      <c r="B3508" s="1"/>
    </row>
    <row r="3509" spans="1:2" x14ac:dyDescent="0.3">
      <c r="A3509" s="1"/>
      <c r="B3509" s="1"/>
    </row>
    <row r="3510" spans="1:2" x14ac:dyDescent="0.3">
      <c r="A3510" s="1"/>
      <c r="B3510" s="1"/>
    </row>
    <row r="3511" spans="1:2" x14ac:dyDescent="0.3">
      <c r="A3511" s="1"/>
      <c r="B3511" s="1"/>
    </row>
    <row r="3512" spans="1:2" x14ac:dyDescent="0.3">
      <c r="A3512" s="1"/>
      <c r="B3512" s="1"/>
    </row>
    <row r="3513" spans="1:2" x14ac:dyDescent="0.3">
      <c r="A3513" s="1"/>
      <c r="B3513" s="1"/>
    </row>
    <row r="3514" spans="1:2" x14ac:dyDescent="0.3">
      <c r="A3514" s="1"/>
      <c r="B3514" s="1"/>
    </row>
    <row r="3515" spans="1:2" x14ac:dyDescent="0.3">
      <c r="A3515" s="1"/>
      <c r="B3515" s="1"/>
    </row>
    <row r="3516" spans="1:2" x14ac:dyDescent="0.3">
      <c r="A3516" s="1"/>
      <c r="B3516" s="1"/>
    </row>
    <row r="3517" spans="1:2" x14ac:dyDescent="0.3">
      <c r="A3517" s="1"/>
      <c r="B3517" s="1"/>
    </row>
    <row r="3518" spans="1:2" x14ac:dyDescent="0.3">
      <c r="A3518" s="1"/>
      <c r="B3518" s="1"/>
    </row>
    <row r="3519" spans="1:2" x14ac:dyDescent="0.3">
      <c r="A3519" s="1"/>
      <c r="B3519" s="1"/>
    </row>
    <row r="3520" spans="1:2" x14ac:dyDescent="0.3">
      <c r="A3520" s="1"/>
      <c r="B3520" s="1"/>
    </row>
    <row r="3521" spans="1:2" x14ac:dyDescent="0.3">
      <c r="A3521" s="1"/>
      <c r="B3521" s="1"/>
    </row>
    <row r="3522" spans="1:2" x14ac:dyDescent="0.3">
      <c r="A3522" s="1"/>
      <c r="B3522" s="1"/>
    </row>
    <row r="3523" spans="1:2" x14ac:dyDescent="0.3">
      <c r="A3523" s="1"/>
      <c r="B3523" s="1"/>
    </row>
    <row r="3524" spans="1:2" x14ac:dyDescent="0.3">
      <c r="A3524" s="1"/>
      <c r="B3524" s="1"/>
    </row>
    <row r="3525" spans="1:2" x14ac:dyDescent="0.3">
      <c r="A3525" s="1"/>
      <c r="B3525" s="1"/>
    </row>
    <row r="3526" spans="1:2" x14ac:dyDescent="0.3">
      <c r="A3526" s="1"/>
      <c r="B3526" s="1"/>
    </row>
    <row r="3527" spans="1:2" x14ac:dyDescent="0.3">
      <c r="A3527" s="1"/>
      <c r="B3527" s="1"/>
    </row>
    <row r="3528" spans="1:2" x14ac:dyDescent="0.3">
      <c r="A3528" s="1"/>
      <c r="B3528" s="1"/>
    </row>
    <row r="3529" spans="1:2" x14ac:dyDescent="0.3">
      <c r="A3529" s="1"/>
      <c r="B3529" s="1"/>
    </row>
    <row r="3530" spans="1:2" x14ac:dyDescent="0.3">
      <c r="A3530" s="1"/>
      <c r="B3530" s="1"/>
    </row>
    <row r="3531" spans="1:2" x14ac:dyDescent="0.3">
      <c r="A3531" s="1"/>
      <c r="B3531" s="1"/>
    </row>
    <row r="3532" spans="1:2" x14ac:dyDescent="0.3">
      <c r="A3532" s="1"/>
      <c r="B3532" s="1"/>
    </row>
    <row r="3533" spans="1:2" x14ac:dyDescent="0.3">
      <c r="A3533" s="1"/>
      <c r="B3533" s="1"/>
    </row>
    <row r="3534" spans="1:2" x14ac:dyDescent="0.3">
      <c r="A3534" s="1"/>
      <c r="B3534" s="1"/>
    </row>
    <row r="3535" spans="1:2" x14ac:dyDescent="0.3">
      <c r="A3535" s="1"/>
      <c r="B3535" s="1"/>
    </row>
    <row r="3536" spans="1:2" x14ac:dyDescent="0.3">
      <c r="A3536" s="1"/>
      <c r="B3536" s="1"/>
    </row>
    <row r="3537" spans="1:2" x14ac:dyDescent="0.3">
      <c r="A3537" s="1"/>
      <c r="B3537" s="1"/>
    </row>
    <row r="3538" spans="1:2" x14ac:dyDescent="0.3">
      <c r="A3538" s="1"/>
      <c r="B3538" s="1"/>
    </row>
    <row r="3539" spans="1:2" x14ac:dyDescent="0.3">
      <c r="A3539" s="1"/>
      <c r="B3539" s="1"/>
    </row>
    <row r="3540" spans="1:2" x14ac:dyDescent="0.3">
      <c r="A3540" s="1"/>
      <c r="B3540" s="1"/>
    </row>
    <row r="3541" spans="1:2" x14ac:dyDescent="0.3">
      <c r="A3541" s="1"/>
      <c r="B3541" s="1"/>
    </row>
    <row r="3542" spans="1:2" x14ac:dyDescent="0.3">
      <c r="A3542" s="1"/>
      <c r="B3542" s="1"/>
    </row>
    <row r="3543" spans="1:2" x14ac:dyDescent="0.3">
      <c r="A3543" s="1"/>
      <c r="B3543" s="1"/>
    </row>
    <row r="3544" spans="1:2" x14ac:dyDescent="0.3">
      <c r="A3544" s="1"/>
      <c r="B3544" s="1"/>
    </row>
    <row r="3545" spans="1:2" x14ac:dyDescent="0.3">
      <c r="A3545" s="1"/>
      <c r="B3545" s="1"/>
    </row>
    <row r="3546" spans="1:2" x14ac:dyDescent="0.3">
      <c r="A3546" s="1"/>
      <c r="B3546" s="1"/>
    </row>
    <row r="3547" spans="1:2" x14ac:dyDescent="0.3">
      <c r="A3547" s="1"/>
      <c r="B3547" s="1"/>
    </row>
    <row r="3548" spans="1:2" x14ac:dyDescent="0.3">
      <c r="A3548" s="1"/>
      <c r="B3548" s="1"/>
    </row>
    <row r="3549" spans="1:2" x14ac:dyDescent="0.3">
      <c r="A3549" s="1"/>
      <c r="B3549" s="1"/>
    </row>
    <row r="3550" spans="1:2" x14ac:dyDescent="0.3">
      <c r="A3550" s="1"/>
      <c r="B3550" s="1"/>
    </row>
    <row r="3551" spans="1:2" x14ac:dyDescent="0.3">
      <c r="A3551" s="1"/>
      <c r="B3551" s="1"/>
    </row>
    <row r="3552" spans="1:2" x14ac:dyDescent="0.3">
      <c r="A3552" s="1"/>
      <c r="B3552" s="1"/>
    </row>
    <row r="3553" spans="1:2" x14ac:dyDescent="0.3">
      <c r="A3553" s="1"/>
      <c r="B3553" s="1"/>
    </row>
    <row r="3554" spans="1:2" x14ac:dyDescent="0.3">
      <c r="A3554" s="1"/>
      <c r="B3554" s="1"/>
    </row>
    <row r="3555" spans="1:2" x14ac:dyDescent="0.3">
      <c r="A3555" s="1"/>
      <c r="B3555" s="1"/>
    </row>
    <row r="3556" spans="1:2" x14ac:dyDescent="0.3">
      <c r="A3556" s="1"/>
      <c r="B3556" s="1"/>
    </row>
    <row r="3557" spans="1:2" x14ac:dyDescent="0.3">
      <c r="A3557" s="1"/>
      <c r="B3557" s="1"/>
    </row>
    <row r="3558" spans="1:2" x14ac:dyDescent="0.3">
      <c r="A3558" s="1"/>
      <c r="B3558" s="1"/>
    </row>
    <row r="3559" spans="1:2" x14ac:dyDescent="0.3">
      <c r="A3559" s="1"/>
      <c r="B3559" s="1"/>
    </row>
    <row r="3560" spans="1:2" x14ac:dyDescent="0.3">
      <c r="A3560" s="1"/>
      <c r="B3560" s="1"/>
    </row>
    <row r="3561" spans="1:2" x14ac:dyDescent="0.3">
      <c r="A3561" s="1"/>
      <c r="B3561" s="1"/>
    </row>
    <row r="3562" spans="1:2" x14ac:dyDescent="0.3">
      <c r="A3562" s="1"/>
      <c r="B3562" s="1"/>
    </row>
    <row r="3563" spans="1:2" x14ac:dyDescent="0.3">
      <c r="A3563" s="1"/>
      <c r="B3563" s="1"/>
    </row>
    <row r="3564" spans="1:2" x14ac:dyDescent="0.3">
      <c r="A3564" s="1"/>
      <c r="B3564" s="1"/>
    </row>
    <row r="3565" spans="1:2" x14ac:dyDescent="0.3">
      <c r="A3565" s="1"/>
      <c r="B3565" s="1"/>
    </row>
    <row r="3566" spans="1:2" x14ac:dyDescent="0.3">
      <c r="A3566" s="1"/>
      <c r="B3566" s="1"/>
    </row>
    <row r="3567" spans="1:2" x14ac:dyDescent="0.3">
      <c r="A3567" s="1"/>
      <c r="B3567" s="1"/>
    </row>
    <row r="3568" spans="1:2" x14ac:dyDescent="0.3">
      <c r="A3568" s="1"/>
      <c r="B3568" s="1"/>
    </row>
    <row r="3569" spans="1:2" x14ac:dyDescent="0.3">
      <c r="A3569" s="1"/>
      <c r="B3569" s="1"/>
    </row>
    <row r="3570" spans="1:2" x14ac:dyDescent="0.3">
      <c r="A3570" s="1"/>
      <c r="B3570" s="1"/>
    </row>
    <row r="3571" spans="1:2" x14ac:dyDescent="0.3">
      <c r="A3571" s="1"/>
      <c r="B3571" s="1"/>
    </row>
    <row r="3572" spans="1:2" x14ac:dyDescent="0.3">
      <c r="A3572" s="1"/>
      <c r="B3572" s="1"/>
    </row>
    <row r="3573" spans="1:2" x14ac:dyDescent="0.3">
      <c r="A3573" s="1"/>
      <c r="B3573" s="1"/>
    </row>
    <row r="3574" spans="1:2" x14ac:dyDescent="0.3">
      <c r="A3574" s="1"/>
      <c r="B3574" s="1"/>
    </row>
    <row r="3575" spans="1:2" x14ac:dyDescent="0.3">
      <c r="A3575" s="1"/>
      <c r="B3575" s="1"/>
    </row>
    <row r="3576" spans="1:2" x14ac:dyDescent="0.3">
      <c r="A3576" s="1"/>
      <c r="B3576" s="1"/>
    </row>
    <row r="3577" spans="1:2" x14ac:dyDescent="0.3">
      <c r="A3577" s="1"/>
      <c r="B3577" s="1"/>
    </row>
    <row r="3578" spans="1:2" x14ac:dyDescent="0.3">
      <c r="A3578" s="1"/>
      <c r="B3578" s="1"/>
    </row>
    <row r="3579" spans="1:2" x14ac:dyDescent="0.3">
      <c r="A3579" s="1"/>
      <c r="B3579" s="1"/>
    </row>
    <row r="3580" spans="1:2" x14ac:dyDescent="0.3">
      <c r="A3580" s="1"/>
      <c r="B3580" s="1"/>
    </row>
    <row r="3581" spans="1:2" x14ac:dyDescent="0.3">
      <c r="A3581" s="1"/>
      <c r="B3581" s="1"/>
    </row>
    <row r="3582" spans="1:2" x14ac:dyDescent="0.3">
      <c r="A3582" s="1"/>
      <c r="B3582" s="1"/>
    </row>
    <row r="3583" spans="1:2" x14ac:dyDescent="0.3">
      <c r="A3583" s="1"/>
      <c r="B3583" s="1"/>
    </row>
    <row r="3584" spans="1:2" x14ac:dyDescent="0.3">
      <c r="A3584" s="1"/>
      <c r="B3584" s="1"/>
    </row>
    <row r="3585" spans="1:2" x14ac:dyDescent="0.3">
      <c r="A3585" s="1"/>
      <c r="B3585" s="1"/>
    </row>
    <row r="3586" spans="1:2" x14ac:dyDescent="0.3">
      <c r="A3586" s="1"/>
      <c r="B3586" s="1"/>
    </row>
    <row r="3587" spans="1:2" x14ac:dyDescent="0.3">
      <c r="A3587" s="1"/>
      <c r="B3587" s="1"/>
    </row>
    <row r="3588" spans="1:2" x14ac:dyDescent="0.3">
      <c r="A3588" s="1"/>
      <c r="B3588" s="1"/>
    </row>
    <row r="3589" spans="1:2" x14ac:dyDescent="0.3">
      <c r="A3589" s="1"/>
      <c r="B3589" s="1"/>
    </row>
    <row r="3590" spans="1:2" x14ac:dyDescent="0.3">
      <c r="A3590" s="1"/>
      <c r="B3590" s="1"/>
    </row>
    <row r="3591" spans="1:2" x14ac:dyDescent="0.3">
      <c r="A3591" s="1"/>
      <c r="B3591" s="1"/>
    </row>
    <row r="3592" spans="1:2" x14ac:dyDescent="0.3">
      <c r="A3592" s="1"/>
      <c r="B3592" s="1"/>
    </row>
    <row r="3593" spans="1:2" x14ac:dyDescent="0.3">
      <c r="A3593" s="1"/>
      <c r="B3593" s="1"/>
    </row>
    <row r="3594" spans="1:2" x14ac:dyDescent="0.3">
      <c r="A3594" s="1"/>
      <c r="B3594" s="1"/>
    </row>
    <row r="3595" spans="1:2" x14ac:dyDescent="0.3">
      <c r="A3595" s="1"/>
      <c r="B3595" s="1"/>
    </row>
    <row r="3596" spans="1:2" x14ac:dyDescent="0.3">
      <c r="A3596" s="1"/>
      <c r="B3596" s="1"/>
    </row>
    <row r="3597" spans="1:2" x14ac:dyDescent="0.3">
      <c r="A3597" s="1"/>
      <c r="B3597" s="1"/>
    </row>
    <row r="3598" spans="1:2" x14ac:dyDescent="0.3">
      <c r="A3598" s="1"/>
      <c r="B3598" s="1"/>
    </row>
    <row r="3599" spans="1:2" x14ac:dyDescent="0.3">
      <c r="A3599" s="1"/>
      <c r="B3599" s="1"/>
    </row>
    <row r="3600" spans="1:2" x14ac:dyDescent="0.3">
      <c r="A3600" s="1"/>
      <c r="B3600" s="1"/>
    </row>
    <row r="3601" spans="1:2" x14ac:dyDescent="0.3">
      <c r="A3601" s="1"/>
      <c r="B3601" s="1"/>
    </row>
    <row r="3602" spans="1:2" x14ac:dyDescent="0.3">
      <c r="A3602" s="1"/>
      <c r="B3602" s="1"/>
    </row>
    <row r="3603" spans="1:2" x14ac:dyDescent="0.3">
      <c r="A3603" s="1"/>
      <c r="B3603" s="1"/>
    </row>
    <row r="3604" spans="1:2" x14ac:dyDescent="0.3">
      <c r="A3604" s="1"/>
      <c r="B3604" s="1"/>
    </row>
    <row r="3605" spans="1:2" x14ac:dyDescent="0.3">
      <c r="A3605" s="1"/>
      <c r="B3605" s="1"/>
    </row>
    <row r="3606" spans="1:2" x14ac:dyDescent="0.3">
      <c r="A3606" s="1"/>
      <c r="B3606" s="1"/>
    </row>
    <row r="3607" spans="1:2" x14ac:dyDescent="0.3">
      <c r="A3607" s="1"/>
      <c r="B3607" s="1"/>
    </row>
    <row r="3608" spans="1:2" x14ac:dyDescent="0.3">
      <c r="A3608" s="1"/>
      <c r="B3608" s="1"/>
    </row>
    <row r="3609" spans="1:2" x14ac:dyDescent="0.3">
      <c r="A3609" s="1"/>
      <c r="B3609" s="1"/>
    </row>
    <row r="3610" spans="1:2" x14ac:dyDescent="0.3">
      <c r="A3610" s="1"/>
      <c r="B3610" s="1"/>
    </row>
    <row r="3611" spans="1:2" x14ac:dyDescent="0.3">
      <c r="A3611" s="1"/>
      <c r="B3611" s="1"/>
    </row>
    <row r="3612" spans="1:2" x14ac:dyDescent="0.3">
      <c r="A3612" s="1"/>
      <c r="B3612" s="1"/>
    </row>
    <row r="3613" spans="1:2" x14ac:dyDescent="0.3">
      <c r="A3613" s="1"/>
      <c r="B3613" s="1"/>
    </row>
    <row r="3614" spans="1:2" x14ac:dyDescent="0.3">
      <c r="A3614" s="1"/>
      <c r="B3614" s="1"/>
    </row>
    <row r="3615" spans="1:2" x14ac:dyDescent="0.3">
      <c r="A3615" s="1"/>
      <c r="B3615" s="1"/>
    </row>
    <row r="3616" spans="1:2" x14ac:dyDescent="0.3">
      <c r="A3616" s="1"/>
      <c r="B3616" s="1"/>
    </row>
    <row r="3617" spans="1:2" x14ac:dyDescent="0.3">
      <c r="A3617" s="1"/>
      <c r="B3617" s="1"/>
    </row>
    <row r="3618" spans="1:2" x14ac:dyDescent="0.3">
      <c r="A3618" s="1"/>
      <c r="B3618" s="1"/>
    </row>
    <row r="3619" spans="1:2" x14ac:dyDescent="0.3">
      <c r="A3619" s="1"/>
      <c r="B3619" s="1"/>
    </row>
    <row r="3620" spans="1:2" x14ac:dyDescent="0.3">
      <c r="A3620" s="1"/>
      <c r="B3620" s="1"/>
    </row>
    <row r="3621" spans="1:2" x14ac:dyDescent="0.3">
      <c r="A3621" s="1"/>
      <c r="B3621" s="1"/>
    </row>
    <row r="3622" spans="1:2" x14ac:dyDescent="0.3">
      <c r="A3622" s="1"/>
      <c r="B3622" s="1"/>
    </row>
    <row r="3623" spans="1:2" x14ac:dyDescent="0.3">
      <c r="A3623" s="1"/>
      <c r="B3623" s="1"/>
    </row>
    <row r="3624" spans="1:2" x14ac:dyDescent="0.3">
      <c r="A3624" s="1"/>
      <c r="B3624" s="1"/>
    </row>
    <row r="3625" spans="1:2" x14ac:dyDescent="0.3">
      <c r="A3625" s="1"/>
      <c r="B3625" s="1"/>
    </row>
    <row r="3626" spans="1:2" x14ac:dyDescent="0.3">
      <c r="A3626" s="1"/>
      <c r="B3626" s="1"/>
    </row>
    <row r="3627" spans="1:2" x14ac:dyDescent="0.3">
      <c r="A3627" s="1"/>
      <c r="B3627" s="1"/>
    </row>
    <row r="3628" spans="1:2" x14ac:dyDescent="0.3">
      <c r="A3628" s="1"/>
      <c r="B3628" s="1"/>
    </row>
    <row r="3629" spans="1:2" x14ac:dyDescent="0.3">
      <c r="A3629" s="1"/>
      <c r="B3629" s="1"/>
    </row>
    <row r="3630" spans="1:2" x14ac:dyDescent="0.3">
      <c r="A3630" s="1"/>
      <c r="B3630" s="1"/>
    </row>
    <row r="3631" spans="1:2" x14ac:dyDescent="0.3">
      <c r="A3631" s="1"/>
      <c r="B3631" s="1"/>
    </row>
    <row r="3632" spans="1:2" x14ac:dyDescent="0.3">
      <c r="A3632" s="1"/>
      <c r="B3632" s="1"/>
    </row>
    <row r="3633" spans="1:2" x14ac:dyDescent="0.3">
      <c r="A3633" s="1"/>
      <c r="B3633" s="1"/>
    </row>
    <row r="3634" spans="1:2" x14ac:dyDescent="0.3">
      <c r="A3634" s="1"/>
      <c r="B3634" s="1"/>
    </row>
    <row r="3635" spans="1:2" x14ac:dyDescent="0.3">
      <c r="A3635" s="1"/>
      <c r="B3635" s="1"/>
    </row>
    <row r="3636" spans="1:2" x14ac:dyDescent="0.3">
      <c r="A3636" s="1"/>
      <c r="B3636" s="1"/>
    </row>
    <row r="3637" spans="1:2" x14ac:dyDescent="0.3">
      <c r="A3637" s="1"/>
      <c r="B3637" s="1"/>
    </row>
    <row r="3638" spans="1:2" x14ac:dyDescent="0.3">
      <c r="A3638" s="1"/>
      <c r="B3638" s="1"/>
    </row>
    <row r="3639" spans="1:2" x14ac:dyDescent="0.3">
      <c r="A3639" s="1"/>
      <c r="B3639" s="1"/>
    </row>
    <row r="3640" spans="1:2" x14ac:dyDescent="0.3">
      <c r="A3640" s="1"/>
      <c r="B3640" s="1"/>
    </row>
    <row r="3641" spans="1:2" x14ac:dyDescent="0.3">
      <c r="A3641" s="1"/>
      <c r="B3641" s="1"/>
    </row>
    <row r="3642" spans="1:2" x14ac:dyDescent="0.3">
      <c r="A3642" s="1"/>
      <c r="B3642" s="1"/>
    </row>
    <row r="3643" spans="1:2" x14ac:dyDescent="0.3">
      <c r="A3643" s="1"/>
      <c r="B3643" s="1"/>
    </row>
    <row r="3644" spans="1:2" x14ac:dyDescent="0.3">
      <c r="A3644" s="1"/>
      <c r="B3644" s="1"/>
    </row>
    <row r="3645" spans="1:2" x14ac:dyDescent="0.3">
      <c r="A3645" s="1"/>
      <c r="B3645" s="1"/>
    </row>
    <row r="3646" spans="1:2" x14ac:dyDescent="0.3">
      <c r="A3646" s="1"/>
      <c r="B3646" s="1"/>
    </row>
    <row r="3647" spans="1:2" x14ac:dyDescent="0.3">
      <c r="A3647" s="1"/>
      <c r="B3647" s="1"/>
    </row>
    <row r="3648" spans="1:2" x14ac:dyDescent="0.3">
      <c r="A3648" s="1"/>
      <c r="B3648" s="1"/>
    </row>
    <row r="3649" spans="1:2" x14ac:dyDescent="0.3">
      <c r="A3649" s="1"/>
      <c r="B3649" s="1"/>
    </row>
    <row r="3650" spans="1:2" x14ac:dyDescent="0.3">
      <c r="A3650" s="1"/>
      <c r="B3650" s="1"/>
    </row>
    <row r="3651" spans="1:2" x14ac:dyDescent="0.3">
      <c r="A3651" s="1"/>
      <c r="B3651" s="1"/>
    </row>
    <row r="3652" spans="1:2" x14ac:dyDescent="0.3">
      <c r="A3652" s="1"/>
      <c r="B3652" s="1"/>
    </row>
    <row r="3653" spans="1:2" x14ac:dyDescent="0.3">
      <c r="A3653" s="1"/>
      <c r="B3653" s="1"/>
    </row>
    <row r="3654" spans="1:2" x14ac:dyDescent="0.3">
      <c r="A3654" s="1"/>
      <c r="B3654" s="1"/>
    </row>
    <row r="3655" spans="1:2" x14ac:dyDescent="0.3">
      <c r="A3655" s="1"/>
      <c r="B3655" s="1"/>
    </row>
    <row r="3656" spans="1:2" x14ac:dyDescent="0.3">
      <c r="A3656" s="1"/>
      <c r="B3656" s="1"/>
    </row>
    <row r="3657" spans="1:2" x14ac:dyDescent="0.3">
      <c r="A3657" s="1"/>
      <c r="B3657" s="1"/>
    </row>
    <row r="3658" spans="1:2" x14ac:dyDescent="0.3">
      <c r="A3658" s="1"/>
      <c r="B3658" s="1"/>
    </row>
    <row r="3659" spans="1:2" x14ac:dyDescent="0.3">
      <c r="A3659" s="1"/>
      <c r="B3659" s="1"/>
    </row>
    <row r="3660" spans="1:2" x14ac:dyDescent="0.3">
      <c r="A3660" s="1"/>
      <c r="B3660" s="1"/>
    </row>
    <row r="3661" spans="1:2" x14ac:dyDescent="0.3">
      <c r="A3661" s="1"/>
      <c r="B3661" s="1"/>
    </row>
    <row r="3662" spans="1:2" x14ac:dyDescent="0.3">
      <c r="A3662" s="1"/>
      <c r="B3662" s="1"/>
    </row>
    <row r="3663" spans="1:2" x14ac:dyDescent="0.3">
      <c r="A3663" s="1"/>
      <c r="B3663" s="1"/>
    </row>
    <row r="3664" spans="1:2" x14ac:dyDescent="0.3">
      <c r="A3664" s="1"/>
      <c r="B3664" s="1"/>
    </row>
    <row r="3665" spans="1:2" x14ac:dyDescent="0.3">
      <c r="A3665" s="1"/>
      <c r="B3665" s="1"/>
    </row>
    <row r="3666" spans="1:2" x14ac:dyDescent="0.3">
      <c r="A3666" s="1"/>
      <c r="B3666" s="1"/>
    </row>
    <row r="3667" spans="1:2" x14ac:dyDescent="0.3">
      <c r="A3667" s="1"/>
      <c r="B3667" s="1"/>
    </row>
    <row r="3668" spans="1:2" x14ac:dyDescent="0.3">
      <c r="A3668" s="1"/>
      <c r="B3668" s="1"/>
    </row>
    <row r="3669" spans="1:2" x14ac:dyDescent="0.3">
      <c r="A3669" s="1"/>
      <c r="B3669" s="1"/>
    </row>
    <row r="3670" spans="1:2" x14ac:dyDescent="0.3">
      <c r="A3670" s="1"/>
      <c r="B3670" s="1"/>
    </row>
    <row r="3671" spans="1:2" x14ac:dyDescent="0.3">
      <c r="A3671" s="1"/>
      <c r="B3671" s="1"/>
    </row>
    <row r="3672" spans="1:2" x14ac:dyDescent="0.3">
      <c r="A3672" s="1"/>
      <c r="B3672" s="1"/>
    </row>
    <row r="3673" spans="1:2" x14ac:dyDescent="0.3">
      <c r="A3673" s="1"/>
      <c r="B3673" s="1"/>
    </row>
    <row r="3674" spans="1:2" x14ac:dyDescent="0.3">
      <c r="A3674" s="1"/>
      <c r="B3674" s="1"/>
    </row>
    <row r="3675" spans="1:2" x14ac:dyDescent="0.3">
      <c r="A3675" s="1"/>
      <c r="B3675" s="1"/>
    </row>
    <row r="3676" spans="1:2" x14ac:dyDescent="0.3">
      <c r="A3676" s="1"/>
      <c r="B3676" s="1"/>
    </row>
    <row r="3677" spans="1:2" x14ac:dyDescent="0.3">
      <c r="A3677" s="1"/>
      <c r="B3677" s="1"/>
    </row>
    <row r="3678" spans="1:2" x14ac:dyDescent="0.3">
      <c r="A3678" s="1"/>
      <c r="B3678" s="1"/>
    </row>
    <row r="3679" spans="1:2" x14ac:dyDescent="0.3">
      <c r="A3679" s="1"/>
      <c r="B3679" s="1"/>
    </row>
    <row r="3680" spans="1:2" x14ac:dyDescent="0.3">
      <c r="A3680" s="1"/>
      <c r="B3680" s="1"/>
    </row>
    <row r="3681" spans="1:2" x14ac:dyDescent="0.3">
      <c r="A3681" s="1"/>
      <c r="B3681" s="1"/>
    </row>
    <row r="3682" spans="1:2" x14ac:dyDescent="0.3">
      <c r="A3682" s="1"/>
      <c r="B3682" s="1"/>
    </row>
    <row r="3683" spans="1:2" x14ac:dyDescent="0.3">
      <c r="A3683" s="1"/>
      <c r="B3683" s="1"/>
    </row>
    <row r="3684" spans="1:2" x14ac:dyDescent="0.3">
      <c r="A3684" s="1"/>
      <c r="B3684" s="1"/>
    </row>
    <row r="3685" spans="1:2" x14ac:dyDescent="0.3">
      <c r="A3685" s="1"/>
      <c r="B3685" s="1"/>
    </row>
    <row r="3686" spans="1:2" x14ac:dyDescent="0.3">
      <c r="A3686" s="1"/>
      <c r="B3686" s="1"/>
    </row>
    <row r="3687" spans="1:2" x14ac:dyDescent="0.3">
      <c r="A3687" s="1"/>
      <c r="B3687" s="1"/>
    </row>
    <row r="3688" spans="1:2" x14ac:dyDescent="0.3">
      <c r="A3688" s="1"/>
      <c r="B3688" s="1"/>
    </row>
    <row r="3689" spans="1:2" x14ac:dyDescent="0.3">
      <c r="A3689" s="1"/>
      <c r="B3689" s="1"/>
    </row>
    <row r="3690" spans="1:2" x14ac:dyDescent="0.3">
      <c r="A3690" s="1"/>
      <c r="B3690" s="1"/>
    </row>
    <row r="3691" spans="1:2" x14ac:dyDescent="0.3">
      <c r="A3691" s="1"/>
      <c r="B3691" s="1"/>
    </row>
    <row r="3692" spans="1:2" x14ac:dyDescent="0.3">
      <c r="A3692" s="1"/>
      <c r="B3692" s="1"/>
    </row>
    <row r="3693" spans="1:2" x14ac:dyDescent="0.3">
      <c r="A3693" s="1"/>
      <c r="B3693" s="1"/>
    </row>
    <row r="3694" spans="1:2" x14ac:dyDescent="0.3">
      <c r="A3694" s="1"/>
      <c r="B3694" s="1"/>
    </row>
    <row r="3695" spans="1:2" x14ac:dyDescent="0.3">
      <c r="A3695" s="1"/>
      <c r="B3695" s="1"/>
    </row>
    <row r="3696" spans="1:2" x14ac:dyDescent="0.3">
      <c r="A3696" s="1"/>
      <c r="B3696" s="1"/>
    </row>
    <row r="3697" spans="1:2" x14ac:dyDescent="0.3">
      <c r="A3697" s="1"/>
      <c r="B3697" s="1"/>
    </row>
    <row r="3698" spans="1:2" x14ac:dyDescent="0.3">
      <c r="A3698" s="1"/>
      <c r="B3698" s="1"/>
    </row>
    <row r="3699" spans="1:2" x14ac:dyDescent="0.3">
      <c r="A3699" s="1"/>
      <c r="B3699" s="1"/>
    </row>
    <row r="3700" spans="1:2" x14ac:dyDescent="0.3">
      <c r="A3700" s="1"/>
      <c r="B3700" s="1"/>
    </row>
    <row r="3701" spans="1:2" x14ac:dyDescent="0.3">
      <c r="A3701" s="1"/>
      <c r="B3701" s="1"/>
    </row>
    <row r="3702" spans="1:2" x14ac:dyDescent="0.3">
      <c r="A3702" s="1"/>
      <c r="B3702" s="1"/>
    </row>
    <row r="3703" spans="1:2" x14ac:dyDescent="0.3">
      <c r="A3703" s="1"/>
      <c r="B3703" s="1"/>
    </row>
    <row r="3704" spans="1:2" x14ac:dyDescent="0.3">
      <c r="A3704" s="1"/>
      <c r="B3704" s="1"/>
    </row>
    <row r="3705" spans="1:2" x14ac:dyDescent="0.3">
      <c r="A3705" s="1"/>
      <c r="B3705" s="1"/>
    </row>
    <row r="3706" spans="1:2" x14ac:dyDescent="0.3">
      <c r="A3706" s="1"/>
      <c r="B3706" s="1"/>
    </row>
    <row r="3707" spans="1:2" x14ac:dyDescent="0.3">
      <c r="A3707" s="1"/>
      <c r="B3707" s="1"/>
    </row>
    <row r="3708" spans="1:2" x14ac:dyDescent="0.3">
      <c r="A3708" s="1"/>
      <c r="B3708" s="1"/>
    </row>
    <row r="3709" spans="1:2" x14ac:dyDescent="0.3">
      <c r="A3709" s="1"/>
      <c r="B3709" s="1"/>
    </row>
    <row r="3710" spans="1:2" x14ac:dyDescent="0.3">
      <c r="A3710" s="1"/>
      <c r="B3710" s="1"/>
    </row>
    <row r="3711" spans="1:2" x14ac:dyDescent="0.3">
      <c r="A3711" s="1"/>
      <c r="B3711" s="1"/>
    </row>
    <row r="3712" spans="1:2" x14ac:dyDescent="0.3">
      <c r="A3712" s="1"/>
      <c r="B3712" s="1"/>
    </row>
    <row r="3713" spans="1:2" x14ac:dyDescent="0.3">
      <c r="A3713" s="1"/>
      <c r="B3713" s="1"/>
    </row>
    <row r="3714" spans="1:2" x14ac:dyDescent="0.3">
      <c r="A3714" s="1"/>
      <c r="B3714" s="1"/>
    </row>
    <row r="3715" spans="1:2" x14ac:dyDescent="0.3">
      <c r="A3715" s="1"/>
      <c r="B3715" s="1"/>
    </row>
    <row r="3716" spans="1:2" x14ac:dyDescent="0.3">
      <c r="A3716" s="1"/>
      <c r="B3716" s="1"/>
    </row>
    <row r="3717" spans="1:2" x14ac:dyDescent="0.3">
      <c r="A3717" s="1"/>
      <c r="B3717" s="1"/>
    </row>
    <row r="3718" spans="1:2" x14ac:dyDescent="0.3">
      <c r="A3718" s="1"/>
      <c r="B3718" s="1"/>
    </row>
    <row r="3719" spans="1:2" x14ac:dyDescent="0.3">
      <c r="A3719" s="1"/>
      <c r="B3719" s="1"/>
    </row>
    <row r="3720" spans="1:2" x14ac:dyDescent="0.3">
      <c r="A3720" s="1"/>
      <c r="B3720" s="1"/>
    </row>
    <row r="3721" spans="1:2" x14ac:dyDescent="0.3">
      <c r="A3721" s="1"/>
      <c r="B3721" s="1"/>
    </row>
    <row r="3722" spans="1:2" x14ac:dyDescent="0.3">
      <c r="A3722" s="1"/>
      <c r="B3722" s="1"/>
    </row>
    <row r="3723" spans="1:2" x14ac:dyDescent="0.3">
      <c r="A3723" s="1"/>
      <c r="B3723" s="1"/>
    </row>
    <row r="3724" spans="1:2" x14ac:dyDescent="0.3">
      <c r="A3724" s="1"/>
      <c r="B3724" s="1"/>
    </row>
    <row r="3725" spans="1:2" x14ac:dyDescent="0.3">
      <c r="A3725" s="1"/>
      <c r="B3725" s="1"/>
    </row>
    <row r="3726" spans="1:2" x14ac:dyDescent="0.3">
      <c r="A3726" s="1"/>
      <c r="B3726" s="1"/>
    </row>
    <row r="3727" spans="1:2" x14ac:dyDescent="0.3">
      <c r="A3727" s="1"/>
      <c r="B3727" s="1"/>
    </row>
    <row r="3728" spans="1:2" x14ac:dyDescent="0.3">
      <c r="A3728" s="1"/>
      <c r="B3728" s="1"/>
    </row>
    <row r="3729" spans="1:2" x14ac:dyDescent="0.3">
      <c r="A3729" s="1"/>
      <c r="B3729" s="1"/>
    </row>
    <row r="3730" spans="1:2" x14ac:dyDescent="0.3">
      <c r="A3730" s="1"/>
      <c r="B3730" s="1"/>
    </row>
    <row r="3731" spans="1:2" x14ac:dyDescent="0.3">
      <c r="A3731" s="1"/>
      <c r="B3731" s="1"/>
    </row>
    <row r="3732" spans="1:2" x14ac:dyDescent="0.3">
      <c r="A3732" s="1"/>
      <c r="B3732" s="1"/>
    </row>
    <row r="3733" spans="1:2" x14ac:dyDescent="0.3">
      <c r="A3733" s="1"/>
      <c r="B3733" s="1"/>
    </row>
    <row r="3734" spans="1:2" x14ac:dyDescent="0.3">
      <c r="A3734" s="1"/>
      <c r="B3734" s="1"/>
    </row>
    <row r="3735" spans="1:2" x14ac:dyDescent="0.3">
      <c r="A3735" s="1"/>
      <c r="B3735" s="1"/>
    </row>
    <row r="3736" spans="1:2" x14ac:dyDescent="0.3">
      <c r="A3736" s="1"/>
      <c r="B3736" s="1"/>
    </row>
    <row r="3737" spans="1:2" x14ac:dyDescent="0.3">
      <c r="A3737" s="1"/>
      <c r="B3737" s="1"/>
    </row>
    <row r="3738" spans="1:2" x14ac:dyDescent="0.3">
      <c r="A3738" s="1"/>
      <c r="B3738" s="1"/>
    </row>
    <row r="3739" spans="1:2" x14ac:dyDescent="0.3">
      <c r="A3739" s="1"/>
      <c r="B3739" s="1"/>
    </row>
    <row r="3740" spans="1:2" x14ac:dyDescent="0.3">
      <c r="A3740" s="1"/>
      <c r="B3740" s="1"/>
    </row>
    <row r="3741" spans="1:2" x14ac:dyDescent="0.3">
      <c r="A3741" s="1"/>
      <c r="B3741" s="1"/>
    </row>
    <row r="3742" spans="1:2" x14ac:dyDescent="0.3">
      <c r="A3742" s="1"/>
      <c r="B3742" s="1"/>
    </row>
    <row r="3743" spans="1:2" x14ac:dyDescent="0.3">
      <c r="A3743" s="1"/>
      <c r="B3743" s="1"/>
    </row>
    <row r="3744" spans="1:2" x14ac:dyDescent="0.3">
      <c r="A3744" s="1"/>
      <c r="B3744" s="1"/>
    </row>
    <row r="3745" spans="1:2" x14ac:dyDescent="0.3">
      <c r="A3745" s="1"/>
      <c r="B3745" s="1"/>
    </row>
    <row r="3746" spans="1:2" x14ac:dyDescent="0.3">
      <c r="A3746" s="1"/>
      <c r="B3746" s="1"/>
    </row>
    <row r="3747" spans="1:2" x14ac:dyDescent="0.3">
      <c r="A3747" s="1"/>
      <c r="B3747" s="1"/>
    </row>
    <row r="3748" spans="1:2" x14ac:dyDescent="0.3">
      <c r="A3748" s="1"/>
      <c r="B3748" s="1"/>
    </row>
    <row r="3749" spans="1:2" x14ac:dyDescent="0.3">
      <c r="A3749" s="1"/>
      <c r="B3749" s="1"/>
    </row>
    <row r="3750" spans="1:2" x14ac:dyDescent="0.3">
      <c r="A3750" s="1"/>
      <c r="B3750" s="1"/>
    </row>
    <row r="3751" spans="1:2" x14ac:dyDescent="0.3">
      <c r="A3751" s="1"/>
      <c r="B3751" s="1"/>
    </row>
    <row r="3752" spans="1:2" x14ac:dyDescent="0.3">
      <c r="A3752" s="1"/>
      <c r="B3752" s="1"/>
    </row>
    <row r="3753" spans="1:2" x14ac:dyDescent="0.3">
      <c r="A3753" s="1"/>
      <c r="B3753" s="1"/>
    </row>
    <row r="3754" spans="1:2" x14ac:dyDescent="0.3">
      <c r="A3754" s="1"/>
      <c r="B3754" s="1"/>
    </row>
    <row r="3755" spans="1:2" x14ac:dyDescent="0.3">
      <c r="A3755" s="1"/>
      <c r="B3755" s="1"/>
    </row>
    <row r="3756" spans="1:2" x14ac:dyDescent="0.3">
      <c r="A3756" s="1"/>
      <c r="B3756" s="1"/>
    </row>
    <row r="3757" spans="1:2" x14ac:dyDescent="0.3">
      <c r="A3757" s="1"/>
      <c r="B3757" s="1"/>
    </row>
    <row r="3758" spans="1:2" x14ac:dyDescent="0.3">
      <c r="A3758" s="1"/>
      <c r="B3758" s="1"/>
    </row>
    <row r="3759" spans="1:2" x14ac:dyDescent="0.3">
      <c r="A3759" s="1"/>
      <c r="B3759" s="1"/>
    </row>
    <row r="3760" spans="1:2" x14ac:dyDescent="0.3">
      <c r="A3760" s="1"/>
      <c r="B3760" s="1"/>
    </row>
    <row r="3761" spans="1:2" x14ac:dyDescent="0.3">
      <c r="A3761" s="1"/>
      <c r="B3761" s="1"/>
    </row>
    <row r="3762" spans="1:2" x14ac:dyDescent="0.3">
      <c r="A3762" s="1"/>
      <c r="B3762" s="1"/>
    </row>
    <row r="3763" spans="1:2" x14ac:dyDescent="0.3">
      <c r="A3763" s="1"/>
      <c r="B3763" s="1"/>
    </row>
    <row r="3764" spans="1:2" x14ac:dyDescent="0.3">
      <c r="A3764" s="1"/>
      <c r="B3764" s="1"/>
    </row>
    <row r="3765" spans="1:2" x14ac:dyDescent="0.3">
      <c r="A3765" s="1"/>
      <c r="B3765" s="1"/>
    </row>
    <row r="3766" spans="1:2" x14ac:dyDescent="0.3">
      <c r="A3766" s="1"/>
      <c r="B3766" s="1"/>
    </row>
    <row r="3767" spans="1:2" x14ac:dyDescent="0.3">
      <c r="A3767" s="1"/>
      <c r="B3767" s="1"/>
    </row>
    <row r="3768" spans="1:2" x14ac:dyDescent="0.3">
      <c r="A3768" s="1"/>
      <c r="B3768" s="1"/>
    </row>
    <row r="3769" spans="1:2" x14ac:dyDescent="0.3">
      <c r="A3769" s="1"/>
      <c r="B3769" s="1"/>
    </row>
    <row r="3770" spans="1:2" x14ac:dyDescent="0.3">
      <c r="A3770" s="1"/>
      <c r="B3770" s="1"/>
    </row>
    <row r="3771" spans="1:2" x14ac:dyDescent="0.3">
      <c r="A3771" s="1"/>
      <c r="B3771" s="1"/>
    </row>
    <row r="3772" spans="1:2" x14ac:dyDescent="0.3">
      <c r="A3772" s="1"/>
      <c r="B3772" s="1"/>
    </row>
    <row r="3773" spans="1:2" x14ac:dyDescent="0.3">
      <c r="A3773" s="1"/>
      <c r="B3773" s="1"/>
    </row>
    <row r="3774" spans="1:2" x14ac:dyDescent="0.3">
      <c r="A3774" s="1"/>
      <c r="B3774" s="1"/>
    </row>
    <row r="3775" spans="1:2" x14ac:dyDescent="0.3">
      <c r="A3775" s="1"/>
      <c r="B3775" s="1"/>
    </row>
    <row r="3776" spans="1:2" x14ac:dyDescent="0.3">
      <c r="A3776" s="1"/>
      <c r="B3776" s="1"/>
    </row>
    <row r="3777" spans="1:2" x14ac:dyDescent="0.3">
      <c r="A3777" s="1"/>
      <c r="B3777" s="1"/>
    </row>
    <row r="3778" spans="1:2" x14ac:dyDescent="0.3">
      <c r="A3778" s="1"/>
      <c r="B3778" s="1"/>
    </row>
    <row r="3779" spans="1:2" x14ac:dyDescent="0.3">
      <c r="A3779" s="1"/>
      <c r="B3779" s="1"/>
    </row>
    <row r="3780" spans="1:2" x14ac:dyDescent="0.3">
      <c r="A3780" s="1"/>
      <c r="B3780" s="1"/>
    </row>
    <row r="3781" spans="1:2" x14ac:dyDescent="0.3">
      <c r="A3781" s="1"/>
      <c r="B3781" s="1"/>
    </row>
    <row r="3782" spans="1:2" x14ac:dyDescent="0.3">
      <c r="A3782" s="1"/>
      <c r="B3782" s="1"/>
    </row>
    <row r="3783" spans="1:2" x14ac:dyDescent="0.3">
      <c r="A3783" s="1"/>
      <c r="B3783" s="1"/>
    </row>
    <row r="3784" spans="1:2" x14ac:dyDescent="0.3">
      <c r="A3784" s="1"/>
      <c r="B3784" s="1"/>
    </row>
    <row r="3785" spans="1:2" x14ac:dyDescent="0.3">
      <c r="A3785" s="1"/>
      <c r="B3785" s="1"/>
    </row>
    <row r="3786" spans="1:2" x14ac:dyDescent="0.3">
      <c r="A3786" s="1"/>
      <c r="B3786" s="1"/>
    </row>
    <row r="3787" spans="1:2" x14ac:dyDescent="0.3">
      <c r="A3787" s="1"/>
      <c r="B3787" s="1"/>
    </row>
    <row r="3788" spans="1:2" x14ac:dyDescent="0.3">
      <c r="A3788" s="1"/>
      <c r="B3788" s="1"/>
    </row>
    <row r="3789" spans="1:2" x14ac:dyDescent="0.3">
      <c r="A3789" s="1"/>
      <c r="B3789" s="1"/>
    </row>
    <row r="3790" spans="1:2" x14ac:dyDescent="0.3">
      <c r="A3790" s="1"/>
      <c r="B3790" s="1"/>
    </row>
    <row r="3791" spans="1:2" x14ac:dyDescent="0.3">
      <c r="A3791" s="1"/>
      <c r="B3791" s="1"/>
    </row>
    <row r="3792" spans="1:2" x14ac:dyDescent="0.3">
      <c r="A3792" s="1"/>
      <c r="B3792" s="1"/>
    </row>
    <row r="3793" spans="1:2" x14ac:dyDescent="0.3">
      <c r="A3793" s="1"/>
      <c r="B3793" s="1"/>
    </row>
    <row r="3794" spans="1:2" x14ac:dyDescent="0.3">
      <c r="A3794" s="1"/>
      <c r="B3794" s="1"/>
    </row>
    <row r="3795" spans="1:2" x14ac:dyDescent="0.3">
      <c r="A3795" s="1"/>
      <c r="B3795" s="1"/>
    </row>
    <row r="3796" spans="1:2" x14ac:dyDescent="0.3">
      <c r="A3796" s="1"/>
      <c r="B3796" s="1"/>
    </row>
    <row r="3797" spans="1:2" x14ac:dyDescent="0.3">
      <c r="A3797" s="1"/>
      <c r="B3797" s="1"/>
    </row>
    <row r="3798" spans="1:2" x14ac:dyDescent="0.3">
      <c r="A3798" s="1"/>
      <c r="B3798" s="1"/>
    </row>
    <row r="3799" spans="1:2" x14ac:dyDescent="0.3">
      <c r="A3799" s="1"/>
      <c r="B3799" s="1"/>
    </row>
    <row r="3800" spans="1:2" x14ac:dyDescent="0.3">
      <c r="A3800" s="1"/>
      <c r="B3800" s="1"/>
    </row>
    <row r="3801" spans="1:2" x14ac:dyDescent="0.3">
      <c r="A3801" s="1"/>
      <c r="B3801" s="1"/>
    </row>
    <row r="3802" spans="1:2" x14ac:dyDescent="0.3">
      <c r="A3802" s="1"/>
      <c r="B3802" s="1"/>
    </row>
    <row r="3803" spans="1:2" x14ac:dyDescent="0.3">
      <c r="A3803" s="1"/>
      <c r="B3803" s="1"/>
    </row>
    <row r="3804" spans="1:2" x14ac:dyDescent="0.3">
      <c r="A3804" s="1"/>
      <c r="B3804" s="1"/>
    </row>
    <row r="3805" spans="1:2" x14ac:dyDescent="0.3">
      <c r="A3805" s="1"/>
      <c r="B3805" s="1"/>
    </row>
    <row r="3806" spans="1:2" x14ac:dyDescent="0.3">
      <c r="A3806" s="1"/>
      <c r="B3806" s="1"/>
    </row>
    <row r="3807" spans="1:2" x14ac:dyDescent="0.3">
      <c r="A3807" s="1"/>
      <c r="B3807" s="1"/>
    </row>
    <row r="3808" spans="1:2" x14ac:dyDescent="0.3">
      <c r="A3808" s="1"/>
      <c r="B3808" s="1"/>
    </row>
    <row r="3809" spans="1:2" x14ac:dyDescent="0.3">
      <c r="A3809" s="1"/>
      <c r="B3809" s="1"/>
    </row>
    <row r="3810" spans="1:2" x14ac:dyDescent="0.3">
      <c r="A3810" s="1"/>
      <c r="B3810" s="1"/>
    </row>
    <row r="3811" spans="1:2" x14ac:dyDescent="0.3">
      <c r="A3811" s="1"/>
      <c r="B3811" s="1"/>
    </row>
    <row r="3812" spans="1:2" x14ac:dyDescent="0.3">
      <c r="A3812" s="1"/>
      <c r="B3812" s="1"/>
    </row>
    <row r="3813" spans="1:2" x14ac:dyDescent="0.3">
      <c r="A3813" s="1"/>
      <c r="B3813" s="1"/>
    </row>
    <row r="3814" spans="1:2" x14ac:dyDescent="0.3">
      <c r="A3814" s="1"/>
      <c r="B3814" s="1"/>
    </row>
    <row r="3815" spans="1:2" x14ac:dyDescent="0.3">
      <c r="A3815" s="1"/>
      <c r="B3815" s="1"/>
    </row>
    <row r="3816" spans="1:2" x14ac:dyDescent="0.3">
      <c r="A3816" s="1"/>
      <c r="B3816" s="1"/>
    </row>
    <row r="3817" spans="1:2" x14ac:dyDescent="0.3">
      <c r="A3817" s="1"/>
      <c r="B3817" s="1"/>
    </row>
    <row r="3818" spans="1:2" x14ac:dyDescent="0.3">
      <c r="A3818" s="1"/>
      <c r="B3818" s="1"/>
    </row>
    <row r="3819" spans="1:2" x14ac:dyDescent="0.3">
      <c r="A3819" s="1"/>
      <c r="B3819" s="1"/>
    </row>
    <row r="3820" spans="1:2" x14ac:dyDescent="0.3">
      <c r="A3820" s="1"/>
      <c r="B3820" s="1"/>
    </row>
    <row r="3821" spans="1:2" x14ac:dyDescent="0.3">
      <c r="A3821" s="1"/>
      <c r="B3821" s="1"/>
    </row>
    <row r="3822" spans="1:2" x14ac:dyDescent="0.3">
      <c r="A3822" s="1"/>
      <c r="B3822" s="1"/>
    </row>
    <row r="3823" spans="1:2" x14ac:dyDescent="0.3">
      <c r="A3823" s="1"/>
      <c r="B3823" s="1"/>
    </row>
    <row r="3824" spans="1:2" x14ac:dyDescent="0.3">
      <c r="A3824" s="1"/>
      <c r="B3824" s="1"/>
    </row>
    <row r="3825" spans="1:2" x14ac:dyDescent="0.3">
      <c r="A3825" s="1"/>
      <c r="B3825" s="1"/>
    </row>
    <row r="3826" spans="1:2" x14ac:dyDescent="0.3">
      <c r="A3826" s="1"/>
      <c r="B3826" s="1"/>
    </row>
    <row r="3827" spans="1:2" x14ac:dyDescent="0.3">
      <c r="A3827" s="1"/>
      <c r="B3827" s="1"/>
    </row>
    <row r="3828" spans="1:2" x14ac:dyDescent="0.3">
      <c r="A3828" s="1"/>
      <c r="B3828" s="1"/>
    </row>
    <row r="3829" spans="1:2" x14ac:dyDescent="0.3">
      <c r="A3829" s="1"/>
      <c r="B3829" s="1"/>
    </row>
    <row r="3830" spans="1:2" x14ac:dyDescent="0.3">
      <c r="A3830" s="1"/>
      <c r="B3830" s="1"/>
    </row>
    <row r="3831" spans="1:2" x14ac:dyDescent="0.3">
      <c r="A3831" s="1"/>
      <c r="B3831" s="1"/>
    </row>
    <row r="3832" spans="1:2" x14ac:dyDescent="0.3">
      <c r="A3832" s="1"/>
      <c r="B3832" s="1"/>
    </row>
    <row r="3833" spans="1:2" x14ac:dyDescent="0.3">
      <c r="A3833" s="1"/>
      <c r="B3833" s="1"/>
    </row>
    <row r="3834" spans="1:2" x14ac:dyDescent="0.3">
      <c r="A3834" s="1"/>
      <c r="B3834" s="1"/>
    </row>
    <row r="3835" spans="1:2" x14ac:dyDescent="0.3">
      <c r="A3835" s="1"/>
      <c r="B3835" s="1"/>
    </row>
    <row r="3836" spans="1:2" x14ac:dyDescent="0.3">
      <c r="A3836" s="1"/>
      <c r="B3836" s="1"/>
    </row>
    <row r="3837" spans="1:2" x14ac:dyDescent="0.3">
      <c r="A3837" s="1"/>
      <c r="B3837" s="1"/>
    </row>
    <row r="3838" spans="1:2" x14ac:dyDescent="0.3">
      <c r="A3838" s="1"/>
      <c r="B3838" s="1"/>
    </row>
    <row r="3839" spans="1:2" x14ac:dyDescent="0.3">
      <c r="A3839" s="1"/>
      <c r="B3839" s="1"/>
    </row>
    <row r="3840" spans="1:2" x14ac:dyDescent="0.3">
      <c r="A3840" s="1"/>
      <c r="B3840" s="1"/>
    </row>
    <row r="3841" spans="1:2" x14ac:dyDescent="0.3">
      <c r="A3841" s="1"/>
      <c r="B3841" s="1"/>
    </row>
    <row r="3842" spans="1:2" x14ac:dyDescent="0.3">
      <c r="A3842" s="1"/>
      <c r="B3842" s="1"/>
    </row>
    <row r="3843" spans="1:2" x14ac:dyDescent="0.3">
      <c r="A3843" s="1"/>
      <c r="B3843" s="1"/>
    </row>
    <row r="3844" spans="1:2" x14ac:dyDescent="0.3">
      <c r="A3844" s="1"/>
      <c r="B3844" s="1"/>
    </row>
    <row r="3845" spans="1:2" x14ac:dyDescent="0.3">
      <c r="A3845" s="1"/>
      <c r="B3845" s="1"/>
    </row>
    <row r="3846" spans="1:2" x14ac:dyDescent="0.3">
      <c r="A3846" s="1"/>
      <c r="B3846" s="1"/>
    </row>
    <row r="3847" spans="1:2" x14ac:dyDescent="0.3">
      <c r="A3847" s="1"/>
      <c r="B3847" s="1"/>
    </row>
    <row r="3848" spans="1:2" x14ac:dyDescent="0.3">
      <c r="A3848" s="1"/>
      <c r="B3848" s="1"/>
    </row>
    <row r="3849" spans="1:2" x14ac:dyDescent="0.3">
      <c r="A3849" s="1"/>
      <c r="B3849" s="1"/>
    </row>
    <row r="3850" spans="1:2" x14ac:dyDescent="0.3">
      <c r="A3850" s="1"/>
      <c r="B3850" s="1"/>
    </row>
    <row r="3851" spans="1:2" x14ac:dyDescent="0.3">
      <c r="A3851" s="1"/>
      <c r="B3851" s="1"/>
    </row>
    <row r="3852" spans="1:2" x14ac:dyDescent="0.3">
      <c r="A3852" s="1"/>
      <c r="B3852" s="1"/>
    </row>
    <row r="3853" spans="1:2" x14ac:dyDescent="0.3">
      <c r="A3853" s="1"/>
      <c r="B3853" s="1"/>
    </row>
    <row r="3854" spans="1:2" x14ac:dyDescent="0.3">
      <c r="A3854" s="1"/>
      <c r="B3854" s="1"/>
    </row>
    <row r="3855" spans="1:2" x14ac:dyDescent="0.3">
      <c r="A3855" s="1"/>
      <c r="B3855" s="1"/>
    </row>
    <row r="3856" spans="1:2" x14ac:dyDescent="0.3">
      <c r="A3856" s="1"/>
      <c r="B3856" s="1"/>
    </row>
    <row r="3857" spans="1:2" x14ac:dyDescent="0.3">
      <c r="A3857" s="1"/>
      <c r="B3857" s="1"/>
    </row>
    <row r="3858" spans="1:2" x14ac:dyDescent="0.3">
      <c r="A3858" s="1"/>
      <c r="B3858" s="1"/>
    </row>
    <row r="3859" spans="1:2" x14ac:dyDescent="0.3">
      <c r="A3859" s="1"/>
      <c r="B3859" s="1"/>
    </row>
    <row r="3860" spans="1:2" x14ac:dyDescent="0.3">
      <c r="A3860" s="1"/>
      <c r="B3860" s="1"/>
    </row>
    <row r="3861" spans="1:2" x14ac:dyDescent="0.3">
      <c r="A3861" s="1"/>
      <c r="B3861" s="1"/>
    </row>
    <row r="3862" spans="1:2" x14ac:dyDescent="0.3">
      <c r="A3862" s="1"/>
      <c r="B3862" s="1"/>
    </row>
    <row r="3863" spans="1:2" x14ac:dyDescent="0.3">
      <c r="A3863" s="1"/>
      <c r="B3863" s="1"/>
    </row>
    <row r="3864" spans="1:2" x14ac:dyDescent="0.3">
      <c r="A3864" s="1"/>
      <c r="B3864" s="1"/>
    </row>
    <row r="3865" spans="1:2" x14ac:dyDescent="0.3">
      <c r="A3865" s="1"/>
      <c r="B3865" s="1"/>
    </row>
    <row r="3866" spans="1:2" x14ac:dyDescent="0.3">
      <c r="A3866" s="1"/>
      <c r="B3866" s="1"/>
    </row>
    <row r="3867" spans="1:2" x14ac:dyDescent="0.3">
      <c r="A3867" s="1"/>
      <c r="B3867" s="1"/>
    </row>
    <row r="3868" spans="1:2" x14ac:dyDescent="0.3">
      <c r="A3868" s="1"/>
      <c r="B3868" s="1"/>
    </row>
    <row r="3869" spans="1:2" x14ac:dyDescent="0.3">
      <c r="A3869" s="1"/>
      <c r="B3869" s="1"/>
    </row>
    <row r="3870" spans="1:2" x14ac:dyDescent="0.3">
      <c r="A3870" s="1"/>
      <c r="B3870" s="1"/>
    </row>
    <row r="3871" spans="1:2" x14ac:dyDescent="0.3">
      <c r="A3871" s="1"/>
      <c r="B3871" s="1"/>
    </row>
    <row r="3872" spans="1:2" x14ac:dyDescent="0.3">
      <c r="A3872" s="1"/>
      <c r="B3872" s="1"/>
    </row>
    <row r="3873" spans="1:2" x14ac:dyDescent="0.3">
      <c r="A3873" s="1"/>
      <c r="B3873" s="1"/>
    </row>
    <row r="3874" spans="1:2" x14ac:dyDescent="0.3">
      <c r="A3874" s="1"/>
      <c r="B3874" s="1"/>
    </row>
    <row r="3875" spans="1:2" x14ac:dyDescent="0.3">
      <c r="A3875" s="1"/>
      <c r="B3875" s="1"/>
    </row>
    <row r="3876" spans="1:2" x14ac:dyDescent="0.3">
      <c r="A3876" s="1"/>
      <c r="B3876" s="1"/>
    </row>
    <row r="3877" spans="1:2" x14ac:dyDescent="0.3">
      <c r="A3877" s="1"/>
      <c r="B3877" s="1"/>
    </row>
    <row r="3878" spans="1:2" x14ac:dyDescent="0.3">
      <c r="A3878" s="1"/>
      <c r="B3878" s="1"/>
    </row>
    <row r="3879" spans="1:2" x14ac:dyDescent="0.3">
      <c r="A3879" s="1"/>
      <c r="B3879" s="1"/>
    </row>
    <row r="3880" spans="1:2" x14ac:dyDescent="0.3">
      <c r="A3880" s="1"/>
      <c r="B3880" s="1"/>
    </row>
    <row r="3881" spans="1:2" x14ac:dyDescent="0.3">
      <c r="A3881" s="1"/>
      <c r="B3881" s="1"/>
    </row>
    <row r="3882" spans="1:2" x14ac:dyDescent="0.3">
      <c r="A3882" s="1"/>
      <c r="B3882" s="1"/>
    </row>
    <row r="3883" spans="1:2" x14ac:dyDescent="0.3">
      <c r="A3883" s="1"/>
      <c r="B3883" s="1"/>
    </row>
    <row r="3884" spans="1:2" x14ac:dyDescent="0.3">
      <c r="A3884" s="1"/>
      <c r="B3884" s="1"/>
    </row>
    <row r="3885" spans="1:2" x14ac:dyDescent="0.3">
      <c r="A3885" s="1"/>
      <c r="B3885" s="1"/>
    </row>
    <row r="3886" spans="1:2" x14ac:dyDescent="0.3">
      <c r="A3886" s="1"/>
      <c r="B3886" s="1"/>
    </row>
    <row r="3887" spans="1:2" x14ac:dyDescent="0.3">
      <c r="A3887" s="1"/>
      <c r="B3887" s="1"/>
    </row>
    <row r="3888" spans="1:2" x14ac:dyDescent="0.3">
      <c r="A3888" s="1"/>
      <c r="B3888" s="1"/>
    </row>
    <row r="3889" spans="1:2" x14ac:dyDescent="0.3">
      <c r="A3889" s="1"/>
      <c r="B3889" s="1"/>
    </row>
    <row r="3890" spans="1:2" x14ac:dyDescent="0.3">
      <c r="A3890" s="1"/>
      <c r="B3890" s="1"/>
    </row>
    <row r="3891" spans="1:2" x14ac:dyDescent="0.3">
      <c r="A3891" s="1"/>
      <c r="B3891" s="1"/>
    </row>
    <row r="3892" spans="1:2" x14ac:dyDescent="0.3">
      <c r="A3892" s="1"/>
      <c r="B3892" s="1"/>
    </row>
    <row r="3893" spans="1:2" x14ac:dyDescent="0.3">
      <c r="A3893" s="1"/>
      <c r="B3893" s="1"/>
    </row>
    <row r="3894" spans="1:2" x14ac:dyDescent="0.3">
      <c r="A3894" s="1"/>
      <c r="B3894" s="1"/>
    </row>
    <row r="3895" spans="1:2" x14ac:dyDescent="0.3">
      <c r="A3895" s="1"/>
      <c r="B3895" s="1"/>
    </row>
    <row r="3896" spans="1:2" x14ac:dyDescent="0.3">
      <c r="A3896" s="1"/>
      <c r="B3896" s="1"/>
    </row>
    <row r="3897" spans="1:2" x14ac:dyDescent="0.3">
      <c r="A3897" s="1"/>
      <c r="B3897" s="1"/>
    </row>
    <row r="3898" spans="1:2" x14ac:dyDescent="0.3">
      <c r="A3898" s="1"/>
      <c r="B3898" s="1"/>
    </row>
    <row r="3899" spans="1:2" x14ac:dyDescent="0.3">
      <c r="A3899" s="1"/>
      <c r="B3899" s="1"/>
    </row>
    <row r="3900" spans="1:2" x14ac:dyDescent="0.3">
      <c r="A3900" s="1"/>
      <c r="B3900" s="1"/>
    </row>
    <row r="3901" spans="1:2" x14ac:dyDescent="0.3">
      <c r="A3901" s="1"/>
      <c r="B3901" s="1"/>
    </row>
    <row r="3902" spans="1:2" x14ac:dyDescent="0.3">
      <c r="A3902" s="1"/>
      <c r="B3902" s="1"/>
    </row>
    <row r="3903" spans="1:2" x14ac:dyDescent="0.3">
      <c r="A3903" s="1"/>
      <c r="B3903" s="1"/>
    </row>
    <row r="3904" spans="1:2" x14ac:dyDescent="0.3">
      <c r="A3904" s="1"/>
      <c r="B3904" s="1"/>
    </row>
    <row r="3905" spans="1:2" x14ac:dyDescent="0.3">
      <c r="A3905" s="1"/>
      <c r="B3905" s="1"/>
    </row>
    <row r="3906" spans="1:2" x14ac:dyDescent="0.3">
      <c r="A3906" s="1"/>
      <c r="B3906" s="1"/>
    </row>
    <row r="3907" spans="1:2" x14ac:dyDescent="0.3">
      <c r="A3907" s="1"/>
      <c r="B3907" s="1"/>
    </row>
    <row r="3908" spans="1:2" x14ac:dyDescent="0.3">
      <c r="A3908" s="1"/>
      <c r="B3908" s="1"/>
    </row>
    <row r="3909" spans="1:2" x14ac:dyDescent="0.3">
      <c r="A3909" s="1"/>
      <c r="B3909" s="1"/>
    </row>
    <row r="3910" spans="1:2" x14ac:dyDescent="0.3">
      <c r="A3910" s="1"/>
      <c r="B3910" s="1"/>
    </row>
    <row r="3911" spans="1:2" x14ac:dyDescent="0.3">
      <c r="A3911" s="1"/>
      <c r="B3911" s="1"/>
    </row>
    <row r="3912" spans="1:2" x14ac:dyDescent="0.3">
      <c r="A3912" s="1"/>
      <c r="B3912" s="1"/>
    </row>
    <row r="3913" spans="1:2" x14ac:dyDescent="0.3">
      <c r="A3913" s="1"/>
      <c r="B3913" s="1"/>
    </row>
    <row r="3914" spans="1:2" x14ac:dyDescent="0.3">
      <c r="A3914" s="1"/>
      <c r="B3914" s="1"/>
    </row>
    <row r="3915" spans="1:2" x14ac:dyDescent="0.3">
      <c r="A3915" s="1"/>
      <c r="B3915" s="1"/>
    </row>
    <row r="3916" spans="1:2" x14ac:dyDescent="0.3">
      <c r="A3916" s="1"/>
      <c r="B3916" s="1"/>
    </row>
    <row r="3917" spans="1:2" x14ac:dyDescent="0.3">
      <c r="A3917" s="1"/>
      <c r="B3917" s="1"/>
    </row>
    <row r="3918" spans="1:2" x14ac:dyDescent="0.3">
      <c r="A3918" s="1"/>
      <c r="B3918" s="1"/>
    </row>
    <row r="3919" spans="1:2" x14ac:dyDescent="0.3">
      <c r="A3919" s="1"/>
      <c r="B3919" s="1"/>
    </row>
    <row r="3920" spans="1:2" x14ac:dyDescent="0.3">
      <c r="A3920" s="1"/>
      <c r="B3920" s="1"/>
    </row>
    <row r="3921" spans="1:2" x14ac:dyDescent="0.3">
      <c r="A3921" s="1"/>
      <c r="B3921" s="1"/>
    </row>
    <row r="3922" spans="1:2" x14ac:dyDescent="0.3">
      <c r="A3922" s="1"/>
      <c r="B3922" s="1"/>
    </row>
    <row r="3923" spans="1:2" x14ac:dyDescent="0.3">
      <c r="A3923" s="1"/>
      <c r="B3923" s="1"/>
    </row>
    <row r="3924" spans="1:2" x14ac:dyDescent="0.3">
      <c r="A3924" s="1"/>
      <c r="B3924" s="1"/>
    </row>
    <row r="3925" spans="1:2" x14ac:dyDescent="0.3">
      <c r="A3925" s="1"/>
      <c r="B3925" s="1"/>
    </row>
    <row r="3926" spans="1:2" x14ac:dyDescent="0.3">
      <c r="A3926" s="1"/>
      <c r="B3926" s="1"/>
    </row>
    <row r="3927" spans="1:2" x14ac:dyDescent="0.3">
      <c r="A3927" s="1"/>
      <c r="B3927" s="1"/>
    </row>
    <row r="3928" spans="1:2" x14ac:dyDescent="0.3">
      <c r="A3928" s="1"/>
      <c r="B3928" s="1"/>
    </row>
    <row r="3929" spans="1:2" x14ac:dyDescent="0.3">
      <c r="A3929" s="1"/>
      <c r="B3929" s="1"/>
    </row>
    <row r="3930" spans="1:2" x14ac:dyDescent="0.3">
      <c r="A3930" s="1"/>
      <c r="B3930" s="1"/>
    </row>
    <row r="3931" spans="1:2" x14ac:dyDescent="0.3">
      <c r="A3931" s="1"/>
      <c r="B3931" s="1"/>
    </row>
    <row r="3932" spans="1:2" x14ac:dyDescent="0.3">
      <c r="A3932" s="1"/>
      <c r="B3932" s="1"/>
    </row>
    <row r="3933" spans="1:2" x14ac:dyDescent="0.3">
      <c r="A3933" s="1"/>
      <c r="B3933" s="1"/>
    </row>
    <row r="3934" spans="1:2" x14ac:dyDescent="0.3">
      <c r="A3934" s="1"/>
      <c r="B3934" s="1"/>
    </row>
    <row r="3935" spans="1:2" x14ac:dyDescent="0.3">
      <c r="A3935" s="1"/>
      <c r="B3935" s="1"/>
    </row>
    <row r="3936" spans="1:2" x14ac:dyDescent="0.3">
      <c r="A3936" s="1"/>
      <c r="B3936" s="1"/>
    </row>
    <row r="3937" spans="1:2" x14ac:dyDescent="0.3">
      <c r="A3937" s="1"/>
      <c r="B3937" s="1"/>
    </row>
    <row r="3938" spans="1:2" x14ac:dyDescent="0.3">
      <c r="A3938" s="1"/>
      <c r="B3938" s="1"/>
    </row>
    <row r="3939" spans="1:2" x14ac:dyDescent="0.3">
      <c r="A3939" s="1"/>
      <c r="B3939" s="1"/>
    </row>
    <row r="3940" spans="1:2" x14ac:dyDescent="0.3">
      <c r="A3940" s="1"/>
      <c r="B3940" s="1"/>
    </row>
    <row r="3941" spans="1:2" x14ac:dyDescent="0.3">
      <c r="A3941" s="1"/>
      <c r="B3941" s="1"/>
    </row>
    <row r="3942" spans="1:2" x14ac:dyDescent="0.3">
      <c r="A3942" s="1"/>
      <c r="B3942" s="1"/>
    </row>
    <row r="3943" spans="1:2" x14ac:dyDescent="0.3">
      <c r="A3943" s="1"/>
      <c r="B3943" s="1"/>
    </row>
    <row r="3944" spans="1:2" x14ac:dyDescent="0.3">
      <c r="A3944" s="1"/>
      <c r="B3944" s="1"/>
    </row>
    <row r="3945" spans="1:2" x14ac:dyDescent="0.3">
      <c r="A3945" s="1"/>
      <c r="B3945" s="1"/>
    </row>
    <row r="3946" spans="1:2" x14ac:dyDescent="0.3">
      <c r="A3946" s="1"/>
      <c r="B3946" s="1"/>
    </row>
    <row r="3947" spans="1:2" x14ac:dyDescent="0.3">
      <c r="A3947" s="1"/>
      <c r="B3947" s="1"/>
    </row>
    <row r="3948" spans="1:2" x14ac:dyDescent="0.3">
      <c r="A3948" s="1"/>
      <c r="B3948" s="1"/>
    </row>
    <row r="3949" spans="1:2" x14ac:dyDescent="0.3">
      <c r="A3949" s="1"/>
      <c r="B3949" s="1"/>
    </row>
    <row r="3950" spans="1:2" x14ac:dyDescent="0.3">
      <c r="A3950" s="1"/>
      <c r="B3950" s="1"/>
    </row>
    <row r="3951" spans="1:2" x14ac:dyDescent="0.3">
      <c r="A3951" s="1"/>
      <c r="B3951" s="1"/>
    </row>
    <row r="3952" spans="1:2" x14ac:dyDescent="0.3">
      <c r="A3952" s="1"/>
      <c r="B3952" s="1"/>
    </row>
    <row r="3953" spans="1:2" x14ac:dyDescent="0.3">
      <c r="A3953" s="1"/>
      <c r="B3953" s="1"/>
    </row>
    <row r="3954" spans="1:2" x14ac:dyDescent="0.3">
      <c r="A3954" s="1"/>
      <c r="B3954" s="1"/>
    </row>
    <row r="3955" spans="1:2" x14ac:dyDescent="0.3">
      <c r="A3955" s="1"/>
      <c r="B3955" s="1"/>
    </row>
    <row r="3956" spans="1:2" x14ac:dyDescent="0.3">
      <c r="A3956" s="1"/>
      <c r="B3956" s="1"/>
    </row>
    <row r="3957" spans="1:2" x14ac:dyDescent="0.3">
      <c r="A3957" s="1"/>
      <c r="B3957" s="1"/>
    </row>
    <row r="3958" spans="1:2" x14ac:dyDescent="0.3">
      <c r="A3958" s="1"/>
      <c r="B3958" s="1"/>
    </row>
    <row r="3959" spans="1:2" x14ac:dyDescent="0.3">
      <c r="A3959" s="1"/>
      <c r="B3959" s="1"/>
    </row>
    <row r="3960" spans="1:2" x14ac:dyDescent="0.3">
      <c r="A3960" s="1"/>
      <c r="B3960" s="1"/>
    </row>
    <row r="3961" spans="1:2" x14ac:dyDescent="0.3">
      <c r="A3961" s="1"/>
      <c r="B3961" s="1"/>
    </row>
    <row r="3962" spans="1:2" x14ac:dyDescent="0.3">
      <c r="A3962" s="1"/>
      <c r="B3962" s="1"/>
    </row>
    <row r="3963" spans="1:2" x14ac:dyDescent="0.3">
      <c r="A3963" s="1"/>
      <c r="B3963" s="1"/>
    </row>
    <row r="3964" spans="1:2" x14ac:dyDescent="0.3">
      <c r="A3964" s="1"/>
      <c r="B3964" s="1"/>
    </row>
    <row r="3965" spans="1:2" x14ac:dyDescent="0.3">
      <c r="A3965" s="1"/>
      <c r="B3965" s="1"/>
    </row>
    <row r="3966" spans="1:2" x14ac:dyDescent="0.3">
      <c r="A3966" s="1"/>
      <c r="B3966" s="1"/>
    </row>
    <row r="3967" spans="1:2" x14ac:dyDescent="0.3">
      <c r="A3967" s="1"/>
      <c r="B3967" s="1"/>
    </row>
    <row r="3968" spans="1:2" x14ac:dyDescent="0.3">
      <c r="A3968" s="1"/>
      <c r="B3968" s="1"/>
    </row>
    <row r="3969" spans="1:2" x14ac:dyDescent="0.3">
      <c r="A3969" s="1"/>
      <c r="B3969" s="1"/>
    </row>
    <row r="3970" spans="1:2" x14ac:dyDescent="0.3">
      <c r="A3970" s="1"/>
      <c r="B3970" s="1"/>
    </row>
    <row r="3971" spans="1:2" x14ac:dyDescent="0.3">
      <c r="A3971" s="1"/>
      <c r="B3971" s="1"/>
    </row>
    <row r="3972" spans="1:2" x14ac:dyDescent="0.3">
      <c r="A3972" s="1"/>
      <c r="B3972" s="1"/>
    </row>
    <row r="3973" spans="1:2" x14ac:dyDescent="0.3">
      <c r="A3973" s="1"/>
      <c r="B3973" s="1"/>
    </row>
    <row r="3974" spans="1:2" x14ac:dyDescent="0.3">
      <c r="A3974" s="1"/>
      <c r="B3974" s="1"/>
    </row>
    <row r="3975" spans="1:2" x14ac:dyDescent="0.3">
      <c r="A3975" s="1"/>
      <c r="B3975" s="1"/>
    </row>
    <row r="3976" spans="1:2" x14ac:dyDescent="0.3">
      <c r="A3976" s="1"/>
      <c r="B3976" s="1"/>
    </row>
    <row r="3977" spans="1:2" x14ac:dyDescent="0.3">
      <c r="A3977" s="1"/>
      <c r="B3977" s="1"/>
    </row>
    <row r="3978" spans="1:2" x14ac:dyDescent="0.3">
      <c r="A3978" s="1"/>
      <c r="B3978" s="1"/>
    </row>
    <row r="3979" spans="1:2" x14ac:dyDescent="0.3">
      <c r="A3979" s="1"/>
      <c r="B3979" s="1"/>
    </row>
    <row r="3980" spans="1:2" x14ac:dyDescent="0.3">
      <c r="A3980" s="1"/>
      <c r="B3980" s="1"/>
    </row>
    <row r="3981" spans="1:2" x14ac:dyDescent="0.3">
      <c r="A3981" s="1"/>
      <c r="B3981" s="1"/>
    </row>
    <row r="3982" spans="1:2" x14ac:dyDescent="0.3">
      <c r="A3982" s="1"/>
      <c r="B3982" s="1"/>
    </row>
    <row r="3983" spans="1:2" x14ac:dyDescent="0.3">
      <c r="A3983" s="1"/>
      <c r="B3983" s="1"/>
    </row>
    <row r="3984" spans="1:2" x14ac:dyDescent="0.3">
      <c r="A3984" s="1"/>
      <c r="B3984" s="1"/>
    </row>
    <row r="3985" spans="1:2" x14ac:dyDescent="0.3">
      <c r="A3985" s="1"/>
      <c r="B3985" s="1"/>
    </row>
    <row r="3986" spans="1:2" x14ac:dyDescent="0.3">
      <c r="A3986" s="1"/>
      <c r="B3986" s="1"/>
    </row>
    <row r="3987" spans="1:2" x14ac:dyDescent="0.3">
      <c r="A3987" s="1"/>
      <c r="B3987" s="1"/>
    </row>
    <row r="3988" spans="1:2" x14ac:dyDescent="0.3">
      <c r="A3988" s="1"/>
      <c r="B3988" s="1"/>
    </row>
    <row r="3989" spans="1:2" x14ac:dyDescent="0.3">
      <c r="A3989" s="1"/>
      <c r="B3989" s="1"/>
    </row>
    <row r="3990" spans="1:2" x14ac:dyDescent="0.3">
      <c r="A3990" s="1"/>
      <c r="B3990" s="1"/>
    </row>
    <row r="3991" spans="1:2" x14ac:dyDescent="0.3">
      <c r="A3991" s="1"/>
      <c r="B3991" s="1"/>
    </row>
    <row r="3992" spans="1:2" x14ac:dyDescent="0.3">
      <c r="A3992" s="1"/>
      <c r="B3992" s="1"/>
    </row>
    <row r="3993" spans="1:2" x14ac:dyDescent="0.3">
      <c r="A3993" s="1"/>
      <c r="B3993" s="1"/>
    </row>
    <row r="3994" spans="1:2" x14ac:dyDescent="0.3">
      <c r="A3994" s="1"/>
      <c r="B3994" s="1"/>
    </row>
    <row r="3995" spans="1:2" x14ac:dyDescent="0.3">
      <c r="A3995" s="1"/>
      <c r="B3995" s="1"/>
    </row>
    <row r="3996" spans="1:2" x14ac:dyDescent="0.3">
      <c r="A3996" s="1"/>
      <c r="B3996" s="1"/>
    </row>
    <row r="3997" spans="1:2" x14ac:dyDescent="0.3">
      <c r="A3997" s="1"/>
      <c r="B3997" s="1"/>
    </row>
    <row r="3998" spans="1:2" x14ac:dyDescent="0.3">
      <c r="A3998" s="1"/>
      <c r="B3998" s="1"/>
    </row>
    <row r="3999" spans="1:2" x14ac:dyDescent="0.3">
      <c r="A3999" s="1"/>
      <c r="B3999" s="1"/>
    </row>
    <row r="4000" spans="1:2" x14ac:dyDescent="0.3">
      <c r="A4000" s="1"/>
      <c r="B4000" s="1"/>
    </row>
    <row r="4001" spans="1:2" x14ac:dyDescent="0.3">
      <c r="A4001" s="1"/>
      <c r="B4001" s="1"/>
    </row>
    <row r="4002" spans="1:2" x14ac:dyDescent="0.3">
      <c r="A4002" s="1"/>
      <c r="B4002" s="1"/>
    </row>
    <row r="4003" spans="1:2" x14ac:dyDescent="0.3">
      <c r="A4003" s="1"/>
      <c r="B4003" s="1"/>
    </row>
    <row r="4004" spans="1:2" x14ac:dyDescent="0.3">
      <c r="A4004" s="1"/>
      <c r="B4004" s="1"/>
    </row>
    <row r="4005" spans="1:2" x14ac:dyDescent="0.3">
      <c r="A4005" s="1"/>
      <c r="B4005" s="1"/>
    </row>
    <row r="4006" spans="1:2" x14ac:dyDescent="0.3">
      <c r="A4006" s="1"/>
      <c r="B4006" s="1"/>
    </row>
    <row r="4007" spans="1:2" x14ac:dyDescent="0.3">
      <c r="A4007" s="1"/>
      <c r="B4007" s="1"/>
    </row>
    <row r="4008" spans="1:2" x14ac:dyDescent="0.3">
      <c r="A4008" s="1"/>
      <c r="B4008" s="1"/>
    </row>
    <row r="4009" spans="1:2" x14ac:dyDescent="0.3">
      <c r="A4009" s="1"/>
      <c r="B4009" s="1"/>
    </row>
    <row r="4010" spans="1:2" x14ac:dyDescent="0.3">
      <c r="A4010" s="1"/>
      <c r="B4010" s="1"/>
    </row>
    <row r="4011" spans="1:2" x14ac:dyDescent="0.3">
      <c r="A4011" s="1"/>
      <c r="B4011" s="1"/>
    </row>
    <row r="4012" spans="1:2" x14ac:dyDescent="0.3">
      <c r="A4012" s="1"/>
      <c r="B4012" s="1"/>
    </row>
    <row r="4013" spans="1:2" x14ac:dyDescent="0.3">
      <c r="A4013" s="1"/>
      <c r="B4013" s="1"/>
    </row>
    <row r="4014" spans="1:2" x14ac:dyDescent="0.3">
      <c r="A4014" s="1"/>
      <c r="B4014" s="1"/>
    </row>
    <row r="4015" spans="1:2" x14ac:dyDescent="0.3">
      <c r="A4015" s="1"/>
      <c r="B4015" s="1"/>
    </row>
    <row r="4016" spans="1:2" x14ac:dyDescent="0.3">
      <c r="A4016" s="1"/>
      <c r="B4016" s="1"/>
    </row>
    <row r="4017" spans="1:2" x14ac:dyDescent="0.3">
      <c r="A4017" s="1"/>
      <c r="B4017" s="1"/>
    </row>
    <row r="4018" spans="1:2" x14ac:dyDescent="0.3">
      <c r="A4018" s="1"/>
      <c r="B4018" s="1"/>
    </row>
    <row r="4019" spans="1:2" x14ac:dyDescent="0.3">
      <c r="A4019" s="1"/>
      <c r="B4019" s="1"/>
    </row>
    <row r="4020" spans="1:2" x14ac:dyDescent="0.3">
      <c r="A4020" s="1"/>
      <c r="B4020" s="1"/>
    </row>
    <row r="4021" spans="1:2" x14ac:dyDescent="0.3">
      <c r="A4021" s="1"/>
      <c r="B4021" s="1"/>
    </row>
    <row r="4022" spans="1:2" x14ac:dyDescent="0.3">
      <c r="A4022" s="1"/>
      <c r="B4022" s="1"/>
    </row>
    <row r="4023" spans="1:2" x14ac:dyDescent="0.3">
      <c r="A4023" s="1"/>
      <c r="B4023" s="1"/>
    </row>
    <row r="4024" spans="1:2" x14ac:dyDescent="0.3">
      <c r="A4024" s="1"/>
      <c r="B4024" s="1"/>
    </row>
    <row r="4025" spans="1:2" x14ac:dyDescent="0.3">
      <c r="A4025" s="1"/>
      <c r="B4025" s="1"/>
    </row>
    <row r="4026" spans="1:2" x14ac:dyDescent="0.3">
      <c r="A4026" s="1"/>
      <c r="B4026" s="1"/>
    </row>
    <row r="4027" spans="1:2" x14ac:dyDescent="0.3">
      <c r="A4027" s="1"/>
      <c r="B4027" s="1"/>
    </row>
    <row r="4028" spans="1:2" x14ac:dyDescent="0.3">
      <c r="A4028" s="1"/>
      <c r="B4028" s="1"/>
    </row>
    <row r="4029" spans="1:2" x14ac:dyDescent="0.3">
      <c r="A4029" s="1"/>
      <c r="B4029" s="1"/>
    </row>
    <row r="4030" spans="1:2" x14ac:dyDescent="0.3">
      <c r="A4030" s="1"/>
      <c r="B4030" s="1"/>
    </row>
    <row r="4031" spans="1:2" x14ac:dyDescent="0.3">
      <c r="A4031" s="1"/>
      <c r="B4031" s="1"/>
    </row>
    <row r="4032" spans="1:2" x14ac:dyDescent="0.3">
      <c r="A4032" s="1"/>
      <c r="B4032" s="1"/>
    </row>
    <row r="4033" spans="1:2" x14ac:dyDescent="0.3">
      <c r="A4033" s="1"/>
      <c r="B4033" s="1"/>
    </row>
    <row r="4034" spans="1:2" x14ac:dyDescent="0.3">
      <c r="A4034" s="1"/>
      <c r="B4034" s="1"/>
    </row>
    <row r="4035" spans="1:2" x14ac:dyDescent="0.3">
      <c r="A4035" s="1"/>
      <c r="B4035" s="1"/>
    </row>
    <row r="4036" spans="1:2" x14ac:dyDescent="0.3">
      <c r="A4036" s="1"/>
      <c r="B4036" s="1"/>
    </row>
    <row r="4037" spans="1:2" x14ac:dyDescent="0.3">
      <c r="A4037" s="1"/>
      <c r="B4037" s="1"/>
    </row>
    <row r="4038" spans="1:2" x14ac:dyDescent="0.3">
      <c r="A4038" s="1"/>
      <c r="B4038" s="1"/>
    </row>
    <row r="4039" spans="1:2" x14ac:dyDescent="0.3">
      <c r="A4039" s="1"/>
      <c r="B4039" s="1"/>
    </row>
    <row r="4040" spans="1:2" x14ac:dyDescent="0.3">
      <c r="A4040" s="1"/>
      <c r="B4040" s="1"/>
    </row>
    <row r="4041" spans="1:2" x14ac:dyDescent="0.3">
      <c r="A4041" s="1"/>
      <c r="B4041" s="1"/>
    </row>
    <row r="4042" spans="1:2" x14ac:dyDescent="0.3">
      <c r="A4042" s="1"/>
      <c r="B4042" s="1"/>
    </row>
    <row r="4043" spans="1:2" x14ac:dyDescent="0.3">
      <c r="A4043" s="1"/>
      <c r="B4043" s="1"/>
    </row>
    <row r="4044" spans="1:2" x14ac:dyDescent="0.3">
      <c r="A4044" s="1"/>
      <c r="B4044" s="1"/>
    </row>
    <row r="4045" spans="1:2" x14ac:dyDescent="0.3">
      <c r="A4045" s="1"/>
      <c r="B4045" s="1"/>
    </row>
    <row r="4046" spans="1:2" x14ac:dyDescent="0.3">
      <c r="A4046" s="1"/>
      <c r="B4046" s="1"/>
    </row>
    <row r="4047" spans="1:2" x14ac:dyDescent="0.3">
      <c r="A4047" s="1"/>
      <c r="B4047" s="1"/>
    </row>
    <row r="4048" spans="1:2" x14ac:dyDescent="0.3">
      <c r="A4048" s="1"/>
      <c r="B4048" s="1"/>
    </row>
    <row r="4049" spans="1:2" x14ac:dyDescent="0.3">
      <c r="A4049" s="1"/>
      <c r="B4049" s="1"/>
    </row>
    <row r="4050" spans="1:2" x14ac:dyDescent="0.3">
      <c r="A4050" s="1"/>
      <c r="B4050" s="1"/>
    </row>
    <row r="4051" spans="1:2" x14ac:dyDescent="0.3">
      <c r="A4051" s="1"/>
      <c r="B4051" s="1"/>
    </row>
    <row r="4052" spans="1:2" x14ac:dyDescent="0.3">
      <c r="A4052" s="1"/>
      <c r="B4052" s="1"/>
    </row>
    <row r="4053" spans="1:2" x14ac:dyDescent="0.3">
      <c r="A4053" s="1"/>
      <c r="B4053" s="1"/>
    </row>
    <row r="4054" spans="1:2" x14ac:dyDescent="0.3">
      <c r="A4054" s="1"/>
      <c r="B4054" s="1"/>
    </row>
    <row r="4055" spans="1:2" x14ac:dyDescent="0.3">
      <c r="A4055" s="1"/>
      <c r="B4055" s="1"/>
    </row>
    <row r="4056" spans="1:2" x14ac:dyDescent="0.3">
      <c r="A4056" s="1"/>
      <c r="B4056" s="1"/>
    </row>
    <row r="4057" spans="1:2" x14ac:dyDescent="0.3">
      <c r="A4057" s="1"/>
      <c r="B4057" s="1"/>
    </row>
    <row r="4058" spans="1:2" x14ac:dyDescent="0.3">
      <c r="A4058" s="1"/>
      <c r="B4058" s="1"/>
    </row>
    <row r="4059" spans="1:2" x14ac:dyDescent="0.3">
      <c r="A4059" s="1"/>
      <c r="B4059" s="1"/>
    </row>
    <row r="4060" spans="1:2" x14ac:dyDescent="0.3">
      <c r="A4060" s="1"/>
      <c r="B4060" s="1"/>
    </row>
    <row r="4061" spans="1:2" x14ac:dyDescent="0.3">
      <c r="A4061" s="1"/>
      <c r="B4061" s="1"/>
    </row>
    <row r="4062" spans="1:2" x14ac:dyDescent="0.3">
      <c r="A4062" s="1"/>
      <c r="B4062" s="1"/>
    </row>
    <row r="4063" spans="1:2" x14ac:dyDescent="0.3">
      <c r="A4063" s="1"/>
      <c r="B4063" s="1"/>
    </row>
    <row r="4064" spans="1:2" x14ac:dyDescent="0.3">
      <c r="A4064" s="1"/>
      <c r="B4064" s="1"/>
    </row>
    <row r="4065" spans="1:2" x14ac:dyDescent="0.3">
      <c r="A4065" s="1"/>
      <c r="B4065" s="1"/>
    </row>
    <row r="4066" spans="1:2" x14ac:dyDescent="0.3">
      <c r="A4066" s="1"/>
      <c r="B4066" s="1"/>
    </row>
    <row r="4067" spans="1:2" x14ac:dyDescent="0.3">
      <c r="A4067" s="1"/>
      <c r="B4067" s="1"/>
    </row>
    <row r="4068" spans="1:2" x14ac:dyDescent="0.3">
      <c r="A4068" s="1"/>
      <c r="B4068" s="1"/>
    </row>
    <row r="4069" spans="1:2" x14ac:dyDescent="0.3">
      <c r="A4069" s="1"/>
      <c r="B4069" s="1"/>
    </row>
    <row r="4070" spans="1:2" x14ac:dyDescent="0.3">
      <c r="A4070" s="1"/>
      <c r="B4070" s="1"/>
    </row>
    <row r="4071" spans="1:2" x14ac:dyDescent="0.3">
      <c r="A4071" s="1"/>
      <c r="B4071" s="1"/>
    </row>
    <row r="4072" spans="1:2" x14ac:dyDescent="0.3">
      <c r="A4072" s="1"/>
      <c r="B4072" s="1"/>
    </row>
    <row r="4073" spans="1:2" x14ac:dyDescent="0.3">
      <c r="A4073" s="1"/>
      <c r="B4073" s="1"/>
    </row>
    <row r="4074" spans="1:2" x14ac:dyDescent="0.3">
      <c r="A4074" s="1"/>
      <c r="B4074" s="1"/>
    </row>
    <row r="4075" spans="1:2" x14ac:dyDescent="0.3">
      <c r="A4075" s="1"/>
      <c r="B4075" s="1"/>
    </row>
    <row r="4076" spans="1:2" x14ac:dyDescent="0.3">
      <c r="A4076" s="1"/>
      <c r="B4076" s="1"/>
    </row>
    <row r="4077" spans="1:2" x14ac:dyDescent="0.3">
      <c r="A4077" s="1"/>
      <c r="B4077" s="1"/>
    </row>
    <row r="4078" spans="1:2" x14ac:dyDescent="0.3">
      <c r="A4078" s="1"/>
      <c r="B4078" s="1"/>
    </row>
    <row r="4079" spans="1:2" x14ac:dyDescent="0.3">
      <c r="A4079" s="1"/>
      <c r="B4079" s="1"/>
    </row>
    <row r="4080" spans="1:2" x14ac:dyDescent="0.3">
      <c r="A4080" s="1"/>
      <c r="B4080" s="1"/>
    </row>
    <row r="4081" spans="1:2" x14ac:dyDescent="0.3">
      <c r="A4081" s="1"/>
      <c r="B4081" s="1"/>
    </row>
    <row r="4082" spans="1:2" x14ac:dyDescent="0.3">
      <c r="A4082" s="1"/>
      <c r="B4082" s="1"/>
    </row>
    <row r="4083" spans="1:2" x14ac:dyDescent="0.3">
      <c r="A4083" s="1"/>
      <c r="B4083" s="1"/>
    </row>
    <row r="4084" spans="1:2" x14ac:dyDescent="0.3">
      <c r="A4084" s="1"/>
      <c r="B4084" s="1"/>
    </row>
    <row r="4085" spans="1:2" x14ac:dyDescent="0.3">
      <c r="A4085" s="1"/>
      <c r="B4085" s="1"/>
    </row>
    <row r="4086" spans="1:2" x14ac:dyDescent="0.3">
      <c r="A4086" s="1"/>
      <c r="B4086" s="1"/>
    </row>
    <row r="4087" spans="1:2" x14ac:dyDescent="0.3">
      <c r="A4087" s="1"/>
      <c r="B4087" s="1"/>
    </row>
    <row r="4088" spans="1:2" x14ac:dyDescent="0.3">
      <c r="A4088" s="1"/>
      <c r="B4088" s="1"/>
    </row>
    <row r="4089" spans="1:2" x14ac:dyDescent="0.3">
      <c r="A4089" s="1"/>
      <c r="B4089" s="1"/>
    </row>
    <row r="4090" spans="1:2" x14ac:dyDescent="0.3">
      <c r="A4090" s="1"/>
      <c r="B4090" s="1"/>
    </row>
    <row r="4091" spans="1:2" x14ac:dyDescent="0.3">
      <c r="A4091" s="1"/>
      <c r="B4091" s="1"/>
    </row>
    <row r="4092" spans="1:2" x14ac:dyDescent="0.3">
      <c r="A4092" s="1"/>
      <c r="B4092" s="1"/>
    </row>
    <row r="4093" spans="1:2" x14ac:dyDescent="0.3">
      <c r="A4093" s="1"/>
      <c r="B4093" s="1"/>
    </row>
    <row r="4094" spans="1:2" x14ac:dyDescent="0.3">
      <c r="A4094" s="1"/>
      <c r="B4094" s="1"/>
    </row>
    <row r="4095" spans="1:2" x14ac:dyDescent="0.3">
      <c r="A4095" s="1"/>
      <c r="B4095" s="1"/>
    </row>
    <row r="4096" spans="1:2" x14ac:dyDescent="0.3">
      <c r="A4096" s="1"/>
      <c r="B4096" s="1"/>
    </row>
    <row r="4097" spans="1:2" x14ac:dyDescent="0.3">
      <c r="A4097" s="1"/>
      <c r="B4097" s="1"/>
    </row>
    <row r="4098" spans="1:2" x14ac:dyDescent="0.3">
      <c r="A4098" s="1"/>
      <c r="B4098" s="1"/>
    </row>
    <row r="4099" spans="1:2" x14ac:dyDescent="0.3">
      <c r="A4099" s="1"/>
      <c r="B4099" s="1"/>
    </row>
    <row r="4100" spans="1:2" x14ac:dyDescent="0.3">
      <c r="A4100" s="1"/>
      <c r="B4100" s="1"/>
    </row>
    <row r="4101" spans="1:2" x14ac:dyDescent="0.3">
      <c r="A4101" s="1"/>
      <c r="B4101" s="1"/>
    </row>
    <row r="4102" spans="1:2" x14ac:dyDescent="0.3">
      <c r="A4102" s="1"/>
      <c r="B4102" s="1"/>
    </row>
    <row r="4103" spans="1:2" x14ac:dyDescent="0.3">
      <c r="A4103" s="1"/>
      <c r="B4103" s="1"/>
    </row>
    <row r="4104" spans="1:2" x14ac:dyDescent="0.3">
      <c r="A4104" s="1"/>
      <c r="B4104" s="1"/>
    </row>
    <row r="4105" spans="1:2" x14ac:dyDescent="0.3">
      <c r="A4105" s="1"/>
      <c r="B4105" s="1"/>
    </row>
    <row r="4106" spans="1:2" x14ac:dyDescent="0.3">
      <c r="A4106" s="1"/>
      <c r="B4106" s="1"/>
    </row>
    <row r="4107" spans="1:2" x14ac:dyDescent="0.3">
      <c r="A4107" s="1"/>
      <c r="B4107" s="1"/>
    </row>
    <row r="4108" spans="1:2" x14ac:dyDescent="0.3">
      <c r="A4108" s="1"/>
      <c r="B4108" s="1"/>
    </row>
    <row r="4109" spans="1:2" x14ac:dyDescent="0.3">
      <c r="A4109" s="1"/>
      <c r="B4109" s="1"/>
    </row>
    <row r="4110" spans="1:2" x14ac:dyDescent="0.3">
      <c r="A4110" s="1"/>
      <c r="B4110" s="1"/>
    </row>
    <row r="4111" spans="1:2" x14ac:dyDescent="0.3">
      <c r="A4111" s="1"/>
      <c r="B4111" s="1"/>
    </row>
    <row r="4112" spans="1:2" x14ac:dyDescent="0.3">
      <c r="A4112" s="1"/>
      <c r="B4112" s="1"/>
    </row>
    <row r="4113" spans="1:2" x14ac:dyDescent="0.3">
      <c r="A4113" s="1"/>
      <c r="B4113" s="1"/>
    </row>
    <row r="4114" spans="1:2" x14ac:dyDescent="0.3">
      <c r="A4114" s="1"/>
      <c r="B4114" s="1"/>
    </row>
    <row r="4115" spans="1:2" x14ac:dyDescent="0.3">
      <c r="A4115" s="1"/>
      <c r="B4115" s="1"/>
    </row>
    <row r="4116" spans="1:2" x14ac:dyDescent="0.3">
      <c r="A4116" s="1"/>
      <c r="B4116" s="1"/>
    </row>
    <row r="4117" spans="1:2" x14ac:dyDescent="0.3">
      <c r="A4117" s="1"/>
      <c r="B4117" s="1"/>
    </row>
    <row r="4118" spans="1:2" x14ac:dyDescent="0.3">
      <c r="A4118" s="1"/>
      <c r="B4118" s="1"/>
    </row>
    <row r="4119" spans="1:2" x14ac:dyDescent="0.3">
      <c r="A4119" s="1"/>
      <c r="B4119" s="1"/>
    </row>
    <row r="4120" spans="1:2" x14ac:dyDescent="0.3">
      <c r="A4120" s="1"/>
      <c r="B4120" s="1"/>
    </row>
    <row r="4121" spans="1:2" x14ac:dyDescent="0.3">
      <c r="A4121" s="1"/>
      <c r="B4121" s="1"/>
    </row>
    <row r="4122" spans="1:2" x14ac:dyDescent="0.3">
      <c r="A4122" s="1"/>
      <c r="B4122" s="1"/>
    </row>
    <row r="4123" spans="1:2" x14ac:dyDescent="0.3">
      <c r="A4123" s="1"/>
      <c r="B4123" s="1"/>
    </row>
    <row r="4124" spans="1:2" x14ac:dyDescent="0.3">
      <c r="A4124" s="1"/>
      <c r="B4124" s="1"/>
    </row>
    <row r="4125" spans="1:2" x14ac:dyDescent="0.3">
      <c r="A4125" s="1"/>
      <c r="B4125" s="1"/>
    </row>
    <row r="4126" spans="1:2" x14ac:dyDescent="0.3">
      <c r="A4126" s="1"/>
      <c r="B4126" s="1"/>
    </row>
    <row r="4127" spans="1:2" x14ac:dyDescent="0.3">
      <c r="A4127" s="1"/>
      <c r="B4127" s="1"/>
    </row>
    <row r="4128" spans="1:2" x14ac:dyDescent="0.3">
      <c r="A4128" s="1"/>
      <c r="B4128" s="1"/>
    </row>
    <row r="4129" spans="1:2" x14ac:dyDescent="0.3">
      <c r="A4129" s="1"/>
      <c r="B4129" s="1"/>
    </row>
    <row r="4130" spans="1:2" x14ac:dyDescent="0.3">
      <c r="A4130" s="1"/>
      <c r="B4130" s="1"/>
    </row>
    <row r="4131" spans="1:2" x14ac:dyDescent="0.3">
      <c r="A4131" s="1"/>
      <c r="B4131" s="1"/>
    </row>
    <row r="4132" spans="1:2" x14ac:dyDescent="0.3">
      <c r="A4132" s="1"/>
      <c r="B4132" s="1"/>
    </row>
    <row r="4133" spans="1:2" x14ac:dyDescent="0.3">
      <c r="A4133" s="1"/>
      <c r="B4133" s="1"/>
    </row>
    <row r="4134" spans="1:2" x14ac:dyDescent="0.3">
      <c r="A4134" s="1"/>
      <c r="B4134" s="1"/>
    </row>
    <row r="4135" spans="1:2" x14ac:dyDescent="0.3">
      <c r="A4135" s="1"/>
      <c r="B4135" s="1"/>
    </row>
    <row r="4136" spans="1:2" x14ac:dyDescent="0.3">
      <c r="A4136" s="1"/>
      <c r="B4136" s="1"/>
    </row>
    <row r="4137" spans="1:2" x14ac:dyDescent="0.3">
      <c r="A4137" s="1"/>
      <c r="B4137" s="1"/>
    </row>
    <row r="4138" spans="1:2" x14ac:dyDescent="0.3">
      <c r="A4138" s="1"/>
      <c r="B4138" s="1"/>
    </row>
    <row r="4139" spans="1:2" x14ac:dyDescent="0.3">
      <c r="A4139" s="1"/>
      <c r="B4139" s="1"/>
    </row>
    <row r="4140" spans="1:2" x14ac:dyDescent="0.3">
      <c r="A4140" s="1"/>
      <c r="B4140" s="1"/>
    </row>
    <row r="4141" spans="1:2" x14ac:dyDescent="0.3">
      <c r="A4141" s="1"/>
      <c r="B4141" s="1"/>
    </row>
    <row r="4142" spans="1:2" x14ac:dyDescent="0.3">
      <c r="A4142" s="1"/>
      <c r="B4142" s="1"/>
    </row>
    <row r="4143" spans="1:2" x14ac:dyDescent="0.3">
      <c r="A4143" s="1"/>
      <c r="B4143" s="1"/>
    </row>
    <row r="4144" spans="1:2" x14ac:dyDescent="0.3">
      <c r="A4144" s="1"/>
      <c r="B4144" s="1"/>
    </row>
    <row r="4145" spans="1:2" x14ac:dyDescent="0.3">
      <c r="A4145" s="1"/>
      <c r="B4145" s="1"/>
    </row>
    <row r="4146" spans="1:2" x14ac:dyDescent="0.3">
      <c r="A4146" s="1"/>
      <c r="B4146" s="1"/>
    </row>
    <row r="4147" spans="1:2" x14ac:dyDescent="0.3">
      <c r="A4147" s="1"/>
      <c r="B4147" s="1"/>
    </row>
    <row r="4148" spans="1:2" x14ac:dyDescent="0.3">
      <c r="A4148" s="1"/>
      <c r="B4148" s="1"/>
    </row>
    <row r="4149" spans="1:2" x14ac:dyDescent="0.3">
      <c r="A4149" s="1"/>
      <c r="B4149" s="1"/>
    </row>
    <row r="4150" spans="1:2" x14ac:dyDescent="0.3">
      <c r="A4150" s="1"/>
      <c r="B4150" s="1"/>
    </row>
    <row r="4151" spans="1:2" x14ac:dyDescent="0.3">
      <c r="A4151" s="1"/>
      <c r="B4151" s="1"/>
    </row>
    <row r="4152" spans="1:2" x14ac:dyDescent="0.3">
      <c r="A4152" s="1"/>
      <c r="B4152" s="1"/>
    </row>
    <row r="4153" spans="1:2" x14ac:dyDescent="0.3">
      <c r="A4153" s="1"/>
      <c r="B4153" s="1"/>
    </row>
    <row r="4154" spans="1:2" x14ac:dyDescent="0.3">
      <c r="A4154" s="1"/>
      <c r="B4154" s="1"/>
    </row>
    <row r="4155" spans="1:2" x14ac:dyDescent="0.3">
      <c r="A4155" s="1"/>
      <c r="B4155" s="1"/>
    </row>
    <row r="4156" spans="1:2" x14ac:dyDescent="0.3">
      <c r="A4156" s="1"/>
      <c r="B4156" s="1"/>
    </row>
    <row r="4157" spans="1:2" x14ac:dyDescent="0.3">
      <c r="A4157" s="1"/>
      <c r="B4157" s="1"/>
    </row>
    <row r="4158" spans="1:2" x14ac:dyDescent="0.3">
      <c r="A4158" s="1"/>
      <c r="B4158" s="1"/>
    </row>
    <row r="4159" spans="1:2" x14ac:dyDescent="0.3">
      <c r="A4159" s="1"/>
      <c r="B4159" s="1"/>
    </row>
    <row r="4160" spans="1:2" x14ac:dyDescent="0.3">
      <c r="A4160" s="1"/>
      <c r="B4160" s="1"/>
    </row>
    <row r="4161" spans="1:2" x14ac:dyDescent="0.3">
      <c r="A4161" s="1"/>
      <c r="B4161" s="1"/>
    </row>
    <row r="4162" spans="1:2" x14ac:dyDescent="0.3">
      <c r="A4162" s="1"/>
      <c r="B4162" s="1"/>
    </row>
    <row r="4163" spans="1:2" x14ac:dyDescent="0.3">
      <c r="A4163" s="1"/>
      <c r="B4163" s="1"/>
    </row>
    <row r="4164" spans="1:2" x14ac:dyDescent="0.3">
      <c r="A4164" s="1"/>
      <c r="B4164" s="1"/>
    </row>
    <row r="4165" spans="1:2" x14ac:dyDescent="0.3">
      <c r="A4165" s="1"/>
      <c r="B4165" s="1"/>
    </row>
    <row r="4166" spans="1:2" x14ac:dyDescent="0.3">
      <c r="A4166" s="1"/>
      <c r="B4166" s="1"/>
    </row>
    <row r="4167" spans="1:2" x14ac:dyDescent="0.3">
      <c r="A4167" s="1"/>
      <c r="B4167" s="1"/>
    </row>
    <row r="4168" spans="1:2" x14ac:dyDescent="0.3">
      <c r="A4168" s="1"/>
      <c r="B4168" s="1"/>
    </row>
    <row r="4169" spans="1:2" x14ac:dyDescent="0.3">
      <c r="A4169" s="1"/>
      <c r="B4169" s="1"/>
    </row>
    <row r="4170" spans="1:2" x14ac:dyDescent="0.3">
      <c r="A4170" s="1"/>
      <c r="B4170" s="1"/>
    </row>
    <row r="4171" spans="1:2" x14ac:dyDescent="0.3">
      <c r="A4171" s="1"/>
      <c r="B4171" s="1"/>
    </row>
    <row r="4172" spans="1:2" x14ac:dyDescent="0.3">
      <c r="A4172" s="1"/>
      <c r="B4172" s="1"/>
    </row>
    <row r="4173" spans="1:2" x14ac:dyDescent="0.3">
      <c r="A4173" s="1"/>
      <c r="B4173" s="1"/>
    </row>
    <row r="4174" spans="1:2" x14ac:dyDescent="0.3">
      <c r="A4174" s="1"/>
      <c r="B4174" s="1"/>
    </row>
    <row r="4175" spans="1:2" x14ac:dyDescent="0.3">
      <c r="A4175" s="1"/>
      <c r="B4175" s="1"/>
    </row>
    <row r="4176" spans="1:2" x14ac:dyDescent="0.3">
      <c r="A4176" s="1"/>
      <c r="B4176" s="1"/>
    </row>
    <row r="4177" spans="1:2" x14ac:dyDescent="0.3">
      <c r="A4177" s="1"/>
      <c r="B4177" s="1"/>
    </row>
    <row r="4178" spans="1:2" x14ac:dyDescent="0.3">
      <c r="A4178" s="1"/>
      <c r="B4178" s="1"/>
    </row>
    <row r="4179" spans="1:2" x14ac:dyDescent="0.3">
      <c r="A4179" s="1"/>
      <c r="B4179" s="1"/>
    </row>
    <row r="4180" spans="1:2" x14ac:dyDescent="0.3">
      <c r="A4180" s="1"/>
      <c r="B4180" s="1"/>
    </row>
    <row r="4181" spans="1:2" x14ac:dyDescent="0.3">
      <c r="A4181" s="1"/>
      <c r="B4181" s="1"/>
    </row>
    <row r="4182" spans="1:2" x14ac:dyDescent="0.3">
      <c r="A4182" s="1"/>
      <c r="B4182" s="1"/>
    </row>
    <row r="4183" spans="1:2" x14ac:dyDescent="0.3">
      <c r="A4183" s="1"/>
      <c r="B4183" s="1"/>
    </row>
    <row r="4184" spans="1:2" x14ac:dyDescent="0.3">
      <c r="A4184" s="1"/>
      <c r="B4184" s="1"/>
    </row>
    <row r="4185" spans="1:2" x14ac:dyDescent="0.3">
      <c r="A4185" s="1"/>
      <c r="B4185" s="1"/>
    </row>
    <row r="4186" spans="1:2" x14ac:dyDescent="0.3">
      <c r="A4186" s="1"/>
      <c r="B4186" s="1"/>
    </row>
    <row r="4187" spans="1:2" x14ac:dyDescent="0.3">
      <c r="A4187" s="1"/>
      <c r="B4187" s="1"/>
    </row>
    <row r="4188" spans="1:2" x14ac:dyDescent="0.3">
      <c r="A4188" s="1"/>
      <c r="B4188" s="1"/>
    </row>
    <row r="4189" spans="1:2" x14ac:dyDescent="0.3">
      <c r="A4189" s="1"/>
      <c r="B4189" s="1"/>
    </row>
    <row r="4190" spans="1:2" x14ac:dyDescent="0.3">
      <c r="A4190" s="1"/>
      <c r="B4190" s="1"/>
    </row>
    <row r="4191" spans="1:2" x14ac:dyDescent="0.3">
      <c r="A4191" s="1"/>
      <c r="B4191" s="1"/>
    </row>
    <row r="4192" spans="1:2" x14ac:dyDescent="0.3">
      <c r="A4192" s="1"/>
      <c r="B4192" s="1"/>
    </row>
    <row r="4193" spans="1:2" x14ac:dyDescent="0.3">
      <c r="A4193" s="1"/>
      <c r="B4193" s="1"/>
    </row>
    <row r="4194" spans="1:2" x14ac:dyDescent="0.3">
      <c r="A4194" s="1"/>
      <c r="B4194" s="1"/>
    </row>
    <row r="4195" spans="1:2" x14ac:dyDescent="0.3">
      <c r="A4195" s="1"/>
      <c r="B4195" s="1"/>
    </row>
    <row r="4196" spans="1:2" x14ac:dyDescent="0.3">
      <c r="A4196" s="1"/>
      <c r="B4196" s="1"/>
    </row>
    <row r="4197" spans="1:2" x14ac:dyDescent="0.3">
      <c r="A4197" s="1"/>
      <c r="B4197" s="1"/>
    </row>
    <row r="4198" spans="1:2" x14ac:dyDescent="0.3">
      <c r="A4198" s="1"/>
      <c r="B4198" s="1"/>
    </row>
    <row r="4199" spans="1:2" x14ac:dyDescent="0.3">
      <c r="A4199" s="1"/>
      <c r="B4199" s="1"/>
    </row>
    <row r="4200" spans="1:2" x14ac:dyDescent="0.3">
      <c r="A4200" s="1"/>
      <c r="B4200" s="1"/>
    </row>
    <row r="4201" spans="1:2" x14ac:dyDescent="0.3">
      <c r="A4201" s="1"/>
      <c r="B4201" s="1"/>
    </row>
    <row r="4202" spans="1:2" x14ac:dyDescent="0.3">
      <c r="A4202" s="1"/>
      <c r="B4202" s="1"/>
    </row>
    <row r="4203" spans="1:2" x14ac:dyDescent="0.3">
      <c r="A4203" s="1"/>
      <c r="B4203" s="1"/>
    </row>
    <row r="4204" spans="1:2" x14ac:dyDescent="0.3">
      <c r="A4204" s="1"/>
      <c r="B4204" s="1"/>
    </row>
    <row r="4205" spans="1:2" x14ac:dyDescent="0.3">
      <c r="A4205" s="1"/>
      <c r="B4205" s="1"/>
    </row>
    <row r="4206" spans="1:2" x14ac:dyDescent="0.3">
      <c r="A4206" s="1"/>
      <c r="B4206" s="1"/>
    </row>
    <row r="4207" spans="1:2" x14ac:dyDescent="0.3">
      <c r="A4207" s="1"/>
      <c r="B4207" s="1"/>
    </row>
    <row r="4208" spans="1:2" x14ac:dyDescent="0.3">
      <c r="A4208" s="1"/>
      <c r="B4208" s="1"/>
    </row>
    <row r="4209" spans="1:2" x14ac:dyDescent="0.3">
      <c r="A4209" s="1"/>
      <c r="B4209" s="1"/>
    </row>
    <row r="4210" spans="1:2" x14ac:dyDescent="0.3">
      <c r="A4210" s="1"/>
      <c r="B4210" s="1"/>
    </row>
    <row r="4211" spans="1:2" x14ac:dyDescent="0.3">
      <c r="A4211" s="1"/>
      <c r="B4211" s="1"/>
    </row>
    <row r="4212" spans="1:2" x14ac:dyDescent="0.3">
      <c r="A4212" s="1"/>
      <c r="B4212" s="1"/>
    </row>
    <row r="4213" spans="1:2" x14ac:dyDescent="0.3">
      <c r="A4213" s="1"/>
      <c r="B4213" s="1"/>
    </row>
    <row r="4214" spans="1:2" x14ac:dyDescent="0.3">
      <c r="A4214" s="1"/>
      <c r="B4214" s="1"/>
    </row>
    <row r="4215" spans="1:2" x14ac:dyDescent="0.3">
      <c r="A4215" s="1"/>
      <c r="B4215" s="1"/>
    </row>
    <row r="4216" spans="1:2" x14ac:dyDescent="0.3">
      <c r="A4216" s="1"/>
      <c r="B4216" s="1"/>
    </row>
    <row r="4217" spans="1:2" x14ac:dyDescent="0.3">
      <c r="A4217" s="1"/>
      <c r="B4217" s="1"/>
    </row>
    <row r="4218" spans="1:2" x14ac:dyDescent="0.3">
      <c r="A4218" s="1"/>
      <c r="B4218" s="1"/>
    </row>
    <row r="4219" spans="1:2" x14ac:dyDescent="0.3">
      <c r="A4219" s="1"/>
      <c r="B4219" s="1"/>
    </row>
    <row r="4220" spans="1:2" x14ac:dyDescent="0.3">
      <c r="A4220" s="1"/>
      <c r="B4220" s="1"/>
    </row>
    <row r="4221" spans="1:2" x14ac:dyDescent="0.3">
      <c r="A4221" s="1"/>
      <c r="B4221" s="1"/>
    </row>
    <row r="4222" spans="1:2" x14ac:dyDescent="0.3">
      <c r="A4222" s="1"/>
      <c r="B4222" s="1"/>
    </row>
    <row r="4223" spans="1:2" x14ac:dyDescent="0.3">
      <c r="A4223" s="1"/>
      <c r="B4223" s="1"/>
    </row>
    <row r="4224" spans="1:2" x14ac:dyDescent="0.3">
      <c r="A4224" s="1"/>
      <c r="B4224" s="1"/>
    </row>
    <row r="4225" spans="1:2" x14ac:dyDescent="0.3">
      <c r="A4225" s="1"/>
      <c r="B4225" s="1"/>
    </row>
    <row r="4226" spans="1:2" x14ac:dyDescent="0.3">
      <c r="A4226" s="1"/>
      <c r="B4226" s="1"/>
    </row>
    <row r="4227" spans="1:2" x14ac:dyDescent="0.3">
      <c r="A4227" s="1"/>
      <c r="B4227" s="1"/>
    </row>
    <row r="4228" spans="1:2" x14ac:dyDescent="0.3">
      <c r="A4228" s="1"/>
      <c r="B4228" s="1"/>
    </row>
    <row r="4229" spans="1:2" x14ac:dyDescent="0.3">
      <c r="A4229" s="1"/>
      <c r="B4229" s="1"/>
    </row>
    <row r="4230" spans="1:2" x14ac:dyDescent="0.3">
      <c r="A4230" s="1"/>
      <c r="B4230" s="1"/>
    </row>
    <row r="4231" spans="1:2" x14ac:dyDescent="0.3">
      <c r="A4231" s="1"/>
      <c r="B4231" s="1"/>
    </row>
    <row r="4232" spans="1:2" x14ac:dyDescent="0.3">
      <c r="A4232" s="1"/>
      <c r="B4232" s="1"/>
    </row>
    <row r="4233" spans="1:2" x14ac:dyDescent="0.3">
      <c r="A4233" s="1"/>
      <c r="B4233" s="1"/>
    </row>
    <row r="4234" spans="1:2" x14ac:dyDescent="0.3">
      <c r="A4234" s="1"/>
      <c r="B4234" s="1"/>
    </row>
    <row r="4235" spans="1:2" x14ac:dyDescent="0.3">
      <c r="A4235" s="1"/>
      <c r="B4235" s="1"/>
    </row>
    <row r="4236" spans="1:2" x14ac:dyDescent="0.3">
      <c r="A4236" s="1"/>
      <c r="B4236" s="1"/>
    </row>
    <row r="4237" spans="1:2" x14ac:dyDescent="0.3">
      <c r="A4237" s="1"/>
      <c r="B4237" s="1"/>
    </row>
    <row r="4238" spans="1:2" x14ac:dyDescent="0.3">
      <c r="A4238" s="1"/>
      <c r="B4238" s="1"/>
    </row>
    <row r="4239" spans="1:2" x14ac:dyDescent="0.3">
      <c r="A4239" s="1"/>
      <c r="B4239" s="1"/>
    </row>
    <row r="4240" spans="1:2" x14ac:dyDescent="0.3">
      <c r="A4240" s="1"/>
      <c r="B4240" s="1"/>
    </row>
    <row r="4241" spans="1:2" x14ac:dyDescent="0.3">
      <c r="A4241" s="1"/>
      <c r="B4241" s="1"/>
    </row>
    <row r="4242" spans="1:2" x14ac:dyDescent="0.3">
      <c r="A4242" s="1"/>
      <c r="B4242" s="1"/>
    </row>
    <row r="4243" spans="1:2" x14ac:dyDescent="0.3">
      <c r="A4243" s="1"/>
      <c r="B4243" s="1"/>
    </row>
    <row r="4244" spans="1:2" x14ac:dyDescent="0.3">
      <c r="A4244" s="1"/>
      <c r="B4244" s="1"/>
    </row>
    <row r="4245" spans="1:2" x14ac:dyDescent="0.3">
      <c r="A4245" s="1"/>
      <c r="B4245" s="1"/>
    </row>
    <row r="4246" spans="1:2" x14ac:dyDescent="0.3">
      <c r="A4246" s="1"/>
      <c r="B4246" s="1"/>
    </row>
    <row r="4247" spans="1:2" x14ac:dyDescent="0.3">
      <c r="A4247" s="1"/>
      <c r="B4247" s="1"/>
    </row>
    <row r="4248" spans="1:2" x14ac:dyDescent="0.3">
      <c r="A4248" s="1"/>
      <c r="B4248" s="1"/>
    </row>
    <row r="4249" spans="1:2" x14ac:dyDescent="0.3">
      <c r="A4249" s="1"/>
      <c r="B4249" s="1"/>
    </row>
    <row r="4250" spans="1:2" x14ac:dyDescent="0.3">
      <c r="A4250" s="1"/>
      <c r="B4250" s="1"/>
    </row>
    <row r="4251" spans="1:2" x14ac:dyDescent="0.3">
      <c r="A4251" s="1"/>
      <c r="B4251" s="1"/>
    </row>
    <row r="4252" spans="1:2" x14ac:dyDescent="0.3">
      <c r="A4252" s="1"/>
      <c r="B4252" s="1"/>
    </row>
    <row r="4253" spans="1:2" x14ac:dyDescent="0.3">
      <c r="A4253" s="1"/>
      <c r="B4253" s="1"/>
    </row>
    <row r="4254" spans="1:2" x14ac:dyDescent="0.3">
      <c r="A4254" s="1"/>
      <c r="B4254" s="1"/>
    </row>
    <row r="4255" spans="1:2" x14ac:dyDescent="0.3">
      <c r="A4255" s="1"/>
      <c r="B4255" s="1"/>
    </row>
    <row r="4256" spans="1:2" x14ac:dyDescent="0.3">
      <c r="A4256" s="1"/>
      <c r="B4256" s="1"/>
    </row>
    <row r="4257" spans="1:2" x14ac:dyDescent="0.3">
      <c r="A4257" s="1"/>
      <c r="B4257" s="1"/>
    </row>
    <row r="4258" spans="1:2" x14ac:dyDescent="0.3">
      <c r="A4258" s="1"/>
      <c r="B4258" s="1"/>
    </row>
    <row r="4259" spans="1:2" x14ac:dyDescent="0.3">
      <c r="A4259" s="1"/>
      <c r="B4259" s="1"/>
    </row>
    <row r="4260" spans="1:2" x14ac:dyDescent="0.3">
      <c r="A4260" s="1"/>
      <c r="B4260" s="1"/>
    </row>
    <row r="4261" spans="1:2" x14ac:dyDescent="0.3">
      <c r="A4261" s="1"/>
      <c r="B4261" s="1"/>
    </row>
    <row r="4262" spans="1:2" x14ac:dyDescent="0.3">
      <c r="A4262" s="1"/>
      <c r="B4262" s="1"/>
    </row>
    <row r="4263" spans="1:2" x14ac:dyDescent="0.3">
      <c r="A4263" s="1"/>
      <c r="B4263" s="1"/>
    </row>
    <row r="4264" spans="1:2" x14ac:dyDescent="0.3">
      <c r="A4264" s="1"/>
      <c r="B4264" s="1"/>
    </row>
    <row r="4265" spans="1:2" x14ac:dyDescent="0.3">
      <c r="A4265" s="1"/>
      <c r="B4265" s="1"/>
    </row>
    <row r="4266" spans="1:2" x14ac:dyDescent="0.3">
      <c r="A4266" s="1"/>
      <c r="B4266" s="1"/>
    </row>
    <row r="4267" spans="1:2" x14ac:dyDescent="0.3">
      <c r="A4267" s="1"/>
      <c r="B4267" s="1"/>
    </row>
    <row r="4268" spans="1:2" x14ac:dyDescent="0.3">
      <c r="A4268" s="1"/>
      <c r="B4268" s="1"/>
    </row>
    <row r="4269" spans="1:2" x14ac:dyDescent="0.3">
      <c r="A4269" s="1"/>
      <c r="B4269" s="1"/>
    </row>
    <row r="4270" spans="1:2" x14ac:dyDescent="0.3">
      <c r="A4270" s="1"/>
      <c r="B4270" s="1"/>
    </row>
    <row r="4271" spans="1:2" x14ac:dyDescent="0.3">
      <c r="A4271" s="1"/>
      <c r="B4271" s="1"/>
    </row>
    <row r="4272" spans="1:2" x14ac:dyDescent="0.3">
      <c r="A4272" s="1"/>
      <c r="B4272" s="1"/>
    </row>
    <row r="4273" spans="1:2" x14ac:dyDescent="0.3">
      <c r="A4273" s="1"/>
      <c r="B4273" s="1"/>
    </row>
    <row r="4274" spans="1:2" x14ac:dyDescent="0.3">
      <c r="A4274" s="1"/>
      <c r="B4274" s="1"/>
    </row>
    <row r="4275" spans="1:2" x14ac:dyDescent="0.3">
      <c r="A4275" s="1"/>
      <c r="B4275" s="1"/>
    </row>
    <row r="4276" spans="1:2" x14ac:dyDescent="0.3">
      <c r="A4276" s="1"/>
      <c r="B4276" s="1"/>
    </row>
    <row r="4277" spans="1:2" x14ac:dyDescent="0.3">
      <c r="A4277" s="1"/>
      <c r="B4277" s="1"/>
    </row>
    <row r="4278" spans="1:2" x14ac:dyDescent="0.3">
      <c r="A4278" s="1"/>
      <c r="B4278" s="1"/>
    </row>
    <row r="4279" spans="1:2" x14ac:dyDescent="0.3">
      <c r="A4279" s="1"/>
      <c r="B4279" s="1"/>
    </row>
    <row r="4280" spans="1:2" x14ac:dyDescent="0.3">
      <c r="A4280" s="1"/>
      <c r="B4280" s="1"/>
    </row>
    <row r="4281" spans="1:2" x14ac:dyDescent="0.3">
      <c r="A4281" s="1"/>
      <c r="B4281" s="1"/>
    </row>
    <row r="4282" spans="1:2" x14ac:dyDescent="0.3">
      <c r="A4282" s="1"/>
      <c r="B4282" s="1"/>
    </row>
    <row r="4283" spans="1:2" x14ac:dyDescent="0.3">
      <c r="A4283" s="1"/>
      <c r="B4283" s="1"/>
    </row>
    <row r="4284" spans="1:2" x14ac:dyDescent="0.3">
      <c r="A4284" s="1"/>
      <c r="B4284" s="1"/>
    </row>
    <row r="4285" spans="1:2" x14ac:dyDescent="0.3">
      <c r="A4285" s="1"/>
      <c r="B4285" s="1"/>
    </row>
    <row r="4286" spans="1:2" x14ac:dyDescent="0.3">
      <c r="A4286" s="1"/>
      <c r="B4286" s="1"/>
    </row>
    <row r="4287" spans="1:2" x14ac:dyDescent="0.3">
      <c r="A4287" s="1"/>
      <c r="B4287" s="1"/>
    </row>
    <row r="4288" spans="1:2" x14ac:dyDescent="0.3">
      <c r="A4288" s="1"/>
      <c r="B4288" s="1"/>
    </row>
    <row r="4289" spans="1:2" x14ac:dyDescent="0.3">
      <c r="A4289" s="1"/>
      <c r="B4289" s="1"/>
    </row>
    <row r="4290" spans="1:2" x14ac:dyDescent="0.3">
      <c r="A4290" s="1"/>
      <c r="B4290" s="1"/>
    </row>
    <row r="4291" spans="1:2" x14ac:dyDescent="0.3">
      <c r="A4291" s="1"/>
      <c r="B4291" s="1"/>
    </row>
    <row r="4292" spans="1:2" x14ac:dyDescent="0.3">
      <c r="A4292" s="1"/>
      <c r="B4292" s="1"/>
    </row>
    <row r="4293" spans="1:2" x14ac:dyDescent="0.3">
      <c r="A4293" s="1"/>
      <c r="B4293" s="1"/>
    </row>
    <row r="4294" spans="1:2" x14ac:dyDescent="0.3">
      <c r="A4294" s="1"/>
      <c r="B4294" s="1"/>
    </row>
    <row r="4295" spans="1:2" x14ac:dyDescent="0.3">
      <c r="A4295" s="1"/>
      <c r="B4295" s="1"/>
    </row>
    <row r="4296" spans="1:2" x14ac:dyDescent="0.3">
      <c r="A4296" s="1"/>
      <c r="B4296" s="1"/>
    </row>
    <row r="4297" spans="1:2" x14ac:dyDescent="0.3">
      <c r="A4297" s="1"/>
      <c r="B4297" s="1"/>
    </row>
    <row r="4298" spans="1:2" x14ac:dyDescent="0.3">
      <c r="A4298" s="1"/>
      <c r="B4298" s="1"/>
    </row>
    <row r="4299" spans="1:2" x14ac:dyDescent="0.3">
      <c r="A4299" s="1"/>
      <c r="B4299" s="1"/>
    </row>
    <row r="4300" spans="1:2" x14ac:dyDescent="0.3">
      <c r="A4300" s="1"/>
      <c r="B4300" s="1"/>
    </row>
    <row r="4301" spans="1:2" x14ac:dyDescent="0.3">
      <c r="A4301" s="1"/>
      <c r="B4301" s="1"/>
    </row>
    <row r="4302" spans="1:2" x14ac:dyDescent="0.3">
      <c r="A4302" s="1"/>
      <c r="B4302" s="1"/>
    </row>
    <row r="4303" spans="1:2" x14ac:dyDescent="0.3">
      <c r="A4303" s="1"/>
      <c r="B4303" s="1"/>
    </row>
    <row r="4304" spans="1:2" x14ac:dyDescent="0.3">
      <c r="A4304" s="1"/>
      <c r="B4304" s="1"/>
    </row>
    <row r="4305" spans="1:2" x14ac:dyDescent="0.3">
      <c r="A4305" s="1"/>
      <c r="B4305" s="1"/>
    </row>
    <row r="4306" spans="1:2" x14ac:dyDescent="0.3">
      <c r="A4306" s="1"/>
      <c r="B4306" s="1"/>
    </row>
    <row r="4307" spans="1:2" x14ac:dyDescent="0.3">
      <c r="A4307" s="1"/>
      <c r="B4307" s="1"/>
    </row>
    <row r="4308" spans="1:2" x14ac:dyDescent="0.3">
      <c r="A4308" s="1"/>
      <c r="B4308" s="1"/>
    </row>
    <row r="4309" spans="1:2" x14ac:dyDescent="0.3">
      <c r="A4309" s="1"/>
      <c r="B4309" s="1"/>
    </row>
    <row r="4310" spans="1:2" x14ac:dyDescent="0.3">
      <c r="A4310" s="1"/>
      <c r="B4310" s="1"/>
    </row>
    <row r="4311" spans="1:2" x14ac:dyDescent="0.3">
      <c r="A4311" s="1"/>
      <c r="B4311" s="1"/>
    </row>
    <row r="4312" spans="1:2" x14ac:dyDescent="0.3">
      <c r="A4312" s="1"/>
      <c r="B4312" s="1"/>
    </row>
    <row r="4313" spans="1:2" x14ac:dyDescent="0.3">
      <c r="A4313" s="1"/>
      <c r="B4313" s="1"/>
    </row>
    <row r="4314" spans="1:2" x14ac:dyDescent="0.3">
      <c r="A4314" s="1"/>
      <c r="B4314" s="1"/>
    </row>
    <row r="4315" spans="1:2" x14ac:dyDescent="0.3">
      <c r="A4315" s="1"/>
      <c r="B4315" s="1"/>
    </row>
    <row r="4316" spans="1:2" x14ac:dyDescent="0.3">
      <c r="A4316" s="1"/>
      <c r="B4316" s="1"/>
    </row>
    <row r="4317" spans="1:2" x14ac:dyDescent="0.3">
      <c r="A4317" s="1"/>
      <c r="B4317" s="1"/>
    </row>
    <row r="4318" spans="1:2" x14ac:dyDescent="0.3">
      <c r="A4318" s="1"/>
      <c r="B4318" s="1"/>
    </row>
    <row r="4319" spans="1:2" x14ac:dyDescent="0.3">
      <c r="A4319" s="1"/>
      <c r="B4319" s="1"/>
    </row>
    <row r="4320" spans="1:2" x14ac:dyDescent="0.3">
      <c r="A4320" s="1"/>
      <c r="B4320" s="1"/>
    </row>
    <row r="4321" spans="1:2" x14ac:dyDescent="0.3">
      <c r="A4321" s="1"/>
      <c r="B4321" s="1"/>
    </row>
    <row r="4322" spans="1:2" x14ac:dyDescent="0.3">
      <c r="A4322" s="1"/>
      <c r="B4322" s="1"/>
    </row>
    <row r="4323" spans="1:2" x14ac:dyDescent="0.3">
      <c r="A4323" s="1"/>
      <c r="B4323" s="1"/>
    </row>
    <row r="4324" spans="1:2" x14ac:dyDescent="0.3">
      <c r="A4324" s="1"/>
      <c r="B4324" s="1"/>
    </row>
    <row r="4325" spans="1:2" x14ac:dyDescent="0.3">
      <c r="A4325" s="1"/>
      <c r="B4325" s="1"/>
    </row>
    <row r="4326" spans="1:2" x14ac:dyDescent="0.3">
      <c r="A4326" s="1"/>
      <c r="B4326" s="1"/>
    </row>
    <row r="4327" spans="1:2" x14ac:dyDescent="0.3">
      <c r="A4327" s="1"/>
      <c r="B4327" s="1"/>
    </row>
    <row r="4328" spans="1:2" x14ac:dyDescent="0.3">
      <c r="A4328" s="1"/>
      <c r="B4328" s="1"/>
    </row>
    <row r="4329" spans="1:2" x14ac:dyDescent="0.3">
      <c r="A4329" s="1"/>
      <c r="B4329" s="1"/>
    </row>
    <row r="4330" spans="1:2" x14ac:dyDescent="0.3">
      <c r="A4330" s="1"/>
      <c r="B4330" s="1"/>
    </row>
    <row r="4331" spans="1:2" x14ac:dyDescent="0.3">
      <c r="A4331" s="1"/>
      <c r="B4331" s="1"/>
    </row>
    <row r="4332" spans="1:2" x14ac:dyDescent="0.3">
      <c r="A4332" s="1"/>
      <c r="B4332" s="1"/>
    </row>
    <row r="4333" spans="1:2" x14ac:dyDescent="0.3">
      <c r="A4333" s="1"/>
      <c r="B4333" s="1"/>
    </row>
    <row r="4334" spans="1:2" x14ac:dyDescent="0.3">
      <c r="A4334" s="1"/>
      <c r="B4334" s="1"/>
    </row>
    <row r="4335" spans="1:2" x14ac:dyDescent="0.3">
      <c r="A4335" s="1"/>
      <c r="B4335" s="1"/>
    </row>
    <row r="4336" spans="1:2" x14ac:dyDescent="0.3">
      <c r="A4336" s="1"/>
      <c r="B4336" s="1"/>
    </row>
    <row r="4337" spans="1:2" x14ac:dyDescent="0.3">
      <c r="A4337" s="1"/>
      <c r="B4337" s="1"/>
    </row>
    <row r="4338" spans="1:2" x14ac:dyDescent="0.3">
      <c r="A4338" s="1"/>
      <c r="B4338" s="1"/>
    </row>
    <row r="4339" spans="1:2" x14ac:dyDescent="0.3">
      <c r="A4339" s="1"/>
      <c r="B4339" s="1"/>
    </row>
    <row r="4340" spans="1:2" x14ac:dyDescent="0.3">
      <c r="A4340" s="1"/>
      <c r="B4340" s="1"/>
    </row>
    <row r="4341" spans="1:2" x14ac:dyDescent="0.3">
      <c r="A4341" s="1"/>
      <c r="B4341" s="1"/>
    </row>
    <row r="4342" spans="1:2" x14ac:dyDescent="0.3">
      <c r="A4342" s="1"/>
      <c r="B4342" s="1"/>
    </row>
    <row r="4343" spans="1:2" x14ac:dyDescent="0.3">
      <c r="A4343" s="1"/>
      <c r="B4343" s="1"/>
    </row>
    <row r="4344" spans="1:2" x14ac:dyDescent="0.3">
      <c r="A4344" s="1"/>
      <c r="B4344" s="1"/>
    </row>
    <row r="4345" spans="1:2" x14ac:dyDescent="0.3">
      <c r="A4345" s="1"/>
      <c r="B4345" s="1"/>
    </row>
    <row r="4346" spans="1:2" x14ac:dyDescent="0.3">
      <c r="A4346" s="1"/>
      <c r="B4346" s="1"/>
    </row>
    <row r="4347" spans="1:2" x14ac:dyDescent="0.3">
      <c r="A4347" s="1"/>
      <c r="B4347" s="1"/>
    </row>
    <row r="4348" spans="1:2" x14ac:dyDescent="0.3">
      <c r="A4348" s="1"/>
      <c r="B4348" s="1"/>
    </row>
    <row r="4349" spans="1:2" x14ac:dyDescent="0.3">
      <c r="A4349" s="1"/>
      <c r="B4349" s="1"/>
    </row>
    <row r="4350" spans="1:2" x14ac:dyDescent="0.3">
      <c r="A4350" s="1"/>
      <c r="B4350" s="1"/>
    </row>
    <row r="4351" spans="1:2" x14ac:dyDescent="0.3">
      <c r="A4351" s="1"/>
      <c r="B4351" s="1"/>
    </row>
    <row r="4352" spans="1:2" x14ac:dyDescent="0.3">
      <c r="A4352" s="1"/>
      <c r="B4352" s="1"/>
    </row>
    <row r="4353" spans="1:2" x14ac:dyDescent="0.3">
      <c r="A4353" s="1"/>
      <c r="B4353" s="1"/>
    </row>
    <row r="4354" spans="1:2" x14ac:dyDescent="0.3">
      <c r="A4354" s="1"/>
      <c r="B4354" s="1"/>
    </row>
    <row r="4355" spans="1:2" x14ac:dyDescent="0.3">
      <c r="A4355" s="1"/>
      <c r="B4355" s="1"/>
    </row>
    <row r="4356" spans="1:2" x14ac:dyDescent="0.3">
      <c r="A4356" s="1"/>
      <c r="B4356" s="1"/>
    </row>
    <row r="4357" spans="1:2" x14ac:dyDescent="0.3">
      <c r="A4357" s="1"/>
      <c r="B4357" s="1"/>
    </row>
    <row r="4358" spans="1:2" x14ac:dyDescent="0.3">
      <c r="A4358" s="1"/>
      <c r="B4358" s="1"/>
    </row>
    <row r="4359" spans="1:2" x14ac:dyDescent="0.3">
      <c r="A4359" s="1"/>
      <c r="B4359" s="1"/>
    </row>
    <row r="4360" spans="1:2" x14ac:dyDescent="0.3">
      <c r="A4360" s="1"/>
      <c r="B4360" s="1"/>
    </row>
    <row r="4361" spans="1:2" x14ac:dyDescent="0.3">
      <c r="A4361" s="1"/>
      <c r="B4361" s="1"/>
    </row>
    <row r="4362" spans="1:2" x14ac:dyDescent="0.3">
      <c r="A4362" s="1"/>
      <c r="B4362" s="1"/>
    </row>
    <row r="4363" spans="1:2" x14ac:dyDescent="0.3">
      <c r="A4363" s="1"/>
      <c r="B4363" s="1"/>
    </row>
    <row r="4364" spans="1:2" x14ac:dyDescent="0.3">
      <c r="A4364" s="1"/>
      <c r="B4364" s="1"/>
    </row>
    <row r="4365" spans="1:2" x14ac:dyDescent="0.3">
      <c r="A4365" s="1"/>
      <c r="B4365" s="1"/>
    </row>
    <row r="4366" spans="1:2" x14ac:dyDescent="0.3">
      <c r="A4366" s="1"/>
      <c r="B4366" s="1"/>
    </row>
    <row r="4367" spans="1:2" x14ac:dyDescent="0.3">
      <c r="A4367" s="1"/>
      <c r="B4367" s="1"/>
    </row>
    <row r="4368" spans="1:2" x14ac:dyDescent="0.3">
      <c r="A4368" s="1"/>
      <c r="B4368" s="1"/>
    </row>
    <row r="4369" spans="1:2" x14ac:dyDescent="0.3">
      <c r="A4369" s="1"/>
      <c r="B4369" s="1"/>
    </row>
    <row r="4370" spans="1:2" x14ac:dyDescent="0.3">
      <c r="A4370" s="1"/>
      <c r="B4370" s="1"/>
    </row>
    <row r="4371" spans="1:2" x14ac:dyDescent="0.3">
      <c r="A4371" s="1"/>
      <c r="B4371" s="1"/>
    </row>
    <row r="4372" spans="1:2" x14ac:dyDescent="0.3">
      <c r="A4372" s="1"/>
      <c r="B4372" s="1"/>
    </row>
    <row r="4373" spans="1:2" x14ac:dyDescent="0.3">
      <c r="A4373" s="1"/>
      <c r="B4373" s="1"/>
    </row>
    <row r="4374" spans="1:2" x14ac:dyDescent="0.3">
      <c r="A4374" s="1"/>
      <c r="B4374" s="1"/>
    </row>
    <row r="4375" spans="1:2" x14ac:dyDescent="0.3">
      <c r="A4375" s="1"/>
      <c r="B4375" s="1"/>
    </row>
    <row r="4376" spans="1:2" x14ac:dyDescent="0.3">
      <c r="A4376" s="1"/>
      <c r="B4376" s="1"/>
    </row>
    <row r="4377" spans="1:2" x14ac:dyDescent="0.3">
      <c r="A4377" s="1"/>
      <c r="B4377" s="1"/>
    </row>
    <row r="4378" spans="1:2" x14ac:dyDescent="0.3">
      <c r="A4378" s="1"/>
      <c r="B4378" s="1"/>
    </row>
    <row r="4379" spans="1:2" x14ac:dyDescent="0.3">
      <c r="A4379" s="1"/>
      <c r="B4379" s="1"/>
    </row>
    <row r="4380" spans="1:2" x14ac:dyDescent="0.3">
      <c r="A4380" s="1"/>
      <c r="B4380" s="1"/>
    </row>
    <row r="4381" spans="1:2" x14ac:dyDescent="0.3">
      <c r="A4381" s="1"/>
      <c r="B4381" s="1"/>
    </row>
    <row r="4382" spans="1:2" x14ac:dyDescent="0.3">
      <c r="A4382" s="1"/>
      <c r="B4382" s="1"/>
    </row>
    <row r="4383" spans="1:2" x14ac:dyDescent="0.3">
      <c r="A4383" s="1"/>
      <c r="B4383" s="1"/>
    </row>
    <row r="4384" spans="1:2" x14ac:dyDescent="0.3">
      <c r="A4384" s="1"/>
      <c r="B4384" s="1"/>
    </row>
    <row r="4385" spans="1:2" x14ac:dyDescent="0.3">
      <c r="A4385" s="1"/>
      <c r="B4385" s="1"/>
    </row>
    <row r="4386" spans="1:2" x14ac:dyDescent="0.3">
      <c r="A4386" s="1"/>
      <c r="B4386" s="1"/>
    </row>
    <row r="4387" spans="1:2" x14ac:dyDescent="0.3">
      <c r="A4387" s="1"/>
      <c r="B4387" s="1"/>
    </row>
    <row r="4388" spans="1:2" x14ac:dyDescent="0.3">
      <c r="A4388" s="1"/>
      <c r="B4388" s="1"/>
    </row>
    <row r="4389" spans="1:2" x14ac:dyDescent="0.3">
      <c r="A4389" s="1"/>
      <c r="B4389" s="1"/>
    </row>
    <row r="4390" spans="1:2" x14ac:dyDescent="0.3">
      <c r="A4390" s="1"/>
      <c r="B4390" s="1"/>
    </row>
    <row r="4391" spans="1:2" x14ac:dyDescent="0.3">
      <c r="A4391" s="1"/>
      <c r="B4391" s="1"/>
    </row>
    <row r="4392" spans="1:2" x14ac:dyDescent="0.3">
      <c r="A4392" s="1"/>
      <c r="B4392" s="1"/>
    </row>
    <row r="4393" spans="1:2" x14ac:dyDescent="0.3">
      <c r="A4393" s="1"/>
      <c r="B4393" s="1"/>
    </row>
    <row r="4394" spans="1:2" x14ac:dyDescent="0.3">
      <c r="A4394" s="1"/>
      <c r="B4394" s="1"/>
    </row>
    <row r="4395" spans="1:2" x14ac:dyDescent="0.3">
      <c r="A4395" s="1"/>
      <c r="B4395" s="1"/>
    </row>
    <row r="4396" spans="1:2" x14ac:dyDescent="0.3">
      <c r="A4396" s="1"/>
      <c r="B4396" s="1"/>
    </row>
    <row r="4397" spans="1:2" x14ac:dyDescent="0.3">
      <c r="A4397" s="1"/>
      <c r="B4397" s="1"/>
    </row>
    <row r="4398" spans="1:2" x14ac:dyDescent="0.3">
      <c r="A4398" s="1"/>
      <c r="B4398" s="1"/>
    </row>
    <row r="4399" spans="1:2" x14ac:dyDescent="0.3">
      <c r="A4399" s="1"/>
      <c r="B4399" s="1"/>
    </row>
    <row r="4400" spans="1:2" x14ac:dyDescent="0.3">
      <c r="A4400" s="1"/>
      <c r="B4400" s="1"/>
    </row>
    <row r="4401" spans="1:2" x14ac:dyDescent="0.3">
      <c r="A4401" s="1"/>
      <c r="B4401" s="1"/>
    </row>
    <row r="4402" spans="1:2" x14ac:dyDescent="0.3">
      <c r="A4402" s="1"/>
      <c r="B4402" s="1"/>
    </row>
    <row r="4403" spans="1:2" x14ac:dyDescent="0.3">
      <c r="A4403" s="1"/>
      <c r="B4403" s="1"/>
    </row>
    <row r="4404" spans="1:2" x14ac:dyDescent="0.3">
      <c r="A4404" s="1"/>
      <c r="B4404" s="1"/>
    </row>
    <row r="4405" spans="1:2" x14ac:dyDescent="0.3">
      <c r="A4405" s="1"/>
      <c r="B4405" s="1"/>
    </row>
    <row r="4406" spans="1:2" x14ac:dyDescent="0.3">
      <c r="A4406" s="1"/>
      <c r="B4406" s="1"/>
    </row>
    <row r="4407" spans="1:2" x14ac:dyDescent="0.3">
      <c r="A4407" s="1"/>
      <c r="B4407" s="1"/>
    </row>
    <row r="4408" spans="1:2" x14ac:dyDescent="0.3">
      <c r="A4408" s="1"/>
      <c r="B4408" s="1"/>
    </row>
    <row r="4409" spans="1:2" x14ac:dyDescent="0.3">
      <c r="A4409" s="1"/>
      <c r="B4409" s="1"/>
    </row>
    <row r="4410" spans="1:2" x14ac:dyDescent="0.3">
      <c r="A4410" s="1"/>
      <c r="B4410" s="1"/>
    </row>
    <row r="4411" spans="1:2" x14ac:dyDescent="0.3">
      <c r="A4411" s="1"/>
      <c r="B4411" s="1"/>
    </row>
    <row r="4412" spans="1:2" x14ac:dyDescent="0.3">
      <c r="A4412" s="1"/>
      <c r="B4412" s="1"/>
    </row>
    <row r="4413" spans="1:2" x14ac:dyDescent="0.3">
      <c r="A4413" s="1"/>
      <c r="B4413" s="1"/>
    </row>
    <row r="4414" spans="1:2" x14ac:dyDescent="0.3">
      <c r="A4414" s="1"/>
      <c r="B4414" s="1"/>
    </row>
    <row r="4415" spans="1:2" x14ac:dyDescent="0.3">
      <c r="A4415" s="1"/>
      <c r="B4415" s="1"/>
    </row>
    <row r="4416" spans="1:2" x14ac:dyDescent="0.3">
      <c r="A4416" s="1"/>
      <c r="B4416" s="1"/>
    </row>
    <row r="4417" spans="1:2" x14ac:dyDescent="0.3">
      <c r="A4417" s="1"/>
      <c r="B4417" s="1"/>
    </row>
    <row r="4418" spans="1:2" x14ac:dyDescent="0.3">
      <c r="A4418" s="1"/>
      <c r="B4418" s="1"/>
    </row>
    <row r="4419" spans="1:2" x14ac:dyDescent="0.3">
      <c r="A4419" s="1"/>
      <c r="B4419" s="1"/>
    </row>
    <row r="4420" spans="1:2" x14ac:dyDescent="0.3">
      <c r="A4420" s="1"/>
      <c r="B4420" s="1"/>
    </row>
    <row r="4421" spans="1:2" x14ac:dyDescent="0.3">
      <c r="A4421" s="1"/>
      <c r="B4421" s="1"/>
    </row>
    <row r="4422" spans="1:2" x14ac:dyDescent="0.3">
      <c r="A4422" s="1"/>
      <c r="B4422" s="1"/>
    </row>
    <row r="4423" spans="1:2" x14ac:dyDescent="0.3">
      <c r="A4423" s="1"/>
      <c r="B4423" s="1"/>
    </row>
    <row r="4424" spans="1:2" x14ac:dyDescent="0.3">
      <c r="A4424" s="1"/>
      <c r="B4424" s="1"/>
    </row>
    <row r="4425" spans="1:2" x14ac:dyDescent="0.3">
      <c r="A4425" s="1"/>
      <c r="B4425" s="1"/>
    </row>
    <row r="4426" spans="1:2" x14ac:dyDescent="0.3">
      <c r="A4426" s="1"/>
      <c r="B4426" s="1"/>
    </row>
    <row r="4427" spans="1:2" x14ac:dyDescent="0.3">
      <c r="A4427" s="1"/>
      <c r="B4427" s="1"/>
    </row>
    <row r="4428" spans="1:2" x14ac:dyDescent="0.3">
      <c r="A4428" s="1"/>
      <c r="B4428" s="1"/>
    </row>
    <row r="4429" spans="1:2" x14ac:dyDescent="0.3">
      <c r="A4429" s="1"/>
      <c r="B4429" s="1"/>
    </row>
    <row r="4430" spans="1:2" x14ac:dyDescent="0.3">
      <c r="A4430" s="1"/>
      <c r="B4430" s="1"/>
    </row>
    <row r="4431" spans="1:2" x14ac:dyDescent="0.3">
      <c r="A4431" s="1"/>
      <c r="B4431" s="1"/>
    </row>
    <row r="4432" spans="1:2" x14ac:dyDescent="0.3">
      <c r="A4432" s="1"/>
      <c r="B4432" s="1"/>
    </row>
    <row r="4433" spans="1:2" x14ac:dyDescent="0.3">
      <c r="A4433" s="1"/>
      <c r="B4433" s="1"/>
    </row>
    <row r="4434" spans="1:2" x14ac:dyDescent="0.3">
      <c r="A4434" s="1"/>
      <c r="B4434" s="1"/>
    </row>
    <row r="4435" spans="1:2" x14ac:dyDescent="0.3">
      <c r="A4435" s="1"/>
      <c r="B4435" s="1"/>
    </row>
    <row r="4436" spans="1:2" x14ac:dyDescent="0.3">
      <c r="A4436" s="1"/>
      <c r="B4436" s="1"/>
    </row>
    <row r="4437" spans="1:2" x14ac:dyDescent="0.3">
      <c r="A4437" s="1"/>
      <c r="B4437" s="1"/>
    </row>
    <row r="4438" spans="1:2" x14ac:dyDescent="0.3">
      <c r="A4438" s="1"/>
      <c r="B4438" s="1"/>
    </row>
    <row r="4439" spans="1:2" x14ac:dyDescent="0.3">
      <c r="A4439" s="1"/>
      <c r="B4439" s="1"/>
    </row>
    <row r="4440" spans="1:2" x14ac:dyDescent="0.3">
      <c r="A4440" s="1"/>
      <c r="B4440" s="1"/>
    </row>
    <row r="4441" spans="1:2" x14ac:dyDescent="0.3">
      <c r="A4441" s="1"/>
      <c r="B4441" s="1"/>
    </row>
    <row r="4442" spans="1:2" x14ac:dyDescent="0.3">
      <c r="A4442" s="1"/>
      <c r="B4442" s="1"/>
    </row>
    <row r="4443" spans="1:2" x14ac:dyDescent="0.3">
      <c r="A4443" s="1"/>
      <c r="B4443" s="1"/>
    </row>
    <row r="4444" spans="1:2" x14ac:dyDescent="0.3">
      <c r="A4444" s="1"/>
      <c r="B4444" s="1"/>
    </row>
    <row r="4445" spans="1:2" x14ac:dyDescent="0.3">
      <c r="A4445" s="1"/>
      <c r="B4445" s="1"/>
    </row>
    <row r="4446" spans="1:2" x14ac:dyDescent="0.3">
      <c r="A4446" s="1"/>
      <c r="B4446" s="1"/>
    </row>
    <row r="4447" spans="1:2" x14ac:dyDescent="0.3">
      <c r="A4447" s="1"/>
      <c r="B4447" s="1"/>
    </row>
    <row r="4448" spans="1:2" x14ac:dyDescent="0.3">
      <c r="A4448" s="1"/>
      <c r="B4448" s="1"/>
    </row>
    <row r="4449" spans="1:2" x14ac:dyDescent="0.3">
      <c r="A4449" s="1"/>
      <c r="B4449" s="1"/>
    </row>
    <row r="4450" spans="1:2" x14ac:dyDescent="0.3">
      <c r="A4450" s="1"/>
      <c r="B4450" s="1"/>
    </row>
    <row r="4451" spans="1:2" x14ac:dyDescent="0.3">
      <c r="A4451" s="1"/>
      <c r="B4451" s="1"/>
    </row>
    <row r="4452" spans="1:2" x14ac:dyDescent="0.3">
      <c r="A4452" s="1"/>
      <c r="B4452" s="1"/>
    </row>
    <row r="4453" spans="1:2" x14ac:dyDescent="0.3">
      <c r="A4453" s="1"/>
      <c r="B4453" s="1"/>
    </row>
    <row r="4454" spans="1:2" x14ac:dyDescent="0.3">
      <c r="A4454" s="1"/>
      <c r="B4454" s="1"/>
    </row>
    <row r="4455" spans="1:2" x14ac:dyDescent="0.3">
      <c r="A4455" s="1"/>
      <c r="B4455" s="1"/>
    </row>
    <row r="4456" spans="1:2" x14ac:dyDescent="0.3">
      <c r="A4456" s="1"/>
      <c r="B4456" s="1"/>
    </row>
    <row r="4457" spans="1:2" x14ac:dyDescent="0.3">
      <c r="A4457" s="1"/>
      <c r="B4457" s="1"/>
    </row>
    <row r="4458" spans="1:2" x14ac:dyDescent="0.3">
      <c r="A4458" s="1"/>
      <c r="B4458" s="1"/>
    </row>
    <row r="4459" spans="1:2" x14ac:dyDescent="0.3">
      <c r="A4459" s="1"/>
      <c r="B4459" s="1"/>
    </row>
    <row r="4460" spans="1:2" x14ac:dyDescent="0.3">
      <c r="A4460" s="1"/>
      <c r="B4460" s="1"/>
    </row>
    <row r="4461" spans="1:2" x14ac:dyDescent="0.3">
      <c r="A4461" s="1"/>
      <c r="B4461" s="1"/>
    </row>
    <row r="4462" spans="1:2" x14ac:dyDescent="0.3">
      <c r="A4462" s="1"/>
      <c r="B4462" s="1"/>
    </row>
    <row r="4463" spans="1:2" x14ac:dyDescent="0.3">
      <c r="A4463" s="1"/>
      <c r="B4463" s="1"/>
    </row>
    <row r="4464" spans="1:2" x14ac:dyDescent="0.3">
      <c r="A4464" s="1"/>
      <c r="B4464" s="1"/>
    </row>
    <row r="4465" spans="1:2" x14ac:dyDescent="0.3">
      <c r="A4465" s="1"/>
      <c r="B4465" s="1"/>
    </row>
    <row r="4466" spans="1:2" x14ac:dyDescent="0.3">
      <c r="A4466" s="1"/>
      <c r="B4466" s="1"/>
    </row>
    <row r="4467" spans="1:2" x14ac:dyDescent="0.3">
      <c r="A4467" s="1"/>
      <c r="B4467" s="1"/>
    </row>
    <row r="4468" spans="1:2" x14ac:dyDescent="0.3">
      <c r="A4468" s="1"/>
      <c r="B4468" s="1"/>
    </row>
    <row r="4469" spans="1:2" x14ac:dyDescent="0.3">
      <c r="A4469" s="1"/>
      <c r="B4469" s="1"/>
    </row>
    <row r="4470" spans="1:2" x14ac:dyDescent="0.3">
      <c r="A4470" s="1"/>
      <c r="B4470" s="1"/>
    </row>
    <row r="4471" spans="1:2" x14ac:dyDescent="0.3">
      <c r="A4471" s="1"/>
      <c r="B4471" s="1"/>
    </row>
    <row r="4472" spans="1:2" x14ac:dyDescent="0.3">
      <c r="A4472" s="1"/>
      <c r="B4472" s="1"/>
    </row>
    <row r="4473" spans="1:2" x14ac:dyDescent="0.3">
      <c r="A4473" s="1"/>
      <c r="B4473" s="1"/>
    </row>
    <row r="4474" spans="1:2" x14ac:dyDescent="0.3">
      <c r="A4474" s="1"/>
      <c r="B4474" s="1"/>
    </row>
    <row r="4475" spans="1:2" x14ac:dyDescent="0.3">
      <c r="A4475" s="1"/>
      <c r="B4475" s="1"/>
    </row>
    <row r="4476" spans="1:2" x14ac:dyDescent="0.3">
      <c r="A4476" s="1"/>
      <c r="B4476" s="1"/>
    </row>
    <row r="4477" spans="1:2" x14ac:dyDescent="0.3">
      <c r="A4477" s="1"/>
      <c r="B4477" s="1"/>
    </row>
    <row r="4478" spans="1:2" x14ac:dyDescent="0.3">
      <c r="A4478" s="1"/>
      <c r="B4478" s="1"/>
    </row>
    <row r="4479" spans="1:2" x14ac:dyDescent="0.3">
      <c r="A4479" s="1"/>
      <c r="B4479" s="1"/>
    </row>
    <row r="4480" spans="1:2" x14ac:dyDescent="0.3">
      <c r="A4480" s="1"/>
      <c r="B4480" s="1"/>
    </row>
    <row r="4481" spans="1:2" x14ac:dyDescent="0.3">
      <c r="A4481" s="1"/>
      <c r="B4481" s="1"/>
    </row>
    <row r="4482" spans="1:2" x14ac:dyDescent="0.3">
      <c r="A4482" s="1"/>
      <c r="B4482" s="1"/>
    </row>
    <row r="4483" spans="1:2" x14ac:dyDescent="0.3">
      <c r="A4483" s="1"/>
      <c r="B4483" s="1"/>
    </row>
    <row r="4484" spans="1:2" x14ac:dyDescent="0.3">
      <c r="A4484" s="1"/>
      <c r="B4484" s="1"/>
    </row>
    <row r="4485" spans="1:2" x14ac:dyDescent="0.3">
      <c r="A4485" s="1"/>
      <c r="B4485" s="1"/>
    </row>
    <row r="4486" spans="1:2" x14ac:dyDescent="0.3">
      <c r="A4486" s="1"/>
      <c r="B4486" s="1"/>
    </row>
    <row r="4487" spans="1:2" x14ac:dyDescent="0.3">
      <c r="A4487" s="1"/>
      <c r="B4487" s="1"/>
    </row>
    <row r="4488" spans="1:2" x14ac:dyDescent="0.3">
      <c r="A4488" s="1"/>
      <c r="B4488" s="1"/>
    </row>
    <row r="4489" spans="1:2" x14ac:dyDescent="0.3">
      <c r="A4489" s="1"/>
      <c r="B4489" s="1"/>
    </row>
    <row r="4490" spans="1:2" x14ac:dyDescent="0.3">
      <c r="A4490" s="1"/>
      <c r="B4490" s="1"/>
    </row>
    <row r="4491" spans="1:2" x14ac:dyDescent="0.3">
      <c r="A4491" s="1"/>
      <c r="B4491" s="1"/>
    </row>
    <row r="4492" spans="1:2" x14ac:dyDescent="0.3">
      <c r="A4492" s="1"/>
      <c r="B4492" s="1"/>
    </row>
    <row r="4493" spans="1:2" x14ac:dyDescent="0.3">
      <c r="A4493" s="1"/>
      <c r="B4493" s="1"/>
    </row>
    <row r="4494" spans="1:2" x14ac:dyDescent="0.3">
      <c r="A4494" s="1"/>
      <c r="B4494" s="1"/>
    </row>
    <row r="4495" spans="1:2" x14ac:dyDescent="0.3">
      <c r="A4495" s="1"/>
      <c r="B4495" s="1"/>
    </row>
    <row r="4496" spans="1:2" x14ac:dyDescent="0.3">
      <c r="A4496" s="1"/>
      <c r="B4496" s="1"/>
    </row>
    <row r="4497" spans="1:2" x14ac:dyDescent="0.3">
      <c r="A4497" s="1"/>
      <c r="B4497" s="1"/>
    </row>
    <row r="4498" spans="1:2" x14ac:dyDescent="0.3">
      <c r="A4498" s="1"/>
      <c r="B4498" s="1"/>
    </row>
    <row r="4499" spans="1:2" x14ac:dyDescent="0.3">
      <c r="A4499" s="1"/>
      <c r="B4499" s="1"/>
    </row>
    <row r="4500" spans="1:2" x14ac:dyDescent="0.3">
      <c r="A4500" s="1"/>
      <c r="B4500" s="1"/>
    </row>
    <row r="4501" spans="1:2" x14ac:dyDescent="0.3">
      <c r="A4501" s="1"/>
      <c r="B4501" s="1"/>
    </row>
    <row r="4502" spans="1:2" x14ac:dyDescent="0.3">
      <c r="A4502" s="1"/>
      <c r="B4502" s="1"/>
    </row>
    <row r="4503" spans="1:2" x14ac:dyDescent="0.3">
      <c r="A4503" s="1"/>
      <c r="B4503" s="1"/>
    </row>
    <row r="4504" spans="1:2" x14ac:dyDescent="0.3">
      <c r="A4504" s="1"/>
      <c r="B4504" s="1"/>
    </row>
    <row r="4505" spans="1:2" x14ac:dyDescent="0.3">
      <c r="A4505" s="1"/>
      <c r="B4505" s="1"/>
    </row>
    <row r="4506" spans="1:2" x14ac:dyDescent="0.3">
      <c r="A4506" s="1"/>
      <c r="B4506" s="1"/>
    </row>
    <row r="4507" spans="1:2" x14ac:dyDescent="0.3">
      <c r="A4507" s="1"/>
      <c r="B4507" s="1"/>
    </row>
    <row r="4508" spans="1:2" x14ac:dyDescent="0.3">
      <c r="A4508" s="1"/>
      <c r="B4508" s="1"/>
    </row>
    <row r="4509" spans="1:2" x14ac:dyDescent="0.3">
      <c r="A4509" s="1"/>
      <c r="B4509" s="1"/>
    </row>
    <row r="4510" spans="1:2" x14ac:dyDescent="0.3">
      <c r="A4510" s="1"/>
      <c r="B4510" s="1"/>
    </row>
    <row r="4511" spans="1:2" x14ac:dyDescent="0.3">
      <c r="A4511" s="1"/>
      <c r="B4511" s="1"/>
    </row>
    <row r="4512" spans="1:2" x14ac:dyDescent="0.3">
      <c r="A4512" s="1"/>
      <c r="B4512" s="1"/>
    </row>
    <row r="4513" spans="1:2" x14ac:dyDescent="0.3">
      <c r="A4513" s="1"/>
      <c r="B4513" s="1"/>
    </row>
    <row r="4514" spans="1:2" x14ac:dyDescent="0.3">
      <c r="A4514" s="1"/>
      <c r="B4514" s="1"/>
    </row>
    <row r="4515" spans="1:2" x14ac:dyDescent="0.3">
      <c r="A4515" s="1"/>
      <c r="B4515" s="1"/>
    </row>
    <row r="4516" spans="1:2" x14ac:dyDescent="0.3">
      <c r="A4516" s="1"/>
      <c r="B4516" s="1"/>
    </row>
    <row r="4517" spans="1:2" x14ac:dyDescent="0.3">
      <c r="A4517" s="1"/>
      <c r="B4517" s="1"/>
    </row>
    <row r="4518" spans="1:2" x14ac:dyDescent="0.3">
      <c r="A4518" s="1"/>
      <c r="B4518" s="1"/>
    </row>
    <row r="4519" spans="1:2" x14ac:dyDescent="0.3">
      <c r="A4519" s="1"/>
      <c r="B4519" s="1"/>
    </row>
    <row r="4520" spans="1:2" x14ac:dyDescent="0.3">
      <c r="A4520" s="1"/>
      <c r="B4520" s="1"/>
    </row>
    <row r="4521" spans="1:2" x14ac:dyDescent="0.3">
      <c r="A4521" s="1"/>
      <c r="B4521" s="1"/>
    </row>
    <row r="4522" spans="1:2" x14ac:dyDescent="0.3">
      <c r="A4522" s="1"/>
      <c r="B4522" s="1"/>
    </row>
    <row r="4523" spans="1:2" x14ac:dyDescent="0.3">
      <c r="A4523" s="1"/>
      <c r="B4523" s="1"/>
    </row>
    <row r="4524" spans="1:2" x14ac:dyDescent="0.3">
      <c r="A4524" s="1"/>
      <c r="B4524" s="1"/>
    </row>
    <row r="4525" spans="1:2" x14ac:dyDescent="0.3">
      <c r="A4525" s="1"/>
      <c r="B4525" s="1"/>
    </row>
    <row r="4526" spans="1:2" x14ac:dyDescent="0.3">
      <c r="A4526" s="1"/>
      <c r="B4526" s="1"/>
    </row>
    <row r="4527" spans="1:2" x14ac:dyDescent="0.3">
      <c r="A4527" s="1"/>
      <c r="B4527" s="1"/>
    </row>
    <row r="4528" spans="1:2" x14ac:dyDescent="0.3">
      <c r="A4528" s="1"/>
      <c r="B4528" s="1"/>
    </row>
    <row r="4529" spans="1:2" x14ac:dyDescent="0.3">
      <c r="A4529" s="1"/>
      <c r="B4529" s="1"/>
    </row>
    <row r="4530" spans="1:2" x14ac:dyDescent="0.3">
      <c r="A4530" s="1"/>
      <c r="B4530" s="1"/>
    </row>
    <row r="4531" spans="1:2" x14ac:dyDescent="0.3">
      <c r="A4531" s="1"/>
      <c r="B4531" s="1"/>
    </row>
    <row r="4532" spans="1:2" x14ac:dyDescent="0.3">
      <c r="A4532" s="1"/>
      <c r="B4532" s="1"/>
    </row>
    <row r="4533" spans="1:2" x14ac:dyDescent="0.3">
      <c r="A4533" s="1"/>
      <c r="B4533" s="1"/>
    </row>
    <row r="4534" spans="1:2" x14ac:dyDescent="0.3">
      <c r="A4534" s="1"/>
      <c r="B4534" s="1"/>
    </row>
    <row r="4535" spans="1:2" x14ac:dyDescent="0.3">
      <c r="A4535" s="1"/>
      <c r="B4535" s="1"/>
    </row>
    <row r="4536" spans="1:2" x14ac:dyDescent="0.3">
      <c r="A4536" s="1"/>
      <c r="B4536" s="1"/>
    </row>
    <row r="4537" spans="1:2" x14ac:dyDescent="0.3">
      <c r="A4537" s="1"/>
      <c r="B4537" s="1"/>
    </row>
    <row r="4538" spans="1:2" x14ac:dyDescent="0.3">
      <c r="A4538" s="1"/>
      <c r="B4538" s="1"/>
    </row>
    <row r="4539" spans="1:2" x14ac:dyDescent="0.3">
      <c r="A4539" s="1"/>
      <c r="B4539" s="1"/>
    </row>
    <row r="4540" spans="1:2" x14ac:dyDescent="0.3">
      <c r="A4540" s="1"/>
      <c r="B4540" s="1"/>
    </row>
    <row r="4541" spans="1:2" x14ac:dyDescent="0.3">
      <c r="A4541" s="1"/>
      <c r="B4541" s="1"/>
    </row>
    <row r="4542" spans="1:2" x14ac:dyDescent="0.3">
      <c r="A4542" s="1"/>
      <c r="B4542" s="1"/>
    </row>
    <row r="4543" spans="1:2" x14ac:dyDescent="0.3">
      <c r="A4543" s="1"/>
      <c r="B4543" s="1"/>
    </row>
    <row r="4544" spans="1:2" x14ac:dyDescent="0.3">
      <c r="A4544" s="1"/>
      <c r="B4544" s="1"/>
    </row>
    <row r="4545" spans="1:2" x14ac:dyDescent="0.3">
      <c r="A4545" s="1"/>
      <c r="B4545" s="1"/>
    </row>
    <row r="4546" spans="1:2" x14ac:dyDescent="0.3">
      <c r="A4546" s="1"/>
      <c r="B4546" s="1"/>
    </row>
    <row r="4547" spans="1:2" x14ac:dyDescent="0.3">
      <c r="A4547" s="1"/>
      <c r="B4547" s="1"/>
    </row>
    <row r="4548" spans="1:2" x14ac:dyDescent="0.3">
      <c r="A4548" s="1"/>
      <c r="B4548" s="1"/>
    </row>
    <row r="4549" spans="1:2" x14ac:dyDescent="0.3">
      <c r="A4549" s="1"/>
      <c r="B4549" s="1"/>
    </row>
    <row r="4550" spans="1:2" x14ac:dyDescent="0.3">
      <c r="A4550" s="1"/>
      <c r="B4550" s="1"/>
    </row>
    <row r="4551" spans="1:2" x14ac:dyDescent="0.3">
      <c r="A4551" s="1"/>
      <c r="B4551" s="1"/>
    </row>
    <row r="4552" spans="1:2" x14ac:dyDescent="0.3">
      <c r="A4552" s="1"/>
      <c r="B4552" s="1"/>
    </row>
    <row r="4553" spans="1:2" x14ac:dyDescent="0.3">
      <c r="A4553" s="1"/>
      <c r="B4553" s="1"/>
    </row>
    <row r="4554" spans="1:2" x14ac:dyDescent="0.3">
      <c r="A4554" s="1"/>
      <c r="B4554" s="1"/>
    </row>
    <row r="4555" spans="1:2" x14ac:dyDescent="0.3">
      <c r="A4555" s="1"/>
      <c r="B4555" s="1"/>
    </row>
    <row r="4556" spans="1:2" x14ac:dyDescent="0.3">
      <c r="A4556" s="1"/>
      <c r="B4556" s="1"/>
    </row>
    <row r="4557" spans="1:2" x14ac:dyDescent="0.3">
      <c r="A4557" s="1"/>
      <c r="B4557" s="1"/>
    </row>
    <row r="4558" spans="1:2" x14ac:dyDescent="0.3">
      <c r="A4558" s="1"/>
      <c r="B4558" s="1"/>
    </row>
    <row r="4559" spans="1:2" x14ac:dyDescent="0.3">
      <c r="A4559" s="1"/>
      <c r="B4559" s="1"/>
    </row>
    <row r="4560" spans="1:2" x14ac:dyDescent="0.3">
      <c r="A4560" s="1"/>
      <c r="B4560" s="1"/>
    </row>
    <row r="4561" spans="1:2" x14ac:dyDescent="0.3">
      <c r="A4561" s="1"/>
      <c r="B4561" s="1"/>
    </row>
    <row r="4562" spans="1:2" x14ac:dyDescent="0.3">
      <c r="A4562" s="1"/>
      <c r="B4562" s="1"/>
    </row>
    <row r="4563" spans="1:2" x14ac:dyDescent="0.3">
      <c r="A4563" s="1"/>
      <c r="B4563" s="1"/>
    </row>
    <row r="4564" spans="1:2" x14ac:dyDescent="0.3">
      <c r="A4564" s="1"/>
      <c r="B4564" s="1"/>
    </row>
    <row r="4565" spans="1:2" x14ac:dyDescent="0.3">
      <c r="A4565" s="1"/>
      <c r="B4565" s="1"/>
    </row>
    <row r="4566" spans="1:2" x14ac:dyDescent="0.3">
      <c r="A4566" s="1"/>
      <c r="B4566" s="1"/>
    </row>
    <row r="4567" spans="1:2" x14ac:dyDescent="0.3">
      <c r="A4567" s="1"/>
      <c r="B4567" s="1"/>
    </row>
    <row r="4568" spans="1:2" x14ac:dyDescent="0.3">
      <c r="A4568" s="1"/>
      <c r="B4568" s="1"/>
    </row>
    <row r="4569" spans="1:2" x14ac:dyDescent="0.3">
      <c r="A4569" s="1"/>
      <c r="B4569" s="1"/>
    </row>
    <row r="4570" spans="1:2" x14ac:dyDescent="0.3">
      <c r="A4570" s="1"/>
      <c r="B4570" s="1"/>
    </row>
    <row r="4571" spans="1:2" x14ac:dyDescent="0.3">
      <c r="A4571" s="1"/>
      <c r="B4571" s="1"/>
    </row>
    <row r="4572" spans="1:2" x14ac:dyDescent="0.3">
      <c r="A4572" s="1"/>
      <c r="B4572" s="1"/>
    </row>
    <row r="4573" spans="1:2" x14ac:dyDescent="0.3">
      <c r="A4573" s="1"/>
      <c r="B4573" s="1"/>
    </row>
    <row r="4574" spans="1:2" x14ac:dyDescent="0.3">
      <c r="A4574" s="1"/>
      <c r="B4574" s="1"/>
    </row>
    <row r="4575" spans="1:2" x14ac:dyDescent="0.3">
      <c r="A4575" s="1"/>
      <c r="B4575" s="1"/>
    </row>
    <row r="4576" spans="1:2" x14ac:dyDescent="0.3">
      <c r="A4576" s="1"/>
      <c r="B4576" s="1"/>
    </row>
    <row r="4577" spans="1:2" x14ac:dyDescent="0.3">
      <c r="A4577" s="1"/>
      <c r="B4577" s="1"/>
    </row>
    <row r="4578" spans="1:2" x14ac:dyDescent="0.3">
      <c r="A4578" s="1"/>
      <c r="B4578" s="1"/>
    </row>
    <row r="4579" spans="1:2" x14ac:dyDescent="0.3">
      <c r="A4579" s="1"/>
      <c r="B4579" s="1"/>
    </row>
    <row r="4580" spans="1:2" x14ac:dyDescent="0.3">
      <c r="A4580" s="1"/>
      <c r="B4580" s="1"/>
    </row>
    <row r="4581" spans="1:2" x14ac:dyDescent="0.3">
      <c r="A4581" s="1"/>
      <c r="B4581" s="1"/>
    </row>
    <row r="4582" spans="1:2" x14ac:dyDescent="0.3">
      <c r="A4582" s="1"/>
      <c r="B4582" s="1"/>
    </row>
    <row r="4583" spans="1:2" x14ac:dyDescent="0.3">
      <c r="A4583" s="1"/>
      <c r="B4583" s="1"/>
    </row>
    <row r="4584" spans="1:2" x14ac:dyDescent="0.3">
      <c r="A4584" s="1"/>
      <c r="B4584" s="1"/>
    </row>
    <row r="4585" spans="1:2" x14ac:dyDescent="0.3">
      <c r="A4585" s="1"/>
      <c r="B4585" s="1"/>
    </row>
    <row r="4586" spans="1:2" x14ac:dyDescent="0.3">
      <c r="A4586" s="1"/>
      <c r="B4586" s="1"/>
    </row>
    <row r="4587" spans="1:2" x14ac:dyDescent="0.3">
      <c r="A4587" s="1"/>
      <c r="B4587" s="1"/>
    </row>
    <row r="4588" spans="1:2" x14ac:dyDescent="0.3">
      <c r="A4588" s="1"/>
      <c r="B4588" s="1"/>
    </row>
    <row r="4589" spans="1:2" x14ac:dyDescent="0.3">
      <c r="A4589" s="1"/>
      <c r="B4589" s="1"/>
    </row>
    <row r="4590" spans="1:2" x14ac:dyDescent="0.3">
      <c r="A4590" s="1"/>
      <c r="B4590" s="1"/>
    </row>
    <row r="4591" spans="1:2" x14ac:dyDescent="0.3">
      <c r="A4591" s="1"/>
      <c r="B4591" s="1"/>
    </row>
    <row r="4592" spans="1:2" x14ac:dyDescent="0.3">
      <c r="A4592" s="1"/>
      <c r="B4592" s="1"/>
    </row>
    <row r="4593" spans="1:2" x14ac:dyDescent="0.3">
      <c r="A4593" s="1"/>
      <c r="B4593" s="1"/>
    </row>
    <row r="4594" spans="1:2" x14ac:dyDescent="0.3">
      <c r="A4594" s="1"/>
      <c r="B4594" s="1"/>
    </row>
    <row r="4595" spans="1:2" x14ac:dyDescent="0.3">
      <c r="A4595" s="1"/>
      <c r="B4595" s="1"/>
    </row>
    <row r="4596" spans="1:2" x14ac:dyDescent="0.3">
      <c r="A4596" s="1"/>
      <c r="B4596" s="1"/>
    </row>
    <row r="4597" spans="1:2" x14ac:dyDescent="0.3">
      <c r="A4597" s="1"/>
      <c r="B4597" s="1"/>
    </row>
    <row r="4598" spans="1:2" x14ac:dyDescent="0.3">
      <c r="A4598" s="1"/>
      <c r="B4598" s="1"/>
    </row>
    <row r="4599" spans="1:2" x14ac:dyDescent="0.3">
      <c r="A4599" s="1"/>
      <c r="B4599" s="1"/>
    </row>
    <row r="4600" spans="1:2" x14ac:dyDescent="0.3">
      <c r="A4600" s="1"/>
      <c r="B4600" s="1"/>
    </row>
    <row r="4601" spans="1:2" x14ac:dyDescent="0.3">
      <c r="A4601" s="1"/>
      <c r="B4601" s="1"/>
    </row>
    <row r="4602" spans="1:2" x14ac:dyDescent="0.3">
      <c r="A4602" s="1"/>
      <c r="B4602" s="1"/>
    </row>
    <row r="4603" spans="1:2" x14ac:dyDescent="0.3">
      <c r="A4603" s="1"/>
      <c r="B4603" s="1"/>
    </row>
    <row r="4604" spans="1:2" x14ac:dyDescent="0.3">
      <c r="A4604" s="1"/>
      <c r="B4604" s="1"/>
    </row>
    <row r="4605" spans="1:2" x14ac:dyDescent="0.3">
      <c r="A4605" s="1"/>
      <c r="B4605" s="1"/>
    </row>
    <row r="4606" spans="1:2" x14ac:dyDescent="0.3">
      <c r="A4606" s="1"/>
      <c r="B4606" s="1"/>
    </row>
    <row r="4607" spans="1:2" x14ac:dyDescent="0.3">
      <c r="A4607" s="1"/>
      <c r="B4607" s="1"/>
    </row>
    <row r="4608" spans="1:2" x14ac:dyDescent="0.3">
      <c r="A4608" s="1"/>
      <c r="B4608" s="1"/>
    </row>
    <row r="4609" spans="1:2" x14ac:dyDescent="0.3">
      <c r="A4609" s="1"/>
      <c r="B4609" s="1"/>
    </row>
    <row r="4610" spans="1:2" x14ac:dyDescent="0.3">
      <c r="A4610" s="1"/>
      <c r="B4610" s="1"/>
    </row>
    <row r="4611" spans="1:2" x14ac:dyDescent="0.3">
      <c r="A4611" s="1"/>
      <c r="B4611" s="1"/>
    </row>
    <row r="4612" spans="1:2" x14ac:dyDescent="0.3">
      <c r="A4612" s="1"/>
      <c r="B4612" s="1"/>
    </row>
    <row r="4613" spans="1:2" x14ac:dyDescent="0.3">
      <c r="A4613" s="1"/>
      <c r="B4613" s="1"/>
    </row>
    <row r="4614" spans="1:2" x14ac:dyDescent="0.3">
      <c r="A4614" s="1"/>
      <c r="B4614" s="1"/>
    </row>
    <row r="4615" spans="1:2" x14ac:dyDescent="0.3">
      <c r="A4615" s="1"/>
      <c r="B4615" s="1"/>
    </row>
    <row r="4616" spans="1:2" x14ac:dyDescent="0.3">
      <c r="A4616" s="1"/>
      <c r="B4616" s="1"/>
    </row>
    <row r="4617" spans="1:2" x14ac:dyDescent="0.3">
      <c r="A4617" s="1"/>
      <c r="B4617" s="1"/>
    </row>
    <row r="4618" spans="1:2" x14ac:dyDescent="0.3">
      <c r="A4618" s="1"/>
      <c r="B4618" s="1"/>
    </row>
    <row r="4619" spans="1:2" x14ac:dyDescent="0.3">
      <c r="A4619" s="1"/>
      <c r="B4619" s="1"/>
    </row>
    <row r="4620" spans="1:2" x14ac:dyDescent="0.3">
      <c r="A4620" s="1"/>
      <c r="B4620" s="1"/>
    </row>
    <row r="4621" spans="1:2" x14ac:dyDescent="0.3">
      <c r="A4621" s="1"/>
      <c r="B4621" s="1"/>
    </row>
    <row r="4622" spans="1:2" x14ac:dyDescent="0.3">
      <c r="A4622" s="1"/>
      <c r="B4622" s="1"/>
    </row>
    <row r="4623" spans="1:2" x14ac:dyDescent="0.3">
      <c r="A4623" s="1"/>
      <c r="B4623" s="1"/>
    </row>
    <row r="4624" spans="1:2" x14ac:dyDescent="0.3">
      <c r="A4624" s="1"/>
      <c r="B4624" s="1"/>
    </row>
    <row r="4625" spans="1:2" x14ac:dyDescent="0.3">
      <c r="A4625" s="1"/>
      <c r="B4625" s="1"/>
    </row>
    <row r="4626" spans="1:2" x14ac:dyDescent="0.3">
      <c r="A4626" s="1"/>
      <c r="B4626" s="1"/>
    </row>
    <row r="4627" spans="1:2" x14ac:dyDescent="0.3">
      <c r="A4627" s="1"/>
      <c r="B4627" s="1"/>
    </row>
    <row r="4628" spans="1:2" x14ac:dyDescent="0.3">
      <c r="A4628" s="1"/>
      <c r="B4628" s="1"/>
    </row>
    <row r="4629" spans="1:2" x14ac:dyDescent="0.3">
      <c r="A4629" s="1"/>
      <c r="B4629" s="1"/>
    </row>
    <row r="4630" spans="1:2" x14ac:dyDescent="0.3">
      <c r="A4630" s="1"/>
      <c r="B4630" s="1"/>
    </row>
    <row r="4631" spans="1:2" x14ac:dyDescent="0.3">
      <c r="A4631" s="1"/>
      <c r="B4631" s="1"/>
    </row>
    <row r="4632" spans="1:2" x14ac:dyDescent="0.3">
      <c r="A4632" s="1"/>
      <c r="B4632" s="1"/>
    </row>
    <row r="4633" spans="1:2" x14ac:dyDescent="0.3">
      <c r="A4633" s="1"/>
      <c r="B4633" s="1"/>
    </row>
    <row r="4634" spans="1:2" x14ac:dyDescent="0.3">
      <c r="A4634" s="1"/>
      <c r="B4634" s="1"/>
    </row>
    <row r="4635" spans="1:2" x14ac:dyDescent="0.3">
      <c r="A4635" s="1"/>
      <c r="B4635" s="1"/>
    </row>
    <row r="4636" spans="1:2" x14ac:dyDescent="0.3">
      <c r="A4636" s="1"/>
      <c r="B4636" s="1"/>
    </row>
    <row r="4637" spans="1:2" x14ac:dyDescent="0.3">
      <c r="A4637" s="1"/>
      <c r="B4637" s="1"/>
    </row>
    <row r="4638" spans="1:2" x14ac:dyDescent="0.3">
      <c r="A4638" s="1"/>
      <c r="B4638" s="1"/>
    </row>
    <row r="4639" spans="1:2" x14ac:dyDescent="0.3">
      <c r="A4639" s="1"/>
      <c r="B4639" s="1"/>
    </row>
    <row r="4640" spans="1:2" x14ac:dyDescent="0.3">
      <c r="A4640" s="1"/>
      <c r="B4640" s="1"/>
    </row>
    <row r="4641" spans="1:2" x14ac:dyDescent="0.3">
      <c r="A4641" s="1"/>
      <c r="B4641" s="1"/>
    </row>
    <row r="4642" spans="1:2" x14ac:dyDescent="0.3">
      <c r="A4642" s="1"/>
      <c r="B4642" s="1"/>
    </row>
    <row r="4643" spans="1:2" x14ac:dyDescent="0.3">
      <c r="A4643" s="1"/>
      <c r="B4643" s="1"/>
    </row>
    <row r="4644" spans="1:2" x14ac:dyDescent="0.3">
      <c r="A4644" s="1"/>
      <c r="B4644" s="1"/>
    </row>
    <row r="4645" spans="1:2" x14ac:dyDescent="0.3">
      <c r="A4645" s="1"/>
      <c r="B4645" s="1"/>
    </row>
    <row r="4646" spans="1:2" x14ac:dyDescent="0.3">
      <c r="A4646" s="1"/>
      <c r="B4646" s="1"/>
    </row>
    <row r="4647" spans="1:2" x14ac:dyDescent="0.3">
      <c r="A4647" s="1"/>
      <c r="B4647" s="1"/>
    </row>
    <row r="4648" spans="1:2" x14ac:dyDescent="0.3">
      <c r="A4648" s="1"/>
      <c r="B4648" s="1"/>
    </row>
    <row r="4649" spans="1:2" x14ac:dyDescent="0.3">
      <c r="A4649" s="1"/>
      <c r="B4649" s="1"/>
    </row>
    <row r="4650" spans="1:2" x14ac:dyDescent="0.3">
      <c r="A4650" s="1"/>
      <c r="B4650" s="1"/>
    </row>
    <row r="4651" spans="1:2" x14ac:dyDescent="0.3">
      <c r="A4651" s="1"/>
      <c r="B4651" s="1"/>
    </row>
    <row r="4652" spans="1:2" x14ac:dyDescent="0.3">
      <c r="A4652" s="1"/>
      <c r="B4652" s="1"/>
    </row>
    <row r="4653" spans="1:2" x14ac:dyDescent="0.3">
      <c r="A4653" s="1"/>
      <c r="B4653" s="1"/>
    </row>
    <row r="4654" spans="1:2" x14ac:dyDescent="0.3">
      <c r="A4654" s="1"/>
      <c r="B4654" s="1"/>
    </row>
    <row r="4655" spans="1:2" x14ac:dyDescent="0.3">
      <c r="A4655" s="1"/>
      <c r="B4655" s="1"/>
    </row>
    <row r="4656" spans="1:2" x14ac:dyDescent="0.3">
      <c r="A4656" s="1"/>
      <c r="B4656" s="1"/>
    </row>
    <row r="4657" spans="1:2" x14ac:dyDescent="0.3">
      <c r="A4657" s="1"/>
      <c r="B4657" s="1"/>
    </row>
    <row r="4658" spans="1:2" x14ac:dyDescent="0.3">
      <c r="A4658" s="1"/>
      <c r="B4658" s="1"/>
    </row>
    <row r="4659" spans="1:2" x14ac:dyDescent="0.3">
      <c r="A4659" s="1"/>
      <c r="B4659" s="1"/>
    </row>
    <row r="4660" spans="1:2" x14ac:dyDescent="0.3">
      <c r="A4660" s="1"/>
      <c r="B4660" s="1"/>
    </row>
    <row r="4661" spans="1:2" x14ac:dyDescent="0.3">
      <c r="A4661" s="1"/>
      <c r="B4661" s="1"/>
    </row>
    <row r="4662" spans="1:2" x14ac:dyDescent="0.3">
      <c r="A4662" s="1"/>
      <c r="B4662" s="1"/>
    </row>
    <row r="4663" spans="1:2" x14ac:dyDescent="0.3">
      <c r="A4663" s="1"/>
      <c r="B4663" s="1"/>
    </row>
    <row r="4664" spans="1:2" x14ac:dyDescent="0.3">
      <c r="A4664" s="1"/>
      <c r="B4664" s="1"/>
    </row>
    <row r="4665" spans="1:2" x14ac:dyDescent="0.3">
      <c r="A4665" s="1"/>
      <c r="B4665" s="1"/>
    </row>
    <row r="4666" spans="1:2" x14ac:dyDescent="0.3">
      <c r="A4666" s="1"/>
      <c r="B4666" s="1"/>
    </row>
    <row r="4667" spans="1:2" x14ac:dyDescent="0.3">
      <c r="A4667" s="1"/>
      <c r="B4667" s="1"/>
    </row>
    <row r="4668" spans="1:2" x14ac:dyDescent="0.3">
      <c r="A4668" s="1"/>
      <c r="B4668" s="1"/>
    </row>
    <row r="4669" spans="1:2" x14ac:dyDescent="0.3">
      <c r="A4669" s="1"/>
      <c r="B4669" s="1"/>
    </row>
    <row r="4670" spans="1:2" x14ac:dyDescent="0.3">
      <c r="A4670" s="1"/>
      <c r="B4670" s="1"/>
    </row>
    <row r="4671" spans="1:2" x14ac:dyDescent="0.3">
      <c r="A4671" s="1"/>
      <c r="B4671" s="1"/>
    </row>
    <row r="4672" spans="1:2" x14ac:dyDescent="0.3">
      <c r="A4672" s="1"/>
      <c r="B4672" s="1"/>
    </row>
    <row r="4673" spans="1:2" x14ac:dyDescent="0.3">
      <c r="A4673" s="1"/>
      <c r="B4673" s="1"/>
    </row>
    <row r="4674" spans="1:2" x14ac:dyDescent="0.3">
      <c r="A4674" s="1"/>
      <c r="B4674" s="1"/>
    </row>
    <row r="4675" spans="1:2" x14ac:dyDescent="0.3">
      <c r="A4675" s="1"/>
      <c r="B4675" s="1"/>
    </row>
    <row r="4676" spans="1:2" x14ac:dyDescent="0.3">
      <c r="A4676" s="1"/>
      <c r="B4676" s="1"/>
    </row>
    <row r="4677" spans="1:2" x14ac:dyDescent="0.3">
      <c r="A4677" s="1"/>
      <c r="B4677" s="1"/>
    </row>
    <row r="4678" spans="1:2" x14ac:dyDescent="0.3">
      <c r="A4678" s="1"/>
      <c r="B4678" s="1"/>
    </row>
    <row r="4679" spans="1:2" x14ac:dyDescent="0.3">
      <c r="A4679" s="1"/>
      <c r="B4679" s="1"/>
    </row>
    <row r="4680" spans="1:2" x14ac:dyDescent="0.3">
      <c r="A4680" s="1"/>
      <c r="B4680" s="1"/>
    </row>
    <row r="4681" spans="1:2" x14ac:dyDescent="0.3">
      <c r="A4681" s="1"/>
      <c r="B4681" s="1"/>
    </row>
    <row r="4682" spans="1:2" x14ac:dyDescent="0.3">
      <c r="A4682" s="1"/>
      <c r="B4682" s="1"/>
    </row>
    <row r="4683" spans="1:2" x14ac:dyDescent="0.3">
      <c r="A4683" s="1"/>
      <c r="B4683" s="1"/>
    </row>
    <row r="4684" spans="1:2" x14ac:dyDescent="0.3">
      <c r="A4684" s="1"/>
      <c r="B4684" s="1"/>
    </row>
    <row r="4685" spans="1:2" x14ac:dyDescent="0.3">
      <c r="A4685" s="1"/>
      <c r="B4685" s="1"/>
    </row>
    <row r="4686" spans="1:2" x14ac:dyDescent="0.3">
      <c r="A4686" s="1"/>
      <c r="B4686" s="1"/>
    </row>
    <row r="4687" spans="1:2" x14ac:dyDescent="0.3">
      <c r="A4687" s="1"/>
      <c r="B4687" s="1"/>
    </row>
    <row r="4688" spans="1:2" x14ac:dyDescent="0.3">
      <c r="A4688" s="1"/>
      <c r="B4688" s="1"/>
    </row>
    <row r="4689" spans="1:2" x14ac:dyDescent="0.3">
      <c r="A4689" s="1"/>
      <c r="B4689" s="1"/>
    </row>
    <row r="4690" spans="1:2" x14ac:dyDescent="0.3">
      <c r="A4690" s="1"/>
      <c r="B4690" s="1"/>
    </row>
    <row r="4691" spans="1:2" x14ac:dyDescent="0.3">
      <c r="A4691" s="1"/>
      <c r="B4691" s="1"/>
    </row>
    <row r="4692" spans="1:2" x14ac:dyDescent="0.3">
      <c r="A4692" s="1"/>
      <c r="B4692" s="1"/>
    </row>
    <row r="4693" spans="1:2" x14ac:dyDescent="0.3">
      <c r="A4693" s="1"/>
      <c r="B4693" s="1"/>
    </row>
    <row r="4694" spans="1:2" x14ac:dyDescent="0.3">
      <c r="A4694" s="1"/>
      <c r="B4694" s="1"/>
    </row>
    <row r="4695" spans="1:2" x14ac:dyDescent="0.3">
      <c r="A4695" s="1"/>
      <c r="B4695" s="1"/>
    </row>
    <row r="4696" spans="1:2" x14ac:dyDescent="0.3">
      <c r="A4696" s="1"/>
      <c r="B4696" s="1"/>
    </row>
    <row r="4697" spans="1:2" x14ac:dyDescent="0.3">
      <c r="A4697" s="1"/>
      <c r="B4697" s="1"/>
    </row>
    <row r="4698" spans="1:2" x14ac:dyDescent="0.3">
      <c r="A4698" s="1"/>
      <c r="B4698" s="1"/>
    </row>
    <row r="4699" spans="1:2" x14ac:dyDescent="0.3">
      <c r="A4699" s="1"/>
      <c r="B4699" s="1"/>
    </row>
    <row r="4700" spans="1:2" x14ac:dyDescent="0.3">
      <c r="A4700" s="1"/>
      <c r="B4700" s="1"/>
    </row>
    <row r="4701" spans="1:2" x14ac:dyDescent="0.3">
      <c r="A4701" s="1"/>
      <c r="B4701" s="1"/>
    </row>
    <row r="4702" spans="1:2" x14ac:dyDescent="0.3">
      <c r="A4702" s="1"/>
      <c r="B4702" s="1"/>
    </row>
    <row r="4703" spans="1:2" x14ac:dyDescent="0.3">
      <c r="A4703" s="1"/>
      <c r="B4703" s="1"/>
    </row>
    <row r="4704" spans="1:2" x14ac:dyDescent="0.3">
      <c r="A4704" s="1"/>
      <c r="B4704" s="1"/>
    </row>
    <row r="4705" spans="1:2" x14ac:dyDescent="0.3">
      <c r="A4705" s="1"/>
      <c r="B4705" s="1"/>
    </row>
    <row r="4706" spans="1:2" x14ac:dyDescent="0.3">
      <c r="A4706" s="1"/>
      <c r="B4706" s="1"/>
    </row>
    <row r="4707" spans="1:2" x14ac:dyDescent="0.3">
      <c r="A4707" s="1"/>
      <c r="B4707" s="1"/>
    </row>
    <row r="4708" spans="1:2" x14ac:dyDescent="0.3">
      <c r="A4708" s="1"/>
      <c r="B4708" s="1"/>
    </row>
    <row r="4709" spans="1:2" x14ac:dyDescent="0.3">
      <c r="A4709" s="1"/>
      <c r="B4709" s="1"/>
    </row>
    <row r="4710" spans="1:2" x14ac:dyDescent="0.3">
      <c r="A4710" s="1"/>
      <c r="B4710" s="1"/>
    </row>
    <row r="4711" spans="1:2" x14ac:dyDescent="0.3">
      <c r="A4711" s="1"/>
      <c r="B4711" s="1"/>
    </row>
    <row r="4712" spans="1:2" x14ac:dyDescent="0.3">
      <c r="A4712" s="1"/>
      <c r="B4712" s="1"/>
    </row>
    <row r="4713" spans="1:2" x14ac:dyDescent="0.3">
      <c r="A4713" s="1"/>
      <c r="B4713" s="1"/>
    </row>
    <row r="4714" spans="1:2" x14ac:dyDescent="0.3">
      <c r="A4714" s="1"/>
      <c r="B4714" s="1"/>
    </row>
    <row r="4715" spans="1:2" x14ac:dyDescent="0.3">
      <c r="A4715" s="1"/>
      <c r="B4715" s="1"/>
    </row>
    <row r="4716" spans="1:2" x14ac:dyDescent="0.3">
      <c r="A4716" s="1"/>
      <c r="B4716" s="1"/>
    </row>
    <row r="4717" spans="1:2" x14ac:dyDescent="0.3">
      <c r="A4717" s="1"/>
      <c r="B4717" s="1"/>
    </row>
    <row r="4718" spans="1:2" x14ac:dyDescent="0.3">
      <c r="A4718" s="1"/>
      <c r="B4718" s="1"/>
    </row>
    <row r="4719" spans="1:2" x14ac:dyDescent="0.3">
      <c r="A4719" s="1"/>
      <c r="B4719" s="1"/>
    </row>
    <row r="4720" spans="1:2" x14ac:dyDescent="0.3">
      <c r="A4720" s="1"/>
      <c r="B4720" s="1"/>
    </row>
    <row r="4721" spans="1:2" x14ac:dyDescent="0.3">
      <c r="A4721" s="1"/>
      <c r="B4721" s="1"/>
    </row>
    <row r="4722" spans="1:2" x14ac:dyDescent="0.3">
      <c r="A4722" s="1"/>
      <c r="B4722" s="1"/>
    </row>
    <row r="4723" spans="1:2" x14ac:dyDescent="0.3">
      <c r="A4723" s="1"/>
      <c r="B4723" s="1"/>
    </row>
    <row r="4724" spans="1:2" x14ac:dyDescent="0.3">
      <c r="A4724" s="1"/>
      <c r="B4724" s="1"/>
    </row>
    <row r="4725" spans="1:2" x14ac:dyDescent="0.3">
      <c r="A4725" s="1"/>
      <c r="B4725" s="1"/>
    </row>
    <row r="4726" spans="1:2" x14ac:dyDescent="0.3">
      <c r="A4726" s="1"/>
      <c r="B4726" s="1"/>
    </row>
    <row r="4727" spans="1:2" x14ac:dyDescent="0.3">
      <c r="A4727" s="1"/>
      <c r="B4727" s="1"/>
    </row>
    <row r="4728" spans="1:2" x14ac:dyDescent="0.3">
      <c r="A4728" s="1"/>
      <c r="B4728" s="1"/>
    </row>
    <row r="4729" spans="1:2" x14ac:dyDescent="0.3">
      <c r="A4729" s="1"/>
      <c r="B4729" s="1"/>
    </row>
    <row r="4730" spans="1:2" x14ac:dyDescent="0.3">
      <c r="A4730" s="1"/>
      <c r="B4730" s="1"/>
    </row>
    <row r="4731" spans="1:2" x14ac:dyDescent="0.3">
      <c r="A4731" s="1"/>
      <c r="B4731" s="1"/>
    </row>
    <row r="4732" spans="1:2" x14ac:dyDescent="0.3">
      <c r="A4732" s="1"/>
      <c r="B4732" s="1"/>
    </row>
    <row r="4733" spans="1:2" x14ac:dyDescent="0.3">
      <c r="A4733" s="1"/>
      <c r="B4733" s="1"/>
    </row>
    <row r="4734" spans="1:2" x14ac:dyDescent="0.3">
      <c r="A4734" s="1"/>
      <c r="B4734" s="1"/>
    </row>
    <row r="4735" spans="1:2" x14ac:dyDescent="0.3">
      <c r="A4735" s="1"/>
      <c r="B4735" s="1"/>
    </row>
    <row r="4736" spans="1:2" x14ac:dyDescent="0.3">
      <c r="A4736" s="1"/>
      <c r="B4736" s="1"/>
    </row>
    <row r="4737" spans="1:2" x14ac:dyDescent="0.3">
      <c r="A4737" s="1"/>
      <c r="B4737" s="1"/>
    </row>
    <row r="4738" spans="1:2" x14ac:dyDescent="0.3">
      <c r="A4738" s="1"/>
      <c r="B4738" s="1"/>
    </row>
    <row r="4739" spans="1:2" x14ac:dyDescent="0.3">
      <c r="A4739" s="1"/>
      <c r="B4739" s="1"/>
    </row>
    <row r="4740" spans="1:2" x14ac:dyDescent="0.3">
      <c r="A4740" s="1"/>
      <c r="B4740" s="1"/>
    </row>
    <row r="4741" spans="1:2" x14ac:dyDescent="0.3">
      <c r="A4741" s="1"/>
      <c r="B4741" s="1"/>
    </row>
    <row r="4742" spans="1:2" x14ac:dyDescent="0.3">
      <c r="A4742" s="1"/>
      <c r="B4742" s="1"/>
    </row>
    <row r="4743" spans="1:2" x14ac:dyDescent="0.3">
      <c r="A4743" s="1"/>
      <c r="B4743" s="1"/>
    </row>
    <row r="4744" spans="1:2" x14ac:dyDescent="0.3">
      <c r="A4744" s="1"/>
      <c r="B4744" s="1"/>
    </row>
    <row r="4745" spans="1:2" x14ac:dyDescent="0.3">
      <c r="A4745" s="1"/>
      <c r="B4745" s="1"/>
    </row>
    <row r="4746" spans="1:2" x14ac:dyDescent="0.3">
      <c r="A4746" s="1"/>
      <c r="B4746" s="1"/>
    </row>
    <row r="4747" spans="1:2" x14ac:dyDescent="0.3">
      <c r="A4747" s="1"/>
      <c r="B4747" s="1"/>
    </row>
    <row r="4748" spans="1:2" x14ac:dyDescent="0.3">
      <c r="A4748" s="1"/>
      <c r="B4748" s="1"/>
    </row>
    <row r="4749" spans="1:2" x14ac:dyDescent="0.3">
      <c r="A4749" s="1"/>
      <c r="B4749" s="1"/>
    </row>
    <row r="4750" spans="1:2" x14ac:dyDescent="0.3">
      <c r="A4750" s="1"/>
      <c r="B4750" s="1"/>
    </row>
    <row r="4751" spans="1:2" x14ac:dyDescent="0.3">
      <c r="A4751" s="1"/>
      <c r="B4751" s="1"/>
    </row>
    <row r="4752" spans="1:2" x14ac:dyDescent="0.3">
      <c r="A4752" s="1"/>
      <c r="B4752" s="1"/>
    </row>
    <row r="4753" spans="1:2" x14ac:dyDescent="0.3">
      <c r="A4753" s="1"/>
      <c r="B4753" s="1"/>
    </row>
    <row r="4754" spans="1:2" x14ac:dyDescent="0.3">
      <c r="A4754" s="1"/>
      <c r="B4754" s="1"/>
    </row>
    <row r="4755" spans="1:2" x14ac:dyDescent="0.3">
      <c r="A4755" s="1"/>
      <c r="B4755" s="1"/>
    </row>
    <row r="4756" spans="1:2" x14ac:dyDescent="0.3">
      <c r="A4756" s="1"/>
      <c r="B4756" s="1"/>
    </row>
    <row r="4757" spans="1:2" x14ac:dyDescent="0.3">
      <c r="A4757" s="1"/>
      <c r="B4757" s="1"/>
    </row>
    <row r="4758" spans="1:2" x14ac:dyDescent="0.3">
      <c r="A4758" s="1"/>
      <c r="B4758" s="1"/>
    </row>
    <row r="4759" spans="1:2" x14ac:dyDescent="0.3">
      <c r="A4759" s="1"/>
      <c r="B4759" s="1"/>
    </row>
    <row r="4760" spans="1:2" x14ac:dyDescent="0.3">
      <c r="A4760" s="1"/>
      <c r="B4760" s="1"/>
    </row>
    <row r="4761" spans="1:2" x14ac:dyDescent="0.3">
      <c r="A4761" s="1"/>
      <c r="B4761" s="1"/>
    </row>
    <row r="4762" spans="1:2" x14ac:dyDescent="0.3">
      <c r="A4762" s="1"/>
      <c r="B4762" s="1"/>
    </row>
    <row r="4763" spans="1:2" x14ac:dyDescent="0.3">
      <c r="A4763" s="1"/>
      <c r="B4763" s="1"/>
    </row>
    <row r="4764" spans="1:2" x14ac:dyDescent="0.3">
      <c r="A4764" s="1"/>
      <c r="B4764" s="1"/>
    </row>
    <row r="4765" spans="1:2" x14ac:dyDescent="0.3">
      <c r="A4765" s="1"/>
      <c r="B4765" s="1"/>
    </row>
    <row r="4766" spans="1:2" x14ac:dyDescent="0.3">
      <c r="A4766" s="1"/>
      <c r="B4766" s="1"/>
    </row>
    <row r="4767" spans="1:2" x14ac:dyDescent="0.3">
      <c r="A4767" s="1"/>
      <c r="B4767" s="1"/>
    </row>
    <row r="4768" spans="1:2" x14ac:dyDescent="0.3">
      <c r="A4768" s="1"/>
      <c r="B4768" s="1"/>
    </row>
    <row r="4769" spans="1:2" x14ac:dyDescent="0.3">
      <c r="A4769" s="1"/>
      <c r="B4769" s="1"/>
    </row>
    <row r="4770" spans="1:2" x14ac:dyDescent="0.3">
      <c r="A4770" s="1"/>
      <c r="B4770" s="1"/>
    </row>
    <row r="4771" spans="1:2" x14ac:dyDescent="0.3">
      <c r="A4771" s="1"/>
      <c r="B4771" s="1"/>
    </row>
    <row r="4772" spans="1:2" x14ac:dyDescent="0.3">
      <c r="A4772" s="1"/>
      <c r="B4772" s="1"/>
    </row>
    <row r="4773" spans="1:2" x14ac:dyDescent="0.3">
      <c r="A4773" s="1"/>
      <c r="B4773" s="1"/>
    </row>
    <row r="4774" spans="1:2" x14ac:dyDescent="0.3">
      <c r="A4774" s="1"/>
      <c r="B4774" s="1"/>
    </row>
    <row r="4775" spans="1:2" x14ac:dyDescent="0.3">
      <c r="A4775" s="1"/>
      <c r="B4775" s="1"/>
    </row>
    <row r="4776" spans="1:2" x14ac:dyDescent="0.3">
      <c r="A4776" s="1"/>
      <c r="B4776" s="1"/>
    </row>
    <row r="4777" spans="1:2" x14ac:dyDescent="0.3">
      <c r="A4777" s="1"/>
      <c r="B4777" s="1"/>
    </row>
    <row r="4778" spans="1:2" x14ac:dyDescent="0.3">
      <c r="A4778" s="1"/>
      <c r="B4778" s="1"/>
    </row>
    <row r="4779" spans="1:2" x14ac:dyDescent="0.3">
      <c r="A4779" s="1"/>
      <c r="B4779" s="1"/>
    </row>
    <row r="4780" spans="1:2" x14ac:dyDescent="0.3">
      <c r="A4780" s="1"/>
      <c r="B4780" s="1"/>
    </row>
    <row r="4781" spans="1:2" x14ac:dyDescent="0.3">
      <c r="A4781" s="1"/>
      <c r="B4781" s="1"/>
    </row>
    <row r="4782" spans="1:2" x14ac:dyDescent="0.3">
      <c r="A4782" s="1"/>
      <c r="B4782" s="1"/>
    </row>
    <row r="4783" spans="1:2" x14ac:dyDescent="0.3">
      <c r="A4783" s="1"/>
      <c r="B4783" s="1"/>
    </row>
    <row r="4784" spans="1:2" x14ac:dyDescent="0.3">
      <c r="A4784" s="1"/>
      <c r="B4784" s="1"/>
    </row>
    <row r="4785" spans="1:2" x14ac:dyDescent="0.3">
      <c r="A4785" s="1"/>
      <c r="B4785" s="1"/>
    </row>
    <row r="4786" spans="1:2" x14ac:dyDescent="0.3">
      <c r="A4786" s="1"/>
      <c r="B4786" s="1"/>
    </row>
    <row r="4787" spans="1:2" x14ac:dyDescent="0.3">
      <c r="A4787" s="1"/>
      <c r="B4787" s="1"/>
    </row>
    <row r="4788" spans="1:2" x14ac:dyDescent="0.3">
      <c r="A4788" s="1"/>
      <c r="B4788" s="1"/>
    </row>
    <row r="4789" spans="1:2" x14ac:dyDescent="0.3">
      <c r="A4789" s="1"/>
      <c r="B4789" s="1"/>
    </row>
    <row r="4790" spans="1:2" x14ac:dyDescent="0.3">
      <c r="A4790" s="1"/>
      <c r="B4790" s="1"/>
    </row>
    <row r="4791" spans="1:2" x14ac:dyDescent="0.3">
      <c r="A4791" s="1"/>
      <c r="B4791" s="1"/>
    </row>
    <row r="4792" spans="1:2" x14ac:dyDescent="0.3">
      <c r="A4792" s="1"/>
      <c r="B4792" s="1"/>
    </row>
    <row r="4793" spans="1:2" x14ac:dyDescent="0.3">
      <c r="A4793" s="1"/>
      <c r="B4793" s="1"/>
    </row>
    <row r="4794" spans="1:2" x14ac:dyDescent="0.3">
      <c r="A4794" s="1"/>
      <c r="B4794" s="1"/>
    </row>
    <row r="4795" spans="1:2" x14ac:dyDescent="0.3">
      <c r="A4795" s="1"/>
      <c r="B4795" s="1"/>
    </row>
    <row r="4796" spans="1:2" x14ac:dyDescent="0.3">
      <c r="A4796" s="1"/>
      <c r="B4796" s="1"/>
    </row>
    <row r="4797" spans="1:2" x14ac:dyDescent="0.3">
      <c r="A4797" s="1"/>
      <c r="B4797" s="1"/>
    </row>
    <row r="4798" spans="1:2" x14ac:dyDescent="0.3">
      <c r="A4798" s="1"/>
      <c r="B4798" s="1"/>
    </row>
    <row r="4799" spans="1:2" x14ac:dyDescent="0.3">
      <c r="A4799" s="1"/>
      <c r="B4799" s="1"/>
    </row>
    <row r="4800" spans="1:2" x14ac:dyDescent="0.3">
      <c r="A4800" s="1"/>
      <c r="B4800" s="1"/>
    </row>
    <row r="4801" spans="1:2" x14ac:dyDescent="0.3">
      <c r="A4801" s="1"/>
      <c r="B4801" s="1"/>
    </row>
    <row r="4802" spans="1:2" x14ac:dyDescent="0.3">
      <c r="A4802" s="1"/>
      <c r="B4802" s="1"/>
    </row>
    <row r="4803" spans="1:2" x14ac:dyDescent="0.3">
      <c r="A4803" s="1"/>
      <c r="B4803" s="1"/>
    </row>
    <row r="4804" spans="1:2" x14ac:dyDescent="0.3">
      <c r="A4804" s="1"/>
      <c r="B4804" s="1"/>
    </row>
    <row r="4805" spans="1:2" x14ac:dyDescent="0.3">
      <c r="A4805" s="1"/>
      <c r="B4805" s="1"/>
    </row>
    <row r="4806" spans="1:2" x14ac:dyDescent="0.3">
      <c r="A4806" s="1"/>
      <c r="B4806" s="1"/>
    </row>
    <row r="4807" spans="1:2" x14ac:dyDescent="0.3">
      <c r="A4807" s="1"/>
      <c r="B4807" s="1"/>
    </row>
    <row r="4808" spans="1:2" x14ac:dyDescent="0.3">
      <c r="A4808" s="1"/>
      <c r="B4808" s="1"/>
    </row>
    <row r="4809" spans="1:2" x14ac:dyDescent="0.3">
      <c r="A4809" s="1"/>
      <c r="B4809" s="1"/>
    </row>
    <row r="4810" spans="1:2" x14ac:dyDescent="0.3">
      <c r="A4810" s="1"/>
      <c r="B4810" s="1"/>
    </row>
    <row r="4811" spans="1:2" x14ac:dyDescent="0.3">
      <c r="A4811" s="1"/>
      <c r="B4811" s="1"/>
    </row>
    <row r="4812" spans="1:2" x14ac:dyDescent="0.3">
      <c r="A4812" s="1"/>
      <c r="B4812" s="1"/>
    </row>
    <row r="4813" spans="1:2" x14ac:dyDescent="0.3">
      <c r="A4813" s="1"/>
      <c r="B4813" s="1"/>
    </row>
    <row r="4814" spans="1:2" x14ac:dyDescent="0.3">
      <c r="A4814" s="1"/>
      <c r="B4814" s="1"/>
    </row>
    <row r="4815" spans="1:2" x14ac:dyDescent="0.3">
      <c r="A4815" s="1"/>
      <c r="B4815" s="1"/>
    </row>
    <row r="4816" spans="1:2" x14ac:dyDescent="0.3">
      <c r="A4816" s="1"/>
      <c r="B4816" s="1"/>
    </row>
    <row r="4817" spans="1:2" x14ac:dyDescent="0.3">
      <c r="A4817" s="1"/>
      <c r="B4817" s="1"/>
    </row>
    <row r="4818" spans="1:2" x14ac:dyDescent="0.3">
      <c r="A4818" s="1"/>
      <c r="B4818" s="1"/>
    </row>
    <row r="4819" spans="1:2" x14ac:dyDescent="0.3">
      <c r="A4819" s="1"/>
      <c r="B4819" s="1"/>
    </row>
    <row r="4820" spans="1:2" x14ac:dyDescent="0.3">
      <c r="A4820" s="1"/>
      <c r="B4820" s="1"/>
    </row>
    <row r="4821" spans="1:2" x14ac:dyDescent="0.3">
      <c r="A4821" s="1"/>
      <c r="B4821" s="1"/>
    </row>
    <row r="4822" spans="1:2" x14ac:dyDescent="0.3">
      <c r="A4822" s="1"/>
      <c r="B4822" s="1"/>
    </row>
    <row r="4823" spans="1:2" x14ac:dyDescent="0.3">
      <c r="A4823" s="1"/>
      <c r="B4823" s="1"/>
    </row>
    <row r="4824" spans="1:2" x14ac:dyDescent="0.3">
      <c r="A4824" s="1"/>
      <c r="B4824" s="1"/>
    </row>
    <row r="4825" spans="1:2" x14ac:dyDescent="0.3">
      <c r="A4825" s="1"/>
      <c r="B4825" s="1"/>
    </row>
    <row r="4826" spans="1:2" x14ac:dyDescent="0.3">
      <c r="A4826" s="1"/>
      <c r="B4826" s="1"/>
    </row>
    <row r="4827" spans="1:2" x14ac:dyDescent="0.3">
      <c r="A4827" s="1"/>
      <c r="B4827" s="1"/>
    </row>
    <row r="4828" spans="1:2" x14ac:dyDescent="0.3">
      <c r="A4828" s="1"/>
      <c r="B4828" s="1"/>
    </row>
    <row r="4829" spans="1:2" x14ac:dyDescent="0.3">
      <c r="A4829" s="1"/>
      <c r="B4829" s="1"/>
    </row>
    <row r="4830" spans="1:2" x14ac:dyDescent="0.3">
      <c r="A4830" s="1"/>
      <c r="B4830" s="1"/>
    </row>
    <row r="4831" spans="1:2" x14ac:dyDescent="0.3">
      <c r="A4831" s="1"/>
      <c r="B4831" s="1"/>
    </row>
    <row r="4832" spans="1:2" x14ac:dyDescent="0.3">
      <c r="A4832" s="1"/>
      <c r="B4832" s="1"/>
    </row>
    <row r="4833" spans="1:2" x14ac:dyDescent="0.3">
      <c r="A4833" s="1"/>
      <c r="B4833" s="1"/>
    </row>
    <row r="4834" spans="1:2" x14ac:dyDescent="0.3">
      <c r="A4834" s="1"/>
      <c r="B4834" s="1"/>
    </row>
    <row r="4835" spans="1:2" x14ac:dyDescent="0.3">
      <c r="A4835" s="1"/>
      <c r="B4835" s="1"/>
    </row>
    <row r="4836" spans="1:2" x14ac:dyDescent="0.3">
      <c r="A4836" s="1"/>
      <c r="B4836" s="1"/>
    </row>
    <row r="4837" spans="1:2" x14ac:dyDescent="0.3">
      <c r="A4837" s="1"/>
      <c r="B4837" s="1"/>
    </row>
    <row r="4838" spans="1:2" x14ac:dyDescent="0.3">
      <c r="A4838" s="1"/>
      <c r="B4838" s="1"/>
    </row>
    <row r="4839" spans="1:2" x14ac:dyDescent="0.3">
      <c r="A4839" s="1"/>
      <c r="B4839" s="1"/>
    </row>
    <row r="4840" spans="1:2" x14ac:dyDescent="0.3">
      <c r="A4840" s="1"/>
      <c r="B4840" s="1"/>
    </row>
    <row r="4841" spans="1:2" x14ac:dyDescent="0.3">
      <c r="A4841" s="1"/>
      <c r="B4841" s="1"/>
    </row>
    <row r="4842" spans="1:2" x14ac:dyDescent="0.3">
      <c r="A4842" s="1"/>
      <c r="B4842" s="1"/>
    </row>
    <row r="4843" spans="1:2" x14ac:dyDescent="0.3">
      <c r="A4843" s="1"/>
      <c r="B4843" s="1"/>
    </row>
    <row r="4844" spans="1:2" x14ac:dyDescent="0.3">
      <c r="A4844" s="1"/>
      <c r="B4844" s="1"/>
    </row>
    <row r="4845" spans="1:2" x14ac:dyDescent="0.3">
      <c r="A4845" s="1"/>
      <c r="B4845" s="1"/>
    </row>
    <row r="4846" spans="1:2" x14ac:dyDescent="0.3">
      <c r="A4846" s="1"/>
      <c r="B4846" s="1"/>
    </row>
    <row r="4847" spans="1:2" x14ac:dyDescent="0.3">
      <c r="A4847" s="1"/>
      <c r="B4847" s="1"/>
    </row>
    <row r="4848" spans="1:2" x14ac:dyDescent="0.3">
      <c r="A4848" s="1"/>
      <c r="B4848" s="1"/>
    </row>
    <row r="4849" spans="1:2" x14ac:dyDescent="0.3">
      <c r="A4849" s="1"/>
      <c r="B4849" s="1"/>
    </row>
    <row r="4850" spans="1:2" x14ac:dyDescent="0.3">
      <c r="A4850" s="1"/>
      <c r="B4850" s="1"/>
    </row>
    <row r="4851" spans="1:2" x14ac:dyDescent="0.3">
      <c r="A4851" s="1"/>
      <c r="B4851" s="1"/>
    </row>
    <row r="4852" spans="1:2" x14ac:dyDescent="0.3">
      <c r="A4852" s="1"/>
      <c r="B4852" s="1"/>
    </row>
    <row r="4853" spans="1:2" x14ac:dyDescent="0.3">
      <c r="A4853" s="1"/>
      <c r="B4853" s="1"/>
    </row>
    <row r="4854" spans="1:2" x14ac:dyDescent="0.3">
      <c r="A4854" s="1"/>
      <c r="B4854" s="1"/>
    </row>
    <row r="4855" spans="1:2" x14ac:dyDescent="0.3">
      <c r="A4855" s="1"/>
      <c r="B4855" s="1"/>
    </row>
    <row r="4856" spans="1:2" x14ac:dyDescent="0.3">
      <c r="A4856" s="1"/>
      <c r="B4856" s="1"/>
    </row>
    <row r="4857" spans="1:2" x14ac:dyDescent="0.3">
      <c r="A4857" s="1"/>
      <c r="B4857" s="1"/>
    </row>
    <row r="4858" spans="1:2" x14ac:dyDescent="0.3">
      <c r="A4858" s="1"/>
      <c r="B4858" s="1"/>
    </row>
    <row r="4859" spans="1:2" x14ac:dyDescent="0.3">
      <c r="A4859" s="1"/>
      <c r="B4859" s="1"/>
    </row>
    <row r="4860" spans="1:2" x14ac:dyDescent="0.3">
      <c r="A4860" s="1"/>
      <c r="B4860" s="1"/>
    </row>
    <row r="4861" spans="1:2" x14ac:dyDescent="0.3">
      <c r="A4861" s="1"/>
      <c r="B4861" s="1"/>
    </row>
    <row r="4862" spans="1:2" x14ac:dyDescent="0.3">
      <c r="A4862" s="1"/>
      <c r="B4862" s="1"/>
    </row>
    <row r="4863" spans="1:2" x14ac:dyDescent="0.3">
      <c r="A4863" s="1"/>
      <c r="B4863" s="1"/>
    </row>
    <row r="4864" spans="1:2" x14ac:dyDescent="0.3">
      <c r="A4864" s="1"/>
      <c r="B4864" s="1"/>
    </row>
    <row r="4865" spans="1:2" x14ac:dyDescent="0.3">
      <c r="A4865" s="1"/>
      <c r="B4865" s="1"/>
    </row>
    <row r="4866" spans="1:2" x14ac:dyDescent="0.3">
      <c r="A4866" s="1"/>
      <c r="B4866" s="1"/>
    </row>
    <row r="4867" spans="1:2" x14ac:dyDescent="0.3">
      <c r="A4867" s="1"/>
      <c r="B4867" s="1"/>
    </row>
    <row r="4868" spans="1:2" x14ac:dyDescent="0.3">
      <c r="A4868" s="1"/>
      <c r="B4868" s="1"/>
    </row>
    <row r="4869" spans="1:2" x14ac:dyDescent="0.3">
      <c r="A4869" s="1"/>
      <c r="B4869" s="1"/>
    </row>
    <row r="4870" spans="1:2" x14ac:dyDescent="0.3">
      <c r="A4870" s="1"/>
      <c r="B4870" s="1"/>
    </row>
    <row r="4871" spans="1:2" x14ac:dyDescent="0.3">
      <c r="A4871" s="1"/>
      <c r="B4871" s="1"/>
    </row>
    <row r="4872" spans="1:2" x14ac:dyDescent="0.3">
      <c r="A4872" s="1"/>
      <c r="B4872" s="1"/>
    </row>
    <row r="4873" spans="1:2" x14ac:dyDescent="0.3">
      <c r="A4873" s="1"/>
      <c r="B4873" s="1"/>
    </row>
    <row r="4874" spans="1:2" x14ac:dyDescent="0.3">
      <c r="A4874" s="1"/>
      <c r="B4874" s="1"/>
    </row>
    <row r="4875" spans="1:2" x14ac:dyDescent="0.3">
      <c r="A4875" s="1"/>
      <c r="B4875" s="1"/>
    </row>
    <row r="4876" spans="1:2" x14ac:dyDescent="0.3">
      <c r="A4876" s="1"/>
      <c r="B4876" s="1"/>
    </row>
    <row r="4877" spans="1:2" x14ac:dyDescent="0.3">
      <c r="A4877" s="1"/>
      <c r="B4877" s="1"/>
    </row>
    <row r="4878" spans="1:2" x14ac:dyDescent="0.3">
      <c r="A4878" s="1"/>
      <c r="B4878" s="1"/>
    </row>
    <row r="4879" spans="1:2" x14ac:dyDescent="0.3">
      <c r="A4879" s="1"/>
      <c r="B4879" s="1"/>
    </row>
    <row r="4880" spans="1:2" x14ac:dyDescent="0.3">
      <c r="A4880" s="1"/>
      <c r="B4880" s="1"/>
    </row>
    <row r="4881" spans="1:2" x14ac:dyDescent="0.3">
      <c r="A4881" s="1"/>
      <c r="B4881" s="1"/>
    </row>
    <row r="4882" spans="1:2" x14ac:dyDescent="0.3">
      <c r="A4882" s="1"/>
      <c r="B4882" s="1"/>
    </row>
    <row r="4883" spans="1:2" x14ac:dyDescent="0.3">
      <c r="A4883" s="1"/>
      <c r="B4883" s="1"/>
    </row>
    <row r="4884" spans="1:2" x14ac:dyDescent="0.3">
      <c r="A4884" s="1"/>
      <c r="B4884" s="1"/>
    </row>
    <row r="4885" spans="1:2" x14ac:dyDescent="0.3">
      <c r="A4885" s="1"/>
      <c r="B4885" s="1"/>
    </row>
    <row r="4886" spans="1:2" x14ac:dyDescent="0.3">
      <c r="A4886" s="1"/>
      <c r="B4886" s="1"/>
    </row>
    <row r="4887" spans="1:2" x14ac:dyDescent="0.3">
      <c r="A4887" s="1"/>
      <c r="B4887" s="1"/>
    </row>
    <row r="4888" spans="1:2" x14ac:dyDescent="0.3">
      <c r="A4888" s="1"/>
      <c r="B4888" s="1"/>
    </row>
    <row r="4889" spans="1:2" x14ac:dyDescent="0.3">
      <c r="A4889" s="1"/>
      <c r="B4889" s="1"/>
    </row>
    <row r="4890" spans="1:2" x14ac:dyDescent="0.3">
      <c r="A4890" s="1"/>
      <c r="B4890" s="1"/>
    </row>
    <row r="4891" spans="1:2" x14ac:dyDescent="0.3">
      <c r="A4891" s="1"/>
      <c r="B4891" s="1"/>
    </row>
    <row r="4892" spans="1:2" x14ac:dyDescent="0.3">
      <c r="A4892" s="1"/>
      <c r="B4892" s="1"/>
    </row>
    <row r="4893" spans="1:2" x14ac:dyDescent="0.3">
      <c r="A4893" s="1"/>
      <c r="B4893" s="1"/>
    </row>
    <row r="4894" spans="1:2" x14ac:dyDescent="0.3">
      <c r="A4894" s="1"/>
      <c r="B4894" s="1"/>
    </row>
    <row r="4895" spans="1:2" x14ac:dyDescent="0.3">
      <c r="A4895" s="1"/>
      <c r="B4895" s="1"/>
    </row>
    <row r="4896" spans="1:2" x14ac:dyDescent="0.3">
      <c r="A4896" s="1"/>
      <c r="B4896" s="1"/>
    </row>
    <row r="4897" spans="1:2" x14ac:dyDescent="0.3">
      <c r="A4897" s="1"/>
      <c r="B4897" s="1"/>
    </row>
    <row r="4898" spans="1:2" x14ac:dyDescent="0.3">
      <c r="A4898" s="1"/>
      <c r="B4898" s="1"/>
    </row>
    <row r="4899" spans="1:2" x14ac:dyDescent="0.3">
      <c r="A4899" s="1"/>
      <c r="B4899" s="1"/>
    </row>
    <row r="4900" spans="1:2" x14ac:dyDescent="0.3">
      <c r="A4900" s="1"/>
      <c r="B4900" s="1"/>
    </row>
    <row r="4901" spans="1:2" x14ac:dyDescent="0.3">
      <c r="A4901" s="1"/>
      <c r="B4901" s="1"/>
    </row>
    <row r="4902" spans="1:2" x14ac:dyDescent="0.3">
      <c r="A4902" s="1"/>
      <c r="B4902" s="1"/>
    </row>
    <row r="4903" spans="1:2" x14ac:dyDescent="0.3">
      <c r="A4903" s="1"/>
      <c r="B4903" s="1"/>
    </row>
    <row r="4904" spans="1:2" x14ac:dyDescent="0.3">
      <c r="A4904" s="1"/>
      <c r="B4904" s="1"/>
    </row>
    <row r="4905" spans="1:2" x14ac:dyDescent="0.3">
      <c r="A4905" s="1"/>
      <c r="B4905" s="1"/>
    </row>
    <row r="4906" spans="1:2" x14ac:dyDescent="0.3">
      <c r="A4906" s="1"/>
      <c r="B4906" s="1"/>
    </row>
    <row r="4907" spans="1:2" x14ac:dyDescent="0.3">
      <c r="A4907" s="1"/>
      <c r="B4907" s="1"/>
    </row>
    <row r="4908" spans="1:2" x14ac:dyDescent="0.3">
      <c r="A4908" s="1"/>
      <c r="B4908" s="1"/>
    </row>
    <row r="4909" spans="1:2" x14ac:dyDescent="0.3">
      <c r="A4909" s="1"/>
      <c r="B4909" s="1"/>
    </row>
    <row r="4910" spans="1:2" x14ac:dyDescent="0.3">
      <c r="A4910" s="1"/>
      <c r="B4910" s="1"/>
    </row>
    <row r="4911" spans="1:2" x14ac:dyDescent="0.3">
      <c r="A4911" s="1"/>
      <c r="B4911" s="1"/>
    </row>
    <row r="4912" spans="1:2" x14ac:dyDescent="0.3">
      <c r="A4912" s="1"/>
      <c r="B4912" s="1"/>
    </row>
    <row r="4913" spans="1:2" x14ac:dyDescent="0.3">
      <c r="A4913" s="1"/>
      <c r="B4913" s="1"/>
    </row>
    <row r="4914" spans="1:2" x14ac:dyDescent="0.3">
      <c r="A4914" s="1"/>
      <c r="B4914" s="1"/>
    </row>
    <row r="4915" spans="1:2" x14ac:dyDescent="0.3">
      <c r="A4915" s="1"/>
      <c r="B4915" s="1"/>
    </row>
    <row r="4916" spans="1:2" x14ac:dyDescent="0.3">
      <c r="A4916" s="1"/>
      <c r="B4916" s="1"/>
    </row>
    <row r="4917" spans="1:2" x14ac:dyDescent="0.3">
      <c r="A4917" s="1"/>
      <c r="B4917" s="1"/>
    </row>
    <row r="4918" spans="1:2" x14ac:dyDescent="0.3">
      <c r="A4918" s="1"/>
      <c r="B4918" s="1"/>
    </row>
    <row r="4919" spans="1:2" x14ac:dyDescent="0.3">
      <c r="A4919" s="1"/>
      <c r="B4919" s="1"/>
    </row>
    <row r="4920" spans="1:2" x14ac:dyDescent="0.3">
      <c r="A4920" s="1"/>
      <c r="B4920" s="1"/>
    </row>
    <row r="4921" spans="1:2" x14ac:dyDescent="0.3">
      <c r="A4921" s="1"/>
      <c r="B4921" s="1"/>
    </row>
    <row r="4922" spans="1:2" x14ac:dyDescent="0.3">
      <c r="A4922" s="1"/>
      <c r="B4922" s="1"/>
    </row>
    <row r="4923" spans="1:2" x14ac:dyDescent="0.3">
      <c r="A4923" s="1"/>
      <c r="B4923" s="1"/>
    </row>
    <row r="4924" spans="1:2" x14ac:dyDescent="0.3">
      <c r="A4924" s="1"/>
      <c r="B4924" s="1"/>
    </row>
    <row r="4925" spans="1:2" x14ac:dyDescent="0.3">
      <c r="A4925" s="1"/>
      <c r="B4925" s="1"/>
    </row>
    <row r="4926" spans="1:2" x14ac:dyDescent="0.3">
      <c r="A4926" s="1"/>
      <c r="B4926" s="1"/>
    </row>
    <row r="4927" spans="1:2" x14ac:dyDescent="0.3">
      <c r="A4927" s="1"/>
      <c r="B4927" s="1"/>
    </row>
    <row r="4928" spans="1:2" x14ac:dyDescent="0.3">
      <c r="A4928" s="1"/>
      <c r="B4928" s="1"/>
    </row>
    <row r="4929" spans="1:2" x14ac:dyDescent="0.3">
      <c r="A4929" s="1"/>
      <c r="B4929" s="1"/>
    </row>
    <row r="4930" spans="1:2" x14ac:dyDescent="0.3">
      <c r="A4930" s="1"/>
      <c r="B4930" s="1"/>
    </row>
    <row r="4931" spans="1:2" x14ac:dyDescent="0.3">
      <c r="A4931" s="1"/>
      <c r="B4931" s="1"/>
    </row>
    <row r="4932" spans="1:2" x14ac:dyDescent="0.3">
      <c r="A4932" s="1"/>
      <c r="B4932" s="1"/>
    </row>
    <row r="4933" spans="1:2" x14ac:dyDescent="0.3">
      <c r="A4933" s="1"/>
      <c r="B4933" s="1"/>
    </row>
    <row r="4934" spans="1:2" x14ac:dyDescent="0.3">
      <c r="A4934" s="1"/>
      <c r="B4934" s="1"/>
    </row>
    <row r="4935" spans="1:2" x14ac:dyDescent="0.3">
      <c r="A4935" s="1"/>
      <c r="B4935" s="1"/>
    </row>
    <row r="4936" spans="1:2" x14ac:dyDescent="0.3">
      <c r="A4936" s="1"/>
      <c r="B4936" s="1"/>
    </row>
    <row r="4937" spans="1:2" x14ac:dyDescent="0.3">
      <c r="A4937" s="1"/>
      <c r="B4937" s="1"/>
    </row>
    <row r="4938" spans="1:2" x14ac:dyDescent="0.3">
      <c r="A4938" s="1"/>
      <c r="B4938" s="1"/>
    </row>
    <row r="4939" spans="1:2" x14ac:dyDescent="0.3">
      <c r="A4939" s="1"/>
      <c r="B4939" s="1"/>
    </row>
    <row r="4940" spans="1:2" x14ac:dyDescent="0.3">
      <c r="A4940" s="1"/>
      <c r="B4940" s="1"/>
    </row>
    <row r="4941" spans="1:2" x14ac:dyDescent="0.3">
      <c r="A4941" s="1"/>
      <c r="B4941" s="1"/>
    </row>
    <row r="4942" spans="1:2" x14ac:dyDescent="0.3">
      <c r="A4942" s="1"/>
      <c r="B4942" s="1"/>
    </row>
    <row r="4943" spans="1:2" x14ac:dyDescent="0.3">
      <c r="A4943" s="1"/>
      <c r="B4943" s="1"/>
    </row>
    <row r="4944" spans="1:2" x14ac:dyDescent="0.3">
      <c r="A4944" s="1"/>
      <c r="B4944" s="1"/>
    </row>
    <row r="4945" spans="1:2" x14ac:dyDescent="0.3">
      <c r="A4945" s="1"/>
      <c r="B4945" s="1"/>
    </row>
    <row r="4946" spans="1:2" x14ac:dyDescent="0.3">
      <c r="A4946" s="1"/>
      <c r="B4946" s="1"/>
    </row>
    <row r="4947" spans="1:2" x14ac:dyDescent="0.3">
      <c r="A4947" s="1"/>
      <c r="B4947" s="1"/>
    </row>
    <row r="4948" spans="1:2" x14ac:dyDescent="0.3">
      <c r="A4948" s="1"/>
      <c r="B4948" s="1"/>
    </row>
    <row r="4949" spans="1:2" x14ac:dyDescent="0.3">
      <c r="A4949" s="1"/>
      <c r="B4949" s="1"/>
    </row>
    <row r="4950" spans="1:2" x14ac:dyDescent="0.3">
      <c r="A4950" s="1"/>
      <c r="B4950" s="1"/>
    </row>
    <row r="4951" spans="1:2" x14ac:dyDescent="0.3">
      <c r="A4951" s="1"/>
      <c r="B4951" s="1"/>
    </row>
    <row r="4952" spans="1:2" x14ac:dyDescent="0.3">
      <c r="A4952" s="1"/>
      <c r="B4952" s="1"/>
    </row>
    <row r="4953" spans="1:2" x14ac:dyDescent="0.3">
      <c r="A4953" s="1"/>
      <c r="B4953" s="1"/>
    </row>
    <row r="4954" spans="1:2" x14ac:dyDescent="0.3">
      <c r="A4954" s="1"/>
      <c r="B4954" s="1"/>
    </row>
    <row r="4955" spans="1:2" x14ac:dyDescent="0.3">
      <c r="A4955" s="1"/>
      <c r="B4955" s="1"/>
    </row>
    <row r="4956" spans="1:2" x14ac:dyDescent="0.3">
      <c r="A4956" s="1"/>
      <c r="B4956" s="1"/>
    </row>
    <row r="4957" spans="1:2" x14ac:dyDescent="0.3">
      <c r="A4957" s="1"/>
      <c r="B4957" s="1"/>
    </row>
    <row r="4958" spans="1:2" x14ac:dyDescent="0.3">
      <c r="A4958" s="1"/>
      <c r="B4958" s="1"/>
    </row>
    <row r="4959" spans="1:2" x14ac:dyDescent="0.3">
      <c r="A4959" s="1"/>
      <c r="B4959" s="1"/>
    </row>
    <row r="4960" spans="1:2" x14ac:dyDescent="0.3">
      <c r="A4960" s="1"/>
      <c r="B4960" s="1"/>
    </row>
    <row r="4961" spans="1:2" x14ac:dyDescent="0.3">
      <c r="A4961" s="1"/>
      <c r="B4961" s="1"/>
    </row>
    <row r="4962" spans="1:2" x14ac:dyDescent="0.3">
      <c r="A4962" s="1"/>
      <c r="B4962" s="1"/>
    </row>
    <row r="4963" spans="1:2" x14ac:dyDescent="0.3">
      <c r="A4963" s="1"/>
      <c r="B4963" s="1"/>
    </row>
    <row r="4964" spans="1:2" x14ac:dyDescent="0.3">
      <c r="A4964" s="1"/>
      <c r="B4964" s="1"/>
    </row>
    <row r="4965" spans="1:2" x14ac:dyDescent="0.3">
      <c r="A4965" s="1"/>
      <c r="B4965" s="1"/>
    </row>
    <row r="4966" spans="1:2" x14ac:dyDescent="0.3">
      <c r="A4966" s="1"/>
      <c r="B4966" s="1"/>
    </row>
    <row r="4967" spans="1:2" x14ac:dyDescent="0.3">
      <c r="A4967" s="1"/>
      <c r="B4967" s="1"/>
    </row>
    <row r="4968" spans="1:2" x14ac:dyDescent="0.3">
      <c r="A4968" s="1"/>
      <c r="B4968" s="1"/>
    </row>
    <row r="4969" spans="1:2" x14ac:dyDescent="0.3">
      <c r="A4969" s="1"/>
      <c r="B4969" s="1"/>
    </row>
    <row r="4970" spans="1:2" x14ac:dyDescent="0.3">
      <c r="A4970" s="1"/>
      <c r="B4970" s="1"/>
    </row>
    <row r="4971" spans="1:2" x14ac:dyDescent="0.3">
      <c r="A4971" s="1"/>
      <c r="B4971" s="1"/>
    </row>
    <row r="4972" spans="1:2" x14ac:dyDescent="0.3">
      <c r="A4972" s="1"/>
      <c r="B4972" s="1"/>
    </row>
    <row r="4973" spans="1:2" x14ac:dyDescent="0.3">
      <c r="A4973" s="1"/>
      <c r="B4973" s="1"/>
    </row>
    <row r="4974" spans="1:2" x14ac:dyDescent="0.3">
      <c r="A4974" s="1"/>
      <c r="B4974" s="1"/>
    </row>
    <row r="4975" spans="1:2" x14ac:dyDescent="0.3">
      <c r="A4975" s="1"/>
      <c r="B4975" s="1"/>
    </row>
    <row r="4976" spans="1:2" x14ac:dyDescent="0.3">
      <c r="A4976" s="1"/>
      <c r="B4976" s="1"/>
    </row>
    <row r="4977" spans="1:2" x14ac:dyDescent="0.3">
      <c r="A4977" s="1"/>
      <c r="B4977" s="1"/>
    </row>
    <row r="4978" spans="1:2" x14ac:dyDescent="0.3">
      <c r="A4978" s="1"/>
      <c r="B4978" s="1"/>
    </row>
    <row r="4979" spans="1:2" x14ac:dyDescent="0.3">
      <c r="A4979" s="1"/>
      <c r="B4979" s="1"/>
    </row>
    <row r="4980" spans="1:2" x14ac:dyDescent="0.3">
      <c r="A4980" s="1"/>
      <c r="B4980" s="1"/>
    </row>
    <row r="4981" spans="1:2" x14ac:dyDescent="0.3">
      <c r="A4981" s="1"/>
      <c r="B4981" s="1"/>
    </row>
    <row r="4982" spans="1:2" x14ac:dyDescent="0.3">
      <c r="A4982" s="1"/>
      <c r="B4982" s="1"/>
    </row>
    <row r="4983" spans="1:2" x14ac:dyDescent="0.3">
      <c r="A4983" s="1"/>
      <c r="B4983" s="1"/>
    </row>
    <row r="4984" spans="1:2" x14ac:dyDescent="0.3">
      <c r="A4984" s="1"/>
      <c r="B4984" s="1"/>
    </row>
    <row r="4985" spans="1:2" x14ac:dyDescent="0.3">
      <c r="A4985" s="1"/>
      <c r="B4985" s="1"/>
    </row>
    <row r="4986" spans="1:2" x14ac:dyDescent="0.3">
      <c r="A4986" s="1"/>
      <c r="B4986" s="1"/>
    </row>
    <row r="4987" spans="1:2" x14ac:dyDescent="0.3">
      <c r="A4987" s="1"/>
      <c r="B4987" s="1"/>
    </row>
    <row r="4988" spans="1:2" x14ac:dyDescent="0.3">
      <c r="A4988" s="1"/>
      <c r="B4988" s="1"/>
    </row>
    <row r="4989" spans="1:2" x14ac:dyDescent="0.3">
      <c r="A4989" s="1"/>
      <c r="B4989" s="1"/>
    </row>
    <row r="4990" spans="1:2" x14ac:dyDescent="0.3">
      <c r="A4990" s="1"/>
      <c r="B4990" s="1"/>
    </row>
    <row r="4991" spans="1:2" x14ac:dyDescent="0.3">
      <c r="A4991" s="1"/>
      <c r="B4991" s="1"/>
    </row>
    <row r="4992" spans="1:2" x14ac:dyDescent="0.3">
      <c r="A4992" s="1"/>
      <c r="B4992" s="1"/>
    </row>
    <row r="4993" spans="1:2" x14ac:dyDescent="0.3">
      <c r="A4993" s="1"/>
      <c r="B4993" s="1"/>
    </row>
    <row r="4994" spans="1:2" x14ac:dyDescent="0.3">
      <c r="A4994" s="1"/>
      <c r="B4994" s="1"/>
    </row>
    <row r="4995" spans="1:2" x14ac:dyDescent="0.3">
      <c r="A4995" s="1"/>
      <c r="B4995" s="1"/>
    </row>
    <row r="4996" spans="1:2" x14ac:dyDescent="0.3">
      <c r="A4996" s="1"/>
      <c r="B4996" s="1"/>
    </row>
    <row r="4997" spans="1:2" x14ac:dyDescent="0.3">
      <c r="A4997" s="1"/>
      <c r="B4997" s="1"/>
    </row>
    <row r="4998" spans="1:2" x14ac:dyDescent="0.3">
      <c r="A4998" s="1"/>
      <c r="B4998" s="1"/>
    </row>
    <row r="4999" spans="1:2" x14ac:dyDescent="0.3">
      <c r="A4999" s="1"/>
      <c r="B4999" s="1"/>
    </row>
    <row r="5000" spans="1:2" x14ac:dyDescent="0.3">
      <c r="A5000" s="1"/>
      <c r="B5000" s="1"/>
    </row>
    <row r="5001" spans="1:2" x14ac:dyDescent="0.3">
      <c r="A5001" s="1"/>
      <c r="B5001" s="1"/>
    </row>
    <row r="5002" spans="1:2" x14ac:dyDescent="0.3">
      <c r="A5002" s="1"/>
      <c r="B5002" s="1"/>
    </row>
    <row r="5003" spans="1:2" x14ac:dyDescent="0.3">
      <c r="A5003" s="1"/>
      <c r="B5003" s="1"/>
    </row>
    <row r="5004" spans="1:2" x14ac:dyDescent="0.3">
      <c r="A5004" s="1"/>
      <c r="B5004" s="1"/>
    </row>
    <row r="5005" spans="1:2" x14ac:dyDescent="0.3">
      <c r="A5005" s="1"/>
      <c r="B5005" s="1"/>
    </row>
    <row r="5006" spans="1:2" x14ac:dyDescent="0.3">
      <c r="A5006" s="1"/>
      <c r="B5006" s="1"/>
    </row>
    <row r="5007" spans="1:2" x14ac:dyDescent="0.3">
      <c r="A5007" s="1"/>
      <c r="B5007" s="1"/>
    </row>
    <row r="5008" spans="1:2" x14ac:dyDescent="0.3">
      <c r="A5008" s="1"/>
      <c r="B5008" s="1"/>
    </row>
    <row r="5009" spans="1:2" x14ac:dyDescent="0.3">
      <c r="A5009" s="1"/>
      <c r="B5009" s="1"/>
    </row>
    <row r="5010" spans="1:2" x14ac:dyDescent="0.3">
      <c r="A5010" s="1"/>
      <c r="B5010" s="1"/>
    </row>
    <row r="5011" spans="1:2" x14ac:dyDescent="0.3">
      <c r="A5011" s="1"/>
      <c r="B5011" s="1"/>
    </row>
    <row r="5012" spans="1:2" x14ac:dyDescent="0.3">
      <c r="A5012" s="1"/>
      <c r="B5012" s="1"/>
    </row>
    <row r="5013" spans="1:2" x14ac:dyDescent="0.3">
      <c r="A5013" s="1"/>
      <c r="B5013" s="1"/>
    </row>
    <row r="5014" spans="1:2" x14ac:dyDescent="0.3">
      <c r="A5014" s="1"/>
      <c r="B5014" s="1"/>
    </row>
    <row r="5015" spans="1:2" x14ac:dyDescent="0.3">
      <c r="A5015" s="1"/>
      <c r="B5015" s="1"/>
    </row>
    <row r="5016" spans="1:2" x14ac:dyDescent="0.3">
      <c r="A5016" s="1"/>
      <c r="B5016" s="1"/>
    </row>
    <row r="5017" spans="1:2" x14ac:dyDescent="0.3">
      <c r="A5017" s="1"/>
      <c r="B5017" s="1"/>
    </row>
    <row r="5018" spans="1:2" x14ac:dyDescent="0.3">
      <c r="A5018" s="1"/>
      <c r="B5018" s="1"/>
    </row>
    <row r="5019" spans="1:2" x14ac:dyDescent="0.3">
      <c r="A5019" s="1"/>
      <c r="B5019" s="1"/>
    </row>
    <row r="5020" spans="1:2" x14ac:dyDescent="0.3">
      <c r="A5020" s="1"/>
      <c r="B5020" s="1"/>
    </row>
    <row r="5021" spans="1:2" x14ac:dyDescent="0.3">
      <c r="A5021" s="1"/>
      <c r="B5021" s="1"/>
    </row>
    <row r="5022" spans="1:2" x14ac:dyDescent="0.3">
      <c r="A5022" s="1"/>
      <c r="B5022" s="1"/>
    </row>
    <row r="5023" spans="1:2" x14ac:dyDescent="0.3">
      <c r="A5023" s="1"/>
      <c r="B5023" s="1"/>
    </row>
    <row r="5024" spans="1:2" x14ac:dyDescent="0.3">
      <c r="A5024" s="1"/>
      <c r="B5024" s="1"/>
    </row>
    <row r="5025" spans="1:2" x14ac:dyDescent="0.3">
      <c r="A5025" s="1"/>
      <c r="B5025" s="1"/>
    </row>
    <row r="5026" spans="1:2" x14ac:dyDescent="0.3">
      <c r="A5026" s="1"/>
      <c r="B5026" s="1"/>
    </row>
    <row r="5027" spans="1:2" x14ac:dyDescent="0.3">
      <c r="A5027" s="1"/>
      <c r="B5027" s="1"/>
    </row>
    <row r="5028" spans="1:2" x14ac:dyDescent="0.3">
      <c r="A5028" s="1"/>
      <c r="B5028" s="1"/>
    </row>
    <row r="5029" spans="1:2" x14ac:dyDescent="0.3">
      <c r="A5029" s="1"/>
      <c r="B5029" s="1"/>
    </row>
    <row r="5030" spans="1:2" x14ac:dyDescent="0.3">
      <c r="A5030" s="1"/>
      <c r="B5030" s="1"/>
    </row>
    <row r="5031" spans="1:2" x14ac:dyDescent="0.3">
      <c r="A5031" s="1"/>
      <c r="B5031" s="1"/>
    </row>
    <row r="5032" spans="1:2" x14ac:dyDescent="0.3">
      <c r="A5032" s="1"/>
      <c r="B5032" s="1"/>
    </row>
    <row r="5033" spans="1:2" x14ac:dyDescent="0.3">
      <c r="A5033" s="1"/>
      <c r="B5033" s="1"/>
    </row>
    <row r="5034" spans="1:2" x14ac:dyDescent="0.3">
      <c r="A5034" s="1"/>
      <c r="B5034" s="1"/>
    </row>
    <row r="5035" spans="1:2" x14ac:dyDescent="0.3">
      <c r="A5035" s="1"/>
      <c r="B5035" s="1"/>
    </row>
    <row r="5036" spans="1:2" x14ac:dyDescent="0.3">
      <c r="A5036" s="1"/>
      <c r="B5036" s="1"/>
    </row>
    <row r="5037" spans="1:2" x14ac:dyDescent="0.3">
      <c r="A5037" s="1"/>
      <c r="B5037" s="1"/>
    </row>
    <row r="5038" spans="1:2" x14ac:dyDescent="0.3">
      <c r="A5038" s="1"/>
      <c r="B5038" s="1"/>
    </row>
    <row r="5039" spans="1:2" x14ac:dyDescent="0.3">
      <c r="A5039" s="1"/>
      <c r="B5039" s="1"/>
    </row>
    <row r="5040" spans="1:2" x14ac:dyDescent="0.3">
      <c r="A5040" s="1"/>
      <c r="B5040" s="1"/>
    </row>
    <row r="5041" spans="1:2" x14ac:dyDescent="0.3">
      <c r="A5041" s="1"/>
      <c r="B5041" s="1"/>
    </row>
    <row r="5042" spans="1:2" x14ac:dyDescent="0.3">
      <c r="A5042" s="1"/>
      <c r="B5042" s="1"/>
    </row>
    <row r="5043" spans="1:2" x14ac:dyDescent="0.3">
      <c r="A5043" s="1"/>
      <c r="B5043" s="1"/>
    </row>
    <row r="5044" spans="1:2" x14ac:dyDescent="0.3">
      <c r="A5044" s="1"/>
      <c r="B5044" s="1"/>
    </row>
    <row r="5045" spans="1:2" x14ac:dyDescent="0.3">
      <c r="A5045" s="1"/>
      <c r="B5045" s="1"/>
    </row>
    <row r="5046" spans="1:2" x14ac:dyDescent="0.3">
      <c r="A5046" s="1"/>
      <c r="B5046" s="1"/>
    </row>
    <row r="5047" spans="1:2" x14ac:dyDescent="0.3">
      <c r="A5047" s="1"/>
      <c r="B5047" s="1"/>
    </row>
    <row r="5048" spans="1:2" x14ac:dyDescent="0.3">
      <c r="A5048" s="1"/>
      <c r="B5048" s="1"/>
    </row>
    <row r="5049" spans="1:2" x14ac:dyDescent="0.3">
      <c r="A5049" s="1"/>
      <c r="B5049" s="1"/>
    </row>
    <row r="5050" spans="1:2" x14ac:dyDescent="0.3">
      <c r="A5050" s="1"/>
      <c r="B5050" s="1"/>
    </row>
    <row r="5051" spans="1:2" x14ac:dyDescent="0.3">
      <c r="A5051" s="1"/>
      <c r="B5051" s="1"/>
    </row>
    <row r="5052" spans="1:2" x14ac:dyDescent="0.3">
      <c r="A5052" s="1"/>
      <c r="B5052" s="1"/>
    </row>
    <row r="5053" spans="1:2" x14ac:dyDescent="0.3">
      <c r="A5053" s="1"/>
      <c r="B5053" s="1"/>
    </row>
    <row r="5054" spans="1:2" x14ac:dyDescent="0.3">
      <c r="A5054" s="1"/>
      <c r="B5054" s="1"/>
    </row>
    <row r="5055" spans="1:2" x14ac:dyDescent="0.3">
      <c r="A5055" s="1"/>
      <c r="B5055" s="1"/>
    </row>
    <row r="5056" spans="1:2" x14ac:dyDescent="0.3">
      <c r="A5056" s="1"/>
      <c r="B5056" s="1"/>
    </row>
    <row r="5057" spans="1:2" x14ac:dyDescent="0.3">
      <c r="A5057" s="1"/>
      <c r="B5057" s="1"/>
    </row>
    <row r="5058" spans="1:2" x14ac:dyDescent="0.3">
      <c r="A5058" s="1"/>
      <c r="B5058" s="1"/>
    </row>
    <row r="5059" spans="1:2" x14ac:dyDescent="0.3">
      <c r="A5059" s="1"/>
      <c r="B5059" s="1"/>
    </row>
    <row r="5060" spans="1:2" x14ac:dyDescent="0.3">
      <c r="A5060" s="1"/>
      <c r="B5060" s="1"/>
    </row>
    <row r="5061" spans="1:2" x14ac:dyDescent="0.3">
      <c r="A5061" s="1"/>
      <c r="B5061" s="1"/>
    </row>
    <row r="5062" spans="1:2" x14ac:dyDescent="0.3">
      <c r="A5062" s="1"/>
      <c r="B5062" s="1"/>
    </row>
    <row r="5063" spans="1:2" x14ac:dyDescent="0.3">
      <c r="A5063" s="1"/>
      <c r="B5063" s="1"/>
    </row>
    <row r="5064" spans="1:2" x14ac:dyDescent="0.3">
      <c r="A5064" s="1"/>
      <c r="B5064" s="1"/>
    </row>
    <row r="5065" spans="1:2" x14ac:dyDescent="0.3">
      <c r="A5065" s="1"/>
      <c r="B5065" s="1"/>
    </row>
    <row r="5066" spans="1:2" x14ac:dyDescent="0.3">
      <c r="A5066" s="1"/>
      <c r="B5066" s="1"/>
    </row>
    <row r="5067" spans="1:2" x14ac:dyDescent="0.3">
      <c r="A5067" s="1"/>
      <c r="B5067" s="1"/>
    </row>
    <row r="5068" spans="1:2" x14ac:dyDescent="0.3">
      <c r="A5068" s="1"/>
      <c r="B5068" s="1"/>
    </row>
    <row r="5069" spans="1:2" x14ac:dyDescent="0.3">
      <c r="A5069" s="1"/>
      <c r="B5069" s="1"/>
    </row>
    <row r="5070" spans="1:2" x14ac:dyDescent="0.3">
      <c r="A5070" s="1"/>
      <c r="B5070" s="1"/>
    </row>
    <row r="5071" spans="1:2" x14ac:dyDescent="0.3">
      <c r="A5071" s="1"/>
      <c r="B5071" s="1"/>
    </row>
    <row r="5072" spans="1:2" x14ac:dyDescent="0.3">
      <c r="A5072" s="1"/>
      <c r="B5072" s="1"/>
    </row>
    <row r="5073" spans="1:2" x14ac:dyDescent="0.3">
      <c r="A5073" s="1"/>
      <c r="B5073" s="1"/>
    </row>
    <row r="5074" spans="1:2" x14ac:dyDescent="0.3">
      <c r="A5074" s="1"/>
      <c r="B5074" s="1"/>
    </row>
    <row r="5075" spans="1:2" x14ac:dyDescent="0.3">
      <c r="A5075" s="1"/>
      <c r="B5075" s="1"/>
    </row>
    <row r="5076" spans="1:2" x14ac:dyDescent="0.3">
      <c r="A5076" s="1"/>
      <c r="B5076" s="1"/>
    </row>
    <row r="5077" spans="1:2" x14ac:dyDescent="0.3">
      <c r="A5077" s="1"/>
      <c r="B5077" s="1"/>
    </row>
    <row r="5078" spans="1:2" x14ac:dyDescent="0.3">
      <c r="A5078" s="1"/>
      <c r="B5078" s="1"/>
    </row>
    <row r="5079" spans="1:2" x14ac:dyDescent="0.3">
      <c r="A5079" s="1"/>
      <c r="B5079" s="1"/>
    </row>
    <row r="5080" spans="1:2" x14ac:dyDescent="0.3">
      <c r="A5080" s="1"/>
      <c r="B5080" s="1"/>
    </row>
    <row r="5081" spans="1:2" x14ac:dyDescent="0.3">
      <c r="A5081" s="1"/>
      <c r="B5081" s="1"/>
    </row>
    <row r="5082" spans="1:2" x14ac:dyDescent="0.3">
      <c r="A5082" s="1"/>
      <c r="B5082" s="1"/>
    </row>
    <row r="5083" spans="1:2" x14ac:dyDescent="0.3">
      <c r="A5083" s="1"/>
      <c r="B5083" s="1"/>
    </row>
    <row r="5084" spans="1:2" x14ac:dyDescent="0.3">
      <c r="A5084" s="1"/>
      <c r="B5084" s="1"/>
    </row>
    <row r="5085" spans="1:2" x14ac:dyDescent="0.3">
      <c r="A5085" s="1"/>
      <c r="B5085" s="1"/>
    </row>
    <row r="5086" spans="1:2" x14ac:dyDescent="0.3">
      <c r="A5086" s="1"/>
      <c r="B5086" s="1"/>
    </row>
    <row r="5087" spans="1:2" x14ac:dyDescent="0.3">
      <c r="A5087" s="1"/>
      <c r="B5087" s="1"/>
    </row>
    <row r="5088" spans="1:2" x14ac:dyDescent="0.3">
      <c r="A5088" s="1"/>
      <c r="B5088" s="1"/>
    </row>
    <row r="5089" spans="1:2" x14ac:dyDescent="0.3">
      <c r="A5089" s="1"/>
      <c r="B5089" s="1"/>
    </row>
    <row r="5090" spans="1:2" x14ac:dyDescent="0.3">
      <c r="A5090" s="1"/>
      <c r="B5090" s="1"/>
    </row>
    <row r="5091" spans="1:2" x14ac:dyDescent="0.3">
      <c r="A5091" s="1"/>
      <c r="B5091" s="1"/>
    </row>
    <row r="5092" spans="1:2" x14ac:dyDescent="0.3">
      <c r="A5092" s="1"/>
      <c r="B5092" s="1"/>
    </row>
    <row r="5093" spans="1:2" x14ac:dyDescent="0.3">
      <c r="A5093" s="1"/>
      <c r="B5093" s="1"/>
    </row>
    <row r="5094" spans="1:2" x14ac:dyDescent="0.3">
      <c r="A5094" s="1"/>
      <c r="B5094" s="1"/>
    </row>
    <row r="5095" spans="1:2" x14ac:dyDescent="0.3">
      <c r="A5095" s="1"/>
      <c r="B5095" s="1"/>
    </row>
    <row r="5096" spans="1:2" x14ac:dyDescent="0.3">
      <c r="A5096" s="1"/>
      <c r="B5096" s="1"/>
    </row>
    <row r="5097" spans="1:2" x14ac:dyDescent="0.3">
      <c r="A5097" s="1"/>
      <c r="B5097" s="1"/>
    </row>
    <row r="5098" spans="1:2" x14ac:dyDescent="0.3">
      <c r="A5098" s="1"/>
      <c r="B5098" s="1"/>
    </row>
    <row r="5099" spans="1:2" x14ac:dyDescent="0.3">
      <c r="A5099" s="1"/>
      <c r="B5099" s="1"/>
    </row>
    <row r="5100" spans="1:2" x14ac:dyDescent="0.3">
      <c r="A5100" s="1"/>
      <c r="B5100" s="1"/>
    </row>
    <row r="5101" spans="1:2" x14ac:dyDescent="0.3">
      <c r="A5101" s="1"/>
      <c r="B5101" s="1"/>
    </row>
    <row r="5102" spans="1:2" x14ac:dyDescent="0.3">
      <c r="A5102" s="1"/>
      <c r="B5102" s="1"/>
    </row>
    <row r="5103" spans="1:2" x14ac:dyDescent="0.3">
      <c r="A5103" s="1"/>
      <c r="B5103" s="1"/>
    </row>
    <row r="5104" spans="1:2" x14ac:dyDescent="0.3">
      <c r="A5104" s="1"/>
      <c r="B5104" s="1"/>
    </row>
    <row r="5105" spans="1:2" x14ac:dyDescent="0.3">
      <c r="A5105" s="1"/>
      <c r="B5105" s="1"/>
    </row>
    <row r="5106" spans="1:2" x14ac:dyDescent="0.3">
      <c r="A5106" s="1"/>
      <c r="B5106" s="1"/>
    </row>
    <row r="5107" spans="1:2" x14ac:dyDescent="0.3">
      <c r="A5107" s="1"/>
      <c r="B5107" s="1"/>
    </row>
    <row r="5108" spans="1:2" x14ac:dyDescent="0.3">
      <c r="A5108" s="1"/>
      <c r="B5108" s="1"/>
    </row>
    <row r="5109" spans="1:2" x14ac:dyDescent="0.3">
      <c r="A5109" s="1"/>
      <c r="B5109" s="1"/>
    </row>
    <row r="5110" spans="1:2" x14ac:dyDescent="0.3">
      <c r="A5110" s="1"/>
      <c r="B5110" s="1"/>
    </row>
    <row r="5111" spans="1:2" x14ac:dyDescent="0.3">
      <c r="A5111" s="1"/>
      <c r="B5111" s="1"/>
    </row>
    <row r="5112" spans="1:2" x14ac:dyDescent="0.3">
      <c r="A5112" s="1"/>
      <c r="B5112" s="1"/>
    </row>
    <row r="5113" spans="1:2" x14ac:dyDescent="0.3">
      <c r="A5113" s="1"/>
      <c r="B5113" s="1"/>
    </row>
    <row r="5114" spans="1:2" x14ac:dyDescent="0.3">
      <c r="A5114" s="1"/>
      <c r="B5114" s="1"/>
    </row>
    <row r="5115" spans="1:2" x14ac:dyDescent="0.3">
      <c r="A5115" s="1"/>
      <c r="B5115" s="1"/>
    </row>
    <row r="5116" spans="1:2" x14ac:dyDescent="0.3">
      <c r="A5116" s="1"/>
      <c r="B5116" s="1"/>
    </row>
    <row r="5117" spans="1:2" x14ac:dyDescent="0.3">
      <c r="A5117" s="1"/>
      <c r="B5117" s="1"/>
    </row>
    <row r="5118" spans="1:2" x14ac:dyDescent="0.3">
      <c r="A5118" s="1"/>
      <c r="B5118" s="1"/>
    </row>
    <row r="5119" spans="1:2" x14ac:dyDescent="0.3">
      <c r="A5119" s="1"/>
      <c r="B5119" s="1"/>
    </row>
    <row r="5120" spans="1:2" x14ac:dyDescent="0.3">
      <c r="A5120" s="1"/>
      <c r="B5120" s="1"/>
    </row>
    <row r="5121" spans="1:2" x14ac:dyDescent="0.3">
      <c r="A5121" s="1"/>
      <c r="B5121" s="1"/>
    </row>
    <row r="5122" spans="1:2" x14ac:dyDescent="0.3">
      <c r="A5122" s="1"/>
      <c r="B5122" s="1"/>
    </row>
    <row r="5123" spans="1:2" x14ac:dyDescent="0.3">
      <c r="A5123" s="1"/>
      <c r="B5123" s="1"/>
    </row>
    <row r="5124" spans="1:2" x14ac:dyDescent="0.3">
      <c r="A5124" s="1"/>
      <c r="B5124" s="1"/>
    </row>
    <row r="5125" spans="1:2" x14ac:dyDescent="0.3">
      <c r="A5125" s="1"/>
      <c r="B5125" s="1"/>
    </row>
    <row r="5126" spans="1:2" x14ac:dyDescent="0.3">
      <c r="A5126" s="1"/>
      <c r="B5126" s="1"/>
    </row>
    <row r="5127" spans="1:2" x14ac:dyDescent="0.3">
      <c r="A5127" s="1"/>
      <c r="B5127" s="1"/>
    </row>
    <row r="5128" spans="1:2" x14ac:dyDescent="0.3">
      <c r="A5128" s="1"/>
      <c r="B5128" s="1"/>
    </row>
    <row r="5129" spans="1:2" x14ac:dyDescent="0.3">
      <c r="A5129" s="1"/>
      <c r="B5129" s="1"/>
    </row>
    <row r="5130" spans="1:2" x14ac:dyDescent="0.3">
      <c r="A5130" s="1"/>
      <c r="B5130" s="1"/>
    </row>
    <row r="5131" spans="1:2" x14ac:dyDescent="0.3">
      <c r="A5131" s="1"/>
      <c r="B5131" s="1"/>
    </row>
    <row r="5132" spans="1:2" x14ac:dyDescent="0.3">
      <c r="A5132" s="1"/>
      <c r="B5132" s="1"/>
    </row>
    <row r="5133" spans="1:2" x14ac:dyDescent="0.3">
      <c r="A5133" s="1"/>
      <c r="B5133" s="1"/>
    </row>
    <row r="5134" spans="1:2" x14ac:dyDescent="0.3">
      <c r="A5134" s="1"/>
      <c r="B5134" s="1"/>
    </row>
    <row r="5135" spans="1:2" x14ac:dyDescent="0.3">
      <c r="A5135" s="1"/>
      <c r="B5135" s="1"/>
    </row>
    <row r="5136" spans="1:2" x14ac:dyDescent="0.3">
      <c r="A5136" s="1"/>
      <c r="B5136" s="1"/>
    </row>
    <row r="5137" spans="1:2" x14ac:dyDescent="0.3">
      <c r="A5137" s="1"/>
      <c r="B5137" s="1"/>
    </row>
    <row r="5138" spans="1:2" x14ac:dyDescent="0.3">
      <c r="A5138" s="1"/>
      <c r="B5138" s="1"/>
    </row>
    <row r="5139" spans="1:2" x14ac:dyDescent="0.3">
      <c r="A5139" s="1"/>
      <c r="B5139" s="1"/>
    </row>
    <row r="5140" spans="1:2" x14ac:dyDescent="0.3">
      <c r="A5140" s="1"/>
      <c r="B5140" s="1"/>
    </row>
    <row r="5141" spans="1:2" x14ac:dyDescent="0.3">
      <c r="A5141" s="1"/>
      <c r="B5141" s="1"/>
    </row>
    <row r="5142" spans="1:2" x14ac:dyDescent="0.3">
      <c r="A5142" s="1"/>
      <c r="B5142" s="1"/>
    </row>
    <row r="5143" spans="1:2" x14ac:dyDescent="0.3">
      <c r="A5143" s="1"/>
      <c r="B5143" s="1"/>
    </row>
    <row r="5144" spans="1:2" x14ac:dyDescent="0.3">
      <c r="A5144" s="1"/>
      <c r="B5144" s="1"/>
    </row>
    <row r="5145" spans="1:2" x14ac:dyDescent="0.3">
      <c r="A5145" s="1"/>
      <c r="B5145" s="1"/>
    </row>
    <row r="5146" spans="1:2" x14ac:dyDescent="0.3">
      <c r="A5146" s="1"/>
      <c r="B5146" s="1"/>
    </row>
    <row r="5147" spans="1:2" x14ac:dyDescent="0.3">
      <c r="A5147" s="1"/>
      <c r="B5147" s="1"/>
    </row>
    <row r="5148" spans="1:2" x14ac:dyDescent="0.3">
      <c r="A5148" s="1"/>
      <c r="B5148" s="1"/>
    </row>
    <row r="5149" spans="1:2" x14ac:dyDescent="0.3">
      <c r="A5149" s="1"/>
      <c r="B5149" s="1"/>
    </row>
    <row r="5150" spans="1:2" x14ac:dyDescent="0.3">
      <c r="A5150" s="1"/>
      <c r="B5150" s="1"/>
    </row>
    <row r="5151" spans="1:2" x14ac:dyDescent="0.3">
      <c r="A5151" s="1"/>
      <c r="B5151" s="1"/>
    </row>
    <row r="5152" spans="1:2" x14ac:dyDescent="0.3">
      <c r="A5152" s="1"/>
      <c r="B5152" s="1"/>
    </row>
    <row r="5153" spans="1:2" x14ac:dyDescent="0.3">
      <c r="A5153" s="1"/>
      <c r="B5153" s="1"/>
    </row>
    <row r="5154" spans="1:2" x14ac:dyDescent="0.3">
      <c r="A5154" s="1"/>
      <c r="B5154" s="1"/>
    </row>
    <row r="5155" spans="1:2" x14ac:dyDescent="0.3">
      <c r="A5155" s="1"/>
      <c r="B5155" s="1"/>
    </row>
    <row r="5156" spans="1:2" x14ac:dyDescent="0.3">
      <c r="A5156" s="1"/>
      <c r="B5156" s="1"/>
    </row>
    <row r="5157" spans="1:2" x14ac:dyDescent="0.3">
      <c r="A5157" s="1"/>
      <c r="B5157" s="1"/>
    </row>
    <row r="5158" spans="1:2" x14ac:dyDescent="0.3">
      <c r="A5158" s="1"/>
      <c r="B5158" s="1"/>
    </row>
    <row r="5159" spans="1:2" x14ac:dyDescent="0.3">
      <c r="A5159" s="1"/>
      <c r="B5159" s="1"/>
    </row>
    <row r="5160" spans="1:2" x14ac:dyDescent="0.3">
      <c r="A5160" s="1"/>
      <c r="B5160" s="1"/>
    </row>
    <row r="5161" spans="1:2" x14ac:dyDescent="0.3">
      <c r="A5161" s="1"/>
      <c r="B5161" s="1"/>
    </row>
    <row r="5162" spans="1:2" x14ac:dyDescent="0.3">
      <c r="A5162" s="1"/>
      <c r="B5162" s="1"/>
    </row>
    <row r="5163" spans="1:2" x14ac:dyDescent="0.3">
      <c r="A5163" s="1"/>
      <c r="B5163" s="1"/>
    </row>
    <row r="5164" spans="1:2" x14ac:dyDescent="0.3">
      <c r="A5164" s="1"/>
      <c r="B5164" s="1"/>
    </row>
    <row r="5165" spans="1:2" x14ac:dyDescent="0.3">
      <c r="A5165" s="1"/>
      <c r="B5165" s="1"/>
    </row>
    <row r="5166" spans="1:2" x14ac:dyDescent="0.3">
      <c r="A5166" s="1"/>
      <c r="B5166" s="1"/>
    </row>
    <row r="5167" spans="1:2" x14ac:dyDescent="0.3">
      <c r="A5167" s="1"/>
      <c r="B5167" s="1"/>
    </row>
    <row r="5168" spans="1:2" x14ac:dyDescent="0.3">
      <c r="A5168" s="1"/>
      <c r="B5168" s="1"/>
    </row>
    <row r="5169" spans="1:2" x14ac:dyDescent="0.3">
      <c r="A5169" s="1"/>
      <c r="B5169" s="1"/>
    </row>
    <row r="5170" spans="1:2" x14ac:dyDescent="0.3">
      <c r="A5170" s="1"/>
      <c r="B5170" s="1"/>
    </row>
    <row r="5171" spans="1:2" x14ac:dyDescent="0.3">
      <c r="A5171" s="1"/>
      <c r="B5171" s="1"/>
    </row>
    <row r="5172" spans="1:2" x14ac:dyDescent="0.3">
      <c r="A5172" s="1"/>
      <c r="B5172" s="1"/>
    </row>
    <row r="5173" spans="1:2" x14ac:dyDescent="0.3">
      <c r="A5173" s="1"/>
      <c r="B5173" s="1"/>
    </row>
    <row r="5174" spans="1:2" x14ac:dyDescent="0.3">
      <c r="A5174" s="1"/>
      <c r="B5174" s="1"/>
    </row>
    <row r="5175" spans="1:2" x14ac:dyDescent="0.3">
      <c r="A5175" s="1"/>
      <c r="B5175" s="1"/>
    </row>
    <row r="5176" spans="1:2" x14ac:dyDescent="0.3">
      <c r="A5176" s="1"/>
      <c r="B5176" s="1"/>
    </row>
    <row r="5177" spans="1:2" x14ac:dyDescent="0.3">
      <c r="A5177" s="1"/>
      <c r="B5177" s="1"/>
    </row>
    <row r="5178" spans="1:2" x14ac:dyDescent="0.3">
      <c r="A5178" s="1"/>
      <c r="B5178" s="1"/>
    </row>
    <row r="5179" spans="1:2" x14ac:dyDescent="0.3">
      <c r="A5179" s="1"/>
      <c r="B5179" s="1"/>
    </row>
    <row r="5180" spans="1:2" x14ac:dyDescent="0.3">
      <c r="A5180" s="1"/>
      <c r="B5180" s="1"/>
    </row>
    <row r="5181" spans="1:2" x14ac:dyDescent="0.3">
      <c r="A5181" s="1"/>
      <c r="B5181" s="1"/>
    </row>
    <row r="5182" spans="1:2" x14ac:dyDescent="0.3">
      <c r="A5182" s="1"/>
      <c r="B5182" s="1"/>
    </row>
    <row r="5183" spans="1:2" x14ac:dyDescent="0.3">
      <c r="A5183" s="1"/>
      <c r="B5183" s="1"/>
    </row>
    <row r="5184" spans="1:2" x14ac:dyDescent="0.3">
      <c r="A5184" s="1"/>
      <c r="B5184" s="1"/>
    </row>
    <row r="5185" spans="1:2" x14ac:dyDescent="0.3">
      <c r="A5185" s="1"/>
      <c r="B5185" s="1"/>
    </row>
    <row r="5186" spans="1:2" x14ac:dyDescent="0.3">
      <c r="A5186" s="1"/>
      <c r="B5186" s="1"/>
    </row>
    <row r="5187" spans="1:2" x14ac:dyDescent="0.3">
      <c r="A5187" s="1"/>
      <c r="B5187" s="1"/>
    </row>
    <row r="5188" spans="1:2" x14ac:dyDescent="0.3">
      <c r="A5188" s="1"/>
      <c r="B5188" s="1"/>
    </row>
    <row r="5189" spans="1:2" x14ac:dyDescent="0.3">
      <c r="A5189" s="1"/>
      <c r="B5189" s="1"/>
    </row>
    <row r="5190" spans="1:2" x14ac:dyDescent="0.3">
      <c r="A5190" s="1"/>
      <c r="B5190" s="1"/>
    </row>
    <row r="5191" spans="1:2" x14ac:dyDescent="0.3">
      <c r="A5191" s="1"/>
      <c r="B5191" s="1"/>
    </row>
    <row r="5192" spans="1:2" x14ac:dyDescent="0.3">
      <c r="A5192" s="1"/>
      <c r="B5192" s="1"/>
    </row>
    <row r="5193" spans="1:2" x14ac:dyDescent="0.3">
      <c r="A5193" s="1"/>
      <c r="B5193" s="1"/>
    </row>
    <row r="5194" spans="1:2" x14ac:dyDescent="0.3">
      <c r="A5194" s="1"/>
      <c r="B5194" s="1"/>
    </row>
    <row r="5195" spans="1:2" x14ac:dyDescent="0.3">
      <c r="A5195" s="1"/>
      <c r="B5195" s="1"/>
    </row>
    <row r="5196" spans="1:2" x14ac:dyDescent="0.3">
      <c r="A5196" s="1"/>
      <c r="B5196" s="1"/>
    </row>
    <row r="5197" spans="1:2" x14ac:dyDescent="0.3">
      <c r="A5197" s="1"/>
      <c r="B5197" s="1"/>
    </row>
    <row r="5198" spans="1:2" x14ac:dyDescent="0.3">
      <c r="A5198" s="1"/>
      <c r="B5198" s="1"/>
    </row>
    <row r="5199" spans="1:2" x14ac:dyDescent="0.3">
      <c r="A5199" s="1"/>
      <c r="B5199" s="1"/>
    </row>
    <row r="5200" spans="1:2" x14ac:dyDescent="0.3">
      <c r="A5200" s="1"/>
      <c r="B5200" s="1"/>
    </row>
    <row r="5201" spans="1:2" x14ac:dyDescent="0.3">
      <c r="A5201" s="1"/>
      <c r="B5201" s="1"/>
    </row>
    <row r="5202" spans="1:2" x14ac:dyDescent="0.3">
      <c r="A5202" s="1"/>
      <c r="B5202" s="1"/>
    </row>
    <row r="5203" spans="1:2" x14ac:dyDescent="0.3">
      <c r="A5203" s="1"/>
      <c r="B5203" s="1"/>
    </row>
    <row r="5204" spans="1:2" x14ac:dyDescent="0.3">
      <c r="A5204" s="1"/>
      <c r="B5204" s="1"/>
    </row>
    <row r="5205" spans="1:2" x14ac:dyDescent="0.3">
      <c r="A5205" s="1"/>
      <c r="B5205" s="1"/>
    </row>
    <row r="5206" spans="1:2" x14ac:dyDescent="0.3">
      <c r="A5206" s="1"/>
      <c r="B5206" s="1"/>
    </row>
    <row r="5207" spans="1:2" x14ac:dyDescent="0.3">
      <c r="A5207" s="1"/>
      <c r="B5207" s="1"/>
    </row>
    <row r="5208" spans="1:2" x14ac:dyDescent="0.3">
      <c r="A5208" s="1"/>
      <c r="B5208" s="1"/>
    </row>
    <row r="5209" spans="1:2" x14ac:dyDescent="0.3">
      <c r="A5209" s="1"/>
      <c r="B5209" s="1"/>
    </row>
    <row r="5210" spans="1:2" x14ac:dyDescent="0.3">
      <c r="A5210" s="1"/>
      <c r="B5210" s="1"/>
    </row>
    <row r="5211" spans="1:2" x14ac:dyDescent="0.3">
      <c r="A5211" s="1"/>
      <c r="B5211" s="1"/>
    </row>
    <row r="5212" spans="1:2" x14ac:dyDescent="0.3">
      <c r="A5212" s="1"/>
      <c r="B5212" s="1"/>
    </row>
    <row r="5213" spans="1:2" x14ac:dyDescent="0.3">
      <c r="A5213" s="1"/>
      <c r="B5213" s="1"/>
    </row>
    <row r="5214" spans="1:2" x14ac:dyDescent="0.3">
      <c r="A5214" s="1"/>
      <c r="B5214" s="1"/>
    </row>
    <row r="5215" spans="1:2" x14ac:dyDescent="0.3">
      <c r="A5215" s="1"/>
      <c r="B5215" s="1"/>
    </row>
    <row r="5216" spans="1:2" x14ac:dyDescent="0.3">
      <c r="A5216" s="1"/>
      <c r="B5216" s="1"/>
    </row>
    <row r="5217" spans="1:2" x14ac:dyDescent="0.3">
      <c r="A5217" s="1"/>
      <c r="B5217" s="1"/>
    </row>
    <row r="5218" spans="1:2" x14ac:dyDescent="0.3">
      <c r="A5218" s="1"/>
      <c r="B5218" s="1"/>
    </row>
    <row r="5219" spans="1:2" x14ac:dyDescent="0.3">
      <c r="A5219" s="1"/>
      <c r="B5219" s="1"/>
    </row>
    <row r="5220" spans="1:2" x14ac:dyDescent="0.3">
      <c r="A5220" s="1"/>
      <c r="B5220" s="1"/>
    </row>
    <row r="5221" spans="1:2" x14ac:dyDescent="0.3">
      <c r="A5221" s="1"/>
      <c r="B5221" s="1"/>
    </row>
    <row r="5222" spans="1:2" x14ac:dyDescent="0.3">
      <c r="A5222" s="1"/>
      <c r="B5222" s="1"/>
    </row>
    <row r="5223" spans="1:2" x14ac:dyDescent="0.3">
      <c r="A5223" s="1"/>
      <c r="B5223" s="1"/>
    </row>
    <row r="5224" spans="1:2" x14ac:dyDescent="0.3">
      <c r="A5224" s="1"/>
      <c r="B5224" s="1"/>
    </row>
    <row r="5225" spans="1:2" x14ac:dyDescent="0.3">
      <c r="A5225" s="1"/>
      <c r="B5225" s="1"/>
    </row>
    <row r="5226" spans="1:2" x14ac:dyDescent="0.3">
      <c r="A5226" s="1"/>
      <c r="B5226" s="1"/>
    </row>
    <row r="5227" spans="1:2" x14ac:dyDescent="0.3">
      <c r="A5227" s="1"/>
      <c r="B5227" s="1"/>
    </row>
    <row r="5228" spans="1:2" x14ac:dyDescent="0.3">
      <c r="A5228" s="1"/>
      <c r="B5228" s="1"/>
    </row>
    <row r="5229" spans="1:2" x14ac:dyDescent="0.3">
      <c r="A5229" s="1"/>
      <c r="B5229" s="1"/>
    </row>
    <row r="5230" spans="1:2" x14ac:dyDescent="0.3">
      <c r="A5230" s="1"/>
      <c r="B5230" s="1"/>
    </row>
    <row r="5231" spans="1:2" x14ac:dyDescent="0.3">
      <c r="A5231" s="1"/>
      <c r="B5231" s="1"/>
    </row>
    <row r="5232" spans="1:2" x14ac:dyDescent="0.3">
      <c r="A5232" s="1"/>
      <c r="B5232" s="1"/>
    </row>
    <row r="5233" spans="1:2" x14ac:dyDescent="0.3">
      <c r="A5233" s="1"/>
      <c r="B5233" s="1"/>
    </row>
    <row r="5234" spans="1:2" x14ac:dyDescent="0.3">
      <c r="A5234" s="1"/>
      <c r="B5234" s="1"/>
    </row>
    <row r="5235" spans="1:2" x14ac:dyDescent="0.3">
      <c r="A5235" s="1"/>
      <c r="B5235" s="1"/>
    </row>
    <row r="5236" spans="1:2" x14ac:dyDescent="0.3">
      <c r="A5236" s="1"/>
      <c r="B5236" s="1"/>
    </row>
    <row r="5237" spans="1:2" x14ac:dyDescent="0.3">
      <c r="A5237" s="1"/>
      <c r="B5237" s="1"/>
    </row>
    <row r="5238" spans="1:2" x14ac:dyDescent="0.3">
      <c r="A5238" s="1"/>
      <c r="B5238" s="1"/>
    </row>
    <row r="5239" spans="1:2" x14ac:dyDescent="0.3">
      <c r="A5239" s="1"/>
      <c r="B5239" s="1"/>
    </row>
    <row r="5240" spans="1:2" x14ac:dyDescent="0.3">
      <c r="A5240" s="1"/>
      <c r="B5240" s="1"/>
    </row>
    <row r="5241" spans="1:2" x14ac:dyDescent="0.3">
      <c r="A5241" s="1"/>
      <c r="B5241" s="1"/>
    </row>
    <row r="5242" spans="1:2" x14ac:dyDescent="0.3">
      <c r="A5242" s="1"/>
      <c r="B5242" s="1"/>
    </row>
    <row r="5243" spans="1:2" x14ac:dyDescent="0.3">
      <c r="A5243" s="1"/>
      <c r="B5243" s="1"/>
    </row>
    <row r="5244" spans="1:2" x14ac:dyDescent="0.3">
      <c r="A5244" s="1"/>
      <c r="B5244" s="1"/>
    </row>
    <row r="5245" spans="1:2" x14ac:dyDescent="0.3">
      <c r="A5245" s="1"/>
      <c r="B5245" s="1"/>
    </row>
    <row r="5246" spans="1:2" x14ac:dyDescent="0.3">
      <c r="A5246" s="1"/>
      <c r="B5246" s="1"/>
    </row>
    <row r="5247" spans="1:2" x14ac:dyDescent="0.3">
      <c r="A5247" s="1"/>
      <c r="B5247" s="1"/>
    </row>
    <row r="5248" spans="1:2" x14ac:dyDescent="0.3">
      <c r="A5248" s="1"/>
      <c r="B5248" s="1"/>
    </row>
    <row r="5249" spans="1:2" x14ac:dyDescent="0.3">
      <c r="A5249" s="1"/>
      <c r="B5249" s="1"/>
    </row>
    <row r="5250" spans="1:2" x14ac:dyDescent="0.3">
      <c r="A5250" s="1"/>
      <c r="B5250" s="1"/>
    </row>
    <row r="5251" spans="1:2" x14ac:dyDescent="0.3">
      <c r="A5251" s="1"/>
      <c r="B5251" s="1"/>
    </row>
    <row r="5252" spans="1:2" x14ac:dyDescent="0.3">
      <c r="A5252" s="1"/>
      <c r="B5252" s="1"/>
    </row>
    <row r="5253" spans="1:2" x14ac:dyDescent="0.3">
      <c r="A5253" s="1"/>
      <c r="B5253" s="1"/>
    </row>
    <row r="5254" spans="1:2" x14ac:dyDescent="0.3">
      <c r="A5254" s="1"/>
      <c r="B5254" s="1"/>
    </row>
    <row r="5255" spans="1:2" x14ac:dyDescent="0.3">
      <c r="A5255" s="1"/>
      <c r="B5255" s="1"/>
    </row>
    <row r="5256" spans="1:2" x14ac:dyDescent="0.3">
      <c r="A5256" s="1"/>
      <c r="B5256" s="1"/>
    </row>
    <row r="5257" spans="1:2" x14ac:dyDescent="0.3">
      <c r="A5257" s="1"/>
      <c r="B5257" s="1"/>
    </row>
    <row r="5258" spans="1:2" x14ac:dyDescent="0.3">
      <c r="A5258" s="1"/>
      <c r="B5258" s="1"/>
    </row>
    <row r="5259" spans="1:2" x14ac:dyDescent="0.3">
      <c r="A5259" s="1"/>
      <c r="B5259" s="1"/>
    </row>
    <row r="5260" spans="1:2" x14ac:dyDescent="0.3">
      <c r="A5260" s="1"/>
      <c r="B5260" s="1"/>
    </row>
    <row r="5261" spans="1:2" x14ac:dyDescent="0.3">
      <c r="A5261" s="1"/>
      <c r="B5261" s="1"/>
    </row>
    <row r="5262" spans="1:2" x14ac:dyDescent="0.3">
      <c r="A5262" s="1"/>
      <c r="B5262" s="1"/>
    </row>
    <row r="5263" spans="1:2" x14ac:dyDescent="0.3">
      <c r="A5263" s="1"/>
      <c r="B5263" s="1"/>
    </row>
    <row r="5264" spans="1:2" x14ac:dyDescent="0.3">
      <c r="A5264" s="1"/>
      <c r="B5264" s="1"/>
    </row>
    <row r="5265" spans="1:2" x14ac:dyDescent="0.3">
      <c r="A5265" s="1"/>
      <c r="B5265" s="1"/>
    </row>
    <row r="5266" spans="1:2" x14ac:dyDescent="0.3">
      <c r="A5266" s="1"/>
      <c r="B5266" s="1"/>
    </row>
    <row r="5267" spans="1:2" x14ac:dyDescent="0.3">
      <c r="A5267" s="1"/>
      <c r="B5267" s="1"/>
    </row>
    <row r="5268" spans="1:2" x14ac:dyDescent="0.3">
      <c r="A5268" s="1"/>
      <c r="B5268" s="1"/>
    </row>
    <row r="5269" spans="1:2" x14ac:dyDescent="0.3">
      <c r="A5269" s="1"/>
      <c r="B5269" s="1"/>
    </row>
    <row r="5270" spans="1:2" x14ac:dyDescent="0.3">
      <c r="A5270" s="1"/>
      <c r="B5270" s="1"/>
    </row>
    <row r="5271" spans="1:2" x14ac:dyDescent="0.3">
      <c r="A5271" s="1"/>
      <c r="B5271" s="1"/>
    </row>
    <row r="5272" spans="1:2" x14ac:dyDescent="0.3">
      <c r="A5272" s="1"/>
      <c r="B5272" s="1"/>
    </row>
    <row r="5273" spans="1:2" x14ac:dyDescent="0.3">
      <c r="A5273" s="1"/>
      <c r="B5273" s="1"/>
    </row>
    <row r="5274" spans="1:2" x14ac:dyDescent="0.3">
      <c r="A5274" s="1"/>
      <c r="B5274" s="1"/>
    </row>
    <row r="5275" spans="1:2" x14ac:dyDescent="0.3">
      <c r="A5275" s="1"/>
      <c r="B5275" s="1"/>
    </row>
    <row r="5276" spans="1:2" x14ac:dyDescent="0.3">
      <c r="A5276" s="1"/>
      <c r="B5276" s="1"/>
    </row>
    <row r="5277" spans="1:2" x14ac:dyDescent="0.3">
      <c r="A5277" s="1"/>
      <c r="B5277" s="1"/>
    </row>
    <row r="5278" spans="1:2" x14ac:dyDescent="0.3">
      <c r="A5278" s="1"/>
      <c r="B5278" s="1"/>
    </row>
    <row r="5279" spans="1:2" x14ac:dyDescent="0.3">
      <c r="A5279" s="1"/>
      <c r="B5279" s="1"/>
    </row>
    <row r="5280" spans="1:2" x14ac:dyDescent="0.3">
      <c r="A5280" s="1"/>
      <c r="B5280" s="1"/>
    </row>
    <row r="5281" spans="1:2" x14ac:dyDescent="0.3">
      <c r="A5281" s="1"/>
      <c r="B5281" s="1"/>
    </row>
    <row r="5282" spans="1:2" x14ac:dyDescent="0.3">
      <c r="A5282" s="1"/>
      <c r="B5282" s="1"/>
    </row>
    <row r="5283" spans="1:2" x14ac:dyDescent="0.3">
      <c r="A5283" s="1"/>
      <c r="B5283" s="1"/>
    </row>
    <row r="5284" spans="1:2" x14ac:dyDescent="0.3">
      <c r="A5284" s="1"/>
      <c r="B5284" s="1"/>
    </row>
    <row r="5285" spans="1:2" x14ac:dyDescent="0.3">
      <c r="A5285" s="1"/>
      <c r="B5285" s="1"/>
    </row>
    <row r="5286" spans="1:2" x14ac:dyDescent="0.3">
      <c r="A5286" s="1"/>
      <c r="B5286" s="1"/>
    </row>
    <row r="5287" spans="1:2" x14ac:dyDescent="0.3">
      <c r="A5287" s="1"/>
      <c r="B5287" s="1"/>
    </row>
    <row r="5288" spans="1:2" x14ac:dyDescent="0.3">
      <c r="A5288" s="1"/>
      <c r="B5288" s="1"/>
    </row>
    <row r="5289" spans="1:2" x14ac:dyDescent="0.3">
      <c r="A5289" s="1"/>
      <c r="B5289" s="1"/>
    </row>
    <row r="5290" spans="1:2" x14ac:dyDescent="0.3">
      <c r="A5290" s="1"/>
      <c r="B5290" s="1"/>
    </row>
    <row r="5291" spans="1:2" x14ac:dyDescent="0.3">
      <c r="A5291" s="1"/>
      <c r="B5291" s="1"/>
    </row>
    <row r="5292" spans="1:2" x14ac:dyDescent="0.3">
      <c r="A5292" s="1"/>
      <c r="B5292" s="1"/>
    </row>
    <row r="5293" spans="1:2" x14ac:dyDescent="0.3">
      <c r="A5293" s="1"/>
      <c r="B5293" s="1"/>
    </row>
    <row r="5294" spans="1:2" x14ac:dyDescent="0.3">
      <c r="A5294" s="1"/>
      <c r="B5294" s="1"/>
    </row>
    <row r="5295" spans="1:2" x14ac:dyDescent="0.3">
      <c r="A5295" s="1"/>
      <c r="B5295" s="1"/>
    </row>
    <row r="5296" spans="1:2" x14ac:dyDescent="0.3">
      <c r="A5296" s="1"/>
      <c r="B5296" s="1"/>
    </row>
    <row r="5297" spans="1:2" x14ac:dyDescent="0.3">
      <c r="A5297" s="1"/>
      <c r="B5297" s="1"/>
    </row>
    <row r="5298" spans="1:2" x14ac:dyDescent="0.3">
      <c r="A5298" s="1"/>
      <c r="B5298" s="1"/>
    </row>
    <row r="5299" spans="1:2" x14ac:dyDescent="0.3">
      <c r="A5299" s="1"/>
      <c r="B5299" s="1"/>
    </row>
    <row r="5300" spans="1:2" x14ac:dyDescent="0.3">
      <c r="A5300" s="1"/>
      <c r="B5300" s="1"/>
    </row>
    <row r="5301" spans="1:2" x14ac:dyDescent="0.3">
      <c r="A5301" s="1"/>
      <c r="B5301" s="1"/>
    </row>
    <row r="5302" spans="1:2" x14ac:dyDescent="0.3">
      <c r="A5302" s="1"/>
      <c r="B5302" s="1"/>
    </row>
    <row r="5303" spans="1:2" x14ac:dyDescent="0.3">
      <c r="A5303" s="1"/>
      <c r="B5303" s="1"/>
    </row>
    <row r="5304" spans="1:2" x14ac:dyDescent="0.3">
      <c r="A5304" s="1"/>
      <c r="B5304" s="1"/>
    </row>
    <row r="5305" spans="1:2" x14ac:dyDescent="0.3">
      <c r="A5305" s="1"/>
      <c r="B5305" s="1"/>
    </row>
    <row r="5306" spans="1:2" x14ac:dyDescent="0.3">
      <c r="A5306" s="1"/>
      <c r="B5306" s="1"/>
    </row>
    <row r="5307" spans="1:2" x14ac:dyDescent="0.3">
      <c r="A5307" s="1"/>
      <c r="B5307" s="1"/>
    </row>
    <row r="5308" spans="1:2" x14ac:dyDescent="0.3">
      <c r="A5308" s="1"/>
      <c r="B5308" s="1"/>
    </row>
    <row r="5309" spans="1:2" x14ac:dyDescent="0.3">
      <c r="A5309" s="1"/>
      <c r="B5309" s="1"/>
    </row>
    <row r="5310" spans="1:2" x14ac:dyDescent="0.3">
      <c r="A5310" s="1"/>
      <c r="B5310" s="1"/>
    </row>
    <row r="5311" spans="1:2" x14ac:dyDescent="0.3">
      <c r="A5311" s="1"/>
      <c r="B5311" s="1"/>
    </row>
    <row r="5312" spans="1:2" x14ac:dyDescent="0.3">
      <c r="A5312" s="1"/>
      <c r="B5312" s="1"/>
    </row>
    <row r="5313" spans="1:2" x14ac:dyDescent="0.3">
      <c r="A5313" s="1"/>
      <c r="B5313" s="1"/>
    </row>
    <row r="5314" spans="1:2" x14ac:dyDescent="0.3">
      <c r="A5314" s="1"/>
      <c r="B5314" s="1"/>
    </row>
    <row r="5315" spans="1:2" x14ac:dyDescent="0.3">
      <c r="A5315" s="1"/>
      <c r="B5315" s="1"/>
    </row>
    <row r="5316" spans="1:2" x14ac:dyDescent="0.3">
      <c r="A5316" s="1"/>
      <c r="B5316" s="1"/>
    </row>
    <row r="5317" spans="1:2" x14ac:dyDescent="0.3">
      <c r="A5317" s="1"/>
      <c r="B5317" s="1"/>
    </row>
    <row r="5318" spans="1:2" x14ac:dyDescent="0.3">
      <c r="A5318" s="1"/>
      <c r="B5318" s="1"/>
    </row>
    <row r="5319" spans="1:2" x14ac:dyDescent="0.3">
      <c r="A5319" s="1"/>
      <c r="B5319" s="1"/>
    </row>
    <row r="5320" spans="1:2" x14ac:dyDescent="0.3">
      <c r="A5320" s="1"/>
      <c r="B5320" s="1"/>
    </row>
    <row r="5321" spans="1:2" x14ac:dyDescent="0.3">
      <c r="A5321" s="1"/>
      <c r="B5321" s="1"/>
    </row>
    <row r="5322" spans="1:2" x14ac:dyDescent="0.3">
      <c r="A5322" s="1"/>
      <c r="B5322" s="1"/>
    </row>
    <row r="5323" spans="1:2" x14ac:dyDescent="0.3">
      <c r="A5323" s="1"/>
      <c r="B5323" s="1"/>
    </row>
    <row r="5324" spans="1:2" x14ac:dyDescent="0.3">
      <c r="A5324" s="1"/>
      <c r="B5324" s="1"/>
    </row>
    <row r="5325" spans="1:2" x14ac:dyDescent="0.3">
      <c r="A5325" s="1"/>
      <c r="B5325" s="1"/>
    </row>
    <row r="5326" spans="1:2" x14ac:dyDescent="0.3">
      <c r="A5326" s="1"/>
      <c r="B5326" s="1"/>
    </row>
    <row r="5327" spans="1:2" x14ac:dyDescent="0.3">
      <c r="A5327" s="1"/>
      <c r="B5327" s="1"/>
    </row>
    <row r="5328" spans="1:2" x14ac:dyDescent="0.3">
      <c r="A5328" s="1"/>
      <c r="B5328" s="1"/>
    </row>
    <row r="5329" spans="1:2" x14ac:dyDescent="0.3">
      <c r="A5329" s="1"/>
      <c r="B5329" s="1"/>
    </row>
    <row r="5330" spans="1:2" x14ac:dyDescent="0.3">
      <c r="A5330" s="1"/>
      <c r="B5330" s="1"/>
    </row>
    <row r="5331" spans="1:2" x14ac:dyDescent="0.3">
      <c r="A5331" s="1"/>
      <c r="B5331" s="1"/>
    </row>
    <row r="5332" spans="1:2" x14ac:dyDescent="0.3">
      <c r="A5332" s="1"/>
      <c r="B5332" s="1"/>
    </row>
    <row r="5333" spans="1:2" x14ac:dyDescent="0.3">
      <c r="A5333" s="1"/>
      <c r="B5333" s="1"/>
    </row>
    <row r="5334" spans="1:2" x14ac:dyDescent="0.3">
      <c r="A5334" s="1"/>
      <c r="B5334" s="1"/>
    </row>
    <row r="5335" spans="1:2" x14ac:dyDescent="0.3">
      <c r="A5335" s="1"/>
      <c r="B5335" s="1"/>
    </row>
    <row r="5336" spans="1:2" x14ac:dyDescent="0.3">
      <c r="A5336" s="1"/>
      <c r="B5336" s="1"/>
    </row>
    <row r="5337" spans="1:2" x14ac:dyDescent="0.3">
      <c r="A5337" s="1"/>
      <c r="B5337" s="1"/>
    </row>
    <row r="5338" spans="1:2" x14ac:dyDescent="0.3">
      <c r="A5338" s="1"/>
      <c r="B5338" s="1"/>
    </row>
    <row r="5339" spans="1:2" x14ac:dyDescent="0.3">
      <c r="A5339" s="1"/>
      <c r="B5339" s="1"/>
    </row>
    <row r="5340" spans="1:2" x14ac:dyDescent="0.3">
      <c r="A5340" s="1"/>
      <c r="B5340" s="1"/>
    </row>
    <row r="5341" spans="1:2" x14ac:dyDescent="0.3">
      <c r="A5341" s="1"/>
      <c r="B5341" s="1"/>
    </row>
    <row r="5342" spans="1:2" x14ac:dyDescent="0.3">
      <c r="A5342" s="1"/>
      <c r="B5342" s="1"/>
    </row>
    <row r="5343" spans="1:2" x14ac:dyDescent="0.3">
      <c r="A5343" s="1"/>
      <c r="B5343" s="1"/>
    </row>
    <row r="5344" spans="1:2" x14ac:dyDescent="0.3">
      <c r="A5344" s="1"/>
      <c r="B5344" s="1"/>
    </row>
    <row r="5345" spans="1:2" x14ac:dyDescent="0.3">
      <c r="A5345" s="1"/>
      <c r="B5345" s="1"/>
    </row>
    <row r="5346" spans="1:2" x14ac:dyDescent="0.3">
      <c r="A5346" s="1"/>
      <c r="B5346" s="1"/>
    </row>
    <row r="5347" spans="1:2" x14ac:dyDescent="0.3">
      <c r="A5347" s="1"/>
      <c r="B5347" s="1"/>
    </row>
    <row r="5348" spans="1:2" x14ac:dyDescent="0.3">
      <c r="A5348" s="1"/>
      <c r="B5348" s="1"/>
    </row>
    <row r="5349" spans="1:2" x14ac:dyDescent="0.3">
      <c r="A5349" s="1"/>
      <c r="B5349" s="1"/>
    </row>
    <row r="5350" spans="1:2" x14ac:dyDescent="0.3">
      <c r="A5350" s="1"/>
      <c r="B5350" s="1"/>
    </row>
    <row r="5351" spans="1:2" x14ac:dyDescent="0.3">
      <c r="A5351" s="1"/>
      <c r="B5351" s="1"/>
    </row>
    <row r="5352" spans="1:2" x14ac:dyDescent="0.3">
      <c r="A5352" s="1"/>
      <c r="B5352" s="1"/>
    </row>
    <row r="5353" spans="1:2" x14ac:dyDescent="0.3">
      <c r="A5353" s="1"/>
      <c r="B5353" s="1"/>
    </row>
    <row r="5354" spans="1:2" x14ac:dyDescent="0.3">
      <c r="A5354" s="1"/>
      <c r="B5354" s="1"/>
    </row>
    <row r="5355" spans="1:2" x14ac:dyDescent="0.3">
      <c r="A5355" s="1"/>
      <c r="B5355" s="1"/>
    </row>
    <row r="5356" spans="1:2" x14ac:dyDescent="0.3">
      <c r="A5356" s="1"/>
      <c r="B5356" s="1"/>
    </row>
    <row r="5357" spans="1:2" x14ac:dyDescent="0.3">
      <c r="A5357" s="1"/>
      <c r="B5357" s="1"/>
    </row>
    <row r="5358" spans="1:2" x14ac:dyDescent="0.3">
      <c r="A5358" s="1"/>
      <c r="B5358" s="1"/>
    </row>
    <row r="5359" spans="1:2" x14ac:dyDescent="0.3">
      <c r="A5359" s="1"/>
      <c r="B5359" s="1"/>
    </row>
    <row r="5360" spans="1:2" x14ac:dyDescent="0.3">
      <c r="A5360" s="1"/>
      <c r="B5360" s="1"/>
    </row>
    <row r="5361" spans="1:2" x14ac:dyDescent="0.3">
      <c r="A5361" s="1"/>
      <c r="B5361" s="1"/>
    </row>
    <row r="5362" spans="1:2" x14ac:dyDescent="0.3">
      <c r="A5362" s="1"/>
      <c r="B5362" s="1"/>
    </row>
    <row r="5363" spans="1:2" x14ac:dyDescent="0.3">
      <c r="A5363" s="1"/>
      <c r="B5363" s="1"/>
    </row>
    <row r="5364" spans="1:2" x14ac:dyDescent="0.3">
      <c r="A5364" s="1"/>
      <c r="B5364" s="1"/>
    </row>
    <row r="5365" spans="1:2" x14ac:dyDescent="0.3">
      <c r="A5365" s="1"/>
      <c r="B5365" s="1"/>
    </row>
    <row r="5366" spans="1:2" x14ac:dyDescent="0.3">
      <c r="A5366" s="1"/>
      <c r="B5366" s="1"/>
    </row>
    <row r="5367" spans="1:2" x14ac:dyDescent="0.3">
      <c r="A5367" s="1"/>
      <c r="B5367" s="1"/>
    </row>
    <row r="5368" spans="1:2" x14ac:dyDescent="0.3">
      <c r="A5368" s="1"/>
      <c r="B5368" s="1"/>
    </row>
    <row r="5369" spans="1:2" x14ac:dyDescent="0.3">
      <c r="A5369" s="1"/>
      <c r="B5369" s="1"/>
    </row>
    <row r="5370" spans="1:2" x14ac:dyDescent="0.3">
      <c r="A5370" s="1"/>
      <c r="B5370" s="1"/>
    </row>
    <row r="5371" spans="1:2" x14ac:dyDescent="0.3">
      <c r="A5371" s="1"/>
      <c r="B5371" s="1"/>
    </row>
    <row r="5372" spans="1:2" x14ac:dyDescent="0.3">
      <c r="A5372" s="1"/>
      <c r="B5372" s="1"/>
    </row>
    <row r="5373" spans="1:2" x14ac:dyDescent="0.3">
      <c r="A5373" s="1"/>
      <c r="B5373" s="1"/>
    </row>
    <row r="5374" spans="1:2" x14ac:dyDescent="0.3">
      <c r="A5374" s="1"/>
      <c r="B5374" s="1"/>
    </row>
    <row r="5375" spans="1:2" x14ac:dyDescent="0.3">
      <c r="A5375" s="1"/>
      <c r="B5375" s="1"/>
    </row>
    <row r="5376" spans="1:2" x14ac:dyDescent="0.3">
      <c r="A5376" s="1"/>
      <c r="B5376" s="1"/>
    </row>
    <row r="5377" spans="1:2" x14ac:dyDescent="0.3">
      <c r="A5377" s="1"/>
      <c r="B5377" s="1"/>
    </row>
    <row r="5378" spans="1:2" x14ac:dyDescent="0.3">
      <c r="A5378" s="1"/>
      <c r="B5378" s="1"/>
    </row>
    <row r="5379" spans="1:2" x14ac:dyDescent="0.3">
      <c r="A5379" s="1"/>
      <c r="B5379" s="1"/>
    </row>
    <row r="5380" spans="1:2" x14ac:dyDescent="0.3">
      <c r="A5380" s="1"/>
      <c r="B5380" s="1"/>
    </row>
    <row r="5381" spans="1:2" x14ac:dyDescent="0.3">
      <c r="A5381" s="1"/>
      <c r="B5381" s="1"/>
    </row>
    <row r="5382" spans="1:2" x14ac:dyDescent="0.3">
      <c r="A5382" s="1"/>
      <c r="B5382" s="1"/>
    </row>
    <row r="5383" spans="1:2" x14ac:dyDescent="0.3">
      <c r="A5383" s="1"/>
      <c r="B5383" s="1"/>
    </row>
    <row r="5384" spans="1:2" x14ac:dyDescent="0.3">
      <c r="A5384" s="1"/>
      <c r="B5384" s="1"/>
    </row>
    <row r="5385" spans="1:2" x14ac:dyDescent="0.3">
      <c r="A5385" s="1"/>
      <c r="B5385" s="1"/>
    </row>
    <row r="5386" spans="1:2" x14ac:dyDescent="0.3">
      <c r="A5386" s="1"/>
      <c r="B5386" s="1"/>
    </row>
    <row r="5387" spans="1:2" x14ac:dyDescent="0.3">
      <c r="A5387" s="1"/>
      <c r="B5387" s="1"/>
    </row>
    <row r="5388" spans="1:2" x14ac:dyDescent="0.3">
      <c r="A5388" s="1"/>
      <c r="B5388" s="1"/>
    </row>
    <row r="5389" spans="1:2" x14ac:dyDescent="0.3">
      <c r="A5389" s="1"/>
      <c r="B5389" s="1"/>
    </row>
    <row r="5390" spans="1:2" x14ac:dyDescent="0.3">
      <c r="A5390" s="1"/>
      <c r="B5390" s="1"/>
    </row>
    <row r="5391" spans="1:2" x14ac:dyDescent="0.3">
      <c r="A5391" s="1"/>
      <c r="B5391" s="1"/>
    </row>
    <row r="5392" spans="1:2" x14ac:dyDescent="0.3">
      <c r="A5392" s="1"/>
      <c r="B5392" s="1"/>
    </row>
    <row r="5393" spans="1:2" x14ac:dyDescent="0.3">
      <c r="A5393" s="1"/>
      <c r="B5393" s="1"/>
    </row>
    <row r="5394" spans="1:2" x14ac:dyDescent="0.3">
      <c r="A5394" s="1"/>
      <c r="B5394" s="1"/>
    </row>
    <row r="5395" spans="1:2" x14ac:dyDescent="0.3">
      <c r="A5395" s="1"/>
      <c r="B5395" s="1"/>
    </row>
    <row r="5396" spans="1:2" x14ac:dyDescent="0.3">
      <c r="A5396" s="1"/>
      <c r="B5396" s="1"/>
    </row>
    <row r="5397" spans="1:2" x14ac:dyDescent="0.3">
      <c r="A5397" s="1"/>
      <c r="B5397" s="1"/>
    </row>
    <row r="5398" spans="1:2" x14ac:dyDescent="0.3">
      <c r="A5398" s="1"/>
      <c r="B5398" s="1"/>
    </row>
    <row r="5399" spans="1:2" x14ac:dyDescent="0.3">
      <c r="A5399" s="1"/>
      <c r="B5399" s="1"/>
    </row>
    <row r="5400" spans="1:2" x14ac:dyDescent="0.3">
      <c r="A5400" s="1"/>
      <c r="B5400" s="1"/>
    </row>
    <row r="5401" spans="1:2" x14ac:dyDescent="0.3">
      <c r="A5401" s="1"/>
      <c r="B5401" s="1"/>
    </row>
    <row r="5402" spans="1:2" x14ac:dyDescent="0.3">
      <c r="A5402" s="1"/>
      <c r="B5402" s="1"/>
    </row>
    <row r="5403" spans="1:2" x14ac:dyDescent="0.3">
      <c r="A5403" s="1"/>
      <c r="B5403" s="1"/>
    </row>
    <row r="5404" spans="1:2" x14ac:dyDescent="0.3">
      <c r="A5404" s="1"/>
      <c r="B5404" s="1"/>
    </row>
    <row r="5405" spans="1:2" x14ac:dyDescent="0.3">
      <c r="A5405" s="1"/>
      <c r="B5405" s="1"/>
    </row>
    <row r="5406" spans="1:2" x14ac:dyDescent="0.3">
      <c r="A5406" s="1"/>
      <c r="B5406" s="1"/>
    </row>
    <row r="5407" spans="1:2" x14ac:dyDescent="0.3">
      <c r="A5407" s="1"/>
      <c r="B5407" s="1"/>
    </row>
    <row r="5408" spans="1:2" x14ac:dyDescent="0.3">
      <c r="A5408" s="1"/>
      <c r="B5408" s="1"/>
    </row>
    <row r="5409" spans="1:2" x14ac:dyDescent="0.3">
      <c r="A5409" s="1"/>
      <c r="B5409" s="1"/>
    </row>
    <row r="5410" spans="1:2" x14ac:dyDescent="0.3">
      <c r="A5410" s="1"/>
      <c r="B5410" s="1"/>
    </row>
    <row r="5411" spans="1:2" x14ac:dyDescent="0.3">
      <c r="A5411" s="1"/>
      <c r="B5411" s="1"/>
    </row>
    <row r="5412" spans="1:2" x14ac:dyDescent="0.3">
      <c r="A5412" s="1"/>
      <c r="B5412" s="1"/>
    </row>
    <row r="5413" spans="1:2" x14ac:dyDescent="0.3">
      <c r="A5413" s="1"/>
      <c r="B5413" s="1"/>
    </row>
    <row r="5414" spans="1:2" x14ac:dyDescent="0.3">
      <c r="A5414" s="1"/>
      <c r="B5414" s="1"/>
    </row>
    <row r="5415" spans="1:2" x14ac:dyDescent="0.3">
      <c r="A5415" s="1"/>
      <c r="B5415" s="1"/>
    </row>
    <row r="5416" spans="1:2" x14ac:dyDescent="0.3">
      <c r="A5416" s="1"/>
      <c r="B5416" s="1"/>
    </row>
    <row r="5417" spans="1:2" x14ac:dyDescent="0.3">
      <c r="A5417" s="1"/>
      <c r="B5417" s="1"/>
    </row>
    <row r="5418" spans="1:2" x14ac:dyDescent="0.3">
      <c r="A5418" s="1"/>
      <c r="B5418" s="1"/>
    </row>
    <row r="5419" spans="1:2" x14ac:dyDescent="0.3">
      <c r="A5419" s="1"/>
      <c r="B5419" s="1"/>
    </row>
    <row r="5420" spans="1:2" x14ac:dyDescent="0.3">
      <c r="A5420" s="1"/>
      <c r="B5420" s="1"/>
    </row>
    <row r="5421" spans="1:2" x14ac:dyDescent="0.3">
      <c r="A5421" s="1"/>
      <c r="B5421" s="1"/>
    </row>
    <row r="5422" spans="1:2" x14ac:dyDescent="0.3">
      <c r="A5422" s="1"/>
      <c r="B5422" s="1"/>
    </row>
    <row r="5423" spans="1:2" x14ac:dyDescent="0.3">
      <c r="A5423" s="1"/>
      <c r="B5423" s="1"/>
    </row>
    <row r="5424" spans="1:2" x14ac:dyDescent="0.3">
      <c r="A5424" s="1"/>
      <c r="B5424" s="1"/>
    </row>
    <row r="5425" spans="1:2" x14ac:dyDescent="0.3">
      <c r="A5425" s="1"/>
      <c r="B5425" s="1"/>
    </row>
    <row r="5426" spans="1:2" x14ac:dyDescent="0.3">
      <c r="A5426" s="1"/>
      <c r="B5426" s="1"/>
    </row>
    <row r="5427" spans="1:2" x14ac:dyDescent="0.3">
      <c r="A5427" s="1"/>
      <c r="B5427" s="1"/>
    </row>
    <row r="5428" spans="1:2" x14ac:dyDescent="0.3">
      <c r="A5428" s="1"/>
      <c r="B5428" s="1"/>
    </row>
    <row r="5429" spans="1:2" x14ac:dyDescent="0.3">
      <c r="A5429" s="1"/>
      <c r="B5429" s="1"/>
    </row>
    <row r="5430" spans="1:2" x14ac:dyDescent="0.3">
      <c r="A5430" s="1"/>
      <c r="B5430" s="1"/>
    </row>
    <row r="5431" spans="1:2" x14ac:dyDescent="0.3">
      <c r="A5431" s="1"/>
      <c r="B5431" s="1"/>
    </row>
    <row r="5432" spans="1:2" x14ac:dyDescent="0.3">
      <c r="A5432" s="1"/>
      <c r="B5432" s="1"/>
    </row>
    <row r="5433" spans="1:2" x14ac:dyDescent="0.3">
      <c r="A5433" s="1"/>
      <c r="B5433" s="1"/>
    </row>
    <row r="5434" spans="1:2" x14ac:dyDescent="0.3">
      <c r="A5434" s="1"/>
      <c r="B5434" s="1"/>
    </row>
    <row r="5435" spans="1:2" x14ac:dyDescent="0.3">
      <c r="A5435" s="1"/>
      <c r="B5435" s="1"/>
    </row>
    <row r="5436" spans="1:2" x14ac:dyDescent="0.3">
      <c r="A5436" s="1"/>
      <c r="B5436" s="1"/>
    </row>
    <row r="5437" spans="1:2" x14ac:dyDescent="0.3">
      <c r="A5437" s="1"/>
      <c r="B5437" s="1"/>
    </row>
    <row r="5438" spans="1:2" x14ac:dyDescent="0.3">
      <c r="A5438" s="1"/>
      <c r="B5438" s="1"/>
    </row>
    <row r="5439" spans="1:2" x14ac:dyDescent="0.3">
      <c r="A5439" s="1"/>
      <c r="B5439" s="1"/>
    </row>
    <row r="5440" spans="1:2" x14ac:dyDescent="0.3">
      <c r="A5440" s="1"/>
      <c r="B5440" s="1"/>
    </row>
    <row r="5441" spans="1:2" x14ac:dyDescent="0.3">
      <c r="A5441" s="1"/>
      <c r="B5441" s="1"/>
    </row>
    <row r="5442" spans="1:2" x14ac:dyDescent="0.3">
      <c r="A5442" s="1"/>
      <c r="B5442" s="1"/>
    </row>
    <row r="5443" spans="1:2" x14ac:dyDescent="0.3">
      <c r="A5443" s="1"/>
      <c r="B5443" s="1"/>
    </row>
    <row r="5444" spans="1:2" x14ac:dyDescent="0.3">
      <c r="A5444" s="1"/>
      <c r="B5444" s="1"/>
    </row>
    <row r="5445" spans="1:2" x14ac:dyDescent="0.3">
      <c r="A5445" s="1"/>
      <c r="B5445" s="1"/>
    </row>
    <row r="5446" spans="1:2" x14ac:dyDescent="0.3">
      <c r="A5446" s="1"/>
      <c r="B5446" s="1"/>
    </row>
    <row r="5447" spans="1:2" x14ac:dyDescent="0.3">
      <c r="A5447" s="1"/>
      <c r="B5447" s="1"/>
    </row>
    <row r="5448" spans="1:2" x14ac:dyDescent="0.3">
      <c r="A5448" s="1"/>
      <c r="B5448" s="1"/>
    </row>
    <row r="5449" spans="1:2" x14ac:dyDescent="0.3">
      <c r="A5449" s="1"/>
      <c r="B5449" s="1"/>
    </row>
    <row r="5450" spans="1:2" x14ac:dyDescent="0.3">
      <c r="A5450" s="1"/>
      <c r="B5450" s="1"/>
    </row>
    <row r="5451" spans="1:2" x14ac:dyDescent="0.3">
      <c r="A5451" s="1"/>
      <c r="B5451" s="1"/>
    </row>
    <row r="5452" spans="1:2" x14ac:dyDescent="0.3">
      <c r="A5452" s="1"/>
      <c r="B5452" s="1"/>
    </row>
    <row r="5453" spans="1:2" x14ac:dyDescent="0.3">
      <c r="A5453" s="1"/>
      <c r="B5453" s="1"/>
    </row>
    <row r="5454" spans="1:2" x14ac:dyDescent="0.3">
      <c r="A5454" s="1"/>
      <c r="B5454" s="1"/>
    </row>
    <row r="5455" spans="1:2" x14ac:dyDescent="0.3">
      <c r="A5455" s="1"/>
      <c r="B5455" s="1"/>
    </row>
    <row r="5456" spans="1:2" x14ac:dyDescent="0.3">
      <c r="A5456" s="1"/>
      <c r="B5456" s="1"/>
    </row>
    <row r="5457" spans="1:2" x14ac:dyDescent="0.3">
      <c r="A5457" s="1"/>
      <c r="B5457" s="1"/>
    </row>
    <row r="5458" spans="1:2" x14ac:dyDescent="0.3">
      <c r="A5458" s="1"/>
      <c r="B5458" s="1"/>
    </row>
    <row r="5459" spans="1:2" x14ac:dyDescent="0.3">
      <c r="A5459" s="1"/>
      <c r="B5459" s="1"/>
    </row>
    <row r="5460" spans="1:2" x14ac:dyDescent="0.3">
      <c r="A5460" s="1"/>
      <c r="B5460" s="1"/>
    </row>
    <row r="5461" spans="1:2" x14ac:dyDescent="0.3">
      <c r="A5461" s="1"/>
      <c r="B5461" s="1"/>
    </row>
    <row r="5462" spans="1:2" x14ac:dyDescent="0.3">
      <c r="A5462" s="1"/>
      <c r="B5462" s="1"/>
    </row>
    <row r="5463" spans="1:2" x14ac:dyDescent="0.3">
      <c r="A5463" s="1"/>
      <c r="B5463" s="1"/>
    </row>
    <row r="5464" spans="1:2" x14ac:dyDescent="0.3">
      <c r="A5464" s="1"/>
      <c r="B5464" s="1"/>
    </row>
    <row r="5465" spans="1:2" x14ac:dyDescent="0.3">
      <c r="A5465" s="1"/>
      <c r="B5465" s="1"/>
    </row>
    <row r="5466" spans="1:2" x14ac:dyDescent="0.3">
      <c r="A5466" s="1"/>
      <c r="B5466" s="1"/>
    </row>
    <row r="5467" spans="1:2" x14ac:dyDescent="0.3">
      <c r="A5467" s="1"/>
      <c r="B5467" s="1"/>
    </row>
    <row r="5468" spans="1:2" x14ac:dyDescent="0.3">
      <c r="A5468" s="1"/>
      <c r="B5468" s="1"/>
    </row>
    <row r="5469" spans="1:2" x14ac:dyDescent="0.3">
      <c r="A5469" s="1"/>
      <c r="B5469" s="1"/>
    </row>
    <row r="5470" spans="1:2" x14ac:dyDescent="0.3">
      <c r="A5470" s="1"/>
      <c r="B5470" s="1"/>
    </row>
    <row r="5471" spans="1:2" x14ac:dyDescent="0.3">
      <c r="A5471" s="1"/>
      <c r="B5471" s="1"/>
    </row>
    <row r="5472" spans="1:2" x14ac:dyDescent="0.3">
      <c r="A5472" s="1"/>
      <c r="B5472" s="1"/>
    </row>
    <row r="5473" spans="1:2" x14ac:dyDescent="0.3">
      <c r="A5473" s="1"/>
      <c r="B5473" s="1"/>
    </row>
    <row r="5474" spans="1:2" x14ac:dyDescent="0.3">
      <c r="A5474" s="1"/>
      <c r="B5474" s="1"/>
    </row>
    <row r="5475" spans="1:2" x14ac:dyDescent="0.3">
      <c r="A5475" s="1"/>
      <c r="B5475" s="1"/>
    </row>
    <row r="5476" spans="1:2" x14ac:dyDescent="0.3">
      <c r="A5476" s="1"/>
      <c r="B5476" s="1"/>
    </row>
    <row r="5477" spans="1:2" x14ac:dyDescent="0.3">
      <c r="A5477" s="1"/>
      <c r="B5477" s="1"/>
    </row>
    <row r="5478" spans="1:2" x14ac:dyDescent="0.3">
      <c r="A5478" s="1"/>
      <c r="B5478" s="1"/>
    </row>
    <row r="5479" spans="1:2" x14ac:dyDescent="0.3">
      <c r="A5479" s="1"/>
      <c r="B5479" s="1"/>
    </row>
    <row r="5480" spans="1:2" x14ac:dyDescent="0.3">
      <c r="A5480" s="1"/>
      <c r="B5480" s="1"/>
    </row>
    <row r="5481" spans="1:2" x14ac:dyDescent="0.3">
      <c r="A5481" s="1"/>
      <c r="B5481" s="1"/>
    </row>
    <row r="5482" spans="1:2" x14ac:dyDescent="0.3">
      <c r="A5482" s="1"/>
      <c r="B5482" s="1"/>
    </row>
    <row r="5483" spans="1:2" x14ac:dyDescent="0.3">
      <c r="A5483" s="1"/>
      <c r="B5483" s="1"/>
    </row>
    <row r="5484" spans="1:2" x14ac:dyDescent="0.3">
      <c r="A5484" s="1"/>
      <c r="B5484" s="1"/>
    </row>
    <row r="5485" spans="1:2" x14ac:dyDescent="0.3">
      <c r="A5485" s="1"/>
      <c r="B5485" s="1"/>
    </row>
    <row r="5486" spans="1:2" x14ac:dyDescent="0.3">
      <c r="A5486" s="1"/>
      <c r="B5486" s="1"/>
    </row>
    <row r="5487" spans="1:2" x14ac:dyDescent="0.3">
      <c r="A5487" s="1"/>
      <c r="B5487" s="1"/>
    </row>
    <row r="5488" spans="1:2" x14ac:dyDescent="0.3">
      <c r="A5488" s="1"/>
      <c r="B5488" s="1"/>
    </row>
    <row r="5489" spans="1:2" x14ac:dyDescent="0.3">
      <c r="A5489" s="1"/>
      <c r="B5489" s="1"/>
    </row>
    <row r="5490" spans="1:2" x14ac:dyDescent="0.3">
      <c r="A5490" s="1"/>
      <c r="B5490" s="1"/>
    </row>
    <row r="5491" spans="1:2" x14ac:dyDescent="0.3">
      <c r="A5491" s="1"/>
      <c r="B5491" s="1"/>
    </row>
    <row r="5492" spans="1:2" x14ac:dyDescent="0.3">
      <c r="A5492" s="1"/>
      <c r="B5492" s="1"/>
    </row>
    <row r="5493" spans="1:2" x14ac:dyDescent="0.3">
      <c r="A5493" s="1"/>
      <c r="B5493" s="1"/>
    </row>
    <row r="5494" spans="1:2" x14ac:dyDescent="0.3">
      <c r="A5494" s="1"/>
      <c r="B5494" s="1"/>
    </row>
    <row r="5495" spans="1:2" x14ac:dyDescent="0.3">
      <c r="A5495" s="1"/>
      <c r="B5495" s="1"/>
    </row>
    <row r="5496" spans="1:2" x14ac:dyDescent="0.3">
      <c r="A5496" s="1"/>
      <c r="B5496" s="1"/>
    </row>
    <row r="5497" spans="1:2" x14ac:dyDescent="0.3">
      <c r="A5497" s="1"/>
      <c r="B5497" s="1"/>
    </row>
    <row r="5498" spans="1:2" x14ac:dyDescent="0.3">
      <c r="A5498" s="1"/>
      <c r="B5498" s="1"/>
    </row>
    <row r="5499" spans="1:2" x14ac:dyDescent="0.3">
      <c r="A5499" s="1"/>
      <c r="B5499" s="1"/>
    </row>
    <row r="5500" spans="1:2" x14ac:dyDescent="0.3">
      <c r="A5500" s="1"/>
      <c r="B5500" s="1"/>
    </row>
    <row r="5501" spans="1:2" x14ac:dyDescent="0.3">
      <c r="A5501" s="1"/>
      <c r="B5501" s="1"/>
    </row>
    <row r="5502" spans="1:2" x14ac:dyDescent="0.3">
      <c r="A5502" s="1"/>
      <c r="B5502" s="1"/>
    </row>
    <row r="5503" spans="1:2" x14ac:dyDescent="0.3">
      <c r="A5503" s="1"/>
      <c r="B5503" s="1"/>
    </row>
    <row r="5504" spans="1:2" x14ac:dyDescent="0.3">
      <c r="A5504" s="1"/>
      <c r="B5504" s="1"/>
    </row>
    <row r="5505" spans="1:2" x14ac:dyDescent="0.3">
      <c r="A5505" s="1"/>
      <c r="B5505" s="1"/>
    </row>
    <row r="5506" spans="1:2" x14ac:dyDescent="0.3">
      <c r="A5506" s="1"/>
      <c r="B5506" s="1"/>
    </row>
    <row r="5507" spans="1:2" x14ac:dyDescent="0.3">
      <c r="A5507" s="1"/>
      <c r="B5507" s="1"/>
    </row>
    <row r="5508" spans="1:2" x14ac:dyDescent="0.3">
      <c r="A5508" s="1"/>
      <c r="B5508" s="1"/>
    </row>
    <row r="5509" spans="1:2" x14ac:dyDescent="0.3">
      <c r="A5509" s="1"/>
      <c r="B5509" s="1"/>
    </row>
    <row r="5510" spans="1:2" x14ac:dyDescent="0.3">
      <c r="A5510" s="1"/>
      <c r="B5510" s="1"/>
    </row>
    <row r="5511" spans="1:2" x14ac:dyDescent="0.3">
      <c r="A5511" s="1"/>
      <c r="B5511" s="1"/>
    </row>
    <row r="5512" spans="1:2" x14ac:dyDescent="0.3">
      <c r="A5512" s="1"/>
      <c r="B5512" s="1"/>
    </row>
    <row r="5513" spans="1:2" x14ac:dyDescent="0.3">
      <c r="A5513" s="1"/>
      <c r="B5513" s="1"/>
    </row>
    <row r="5514" spans="1:2" x14ac:dyDescent="0.3">
      <c r="A5514" s="1"/>
      <c r="B5514" s="1"/>
    </row>
    <row r="5515" spans="1:2" x14ac:dyDescent="0.3">
      <c r="A5515" s="1"/>
      <c r="B5515" s="1"/>
    </row>
    <row r="5516" spans="1:2" x14ac:dyDescent="0.3">
      <c r="A5516" s="1"/>
      <c r="B5516" s="1"/>
    </row>
    <row r="5517" spans="1:2" x14ac:dyDescent="0.3">
      <c r="A5517" s="1"/>
      <c r="B5517" s="1"/>
    </row>
    <row r="5518" spans="1:2" x14ac:dyDescent="0.3">
      <c r="A5518" s="1"/>
      <c r="B5518" s="1"/>
    </row>
    <row r="5519" spans="1:2" x14ac:dyDescent="0.3">
      <c r="A5519" s="1"/>
      <c r="B5519" s="1"/>
    </row>
    <row r="5520" spans="1:2" x14ac:dyDescent="0.3">
      <c r="A5520" s="1"/>
      <c r="B5520" s="1"/>
    </row>
    <row r="5521" spans="1:2" x14ac:dyDescent="0.3">
      <c r="A5521" s="1"/>
      <c r="B5521" s="1"/>
    </row>
    <row r="5522" spans="1:2" x14ac:dyDescent="0.3">
      <c r="A5522" s="1"/>
      <c r="B5522" s="1"/>
    </row>
    <row r="5523" spans="1:2" x14ac:dyDescent="0.3">
      <c r="A5523" s="1"/>
      <c r="B5523" s="1"/>
    </row>
    <row r="5524" spans="1:2" x14ac:dyDescent="0.3">
      <c r="A5524" s="1"/>
      <c r="B5524" s="1"/>
    </row>
    <row r="5525" spans="1:2" x14ac:dyDescent="0.3">
      <c r="A5525" s="1"/>
      <c r="B5525" s="1"/>
    </row>
    <row r="5526" spans="1:2" x14ac:dyDescent="0.3">
      <c r="A5526" s="1"/>
      <c r="B5526" s="1"/>
    </row>
    <row r="5527" spans="1:2" x14ac:dyDescent="0.3">
      <c r="A5527" s="1"/>
      <c r="B5527" s="1"/>
    </row>
    <row r="5528" spans="1:2" x14ac:dyDescent="0.3">
      <c r="A5528" s="1"/>
      <c r="B5528" s="1"/>
    </row>
    <row r="5529" spans="1:2" x14ac:dyDescent="0.3">
      <c r="A5529" s="1"/>
      <c r="B5529" s="1"/>
    </row>
    <row r="5530" spans="1:2" x14ac:dyDescent="0.3">
      <c r="A5530" s="1"/>
      <c r="B5530" s="1"/>
    </row>
    <row r="5531" spans="1:2" x14ac:dyDescent="0.3">
      <c r="A5531" s="1"/>
      <c r="B5531" s="1"/>
    </row>
    <row r="5532" spans="1:2" x14ac:dyDescent="0.3">
      <c r="A5532" s="1"/>
      <c r="B5532" s="1"/>
    </row>
    <row r="5533" spans="1:2" x14ac:dyDescent="0.3">
      <c r="A5533" s="1"/>
      <c r="B5533" s="1"/>
    </row>
    <row r="5534" spans="1:2" x14ac:dyDescent="0.3">
      <c r="A5534" s="1"/>
      <c r="B5534" s="1"/>
    </row>
    <row r="5535" spans="1:2" x14ac:dyDescent="0.3">
      <c r="A5535" s="1"/>
      <c r="B5535" s="1"/>
    </row>
    <row r="5536" spans="1:2" x14ac:dyDescent="0.3">
      <c r="A5536" s="1"/>
      <c r="B5536" s="1"/>
    </row>
    <row r="5537" spans="1:2" x14ac:dyDescent="0.3">
      <c r="A5537" s="1"/>
      <c r="B5537" s="1"/>
    </row>
    <row r="5538" spans="1:2" x14ac:dyDescent="0.3">
      <c r="A5538" s="1"/>
      <c r="B5538" s="1"/>
    </row>
    <row r="5539" spans="1:2" x14ac:dyDescent="0.3">
      <c r="A5539" s="1"/>
      <c r="B5539" s="1"/>
    </row>
    <row r="5540" spans="1:2" x14ac:dyDescent="0.3">
      <c r="A5540" s="1"/>
      <c r="B5540" s="1"/>
    </row>
    <row r="5541" spans="1:2" x14ac:dyDescent="0.3">
      <c r="A5541" s="1"/>
      <c r="B5541" s="1"/>
    </row>
    <row r="5542" spans="1:2" x14ac:dyDescent="0.3">
      <c r="A5542" s="1"/>
      <c r="B5542" s="1"/>
    </row>
    <row r="5543" spans="1:2" x14ac:dyDescent="0.3">
      <c r="A5543" s="1"/>
      <c r="B5543" s="1"/>
    </row>
    <row r="5544" spans="1:2" x14ac:dyDescent="0.3">
      <c r="A5544" s="1"/>
      <c r="B5544" s="1"/>
    </row>
    <row r="5545" spans="1:2" x14ac:dyDescent="0.3">
      <c r="A5545" s="1"/>
      <c r="B5545" s="1"/>
    </row>
    <row r="5546" spans="1:2" x14ac:dyDescent="0.3">
      <c r="A5546" s="1"/>
      <c r="B5546" s="1"/>
    </row>
    <row r="5547" spans="1:2" x14ac:dyDescent="0.3">
      <c r="A5547" s="1"/>
      <c r="B5547" s="1"/>
    </row>
    <row r="5548" spans="1:2" x14ac:dyDescent="0.3">
      <c r="A5548" s="1"/>
      <c r="B5548" s="1"/>
    </row>
    <row r="5549" spans="1:2" x14ac:dyDescent="0.3">
      <c r="A5549" s="1"/>
      <c r="B5549" s="1"/>
    </row>
    <row r="5550" spans="1:2" x14ac:dyDescent="0.3">
      <c r="A5550" s="1"/>
      <c r="B5550" s="1"/>
    </row>
    <row r="5551" spans="1:2" x14ac:dyDescent="0.3">
      <c r="A5551" s="1"/>
      <c r="B5551" s="1"/>
    </row>
    <row r="5552" spans="1:2" x14ac:dyDescent="0.3">
      <c r="A5552" s="1"/>
      <c r="B5552" s="1"/>
    </row>
    <row r="5553" spans="1:2" x14ac:dyDescent="0.3">
      <c r="A5553" s="1"/>
      <c r="B5553" s="1"/>
    </row>
    <row r="5554" spans="1:2" x14ac:dyDescent="0.3">
      <c r="A5554" s="1"/>
      <c r="B5554" s="1"/>
    </row>
    <row r="5555" spans="1:2" x14ac:dyDescent="0.3">
      <c r="A5555" s="1"/>
      <c r="B5555" s="1"/>
    </row>
    <row r="5556" spans="1:2" x14ac:dyDescent="0.3">
      <c r="A5556" s="1"/>
      <c r="B5556" s="1"/>
    </row>
    <row r="5557" spans="1:2" x14ac:dyDescent="0.3">
      <c r="A5557" s="1"/>
      <c r="B5557" s="1"/>
    </row>
    <row r="5558" spans="1:2" x14ac:dyDescent="0.3">
      <c r="A5558" s="1"/>
      <c r="B5558" s="1"/>
    </row>
    <row r="5559" spans="1:2" x14ac:dyDescent="0.3">
      <c r="A5559" s="1"/>
      <c r="B5559" s="1"/>
    </row>
    <row r="5560" spans="1:2" x14ac:dyDescent="0.3">
      <c r="A5560" s="1"/>
      <c r="B5560" s="1"/>
    </row>
    <row r="5561" spans="1:2" x14ac:dyDescent="0.3">
      <c r="A5561" s="1"/>
      <c r="B5561" s="1"/>
    </row>
    <row r="5562" spans="1:2" x14ac:dyDescent="0.3">
      <c r="A5562" s="1"/>
      <c r="B5562" s="1"/>
    </row>
    <row r="5563" spans="1:2" x14ac:dyDescent="0.3">
      <c r="A5563" s="1"/>
      <c r="B5563" s="1"/>
    </row>
    <row r="5564" spans="1:2" x14ac:dyDescent="0.3">
      <c r="A5564" s="1"/>
      <c r="B5564" s="1"/>
    </row>
    <row r="5565" spans="1:2" x14ac:dyDescent="0.3">
      <c r="A5565" s="1"/>
      <c r="B5565" s="1"/>
    </row>
    <row r="5566" spans="1:2" x14ac:dyDescent="0.3">
      <c r="A5566" s="1"/>
      <c r="B5566" s="1"/>
    </row>
    <row r="5567" spans="1:2" x14ac:dyDescent="0.3">
      <c r="A5567" s="1"/>
      <c r="B5567" s="1"/>
    </row>
    <row r="5568" spans="1:2" x14ac:dyDescent="0.3">
      <c r="A5568" s="1"/>
      <c r="B5568" s="1"/>
    </row>
    <row r="5569" spans="1:2" x14ac:dyDescent="0.3">
      <c r="A5569" s="1"/>
      <c r="B5569" s="1"/>
    </row>
    <row r="5570" spans="1:2" x14ac:dyDescent="0.3">
      <c r="A5570" s="1"/>
      <c r="B5570" s="1"/>
    </row>
    <row r="5571" spans="1:2" x14ac:dyDescent="0.3">
      <c r="A5571" s="1"/>
      <c r="B5571" s="1"/>
    </row>
    <row r="5572" spans="1:2" x14ac:dyDescent="0.3">
      <c r="A5572" s="1"/>
      <c r="B5572" s="1"/>
    </row>
    <row r="5573" spans="1:2" x14ac:dyDescent="0.3">
      <c r="A5573" s="1"/>
      <c r="B5573" s="1"/>
    </row>
    <row r="5574" spans="1:2" x14ac:dyDescent="0.3">
      <c r="A5574" s="1"/>
      <c r="B5574" s="1"/>
    </row>
    <row r="5575" spans="1:2" x14ac:dyDescent="0.3">
      <c r="A5575" s="1"/>
      <c r="B5575" s="1"/>
    </row>
    <row r="5576" spans="1:2" x14ac:dyDescent="0.3">
      <c r="A5576" s="1"/>
      <c r="B5576" s="1"/>
    </row>
    <row r="5577" spans="1:2" x14ac:dyDescent="0.3">
      <c r="A5577" s="1"/>
      <c r="B5577" s="1"/>
    </row>
    <row r="5578" spans="1:2" x14ac:dyDescent="0.3">
      <c r="A5578" s="1"/>
      <c r="B5578" s="1"/>
    </row>
    <row r="5579" spans="1:2" x14ac:dyDescent="0.3">
      <c r="A5579" s="1"/>
      <c r="B5579" s="1"/>
    </row>
    <row r="5580" spans="1:2" x14ac:dyDescent="0.3">
      <c r="A5580" s="1"/>
      <c r="B5580" s="1"/>
    </row>
    <row r="5581" spans="1:2" x14ac:dyDescent="0.3">
      <c r="A5581" s="1"/>
      <c r="B5581" s="1"/>
    </row>
    <row r="5582" spans="1:2" x14ac:dyDescent="0.3">
      <c r="A5582" s="1"/>
      <c r="B5582" s="1"/>
    </row>
    <row r="5583" spans="1:2" x14ac:dyDescent="0.3">
      <c r="A5583" s="1"/>
      <c r="B5583" s="1"/>
    </row>
    <row r="5584" spans="1:2" x14ac:dyDescent="0.3">
      <c r="A5584" s="1"/>
      <c r="B5584" s="1"/>
    </row>
    <row r="5585" spans="1:2" x14ac:dyDescent="0.3">
      <c r="A5585" s="1"/>
      <c r="B5585" s="1"/>
    </row>
    <row r="5586" spans="1:2" x14ac:dyDescent="0.3">
      <c r="A5586" s="1"/>
      <c r="B5586" s="1"/>
    </row>
    <row r="5587" spans="1:2" x14ac:dyDescent="0.3">
      <c r="A5587" s="1"/>
      <c r="B5587" s="1"/>
    </row>
    <row r="5588" spans="1:2" x14ac:dyDescent="0.3">
      <c r="A5588" s="1"/>
      <c r="B5588" s="1"/>
    </row>
    <row r="5589" spans="1:2" x14ac:dyDescent="0.3">
      <c r="A5589" s="1"/>
      <c r="B5589" s="1"/>
    </row>
    <row r="5590" spans="1:2" x14ac:dyDescent="0.3">
      <c r="A5590" s="1"/>
      <c r="B5590" s="1"/>
    </row>
    <row r="5591" spans="1:2" x14ac:dyDescent="0.3">
      <c r="A5591" s="1"/>
      <c r="B5591" s="1"/>
    </row>
    <row r="5592" spans="1:2" x14ac:dyDescent="0.3">
      <c r="A5592" s="1"/>
      <c r="B5592" s="1"/>
    </row>
    <row r="5593" spans="1:2" x14ac:dyDescent="0.3">
      <c r="A5593" s="1"/>
      <c r="B5593" s="1"/>
    </row>
    <row r="5594" spans="1:2" x14ac:dyDescent="0.3">
      <c r="A5594" s="1"/>
      <c r="B5594" s="1"/>
    </row>
    <row r="5595" spans="1:2" x14ac:dyDescent="0.3">
      <c r="A5595" s="1"/>
      <c r="B5595" s="1"/>
    </row>
    <row r="5596" spans="1:2" x14ac:dyDescent="0.3">
      <c r="A5596" s="1"/>
      <c r="B5596" s="1"/>
    </row>
    <row r="5597" spans="1:2" x14ac:dyDescent="0.3">
      <c r="A5597" s="1"/>
      <c r="B5597" s="1"/>
    </row>
    <row r="5598" spans="1:2" x14ac:dyDescent="0.3">
      <c r="A5598" s="1"/>
      <c r="B5598" s="1"/>
    </row>
    <row r="5599" spans="1:2" x14ac:dyDescent="0.3">
      <c r="A5599" s="1"/>
      <c r="B5599" s="1"/>
    </row>
    <row r="5600" spans="1:2" x14ac:dyDescent="0.3">
      <c r="A5600" s="1"/>
      <c r="B5600" s="1"/>
    </row>
    <row r="5601" spans="1:2" x14ac:dyDescent="0.3">
      <c r="A5601" s="1"/>
      <c r="B5601" s="1"/>
    </row>
    <row r="5602" spans="1:2" x14ac:dyDescent="0.3">
      <c r="A5602" s="1"/>
      <c r="B5602" s="1"/>
    </row>
    <row r="5603" spans="1:2" x14ac:dyDescent="0.3">
      <c r="A5603" s="1"/>
      <c r="B5603" s="1"/>
    </row>
    <row r="5604" spans="1:2" x14ac:dyDescent="0.3">
      <c r="A5604" s="1"/>
      <c r="B5604" s="1"/>
    </row>
    <row r="5605" spans="1:2" x14ac:dyDescent="0.3">
      <c r="A5605" s="1"/>
      <c r="B5605" s="1"/>
    </row>
    <row r="5606" spans="1:2" x14ac:dyDescent="0.3">
      <c r="A5606" s="1"/>
      <c r="B5606" s="1"/>
    </row>
    <row r="5607" spans="1:2" x14ac:dyDescent="0.3">
      <c r="A5607" s="1"/>
      <c r="B5607" s="1"/>
    </row>
    <row r="5608" spans="1:2" x14ac:dyDescent="0.3">
      <c r="A5608" s="1"/>
      <c r="B5608" s="1"/>
    </row>
    <row r="5609" spans="1:2" x14ac:dyDescent="0.3">
      <c r="A5609" s="1"/>
      <c r="B5609" s="1"/>
    </row>
    <row r="5610" spans="1:2" x14ac:dyDescent="0.3">
      <c r="A5610" s="1"/>
      <c r="B5610" s="1"/>
    </row>
    <row r="5611" spans="1:2" x14ac:dyDescent="0.3">
      <c r="A5611" s="1"/>
      <c r="B5611" s="1"/>
    </row>
    <row r="5612" spans="1:2" x14ac:dyDescent="0.3">
      <c r="A5612" s="1"/>
      <c r="B5612" s="1"/>
    </row>
    <row r="5613" spans="1:2" x14ac:dyDescent="0.3">
      <c r="A5613" s="1"/>
      <c r="B5613" s="1"/>
    </row>
    <row r="5614" spans="1:2" x14ac:dyDescent="0.3">
      <c r="A5614" s="1"/>
      <c r="B5614" s="1"/>
    </row>
    <row r="5615" spans="1:2" x14ac:dyDescent="0.3">
      <c r="A5615" s="1"/>
      <c r="B5615" s="1"/>
    </row>
    <row r="5616" spans="1:2" x14ac:dyDescent="0.3">
      <c r="A5616" s="1"/>
      <c r="B5616" s="1"/>
    </row>
    <row r="5617" spans="1:2" x14ac:dyDescent="0.3">
      <c r="A5617" s="1"/>
      <c r="B5617" s="1"/>
    </row>
    <row r="5618" spans="1:2" x14ac:dyDescent="0.3">
      <c r="A5618" s="1"/>
      <c r="B5618" s="1"/>
    </row>
    <row r="5619" spans="1:2" x14ac:dyDescent="0.3">
      <c r="A5619" s="1"/>
      <c r="B5619" s="1"/>
    </row>
    <row r="5620" spans="1:2" x14ac:dyDescent="0.3">
      <c r="A5620" s="1"/>
      <c r="B5620" s="1"/>
    </row>
    <row r="5621" spans="1:2" x14ac:dyDescent="0.3">
      <c r="A5621" s="1"/>
      <c r="B5621" s="1"/>
    </row>
    <row r="5622" spans="1:2" x14ac:dyDescent="0.3">
      <c r="A5622" s="1"/>
      <c r="B5622" s="1"/>
    </row>
    <row r="5623" spans="1:2" x14ac:dyDescent="0.3">
      <c r="A5623" s="1"/>
      <c r="B5623" s="1"/>
    </row>
    <row r="5624" spans="1:2" x14ac:dyDescent="0.3">
      <c r="A5624" s="1"/>
      <c r="B5624" s="1"/>
    </row>
    <row r="5625" spans="1:2" x14ac:dyDescent="0.3">
      <c r="A5625" s="1"/>
      <c r="B5625" s="1"/>
    </row>
    <row r="5626" spans="1:2" x14ac:dyDescent="0.3">
      <c r="A5626" s="1"/>
      <c r="B5626" s="1"/>
    </row>
    <row r="5627" spans="1:2" x14ac:dyDescent="0.3">
      <c r="A5627" s="1"/>
      <c r="B5627" s="1"/>
    </row>
    <row r="5628" spans="1:2" x14ac:dyDescent="0.3">
      <c r="A5628" s="1"/>
      <c r="B5628" s="1"/>
    </row>
    <row r="5629" spans="1:2" x14ac:dyDescent="0.3">
      <c r="A5629" s="1"/>
      <c r="B5629" s="1"/>
    </row>
    <row r="5630" spans="1:2" x14ac:dyDescent="0.3">
      <c r="A5630" s="1"/>
      <c r="B5630" s="1"/>
    </row>
    <row r="5631" spans="1:2" x14ac:dyDescent="0.3">
      <c r="A5631" s="1"/>
      <c r="B5631" s="1"/>
    </row>
    <row r="5632" spans="1:2" x14ac:dyDescent="0.3">
      <c r="A5632" s="1"/>
      <c r="B5632" s="1"/>
    </row>
    <row r="5633" spans="1:2" x14ac:dyDescent="0.3">
      <c r="A5633" s="1"/>
      <c r="B5633" s="1"/>
    </row>
    <row r="5634" spans="1:2" x14ac:dyDescent="0.3">
      <c r="A5634" s="1"/>
      <c r="B5634" s="1"/>
    </row>
    <row r="5635" spans="1:2" x14ac:dyDescent="0.3">
      <c r="A5635" s="1"/>
      <c r="B5635" s="1"/>
    </row>
    <row r="5636" spans="1:2" x14ac:dyDescent="0.3">
      <c r="A5636" s="1"/>
      <c r="B5636" s="1"/>
    </row>
    <row r="5637" spans="1:2" x14ac:dyDescent="0.3">
      <c r="A5637" s="1"/>
      <c r="B5637" s="1"/>
    </row>
    <row r="5638" spans="1:2" x14ac:dyDescent="0.3">
      <c r="A5638" s="1"/>
      <c r="B5638" s="1"/>
    </row>
    <row r="5639" spans="1:2" x14ac:dyDescent="0.3">
      <c r="A5639" s="1"/>
      <c r="B5639" s="1"/>
    </row>
    <row r="5640" spans="1:2" x14ac:dyDescent="0.3">
      <c r="A5640" s="1"/>
      <c r="B5640" s="1"/>
    </row>
    <row r="5641" spans="1:2" x14ac:dyDescent="0.3">
      <c r="A5641" s="1"/>
      <c r="B5641" s="1"/>
    </row>
    <row r="5642" spans="1:2" x14ac:dyDescent="0.3">
      <c r="A5642" s="1"/>
      <c r="B5642" s="1"/>
    </row>
    <row r="5643" spans="1:2" x14ac:dyDescent="0.3">
      <c r="A5643" s="1"/>
      <c r="B5643" s="1"/>
    </row>
    <row r="5644" spans="1:2" x14ac:dyDescent="0.3">
      <c r="A5644" s="1"/>
      <c r="B5644" s="1"/>
    </row>
    <row r="5645" spans="1:2" x14ac:dyDescent="0.3">
      <c r="A5645" s="1"/>
      <c r="B5645" s="1"/>
    </row>
    <row r="5646" spans="1:2" x14ac:dyDescent="0.3">
      <c r="A5646" s="1"/>
      <c r="B5646" s="1"/>
    </row>
    <row r="5647" spans="1:2" x14ac:dyDescent="0.3">
      <c r="A5647" s="1"/>
      <c r="B5647" s="1"/>
    </row>
    <row r="5648" spans="1:2" x14ac:dyDescent="0.3">
      <c r="A5648" s="1"/>
      <c r="B5648" s="1"/>
    </row>
    <row r="5649" spans="1:2" x14ac:dyDescent="0.3">
      <c r="A5649" s="1"/>
      <c r="B5649" s="1"/>
    </row>
    <row r="5650" spans="1:2" x14ac:dyDescent="0.3">
      <c r="A5650" s="1"/>
      <c r="B5650" s="1"/>
    </row>
    <row r="5651" spans="1:2" x14ac:dyDescent="0.3">
      <c r="A5651" s="1"/>
      <c r="B5651" s="1"/>
    </row>
    <row r="5652" spans="1:2" x14ac:dyDescent="0.3">
      <c r="A5652" s="1"/>
      <c r="B5652" s="1"/>
    </row>
    <row r="5653" spans="1:2" x14ac:dyDescent="0.3">
      <c r="A5653" s="1"/>
      <c r="B5653" s="1"/>
    </row>
    <row r="5654" spans="1:2" x14ac:dyDescent="0.3">
      <c r="A5654" s="1"/>
      <c r="B5654" s="1"/>
    </row>
    <row r="5655" spans="1:2" x14ac:dyDescent="0.3">
      <c r="A5655" s="1"/>
      <c r="B5655" s="1"/>
    </row>
    <row r="5656" spans="1:2" x14ac:dyDescent="0.3">
      <c r="A5656" s="1"/>
      <c r="B5656" s="1"/>
    </row>
    <row r="5657" spans="1:2" x14ac:dyDescent="0.3">
      <c r="A5657" s="1"/>
      <c r="B5657" s="1"/>
    </row>
    <row r="5658" spans="1:2" x14ac:dyDescent="0.3">
      <c r="A5658" s="1"/>
      <c r="B5658" s="1"/>
    </row>
    <row r="5659" spans="1:2" x14ac:dyDescent="0.3">
      <c r="A5659" s="1"/>
      <c r="B5659" s="1"/>
    </row>
    <row r="5660" spans="1:2" x14ac:dyDescent="0.3">
      <c r="A5660" s="1"/>
      <c r="B5660" s="1"/>
    </row>
    <row r="5661" spans="1:2" x14ac:dyDescent="0.3">
      <c r="A5661" s="1"/>
      <c r="B5661" s="1"/>
    </row>
    <row r="5662" spans="1:2" x14ac:dyDescent="0.3">
      <c r="A5662" s="1"/>
      <c r="B5662" s="1"/>
    </row>
    <row r="5663" spans="1:2" x14ac:dyDescent="0.3">
      <c r="A5663" s="1"/>
      <c r="B5663" s="1"/>
    </row>
    <row r="5664" spans="1:2" x14ac:dyDescent="0.3">
      <c r="A5664" s="1"/>
      <c r="B5664" s="1"/>
    </row>
    <row r="5665" spans="1:2" x14ac:dyDescent="0.3">
      <c r="A5665" s="1"/>
      <c r="B5665" s="1"/>
    </row>
    <row r="5666" spans="1:2" x14ac:dyDescent="0.3">
      <c r="A5666" s="1"/>
      <c r="B5666" s="1"/>
    </row>
    <row r="5667" spans="1:2" x14ac:dyDescent="0.3">
      <c r="A5667" s="1"/>
      <c r="B5667" s="1"/>
    </row>
    <row r="5668" spans="1:2" x14ac:dyDescent="0.3">
      <c r="A5668" s="1"/>
      <c r="B5668" s="1"/>
    </row>
    <row r="5669" spans="1:2" x14ac:dyDescent="0.3">
      <c r="A5669" s="1"/>
      <c r="B5669" s="1"/>
    </row>
    <row r="5670" spans="1:2" x14ac:dyDescent="0.3">
      <c r="A5670" s="1"/>
      <c r="B5670" s="1"/>
    </row>
    <row r="5671" spans="1:2" x14ac:dyDescent="0.3">
      <c r="A5671" s="1"/>
      <c r="B5671" s="1"/>
    </row>
    <row r="5672" spans="1:2" x14ac:dyDescent="0.3">
      <c r="A5672" s="1"/>
      <c r="B5672" s="1"/>
    </row>
    <row r="5673" spans="1:2" x14ac:dyDescent="0.3">
      <c r="A5673" s="1"/>
      <c r="B5673" s="1"/>
    </row>
    <row r="5674" spans="1:2" x14ac:dyDescent="0.3">
      <c r="A5674" s="1"/>
      <c r="B5674" s="1"/>
    </row>
    <row r="5675" spans="1:2" x14ac:dyDescent="0.3">
      <c r="A5675" s="1"/>
      <c r="B5675" s="1"/>
    </row>
    <row r="5676" spans="1:2" x14ac:dyDescent="0.3">
      <c r="A5676" s="1"/>
      <c r="B5676" s="1"/>
    </row>
    <row r="5677" spans="1:2" x14ac:dyDescent="0.3">
      <c r="A5677" s="1"/>
      <c r="B5677" s="1"/>
    </row>
    <row r="5678" spans="1:2" x14ac:dyDescent="0.3">
      <c r="A5678" s="1"/>
      <c r="B5678" s="1"/>
    </row>
    <row r="5679" spans="1:2" x14ac:dyDescent="0.3">
      <c r="A5679" s="1"/>
      <c r="B5679" s="1"/>
    </row>
    <row r="5680" spans="1:2" x14ac:dyDescent="0.3">
      <c r="A5680" s="1"/>
      <c r="B5680" s="1"/>
    </row>
    <row r="5681" spans="1:2" x14ac:dyDescent="0.3">
      <c r="A5681" s="1"/>
      <c r="B5681" s="1"/>
    </row>
    <row r="5682" spans="1:2" x14ac:dyDescent="0.3">
      <c r="A5682" s="1"/>
      <c r="B5682" s="1"/>
    </row>
    <row r="5683" spans="1:2" x14ac:dyDescent="0.3">
      <c r="A5683" s="1"/>
      <c r="B5683" s="1"/>
    </row>
    <row r="5684" spans="1:2" x14ac:dyDescent="0.3">
      <c r="A5684" s="1"/>
      <c r="B5684" s="1"/>
    </row>
    <row r="5685" spans="1:2" x14ac:dyDescent="0.3">
      <c r="A5685" s="1"/>
      <c r="B5685" s="1"/>
    </row>
    <row r="5686" spans="1:2" x14ac:dyDescent="0.3">
      <c r="A5686" s="1"/>
      <c r="B5686" s="1"/>
    </row>
    <row r="5687" spans="1:2" x14ac:dyDescent="0.3">
      <c r="A5687" s="1"/>
      <c r="B5687" s="1"/>
    </row>
    <row r="5688" spans="1:2" x14ac:dyDescent="0.3">
      <c r="A5688" s="1"/>
      <c r="B5688" s="1"/>
    </row>
    <row r="5689" spans="1:2" x14ac:dyDescent="0.3">
      <c r="A5689" s="1"/>
      <c r="B5689" s="1"/>
    </row>
    <row r="5690" spans="1:2" x14ac:dyDescent="0.3">
      <c r="A5690" s="1"/>
      <c r="B5690" s="1"/>
    </row>
    <row r="5691" spans="1:2" x14ac:dyDescent="0.3">
      <c r="A5691" s="1"/>
      <c r="B5691" s="1"/>
    </row>
    <row r="5692" spans="1:2" x14ac:dyDescent="0.3">
      <c r="A5692" s="1"/>
      <c r="B5692" s="1"/>
    </row>
    <row r="5693" spans="1:2" x14ac:dyDescent="0.3">
      <c r="A5693" s="1"/>
      <c r="B5693" s="1"/>
    </row>
    <row r="5694" spans="1:2" x14ac:dyDescent="0.3">
      <c r="A5694" s="1"/>
      <c r="B5694" s="1"/>
    </row>
    <row r="5695" spans="1:2" x14ac:dyDescent="0.3">
      <c r="A5695" s="1"/>
      <c r="B5695" s="1"/>
    </row>
    <row r="5696" spans="1:2" x14ac:dyDescent="0.3">
      <c r="A5696" s="1"/>
      <c r="B5696" s="1"/>
    </row>
    <row r="5697" spans="1:2" x14ac:dyDescent="0.3">
      <c r="A5697" s="1"/>
      <c r="B5697" s="1"/>
    </row>
    <row r="5698" spans="1:2" x14ac:dyDescent="0.3">
      <c r="A5698" s="1"/>
      <c r="B5698" s="1"/>
    </row>
    <row r="5699" spans="1:2" x14ac:dyDescent="0.3">
      <c r="A5699" s="1"/>
      <c r="B5699" s="1"/>
    </row>
    <row r="5700" spans="1:2" x14ac:dyDescent="0.3">
      <c r="A5700" s="1"/>
      <c r="B5700" s="1"/>
    </row>
    <row r="5701" spans="1:2" x14ac:dyDescent="0.3">
      <c r="A5701" s="1"/>
      <c r="B5701" s="1"/>
    </row>
    <row r="5702" spans="1:2" x14ac:dyDescent="0.3">
      <c r="A5702" s="1"/>
      <c r="B5702" s="1"/>
    </row>
    <row r="5703" spans="1:2" x14ac:dyDescent="0.3">
      <c r="A5703" s="1"/>
      <c r="B5703" s="1"/>
    </row>
    <row r="5704" spans="1:2" x14ac:dyDescent="0.3">
      <c r="A5704" s="1"/>
      <c r="B5704" s="1"/>
    </row>
    <row r="5705" spans="1:2" x14ac:dyDescent="0.3">
      <c r="A5705" s="1"/>
      <c r="B5705" s="1"/>
    </row>
    <row r="5706" spans="1:2" x14ac:dyDescent="0.3">
      <c r="A5706" s="1"/>
      <c r="B5706" s="1"/>
    </row>
    <row r="5707" spans="1:2" x14ac:dyDescent="0.3">
      <c r="A5707" s="1"/>
      <c r="B5707" s="1"/>
    </row>
    <row r="5708" spans="1:2" x14ac:dyDescent="0.3">
      <c r="A5708" s="1"/>
      <c r="B5708" s="1"/>
    </row>
    <row r="5709" spans="1:2" x14ac:dyDescent="0.3">
      <c r="A5709" s="1"/>
      <c r="B5709" s="1"/>
    </row>
    <row r="5710" spans="1:2" x14ac:dyDescent="0.3">
      <c r="A5710" s="1"/>
      <c r="B5710" s="1"/>
    </row>
    <row r="5711" spans="1:2" x14ac:dyDescent="0.3">
      <c r="A5711" s="1"/>
      <c r="B5711" s="1"/>
    </row>
    <row r="5712" spans="1:2" x14ac:dyDescent="0.3">
      <c r="A5712" s="1"/>
      <c r="B5712" s="1"/>
    </row>
    <row r="5713" spans="1:2" x14ac:dyDescent="0.3">
      <c r="A5713" s="1"/>
      <c r="B5713" s="1"/>
    </row>
    <row r="5714" spans="1:2" x14ac:dyDescent="0.3">
      <c r="A5714" s="1"/>
      <c r="B5714" s="1"/>
    </row>
    <row r="5715" spans="1:2" x14ac:dyDescent="0.3">
      <c r="A5715" s="1"/>
      <c r="B5715" s="1"/>
    </row>
    <row r="5716" spans="1:2" x14ac:dyDescent="0.3">
      <c r="A5716" s="1"/>
      <c r="B5716" s="1"/>
    </row>
    <row r="5717" spans="1:2" x14ac:dyDescent="0.3">
      <c r="A5717" s="1"/>
      <c r="B5717" s="1"/>
    </row>
    <row r="5718" spans="1:2" x14ac:dyDescent="0.3">
      <c r="A5718" s="1"/>
      <c r="B5718" s="1"/>
    </row>
    <row r="5719" spans="1:2" x14ac:dyDescent="0.3">
      <c r="A5719" s="1"/>
      <c r="B5719" s="1"/>
    </row>
    <row r="5720" spans="1:2" x14ac:dyDescent="0.3">
      <c r="A5720" s="1"/>
      <c r="B5720" s="1"/>
    </row>
    <row r="5721" spans="1:2" x14ac:dyDescent="0.3">
      <c r="A5721" s="1"/>
      <c r="B5721" s="1"/>
    </row>
    <row r="5722" spans="1:2" x14ac:dyDescent="0.3">
      <c r="A5722" s="1"/>
      <c r="B5722" s="1"/>
    </row>
    <row r="5723" spans="1:2" x14ac:dyDescent="0.3">
      <c r="A5723" s="1"/>
      <c r="B5723" s="1"/>
    </row>
    <row r="5724" spans="1:2" x14ac:dyDescent="0.3">
      <c r="A5724" s="1"/>
      <c r="B5724" s="1"/>
    </row>
    <row r="5725" spans="1:2" x14ac:dyDescent="0.3">
      <c r="A5725" s="1"/>
      <c r="B5725" s="1"/>
    </row>
    <row r="5726" spans="1:2" x14ac:dyDescent="0.3">
      <c r="A5726" s="1"/>
      <c r="B5726" s="1"/>
    </row>
    <row r="5727" spans="1:2" x14ac:dyDescent="0.3">
      <c r="A5727" s="1"/>
      <c r="B5727" s="1"/>
    </row>
    <row r="5728" spans="1:2" x14ac:dyDescent="0.3">
      <c r="A5728" s="1"/>
      <c r="B5728" s="1"/>
    </row>
    <row r="5729" spans="1:2" x14ac:dyDescent="0.3">
      <c r="A5729" s="1"/>
      <c r="B5729" s="1"/>
    </row>
    <row r="5730" spans="1:2" x14ac:dyDescent="0.3">
      <c r="A5730" s="1"/>
      <c r="B5730" s="1"/>
    </row>
    <row r="5731" spans="1:2" x14ac:dyDescent="0.3">
      <c r="A5731" s="1"/>
      <c r="B5731" s="1"/>
    </row>
    <row r="5732" spans="1:2" x14ac:dyDescent="0.3">
      <c r="A5732" s="1"/>
      <c r="B5732" s="1"/>
    </row>
    <row r="5733" spans="1:2" x14ac:dyDescent="0.3">
      <c r="A5733" s="1"/>
      <c r="B5733" s="1"/>
    </row>
    <row r="5734" spans="1:2" x14ac:dyDescent="0.3">
      <c r="A5734" s="1"/>
      <c r="B5734" s="1"/>
    </row>
    <row r="5735" spans="1:2" x14ac:dyDescent="0.3">
      <c r="A5735" s="1"/>
      <c r="B5735" s="1"/>
    </row>
    <row r="5736" spans="1:2" x14ac:dyDescent="0.3">
      <c r="A5736" s="1"/>
      <c r="B5736" s="1"/>
    </row>
    <row r="5737" spans="1:2" x14ac:dyDescent="0.3">
      <c r="A5737" s="1"/>
      <c r="B5737" s="1"/>
    </row>
    <row r="5738" spans="1:2" x14ac:dyDescent="0.3">
      <c r="A5738" s="1"/>
      <c r="B5738" s="1"/>
    </row>
    <row r="5739" spans="1:2" x14ac:dyDescent="0.3">
      <c r="A5739" s="1"/>
      <c r="B5739" s="1"/>
    </row>
    <row r="5740" spans="1:2" x14ac:dyDescent="0.3">
      <c r="A5740" s="1"/>
      <c r="B5740" s="1"/>
    </row>
    <row r="5741" spans="1:2" x14ac:dyDescent="0.3">
      <c r="A5741" s="1"/>
      <c r="B5741" s="1"/>
    </row>
    <row r="5742" spans="1:2" x14ac:dyDescent="0.3">
      <c r="A5742" s="1"/>
      <c r="B5742" s="1"/>
    </row>
    <row r="5743" spans="1:2" x14ac:dyDescent="0.3">
      <c r="A5743" s="1"/>
      <c r="B5743" s="1"/>
    </row>
    <row r="5744" spans="1:2" x14ac:dyDescent="0.3">
      <c r="A5744" s="1"/>
      <c r="B5744" s="1"/>
    </row>
    <row r="5745" spans="1:2" x14ac:dyDescent="0.3">
      <c r="A5745" s="1"/>
      <c r="B5745" s="1"/>
    </row>
    <row r="5746" spans="1:2" x14ac:dyDescent="0.3">
      <c r="A5746" s="1"/>
      <c r="B5746" s="1"/>
    </row>
    <row r="5747" spans="1:2" x14ac:dyDescent="0.3">
      <c r="A5747" s="1"/>
      <c r="B5747" s="1"/>
    </row>
    <row r="5748" spans="1:2" x14ac:dyDescent="0.3">
      <c r="A5748" s="1"/>
      <c r="B5748" s="1"/>
    </row>
    <row r="5749" spans="1:2" x14ac:dyDescent="0.3">
      <c r="A5749" s="1"/>
      <c r="B5749" s="1"/>
    </row>
    <row r="5750" spans="1:2" x14ac:dyDescent="0.3">
      <c r="A5750" s="1"/>
      <c r="B5750" s="1"/>
    </row>
    <row r="5751" spans="1:2" x14ac:dyDescent="0.3">
      <c r="A5751" s="1"/>
      <c r="B5751" s="1"/>
    </row>
    <row r="5752" spans="1:2" x14ac:dyDescent="0.3">
      <c r="A5752" s="1"/>
      <c r="B5752" s="1"/>
    </row>
    <row r="5753" spans="1:2" x14ac:dyDescent="0.3">
      <c r="A5753" s="1"/>
      <c r="B5753" s="1"/>
    </row>
    <row r="5754" spans="1:2" x14ac:dyDescent="0.3">
      <c r="A5754" s="1"/>
      <c r="B5754" s="1"/>
    </row>
    <row r="5755" spans="1:2" x14ac:dyDescent="0.3">
      <c r="A5755" s="1"/>
      <c r="B5755" s="1"/>
    </row>
    <row r="5756" spans="1:2" x14ac:dyDescent="0.3">
      <c r="A5756" s="1"/>
      <c r="B5756" s="1"/>
    </row>
    <row r="5757" spans="1:2" x14ac:dyDescent="0.3">
      <c r="A5757" s="1"/>
      <c r="B5757" s="1"/>
    </row>
    <row r="5758" spans="1:2" x14ac:dyDescent="0.3">
      <c r="A5758" s="1"/>
      <c r="B5758" s="1"/>
    </row>
    <row r="5759" spans="1:2" x14ac:dyDescent="0.3">
      <c r="A5759" s="1"/>
      <c r="B5759" s="1"/>
    </row>
    <row r="5760" spans="1:2" x14ac:dyDescent="0.3">
      <c r="A5760" s="1"/>
      <c r="B5760" s="1"/>
    </row>
    <row r="5761" spans="1:2" x14ac:dyDescent="0.3">
      <c r="A5761" s="1"/>
      <c r="B5761" s="1"/>
    </row>
    <row r="5762" spans="1:2" x14ac:dyDescent="0.3">
      <c r="A5762" s="1"/>
      <c r="B5762" s="1"/>
    </row>
    <row r="5763" spans="1:2" x14ac:dyDescent="0.3">
      <c r="A5763" s="1"/>
      <c r="B5763" s="1"/>
    </row>
    <row r="5764" spans="1:2" x14ac:dyDescent="0.3">
      <c r="A5764" s="1"/>
      <c r="B5764" s="1"/>
    </row>
    <row r="5765" spans="1:2" x14ac:dyDescent="0.3">
      <c r="A5765" s="1"/>
      <c r="B5765" s="1"/>
    </row>
    <row r="5766" spans="1:2" x14ac:dyDescent="0.3">
      <c r="A5766" s="1"/>
      <c r="B5766" s="1"/>
    </row>
    <row r="5767" spans="1:2" x14ac:dyDescent="0.3">
      <c r="A5767" s="1"/>
      <c r="B5767" s="1"/>
    </row>
    <row r="5768" spans="1:2" x14ac:dyDescent="0.3">
      <c r="A5768" s="1"/>
      <c r="B5768" s="1"/>
    </row>
    <row r="5769" spans="1:2" x14ac:dyDescent="0.3">
      <c r="A5769" s="1"/>
      <c r="B5769" s="1"/>
    </row>
    <row r="5770" spans="1:2" x14ac:dyDescent="0.3">
      <c r="A5770" s="1"/>
      <c r="B5770" s="1"/>
    </row>
    <row r="5771" spans="1:2" x14ac:dyDescent="0.3">
      <c r="A5771" s="1"/>
      <c r="B5771" s="1"/>
    </row>
    <row r="5772" spans="1:2" x14ac:dyDescent="0.3">
      <c r="A5772" s="1"/>
      <c r="B5772" s="1"/>
    </row>
    <row r="5773" spans="1:2" x14ac:dyDescent="0.3">
      <c r="A5773" s="1"/>
      <c r="B5773" s="1"/>
    </row>
    <row r="5774" spans="1:2" x14ac:dyDescent="0.3">
      <c r="A5774" s="1"/>
      <c r="B5774" s="1"/>
    </row>
    <row r="5775" spans="1:2" x14ac:dyDescent="0.3">
      <c r="A5775" s="1"/>
      <c r="B5775" s="1"/>
    </row>
    <row r="5776" spans="1:2" x14ac:dyDescent="0.3">
      <c r="A5776" s="1"/>
      <c r="B5776" s="1"/>
    </row>
    <row r="5777" spans="1:2" x14ac:dyDescent="0.3">
      <c r="A5777" s="1"/>
      <c r="B5777" s="1"/>
    </row>
    <row r="5778" spans="1:2" x14ac:dyDescent="0.3">
      <c r="A5778" s="1"/>
      <c r="B5778" s="1"/>
    </row>
    <row r="5779" spans="1:2" x14ac:dyDescent="0.3">
      <c r="A5779" s="1"/>
      <c r="B5779" s="1"/>
    </row>
    <row r="5780" spans="1:2" x14ac:dyDescent="0.3">
      <c r="A5780" s="1"/>
      <c r="B5780" s="1"/>
    </row>
    <row r="5781" spans="1:2" x14ac:dyDescent="0.3">
      <c r="A5781" s="1"/>
      <c r="B5781" s="1"/>
    </row>
    <row r="5782" spans="1:2" x14ac:dyDescent="0.3">
      <c r="A5782" s="1"/>
      <c r="B5782" s="1"/>
    </row>
    <row r="5783" spans="1:2" x14ac:dyDescent="0.3">
      <c r="A5783" s="1"/>
      <c r="B5783" s="1"/>
    </row>
    <row r="5784" spans="1:2" x14ac:dyDescent="0.3">
      <c r="A5784" s="1"/>
      <c r="B5784" s="1"/>
    </row>
    <row r="5785" spans="1:2" x14ac:dyDescent="0.3">
      <c r="A5785" s="1"/>
      <c r="B5785" s="1"/>
    </row>
    <row r="5786" spans="1:2" x14ac:dyDescent="0.3">
      <c r="A5786" s="1"/>
      <c r="B5786" s="1"/>
    </row>
    <row r="5787" spans="1:2" x14ac:dyDescent="0.3">
      <c r="A5787" s="1"/>
      <c r="B5787" s="1"/>
    </row>
    <row r="5788" spans="1:2" x14ac:dyDescent="0.3">
      <c r="A5788" s="1"/>
      <c r="B5788" s="1"/>
    </row>
    <row r="5789" spans="1:2" x14ac:dyDescent="0.3">
      <c r="A5789" s="1"/>
      <c r="B5789" s="1"/>
    </row>
    <row r="5790" spans="1:2" x14ac:dyDescent="0.3">
      <c r="A5790" s="1"/>
      <c r="B5790" s="1"/>
    </row>
    <row r="5791" spans="1:2" x14ac:dyDescent="0.3">
      <c r="A5791" s="1"/>
      <c r="B5791" s="1"/>
    </row>
    <row r="5792" spans="1:2" x14ac:dyDescent="0.3">
      <c r="A5792" s="1"/>
      <c r="B5792" s="1"/>
    </row>
    <row r="5793" spans="1:2" x14ac:dyDescent="0.3">
      <c r="A5793" s="1"/>
      <c r="B5793" s="1"/>
    </row>
    <row r="5794" spans="1:2" x14ac:dyDescent="0.3">
      <c r="A5794" s="1"/>
      <c r="B5794" s="1"/>
    </row>
    <row r="5795" spans="1:2" x14ac:dyDescent="0.3">
      <c r="A5795" s="1"/>
      <c r="B5795" s="1"/>
    </row>
    <row r="5796" spans="1:2" x14ac:dyDescent="0.3">
      <c r="A5796" s="1"/>
      <c r="B5796" s="1"/>
    </row>
    <row r="5797" spans="1:2" x14ac:dyDescent="0.3">
      <c r="A5797" s="1"/>
      <c r="B5797" s="1"/>
    </row>
    <row r="5798" spans="1:2" x14ac:dyDescent="0.3">
      <c r="A5798" s="1"/>
      <c r="B5798" s="1"/>
    </row>
    <row r="5799" spans="1:2" x14ac:dyDescent="0.3">
      <c r="A5799" s="1"/>
      <c r="B5799" s="1"/>
    </row>
    <row r="5800" spans="1:2" x14ac:dyDescent="0.3">
      <c r="A5800" s="1"/>
      <c r="B5800" s="1"/>
    </row>
    <row r="5801" spans="1:2" x14ac:dyDescent="0.3">
      <c r="A5801" s="1"/>
      <c r="B5801" s="1"/>
    </row>
    <row r="5802" spans="1:2" x14ac:dyDescent="0.3">
      <c r="A5802" s="1"/>
      <c r="B5802" s="1"/>
    </row>
    <row r="5803" spans="1:2" x14ac:dyDescent="0.3">
      <c r="A5803" s="1"/>
      <c r="B5803" s="1"/>
    </row>
    <row r="5804" spans="1:2" x14ac:dyDescent="0.3">
      <c r="A5804" s="1"/>
      <c r="B5804" s="1"/>
    </row>
    <row r="5805" spans="1:2" x14ac:dyDescent="0.3">
      <c r="A5805" s="1"/>
      <c r="B5805" s="1"/>
    </row>
    <row r="5806" spans="1:2" x14ac:dyDescent="0.3">
      <c r="A5806" s="1"/>
      <c r="B5806" s="1"/>
    </row>
    <row r="5807" spans="1:2" x14ac:dyDescent="0.3">
      <c r="A5807" s="1"/>
      <c r="B5807" s="1"/>
    </row>
    <row r="5808" spans="1:2" x14ac:dyDescent="0.3">
      <c r="A5808" s="1"/>
      <c r="B5808" s="1"/>
    </row>
    <row r="5809" spans="1:2" x14ac:dyDescent="0.3">
      <c r="A5809" s="1"/>
      <c r="B5809" s="1"/>
    </row>
    <row r="5810" spans="1:2" x14ac:dyDescent="0.3">
      <c r="A5810" s="1"/>
      <c r="B5810" s="1"/>
    </row>
    <row r="5811" spans="1:2" x14ac:dyDescent="0.3">
      <c r="A5811" s="1"/>
      <c r="B5811" s="1"/>
    </row>
    <row r="5812" spans="1:2" x14ac:dyDescent="0.3">
      <c r="A5812" s="1"/>
      <c r="B5812" s="1"/>
    </row>
    <row r="5813" spans="1:2" x14ac:dyDescent="0.3">
      <c r="A5813" s="1"/>
      <c r="B5813" s="1"/>
    </row>
    <row r="5814" spans="1:2" x14ac:dyDescent="0.3">
      <c r="A5814" s="1"/>
      <c r="B5814" s="1"/>
    </row>
    <row r="5815" spans="1:2" x14ac:dyDescent="0.3">
      <c r="A5815" s="1"/>
      <c r="B5815" s="1"/>
    </row>
    <row r="5816" spans="1:2" x14ac:dyDescent="0.3">
      <c r="A5816" s="1"/>
      <c r="B5816" s="1"/>
    </row>
    <row r="5817" spans="1:2" x14ac:dyDescent="0.3">
      <c r="A5817" s="1"/>
      <c r="B5817" s="1"/>
    </row>
    <row r="5818" spans="1:2" x14ac:dyDescent="0.3">
      <c r="A5818" s="1"/>
      <c r="B5818" s="1"/>
    </row>
    <row r="5819" spans="1:2" x14ac:dyDescent="0.3">
      <c r="A5819" s="1"/>
      <c r="B5819" s="1"/>
    </row>
    <row r="5820" spans="1:2" x14ac:dyDescent="0.3">
      <c r="A5820" s="1"/>
      <c r="B5820" s="1"/>
    </row>
    <row r="5821" spans="1:2" x14ac:dyDescent="0.3">
      <c r="A5821" s="1"/>
      <c r="B5821" s="1"/>
    </row>
    <row r="5822" spans="1:2" x14ac:dyDescent="0.3">
      <c r="A5822" s="1"/>
      <c r="B5822" s="1"/>
    </row>
    <row r="5823" spans="1:2" x14ac:dyDescent="0.3">
      <c r="A5823" s="1"/>
      <c r="B5823" s="1"/>
    </row>
    <row r="5824" spans="1:2" x14ac:dyDescent="0.3">
      <c r="A5824" s="1"/>
      <c r="B5824" s="1"/>
    </row>
    <row r="5825" spans="1:2" x14ac:dyDescent="0.3">
      <c r="A5825" s="1"/>
      <c r="B5825" s="1"/>
    </row>
    <row r="5826" spans="1:2" x14ac:dyDescent="0.3">
      <c r="A5826" s="1"/>
      <c r="B5826" s="1"/>
    </row>
    <row r="5827" spans="1:2" x14ac:dyDescent="0.3">
      <c r="A5827" s="1"/>
      <c r="B5827" s="1"/>
    </row>
    <row r="5828" spans="1:2" x14ac:dyDescent="0.3">
      <c r="A5828" s="1"/>
      <c r="B5828" s="1"/>
    </row>
    <row r="5829" spans="1:2" x14ac:dyDescent="0.3">
      <c r="A5829" s="1"/>
      <c r="B5829" s="1"/>
    </row>
    <row r="5830" spans="1:2" x14ac:dyDescent="0.3">
      <c r="A5830" s="1"/>
      <c r="B5830" s="1"/>
    </row>
    <row r="5831" spans="1:2" x14ac:dyDescent="0.3">
      <c r="A5831" s="1"/>
      <c r="B5831" s="1"/>
    </row>
    <row r="5832" spans="1:2" x14ac:dyDescent="0.3">
      <c r="A5832" s="1"/>
      <c r="B5832" s="1"/>
    </row>
    <row r="5833" spans="1:2" x14ac:dyDescent="0.3">
      <c r="A5833" s="1"/>
      <c r="B5833" s="1"/>
    </row>
    <row r="5834" spans="1:2" x14ac:dyDescent="0.3">
      <c r="A5834" s="1"/>
      <c r="B5834" s="1"/>
    </row>
    <row r="5835" spans="1:2" x14ac:dyDescent="0.3">
      <c r="A5835" s="1"/>
      <c r="B5835" s="1"/>
    </row>
    <row r="5836" spans="1:2" x14ac:dyDescent="0.3">
      <c r="A5836" s="1"/>
      <c r="B5836" s="1"/>
    </row>
    <row r="5837" spans="1:2" x14ac:dyDescent="0.3">
      <c r="A5837" s="1"/>
      <c r="B5837" s="1"/>
    </row>
    <row r="5838" spans="1:2" x14ac:dyDescent="0.3">
      <c r="A5838" s="1"/>
      <c r="B5838" s="1"/>
    </row>
    <row r="5839" spans="1:2" x14ac:dyDescent="0.3">
      <c r="A5839" s="1"/>
      <c r="B5839" s="1"/>
    </row>
    <row r="5840" spans="1:2" x14ac:dyDescent="0.3">
      <c r="A5840" s="1"/>
      <c r="B5840" s="1"/>
    </row>
    <row r="5841" spans="1:2" x14ac:dyDescent="0.3">
      <c r="A5841" s="1"/>
      <c r="B5841" s="1"/>
    </row>
    <row r="5842" spans="1:2" x14ac:dyDescent="0.3">
      <c r="A5842" s="1"/>
      <c r="B5842" s="1"/>
    </row>
    <row r="5843" spans="1:2" x14ac:dyDescent="0.3">
      <c r="A5843" s="1"/>
      <c r="B5843" s="1"/>
    </row>
    <row r="5844" spans="1:2" x14ac:dyDescent="0.3">
      <c r="A5844" s="1"/>
      <c r="B5844" s="1"/>
    </row>
    <row r="5845" spans="1:2" x14ac:dyDescent="0.3">
      <c r="A5845" s="1"/>
      <c r="B5845" s="1"/>
    </row>
    <row r="5846" spans="1:2" x14ac:dyDescent="0.3">
      <c r="A5846" s="1"/>
      <c r="B5846" s="1"/>
    </row>
    <row r="5847" spans="1:2" x14ac:dyDescent="0.3">
      <c r="A5847" s="1"/>
      <c r="B5847" s="1"/>
    </row>
    <row r="5848" spans="1:2" x14ac:dyDescent="0.3">
      <c r="A5848" s="1"/>
      <c r="B5848" s="1"/>
    </row>
    <row r="5849" spans="1:2" x14ac:dyDescent="0.3">
      <c r="A5849" s="1"/>
      <c r="B5849" s="1"/>
    </row>
    <row r="5850" spans="1:2" x14ac:dyDescent="0.3">
      <c r="A5850" s="1"/>
      <c r="B5850" s="1"/>
    </row>
    <row r="5851" spans="1:2" x14ac:dyDescent="0.3">
      <c r="A5851" s="1"/>
      <c r="B5851" s="1"/>
    </row>
    <row r="5852" spans="1:2" x14ac:dyDescent="0.3">
      <c r="A5852" s="1"/>
      <c r="B5852" s="1"/>
    </row>
    <row r="5853" spans="1:2" x14ac:dyDescent="0.3">
      <c r="A5853" s="1"/>
      <c r="B5853" s="1"/>
    </row>
    <row r="5854" spans="1:2" x14ac:dyDescent="0.3">
      <c r="A5854" s="1"/>
      <c r="B5854" s="1"/>
    </row>
    <row r="5855" spans="1:2" x14ac:dyDescent="0.3">
      <c r="A5855" s="1"/>
      <c r="B5855" s="1"/>
    </row>
    <row r="5856" spans="1:2" x14ac:dyDescent="0.3">
      <c r="A5856" s="1"/>
      <c r="B5856" s="1"/>
    </row>
    <row r="5857" spans="1:2" x14ac:dyDescent="0.3">
      <c r="A5857" s="1"/>
      <c r="B5857" s="1"/>
    </row>
    <row r="5858" spans="1:2" x14ac:dyDescent="0.3">
      <c r="A5858" s="1"/>
      <c r="B5858" s="1"/>
    </row>
    <row r="5859" spans="1:2" x14ac:dyDescent="0.3">
      <c r="A5859" s="1"/>
      <c r="B5859" s="1"/>
    </row>
    <row r="5860" spans="1:2" x14ac:dyDescent="0.3">
      <c r="A5860" s="1"/>
      <c r="B5860" s="1"/>
    </row>
    <row r="5861" spans="1:2" x14ac:dyDescent="0.3">
      <c r="A5861" s="1"/>
      <c r="B5861" s="1"/>
    </row>
    <row r="5862" spans="1:2" x14ac:dyDescent="0.3">
      <c r="A5862" s="1"/>
      <c r="B5862" s="1"/>
    </row>
    <row r="5863" spans="1:2" x14ac:dyDescent="0.3">
      <c r="A5863" s="1"/>
      <c r="B5863" s="1"/>
    </row>
    <row r="5864" spans="1:2" x14ac:dyDescent="0.3">
      <c r="A5864" s="1"/>
      <c r="B5864" s="1"/>
    </row>
    <row r="5865" spans="1:2" x14ac:dyDescent="0.3">
      <c r="A5865" s="1"/>
      <c r="B5865" s="1"/>
    </row>
    <row r="5866" spans="1:2" x14ac:dyDescent="0.3">
      <c r="A5866" s="1"/>
      <c r="B5866" s="1"/>
    </row>
    <row r="5867" spans="1:2" x14ac:dyDescent="0.3">
      <c r="A5867" s="1"/>
      <c r="B5867" s="1"/>
    </row>
    <row r="5868" spans="1:2" x14ac:dyDescent="0.3">
      <c r="A5868" s="1"/>
      <c r="B5868" s="1"/>
    </row>
    <row r="5869" spans="1:2" x14ac:dyDescent="0.3">
      <c r="A5869" s="1"/>
      <c r="B5869" s="1"/>
    </row>
    <row r="5870" spans="1:2" x14ac:dyDescent="0.3">
      <c r="A5870" s="1"/>
      <c r="B5870" s="1"/>
    </row>
    <row r="5871" spans="1:2" x14ac:dyDescent="0.3">
      <c r="A5871" s="1"/>
      <c r="B5871" s="1"/>
    </row>
    <row r="5872" spans="1:2" x14ac:dyDescent="0.3">
      <c r="A5872" s="1"/>
      <c r="B5872" s="1"/>
    </row>
    <row r="5873" spans="1:2" x14ac:dyDescent="0.3">
      <c r="A5873" s="1"/>
      <c r="B5873" s="1"/>
    </row>
    <row r="5874" spans="1:2" x14ac:dyDescent="0.3">
      <c r="A5874" s="1"/>
      <c r="B5874" s="1"/>
    </row>
    <row r="5875" spans="1:2" x14ac:dyDescent="0.3">
      <c r="A5875" s="1"/>
      <c r="B5875" s="1"/>
    </row>
    <row r="5876" spans="1:2" x14ac:dyDescent="0.3">
      <c r="A5876" s="1"/>
      <c r="B5876" s="1"/>
    </row>
    <row r="5877" spans="1:2" x14ac:dyDescent="0.3">
      <c r="A5877" s="1"/>
      <c r="B5877" s="1"/>
    </row>
    <row r="5878" spans="1:2" x14ac:dyDescent="0.3">
      <c r="A5878" s="1"/>
      <c r="B5878" s="1"/>
    </row>
    <row r="5879" spans="1:2" x14ac:dyDescent="0.3">
      <c r="A5879" s="1"/>
      <c r="B5879" s="1"/>
    </row>
    <row r="5880" spans="1:2" x14ac:dyDescent="0.3">
      <c r="A5880" s="1"/>
      <c r="B5880" s="1"/>
    </row>
    <row r="5881" spans="1:2" x14ac:dyDescent="0.3">
      <c r="A5881" s="1"/>
      <c r="B5881" s="1"/>
    </row>
    <row r="5882" spans="1:2" x14ac:dyDescent="0.3">
      <c r="A5882" s="1"/>
      <c r="B5882" s="1"/>
    </row>
    <row r="5883" spans="1:2" x14ac:dyDescent="0.3">
      <c r="A5883" s="1"/>
      <c r="B5883" s="1"/>
    </row>
    <row r="5884" spans="1:2" x14ac:dyDescent="0.3">
      <c r="A5884" s="1"/>
      <c r="B5884" s="1"/>
    </row>
    <row r="5885" spans="1:2" x14ac:dyDescent="0.3">
      <c r="A5885" s="1"/>
      <c r="B5885" s="1"/>
    </row>
    <row r="5886" spans="1:2" x14ac:dyDescent="0.3">
      <c r="A5886" s="1"/>
      <c r="B5886" s="1"/>
    </row>
    <row r="5887" spans="1:2" x14ac:dyDescent="0.3">
      <c r="A5887" s="1"/>
      <c r="B5887" s="1"/>
    </row>
    <row r="5888" spans="1:2" x14ac:dyDescent="0.3">
      <c r="A5888" s="1"/>
      <c r="B5888" s="1"/>
    </row>
    <row r="5889" spans="1:2" x14ac:dyDescent="0.3">
      <c r="A5889" s="1"/>
      <c r="B5889" s="1"/>
    </row>
    <row r="5890" spans="1:2" x14ac:dyDescent="0.3">
      <c r="A5890" s="1"/>
      <c r="B5890" s="1"/>
    </row>
    <row r="5891" spans="1:2" x14ac:dyDescent="0.3">
      <c r="A5891" s="1"/>
      <c r="B5891" s="1"/>
    </row>
    <row r="5892" spans="1:2" x14ac:dyDescent="0.3">
      <c r="A5892" s="1"/>
      <c r="B5892" s="1"/>
    </row>
    <row r="5893" spans="1:2" x14ac:dyDescent="0.3">
      <c r="A5893" s="1"/>
      <c r="B5893" s="1"/>
    </row>
    <row r="5894" spans="1:2" x14ac:dyDescent="0.3">
      <c r="A5894" s="1"/>
      <c r="B5894" s="1"/>
    </row>
    <row r="5895" spans="1:2" x14ac:dyDescent="0.3">
      <c r="A5895" s="1"/>
      <c r="B5895" s="1"/>
    </row>
    <row r="5896" spans="1:2" x14ac:dyDescent="0.3">
      <c r="A5896" s="1"/>
      <c r="B5896" s="1"/>
    </row>
    <row r="5897" spans="1:2" x14ac:dyDescent="0.3">
      <c r="A5897" s="1"/>
      <c r="B5897" s="1"/>
    </row>
    <row r="5898" spans="1:2" x14ac:dyDescent="0.3">
      <c r="A5898" s="1"/>
      <c r="B5898" s="1"/>
    </row>
    <row r="5899" spans="1:2" x14ac:dyDescent="0.3">
      <c r="A5899" s="1"/>
      <c r="B5899" s="1"/>
    </row>
    <row r="5900" spans="1:2" x14ac:dyDescent="0.3">
      <c r="A5900" s="1"/>
      <c r="B5900" s="1"/>
    </row>
    <row r="5901" spans="1:2" x14ac:dyDescent="0.3">
      <c r="A5901" s="1"/>
      <c r="B5901" s="1"/>
    </row>
    <row r="5902" spans="1:2" x14ac:dyDescent="0.3">
      <c r="A5902" s="1"/>
      <c r="B5902" s="1"/>
    </row>
    <row r="5903" spans="1:2" x14ac:dyDescent="0.3">
      <c r="A5903" s="1"/>
      <c r="B5903" s="1"/>
    </row>
    <row r="5904" spans="1:2" x14ac:dyDescent="0.3">
      <c r="A5904" s="1"/>
      <c r="B5904" s="1"/>
    </row>
    <row r="5905" spans="1:2" x14ac:dyDescent="0.3">
      <c r="A5905" s="1"/>
      <c r="B5905" s="1"/>
    </row>
    <row r="5906" spans="1:2" x14ac:dyDescent="0.3">
      <c r="A5906" s="1"/>
      <c r="B5906" s="1"/>
    </row>
    <row r="5907" spans="1:2" x14ac:dyDescent="0.3">
      <c r="A5907" s="1"/>
      <c r="B5907" s="1"/>
    </row>
    <row r="5908" spans="1:2" x14ac:dyDescent="0.3">
      <c r="A5908" s="1"/>
      <c r="B5908" s="1"/>
    </row>
    <row r="5909" spans="1:2" x14ac:dyDescent="0.3">
      <c r="A5909" s="1"/>
      <c r="B5909" s="1"/>
    </row>
    <row r="5910" spans="1:2" x14ac:dyDescent="0.3">
      <c r="A5910" s="1"/>
      <c r="B5910" s="1"/>
    </row>
    <row r="5911" spans="1:2" x14ac:dyDescent="0.3">
      <c r="A5911" s="1"/>
      <c r="B5911" s="1"/>
    </row>
    <row r="5912" spans="1:2" x14ac:dyDescent="0.3">
      <c r="A5912" s="1"/>
      <c r="B5912" s="1"/>
    </row>
    <row r="5913" spans="1:2" x14ac:dyDescent="0.3">
      <c r="A5913" s="1"/>
      <c r="B5913" s="1"/>
    </row>
    <row r="5914" spans="1:2" x14ac:dyDescent="0.3">
      <c r="A5914" s="1"/>
      <c r="B5914" s="1"/>
    </row>
    <row r="5915" spans="1:2" x14ac:dyDescent="0.3">
      <c r="A5915" s="1"/>
      <c r="B5915" s="1"/>
    </row>
    <row r="5916" spans="1:2" x14ac:dyDescent="0.3">
      <c r="A5916" s="1"/>
      <c r="B5916" s="1"/>
    </row>
    <row r="5917" spans="1:2" x14ac:dyDescent="0.3">
      <c r="A5917" s="1"/>
      <c r="B5917" s="1"/>
    </row>
    <row r="5918" spans="1:2" x14ac:dyDescent="0.3">
      <c r="A5918" s="1"/>
      <c r="B5918" s="1"/>
    </row>
    <row r="5919" spans="1:2" x14ac:dyDescent="0.3">
      <c r="A5919" s="1"/>
      <c r="B5919" s="1"/>
    </row>
    <row r="5920" spans="1:2" x14ac:dyDescent="0.3">
      <c r="A5920" s="1"/>
      <c r="B5920" s="1"/>
    </row>
    <row r="5921" spans="1:2" x14ac:dyDescent="0.3">
      <c r="A5921" s="1"/>
      <c r="B5921" s="1"/>
    </row>
    <row r="5922" spans="1:2" x14ac:dyDescent="0.3">
      <c r="A5922" s="1"/>
      <c r="B5922" s="1"/>
    </row>
    <row r="5923" spans="1:2" x14ac:dyDescent="0.3">
      <c r="A5923" s="1"/>
      <c r="B5923" s="1"/>
    </row>
    <row r="5924" spans="1:2" x14ac:dyDescent="0.3">
      <c r="A5924" s="1"/>
      <c r="B5924" s="1"/>
    </row>
    <row r="5925" spans="1:2" x14ac:dyDescent="0.3">
      <c r="A5925" s="1"/>
      <c r="B5925" s="1"/>
    </row>
    <row r="5926" spans="1:2" x14ac:dyDescent="0.3">
      <c r="A5926" s="1"/>
      <c r="B5926" s="1"/>
    </row>
    <row r="5927" spans="1:2" x14ac:dyDescent="0.3">
      <c r="A5927" s="1"/>
      <c r="B5927" s="1"/>
    </row>
    <row r="5928" spans="1:2" x14ac:dyDescent="0.3">
      <c r="A5928" s="1"/>
      <c r="B5928" s="1"/>
    </row>
    <row r="5929" spans="1:2" x14ac:dyDescent="0.3">
      <c r="A5929" s="1"/>
      <c r="B5929" s="1"/>
    </row>
    <row r="5930" spans="1:2" x14ac:dyDescent="0.3">
      <c r="A5930" s="1"/>
      <c r="B5930" s="1"/>
    </row>
    <row r="5931" spans="1:2" x14ac:dyDescent="0.3">
      <c r="A5931" s="1"/>
      <c r="B5931" s="1"/>
    </row>
    <row r="5932" spans="1:2" x14ac:dyDescent="0.3">
      <c r="A5932" s="1"/>
      <c r="B5932" s="1"/>
    </row>
    <row r="5933" spans="1:2" x14ac:dyDescent="0.3">
      <c r="A5933" s="1"/>
      <c r="B5933" s="1"/>
    </row>
    <row r="5934" spans="1:2" x14ac:dyDescent="0.3">
      <c r="A5934" s="1"/>
      <c r="B5934" s="1"/>
    </row>
    <row r="5935" spans="1:2" x14ac:dyDescent="0.3">
      <c r="A5935" s="1"/>
      <c r="B5935" s="1"/>
    </row>
    <row r="5936" spans="1:2" x14ac:dyDescent="0.3">
      <c r="A5936" s="1"/>
      <c r="B5936" s="1"/>
    </row>
    <row r="5937" spans="1:2" x14ac:dyDescent="0.3">
      <c r="A5937" s="1"/>
      <c r="B5937" s="1"/>
    </row>
    <row r="5938" spans="1:2" x14ac:dyDescent="0.3">
      <c r="A5938" s="1"/>
      <c r="B5938" s="1"/>
    </row>
    <row r="5939" spans="1:2" x14ac:dyDescent="0.3">
      <c r="A5939" s="1"/>
      <c r="B5939" s="1"/>
    </row>
    <row r="5940" spans="1:2" x14ac:dyDescent="0.3">
      <c r="A5940" s="1"/>
      <c r="B5940" s="1"/>
    </row>
    <row r="5941" spans="1:2" x14ac:dyDescent="0.3">
      <c r="A5941" s="1"/>
      <c r="B5941" s="1"/>
    </row>
    <row r="5942" spans="1:2" x14ac:dyDescent="0.3">
      <c r="A5942" s="1"/>
      <c r="B5942" s="1"/>
    </row>
    <row r="5943" spans="1:2" x14ac:dyDescent="0.3">
      <c r="A5943" s="1"/>
      <c r="B5943" s="1"/>
    </row>
    <row r="5944" spans="1:2" x14ac:dyDescent="0.3">
      <c r="A5944" s="1"/>
      <c r="B5944" s="1"/>
    </row>
    <row r="5945" spans="1:2" x14ac:dyDescent="0.3">
      <c r="A5945" s="1"/>
      <c r="B5945" s="1"/>
    </row>
    <row r="5946" spans="1:2" x14ac:dyDescent="0.3">
      <c r="A5946" s="1"/>
      <c r="B5946" s="1"/>
    </row>
    <row r="5947" spans="1:2" x14ac:dyDescent="0.3">
      <c r="A5947" s="1"/>
      <c r="B5947" s="1"/>
    </row>
    <row r="5948" spans="1:2" x14ac:dyDescent="0.3">
      <c r="A5948" s="1"/>
      <c r="B5948" s="1"/>
    </row>
    <row r="5949" spans="1:2" x14ac:dyDescent="0.3">
      <c r="A5949" s="1"/>
      <c r="B5949" s="1"/>
    </row>
    <row r="5950" spans="1:2" x14ac:dyDescent="0.3">
      <c r="A5950" s="1"/>
      <c r="B5950" s="1"/>
    </row>
    <row r="5951" spans="1:2" x14ac:dyDescent="0.3">
      <c r="A5951" s="1"/>
      <c r="B5951" s="1"/>
    </row>
    <row r="5952" spans="1:2" x14ac:dyDescent="0.3">
      <c r="A5952" s="1"/>
      <c r="B5952" s="1"/>
    </row>
    <row r="5953" spans="1:2" x14ac:dyDescent="0.3">
      <c r="A5953" s="1"/>
      <c r="B5953" s="1"/>
    </row>
    <row r="5954" spans="1:2" x14ac:dyDescent="0.3">
      <c r="A5954" s="1"/>
      <c r="B5954" s="1"/>
    </row>
    <row r="5955" spans="1:2" x14ac:dyDescent="0.3">
      <c r="A5955" s="1"/>
      <c r="B5955" s="1"/>
    </row>
    <row r="5956" spans="1:2" x14ac:dyDescent="0.3">
      <c r="A5956" s="1"/>
      <c r="B5956" s="1"/>
    </row>
    <row r="5957" spans="1:2" x14ac:dyDescent="0.3">
      <c r="A5957" s="1"/>
      <c r="B5957" s="1"/>
    </row>
    <row r="5958" spans="1:2" x14ac:dyDescent="0.3">
      <c r="A5958" s="1"/>
      <c r="B5958" s="1"/>
    </row>
    <row r="5959" spans="1:2" x14ac:dyDescent="0.3">
      <c r="A5959" s="1"/>
      <c r="B5959" s="1"/>
    </row>
    <row r="5960" spans="1:2" x14ac:dyDescent="0.3">
      <c r="A5960" s="1"/>
      <c r="B5960" s="1"/>
    </row>
    <row r="5961" spans="1:2" x14ac:dyDescent="0.3">
      <c r="A5961" s="1"/>
      <c r="B5961" s="1"/>
    </row>
    <row r="5962" spans="1:2" x14ac:dyDescent="0.3">
      <c r="A5962" s="1"/>
      <c r="B5962" s="1"/>
    </row>
    <row r="5963" spans="1:2" x14ac:dyDescent="0.3">
      <c r="A5963" s="1"/>
      <c r="B5963" s="1"/>
    </row>
    <row r="5964" spans="1:2" x14ac:dyDescent="0.3">
      <c r="A5964" s="1"/>
      <c r="B5964" s="1"/>
    </row>
    <row r="5965" spans="1:2" x14ac:dyDescent="0.3">
      <c r="A5965" s="1"/>
      <c r="B5965" s="1"/>
    </row>
    <row r="5966" spans="1:2" x14ac:dyDescent="0.3">
      <c r="A5966" s="1"/>
      <c r="B5966" s="1"/>
    </row>
    <row r="5967" spans="1:2" x14ac:dyDescent="0.3">
      <c r="A5967" s="1"/>
      <c r="B5967" s="1"/>
    </row>
    <row r="5968" spans="1:2" x14ac:dyDescent="0.3">
      <c r="A5968" s="1"/>
      <c r="B5968" s="1"/>
    </row>
    <row r="5969" spans="1:2" x14ac:dyDescent="0.3">
      <c r="A5969" s="1"/>
      <c r="B5969" s="1"/>
    </row>
    <row r="5970" spans="1:2" x14ac:dyDescent="0.3">
      <c r="A5970" s="1"/>
      <c r="B5970" s="1"/>
    </row>
    <row r="5971" spans="1:2" x14ac:dyDescent="0.3">
      <c r="A5971" s="1"/>
      <c r="B5971" s="1"/>
    </row>
    <row r="5972" spans="1:2" x14ac:dyDescent="0.3">
      <c r="A5972" s="1"/>
      <c r="B5972" s="1"/>
    </row>
    <row r="5973" spans="1:2" x14ac:dyDescent="0.3">
      <c r="A5973" s="1"/>
      <c r="B5973" s="1"/>
    </row>
    <row r="5974" spans="1:2" x14ac:dyDescent="0.3">
      <c r="A5974" s="1"/>
      <c r="B5974" s="1"/>
    </row>
    <row r="5975" spans="1:2" x14ac:dyDescent="0.3">
      <c r="A5975" s="1"/>
      <c r="B5975" s="1"/>
    </row>
    <row r="5976" spans="1:2" x14ac:dyDescent="0.3">
      <c r="A5976" s="1"/>
      <c r="B5976" s="1"/>
    </row>
    <row r="5977" spans="1:2" x14ac:dyDescent="0.3">
      <c r="A5977" s="1"/>
      <c r="B5977" s="1"/>
    </row>
    <row r="5978" spans="1:2" x14ac:dyDescent="0.3">
      <c r="A5978" s="1"/>
      <c r="B5978" s="1"/>
    </row>
    <row r="5979" spans="1:2" x14ac:dyDescent="0.3">
      <c r="A5979" s="1"/>
      <c r="B5979" s="1"/>
    </row>
    <row r="5980" spans="1:2" x14ac:dyDescent="0.3">
      <c r="A5980" s="1"/>
      <c r="B5980" s="1"/>
    </row>
    <row r="5981" spans="1:2" x14ac:dyDescent="0.3">
      <c r="A5981" s="1"/>
      <c r="B5981" s="1"/>
    </row>
    <row r="5982" spans="1:2" x14ac:dyDescent="0.3">
      <c r="A5982" s="1"/>
      <c r="B5982" s="1"/>
    </row>
    <row r="5983" spans="1:2" x14ac:dyDescent="0.3">
      <c r="A5983" s="1"/>
      <c r="B5983" s="1"/>
    </row>
    <row r="5984" spans="1:2" x14ac:dyDescent="0.3">
      <c r="A5984" s="1"/>
      <c r="B5984" s="1"/>
    </row>
    <row r="5985" spans="1:2" x14ac:dyDescent="0.3">
      <c r="A5985" s="1"/>
      <c r="B5985" s="1"/>
    </row>
    <row r="5986" spans="1:2" x14ac:dyDescent="0.3">
      <c r="A5986" s="1"/>
      <c r="B5986" s="1"/>
    </row>
    <row r="5987" spans="1:2" x14ac:dyDescent="0.3">
      <c r="A5987" s="1"/>
      <c r="B5987" s="1"/>
    </row>
    <row r="5988" spans="1:2" x14ac:dyDescent="0.3">
      <c r="A5988" s="1"/>
      <c r="B5988" s="1"/>
    </row>
    <row r="5989" spans="1:2" x14ac:dyDescent="0.3">
      <c r="A5989" s="1"/>
      <c r="B5989" s="1"/>
    </row>
    <row r="5990" spans="1:2" x14ac:dyDescent="0.3">
      <c r="A5990" s="1"/>
      <c r="B5990" s="1"/>
    </row>
    <row r="5991" spans="1:2" x14ac:dyDescent="0.3">
      <c r="A5991" s="1"/>
      <c r="B5991" s="1"/>
    </row>
    <row r="5992" spans="1:2" x14ac:dyDescent="0.3">
      <c r="A5992" s="1"/>
      <c r="B5992" s="1"/>
    </row>
    <row r="5993" spans="1:2" x14ac:dyDescent="0.3">
      <c r="A5993" s="1"/>
      <c r="B5993" s="1"/>
    </row>
    <row r="5994" spans="1:2" x14ac:dyDescent="0.3">
      <c r="A5994" s="1"/>
      <c r="B5994" s="1"/>
    </row>
    <row r="5995" spans="1:2" x14ac:dyDescent="0.3">
      <c r="A5995" s="1"/>
      <c r="B5995" s="1"/>
    </row>
    <row r="5996" spans="1:2" x14ac:dyDescent="0.3">
      <c r="A5996" s="1"/>
      <c r="B5996" s="1"/>
    </row>
    <row r="5997" spans="1:2" x14ac:dyDescent="0.3">
      <c r="A5997" s="1"/>
      <c r="B5997" s="1"/>
    </row>
    <row r="5998" spans="1:2" x14ac:dyDescent="0.3">
      <c r="A5998" s="1"/>
      <c r="B5998" s="1"/>
    </row>
    <row r="5999" spans="1:2" x14ac:dyDescent="0.3">
      <c r="A5999" s="1"/>
      <c r="B5999" s="1"/>
    </row>
    <row r="6000" spans="1:2" x14ac:dyDescent="0.3">
      <c r="A6000" s="1"/>
      <c r="B6000" s="1"/>
    </row>
    <row r="6001" spans="1:2" x14ac:dyDescent="0.3">
      <c r="A6001" s="1"/>
      <c r="B6001" s="1"/>
    </row>
    <row r="6002" spans="1:2" x14ac:dyDescent="0.3">
      <c r="A6002" s="1"/>
      <c r="B6002" s="1"/>
    </row>
    <row r="6003" spans="1:2" x14ac:dyDescent="0.3">
      <c r="A6003" s="1"/>
      <c r="B6003" s="1"/>
    </row>
    <row r="6004" spans="1:2" x14ac:dyDescent="0.3">
      <c r="A6004" s="1"/>
      <c r="B6004" s="1"/>
    </row>
    <row r="6005" spans="1:2" x14ac:dyDescent="0.3">
      <c r="A6005" s="1"/>
      <c r="B6005" s="1"/>
    </row>
    <row r="6006" spans="1:2" x14ac:dyDescent="0.3">
      <c r="A6006" s="1"/>
      <c r="B6006" s="1"/>
    </row>
    <row r="6007" spans="1:2" x14ac:dyDescent="0.3">
      <c r="A6007" s="1"/>
      <c r="B6007" s="1"/>
    </row>
    <row r="6008" spans="1:2" x14ac:dyDescent="0.3">
      <c r="A6008" s="1"/>
      <c r="B6008" s="1"/>
    </row>
    <row r="6009" spans="1:2" x14ac:dyDescent="0.3">
      <c r="A6009" s="1"/>
      <c r="B6009" s="1"/>
    </row>
    <row r="6010" spans="1:2" x14ac:dyDescent="0.3">
      <c r="A6010" s="1"/>
      <c r="B6010" s="1"/>
    </row>
    <row r="6011" spans="1:2" x14ac:dyDescent="0.3">
      <c r="A6011" s="1"/>
      <c r="B6011" s="1"/>
    </row>
    <row r="6012" spans="1:2" x14ac:dyDescent="0.3">
      <c r="A6012" s="1"/>
      <c r="B6012" s="1"/>
    </row>
    <row r="6013" spans="1:2" x14ac:dyDescent="0.3">
      <c r="A6013" s="1"/>
      <c r="B6013" s="1"/>
    </row>
    <row r="6014" spans="1:2" x14ac:dyDescent="0.3">
      <c r="A6014" s="1"/>
      <c r="B6014" s="1"/>
    </row>
    <row r="6015" spans="1:2" x14ac:dyDescent="0.3">
      <c r="A6015" s="1"/>
      <c r="B6015" s="1"/>
    </row>
    <row r="6016" spans="1:2" x14ac:dyDescent="0.3">
      <c r="A6016" s="1"/>
      <c r="B6016" s="1"/>
    </row>
    <row r="6017" spans="1:2" x14ac:dyDescent="0.3">
      <c r="A6017" s="1"/>
      <c r="B6017" s="1"/>
    </row>
    <row r="6018" spans="1:2" x14ac:dyDescent="0.3">
      <c r="A6018" s="1"/>
      <c r="B6018" s="1"/>
    </row>
    <row r="6019" spans="1:2" x14ac:dyDescent="0.3">
      <c r="A6019" s="1"/>
      <c r="B6019" s="1"/>
    </row>
    <row r="6020" spans="1:2" x14ac:dyDescent="0.3">
      <c r="A6020" s="1"/>
      <c r="B6020" s="1"/>
    </row>
    <row r="6021" spans="1:2" x14ac:dyDescent="0.3">
      <c r="A6021" s="1"/>
      <c r="B6021" s="1"/>
    </row>
    <row r="6022" spans="1:2" x14ac:dyDescent="0.3">
      <c r="A6022" s="1"/>
      <c r="B6022" s="1"/>
    </row>
    <row r="6023" spans="1:2" x14ac:dyDescent="0.3">
      <c r="A6023" s="1"/>
      <c r="B6023" s="1"/>
    </row>
    <row r="6024" spans="1:2" x14ac:dyDescent="0.3">
      <c r="A6024" s="1"/>
      <c r="B6024" s="1"/>
    </row>
    <row r="6025" spans="1:2" x14ac:dyDescent="0.3">
      <c r="A6025" s="1"/>
      <c r="B6025" s="1"/>
    </row>
    <row r="6026" spans="1:2" x14ac:dyDescent="0.3">
      <c r="A6026" s="1"/>
      <c r="B6026" s="1"/>
    </row>
    <row r="6027" spans="1:2" x14ac:dyDescent="0.3">
      <c r="A6027" s="1"/>
      <c r="B6027" s="1"/>
    </row>
    <row r="6028" spans="1:2" x14ac:dyDescent="0.3">
      <c r="A6028" s="1"/>
      <c r="B6028" s="1"/>
    </row>
    <row r="6029" spans="1:2" x14ac:dyDescent="0.3">
      <c r="A6029" s="1"/>
      <c r="B6029" s="1"/>
    </row>
    <row r="6030" spans="1:2" x14ac:dyDescent="0.3">
      <c r="A6030" s="1"/>
      <c r="B6030" s="1"/>
    </row>
    <row r="6031" spans="1:2" x14ac:dyDescent="0.3">
      <c r="A6031" s="1"/>
      <c r="B6031" s="1"/>
    </row>
    <row r="6032" spans="1:2" x14ac:dyDescent="0.3">
      <c r="A6032" s="1"/>
      <c r="B6032" s="1"/>
    </row>
    <row r="6033" spans="1:2" x14ac:dyDescent="0.3">
      <c r="A6033" s="1"/>
      <c r="B6033" s="1"/>
    </row>
    <row r="6034" spans="1:2" x14ac:dyDescent="0.3">
      <c r="A6034" s="1"/>
      <c r="B6034" s="1"/>
    </row>
    <row r="6035" spans="1:2" x14ac:dyDescent="0.3">
      <c r="A6035" s="1"/>
      <c r="B6035" s="1"/>
    </row>
    <row r="6036" spans="1:2" x14ac:dyDescent="0.3">
      <c r="A6036" s="1"/>
      <c r="B6036" s="1"/>
    </row>
    <row r="6037" spans="1:2" x14ac:dyDescent="0.3">
      <c r="A6037" s="1"/>
      <c r="B6037" s="1"/>
    </row>
    <row r="6038" spans="1:2" x14ac:dyDescent="0.3">
      <c r="A6038" s="1"/>
      <c r="B6038" s="1"/>
    </row>
    <row r="6039" spans="1:2" x14ac:dyDescent="0.3">
      <c r="A6039" s="1"/>
      <c r="B6039" s="1"/>
    </row>
    <row r="6040" spans="1:2" x14ac:dyDescent="0.3">
      <c r="A6040" s="1"/>
      <c r="B6040" s="1"/>
    </row>
    <row r="6041" spans="1:2" x14ac:dyDescent="0.3">
      <c r="A6041" s="1"/>
      <c r="B6041" s="1"/>
    </row>
    <row r="6042" spans="1:2" x14ac:dyDescent="0.3">
      <c r="A6042" s="1"/>
      <c r="B6042" s="1"/>
    </row>
    <row r="6043" spans="1:2" x14ac:dyDescent="0.3">
      <c r="A6043" s="1"/>
      <c r="B6043" s="1"/>
    </row>
    <row r="6044" spans="1:2" x14ac:dyDescent="0.3">
      <c r="A6044" s="1"/>
      <c r="B6044" s="1"/>
    </row>
    <row r="6045" spans="1:2" x14ac:dyDescent="0.3">
      <c r="A6045" s="1"/>
      <c r="B6045" s="1"/>
    </row>
    <row r="6046" spans="1:2" x14ac:dyDescent="0.3">
      <c r="A6046" s="1"/>
      <c r="B6046" s="1"/>
    </row>
    <row r="6047" spans="1:2" x14ac:dyDescent="0.3">
      <c r="A6047" s="1"/>
      <c r="B6047" s="1"/>
    </row>
    <row r="6048" spans="1:2" x14ac:dyDescent="0.3">
      <c r="A6048" s="1"/>
      <c r="B6048" s="1"/>
    </row>
    <row r="6049" spans="1:2" x14ac:dyDescent="0.3">
      <c r="A6049" s="1"/>
      <c r="B6049" s="1"/>
    </row>
    <row r="6050" spans="1:2" x14ac:dyDescent="0.3">
      <c r="A6050" s="1"/>
      <c r="B6050" s="1"/>
    </row>
    <row r="6051" spans="1:2" x14ac:dyDescent="0.3">
      <c r="A6051" s="1"/>
      <c r="B6051" s="1"/>
    </row>
    <row r="6052" spans="1:2" x14ac:dyDescent="0.3">
      <c r="A6052" s="1"/>
      <c r="B6052" s="1"/>
    </row>
    <row r="6053" spans="1:2" x14ac:dyDescent="0.3">
      <c r="A6053" s="1"/>
      <c r="B6053" s="1"/>
    </row>
    <row r="6054" spans="1:2" x14ac:dyDescent="0.3">
      <c r="A6054" s="1"/>
      <c r="B6054" s="1"/>
    </row>
    <row r="6055" spans="1:2" x14ac:dyDescent="0.3">
      <c r="A6055" s="1"/>
      <c r="B6055" s="1"/>
    </row>
    <row r="6056" spans="1:2" x14ac:dyDescent="0.3">
      <c r="A6056" s="1"/>
      <c r="B6056" s="1"/>
    </row>
    <row r="6057" spans="1:2" x14ac:dyDescent="0.3">
      <c r="A6057" s="1"/>
      <c r="B6057" s="1"/>
    </row>
    <row r="6058" spans="1:2" x14ac:dyDescent="0.3">
      <c r="A6058" s="1"/>
      <c r="B6058" s="1"/>
    </row>
    <row r="6059" spans="1:2" x14ac:dyDescent="0.3">
      <c r="A6059" s="1"/>
      <c r="B6059" s="1"/>
    </row>
    <row r="6060" spans="1:2" x14ac:dyDescent="0.3">
      <c r="A6060" s="1"/>
      <c r="B6060" s="1"/>
    </row>
    <row r="6061" spans="1:2" x14ac:dyDescent="0.3">
      <c r="A6061" s="1"/>
      <c r="B6061" s="1"/>
    </row>
    <row r="6062" spans="1:2" x14ac:dyDescent="0.3">
      <c r="A6062" s="1"/>
      <c r="B6062" s="1"/>
    </row>
    <row r="6063" spans="1:2" x14ac:dyDescent="0.3">
      <c r="A6063" s="1"/>
      <c r="B6063" s="1"/>
    </row>
    <row r="6064" spans="1:2" x14ac:dyDescent="0.3">
      <c r="A6064" s="1"/>
      <c r="B6064" s="1"/>
    </row>
    <row r="6065" spans="1:2" x14ac:dyDescent="0.3">
      <c r="A6065" s="1"/>
      <c r="B6065" s="1"/>
    </row>
    <row r="6066" spans="1:2" x14ac:dyDescent="0.3">
      <c r="A6066" s="1"/>
      <c r="B6066" s="1"/>
    </row>
    <row r="6067" spans="1:2" x14ac:dyDescent="0.3">
      <c r="A6067" s="1"/>
      <c r="B6067" s="1"/>
    </row>
    <row r="6068" spans="1:2" x14ac:dyDescent="0.3">
      <c r="A6068" s="1"/>
      <c r="B6068" s="1"/>
    </row>
    <row r="6069" spans="1:2" x14ac:dyDescent="0.3">
      <c r="A6069" s="1"/>
      <c r="B6069" s="1"/>
    </row>
    <row r="6070" spans="1:2" x14ac:dyDescent="0.3">
      <c r="A6070" s="1"/>
      <c r="B6070" s="1"/>
    </row>
    <row r="6071" spans="1:2" x14ac:dyDescent="0.3">
      <c r="A6071" s="1"/>
      <c r="B6071" s="1"/>
    </row>
    <row r="6072" spans="1:2" x14ac:dyDescent="0.3">
      <c r="A6072" s="1"/>
      <c r="B6072" s="1"/>
    </row>
    <row r="6073" spans="1:2" x14ac:dyDescent="0.3">
      <c r="A6073" s="1"/>
      <c r="B6073" s="1"/>
    </row>
    <row r="6074" spans="1:2" x14ac:dyDescent="0.3">
      <c r="A6074" s="1"/>
      <c r="B6074" s="1"/>
    </row>
    <row r="6075" spans="1:2" x14ac:dyDescent="0.3">
      <c r="A6075" s="1"/>
      <c r="B6075" s="1"/>
    </row>
    <row r="6076" spans="1:2" x14ac:dyDescent="0.3">
      <c r="A6076" s="1"/>
      <c r="B6076" s="1"/>
    </row>
    <row r="6077" spans="1:2" x14ac:dyDescent="0.3">
      <c r="A6077" s="1"/>
      <c r="B6077" s="1"/>
    </row>
    <row r="6078" spans="1:2" x14ac:dyDescent="0.3">
      <c r="A6078" s="1"/>
      <c r="B6078" s="1"/>
    </row>
    <row r="6079" spans="1:2" x14ac:dyDescent="0.3">
      <c r="A6079" s="1"/>
      <c r="B6079" s="1"/>
    </row>
    <row r="6080" spans="1:2" x14ac:dyDescent="0.3">
      <c r="A6080" s="1"/>
      <c r="B6080" s="1"/>
    </row>
    <row r="6081" spans="1:2" x14ac:dyDescent="0.3">
      <c r="A6081" s="1"/>
      <c r="B6081" s="1"/>
    </row>
    <row r="6082" spans="1:2" x14ac:dyDescent="0.3">
      <c r="A6082" s="1"/>
      <c r="B6082" s="1"/>
    </row>
    <row r="6083" spans="1:2" x14ac:dyDescent="0.3">
      <c r="A6083" s="1"/>
      <c r="B6083" s="1"/>
    </row>
    <row r="6084" spans="1:2" x14ac:dyDescent="0.3">
      <c r="A6084" s="1"/>
      <c r="B6084" s="1"/>
    </row>
    <row r="6085" spans="1:2" x14ac:dyDescent="0.3">
      <c r="A6085" s="1"/>
      <c r="B6085" s="1"/>
    </row>
    <row r="6086" spans="1:2" x14ac:dyDescent="0.3">
      <c r="A6086" s="1"/>
      <c r="B6086" s="1"/>
    </row>
    <row r="6087" spans="1:2" x14ac:dyDescent="0.3">
      <c r="A6087" s="1"/>
      <c r="B6087" s="1"/>
    </row>
    <row r="6088" spans="1:2" x14ac:dyDescent="0.3">
      <c r="A6088" s="1"/>
      <c r="B6088" s="1"/>
    </row>
    <row r="6089" spans="1:2" x14ac:dyDescent="0.3">
      <c r="A6089" s="1"/>
      <c r="B6089" s="1"/>
    </row>
    <row r="6090" spans="1:2" x14ac:dyDescent="0.3">
      <c r="A6090" s="1"/>
      <c r="B6090" s="1"/>
    </row>
    <row r="6091" spans="1:2" x14ac:dyDescent="0.3">
      <c r="A6091" s="1"/>
      <c r="B6091" s="1"/>
    </row>
    <row r="6092" spans="1:2" x14ac:dyDescent="0.3">
      <c r="A6092" s="1"/>
      <c r="B6092" s="1"/>
    </row>
    <row r="6093" spans="1:2" x14ac:dyDescent="0.3">
      <c r="A6093" s="1"/>
      <c r="B6093" s="1"/>
    </row>
    <row r="6094" spans="1:2" x14ac:dyDescent="0.3">
      <c r="A6094" s="1"/>
      <c r="B6094" s="1"/>
    </row>
    <row r="6095" spans="1:2" x14ac:dyDescent="0.3">
      <c r="A6095" s="1"/>
      <c r="B6095" s="1"/>
    </row>
    <row r="6096" spans="1:2" x14ac:dyDescent="0.3">
      <c r="A6096" s="1"/>
      <c r="B6096" s="1"/>
    </row>
    <row r="6097" spans="1:2" x14ac:dyDescent="0.3">
      <c r="A6097" s="1"/>
      <c r="B6097" s="1"/>
    </row>
    <row r="6098" spans="1:2" x14ac:dyDescent="0.3">
      <c r="A6098" s="1"/>
      <c r="B6098" s="1"/>
    </row>
    <row r="6099" spans="1:2" x14ac:dyDescent="0.3">
      <c r="A6099" s="1"/>
      <c r="B6099" s="1"/>
    </row>
    <row r="6100" spans="1:2" x14ac:dyDescent="0.3">
      <c r="A6100" s="1"/>
      <c r="B6100" s="1"/>
    </row>
    <row r="6101" spans="1:2" x14ac:dyDescent="0.3">
      <c r="A6101" s="1"/>
      <c r="B6101" s="1"/>
    </row>
    <row r="6102" spans="1:2" x14ac:dyDescent="0.3">
      <c r="A6102" s="1"/>
      <c r="B6102" s="1"/>
    </row>
    <row r="6103" spans="1:2" x14ac:dyDescent="0.3">
      <c r="A6103" s="1"/>
      <c r="B6103" s="1"/>
    </row>
    <row r="6104" spans="1:2" x14ac:dyDescent="0.3">
      <c r="A6104" s="1"/>
      <c r="B6104" s="1"/>
    </row>
    <row r="6105" spans="1:2" x14ac:dyDescent="0.3">
      <c r="A6105" s="1"/>
      <c r="B6105" s="1"/>
    </row>
    <row r="6106" spans="1:2" x14ac:dyDescent="0.3">
      <c r="A6106" s="1"/>
      <c r="B6106" s="1"/>
    </row>
    <row r="6107" spans="1:2" x14ac:dyDescent="0.3">
      <c r="A6107" s="1"/>
      <c r="B6107" s="1"/>
    </row>
    <row r="6108" spans="1:2" x14ac:dyDescent="0.3">
      <c r="A6108" s="1"/>
      <c r="B6108" s="1"/>
    </row>
    <row r="6109" spans="1:2" x14ac:dyDescent="0.3">
      <c r="A6109" s="1"/>
      <c r="B6109" s="1"/>
    </row>
    <row r="6110" spans="1:2" x14ac:dyDescent="0.3">
      <c r="A6110" s="1"/>
      <c r="B6110" s="1"/>
    </row>
    <row r="6111" spans="1:2" x14ac:dyDescent="0.3">
      <c r="A6111" s="1"/>
      <c r="B6111" s="1"/>
    </row>
    <row r="6112" spans="1:2" x14ac:dyDescent="0.3">
      <c r="A6112" s="1"/>
      <c r="B6112" s="1"/>
    </row>
    <row r="6113" spans="1:2" x14ac:dyDescent="0.3">
      <c r="A6113" s="1"/>
      <c r="B6113" s="1"/>
    </row>
    <row r="6114" spans="1:2" x14ac:dyDescent="0.3">
      <c r="A6114" s="1"/>
      <c r="B6114" s="1"/>
    </row>
    <row r="6115" spans="1:2" x14ac:dyDescent="0.3">
      <c r="A6115" s="1"/>
      <c r="B6115" s="1"/>
    </row>
    <row r="6116" spans="1:2" x14ac:dyDescent="0.3">
      <c r="A6116" s="1"/>
      <c r="B6116" s="1"/>
    </row>
    <row r="6117" spans="1:2" x14ac:dyDescent="0.3">
      <c r="A6117" s="1"/>
      <c r="B6117" s="1"/>
    </row>
    <row r="6118" spans="1:2" x14ac:dyDescent="0.3">
      <c r="A6118" s="1"/>
      <c r="B6118" s="1"/>
    </row>
    <row r="6119" spans="1:2" x14ac:dyDescent="0.3">
      <c r="A6119" s="1"/>
      <c r="B6119" s="1"/>
    </row>
    <row r="6120" spans="1:2" x14ac:dyDescent="0.3">
      <c r="A6120" s="1"/>
      <c r="B6120" s="1"/>
    </row>
    <row r="6121" spans="1:2" x14ac:dyDescent="0.3">
      <c r="A6121" s="1"/>
      <c r="B6121" s="1"/>
    </row>
    <row r="6122" spans="1:2" x14ac:dyDescent="0.3">
      <c r="A6122" s="1"/>
      <c r="B6122" s="1"/>
    </row>
    <row r="6123" spans="1:2" x14ac:dyDescent="0.3">
      <c r="A6123" s="1"/>
      <c r="B6123" s="1"/>
    </row>
    <row r="6124" spans="1:2" x14ac:dyDescent="0.3">
      <c r="A6124" s="1"/>
      <c r="B6124" s="1"/>
    </row>
    <row r="6125" spans="1:2" x14ac:dyDescent="0.3">
      <c r="A6125" s="1"/>
      <c r="B6125" s="1"/>
    </row>
    <row r="6126" spans="1:2" x14ac:dyDescent="0.3">
      <c r="A6126" s="1"/>
      <c r="B6126" s="1"/>
    </row>
    <row r="6127" spans="1:2" x14ac:dyDescent="0.3">
      <c r="A6127" s="1"/>
      <c r="B6127" s="1"/>
    </row>
    <row r="6128" spans="1:2" x14ac:dyDescent="0.3">
      <c r="A6128" s="1"/>
      <c r="B6128" s="1"/>
    </row>
    <row r="6129" spans="1:2" x14ac:dyDescent="0.3">
      <c r="A6129" s="1"/>
      <c r="B6129" s="1"/>
    </row>
    <row r="6130" spans="1:2" x14ac:dyDescent="0.3">
      <c r="A6130" s="1"/>
      <c r="B6130" s="1"/>
    </row>
    <row r="6131" spans="1:2" x14ac:dyDescent="0.3">
      <c r="A6131" s="1"/>
      <c r="B6131" s="1"/>
    </row>
    <row r="6132" spans="1:2" x14ac:dyDescent="0.3">
      <c r="A6132" s="1"/>
      <c r="B6132" s="1"/>
    </row>
    <row r="6133" spans="1:2" x14ac:dyDescent="0.3">
      <c r="A6133" s="1"/>
      <c r="B6133" s="1"/>
    </row>
    <row r="6134" spans="1:2" x14ac:dyDescent="0.3">
      <c r="A6134" s="1"/>
      <c r="B6134" s="1"/>
    </row>
    <row r="6135" spans="1:2" x14ac:dyDescent="0.3">
      <c r="A6135" s="1"/>
      <c r="B6135" s="1"/>
    </row>
    <row r="6136" spans="1:2" x14ac:dyDescent="0.3">
      <c r="A6136" s="1"/>
      <c r="B6136" s="1"/>
    </row>
    <row r="6137" spans="1:2" x14ac:dyDescent="0.3">
      <c r="A6137" s="1"/>
      <c r="B6137" s="1"/>
    </row>
    <row r="6138" spans="1:2" x14ac:dyDescent="0.3">
      <c r="A6138" s="1"/>
      <c r="B6138" s="1"/>
    </row>
    <row r="6139" spans="1:2" x14ac:dyDescent="0.3">
      <c r="A6139" s="1"/>
      <c r="B6139" s="1"/>
    </row>
    <row r="6140" spans="1:2" x14ac:dyDescent="0.3">
      <c r="A6140" s="1"/>
      <c r="B6140" s="1"/>
    </row>
    <row r="6141" spans="1:2" x14ac:dyDescent="0.3">
      <c r="A6141" s="1"/>
      <c r="B6141" s="1"/>
    </row>
    <row r="6142" spans="1:2" x14ac:dyDescent="0.3">
      <c r="A6142" s="1"/>
      <c r="B6142" s="1"/>
    </row>
    <row r="6143" spans="1:2" x14ac:dyDescent="0.3">
      <c r="A6143" s="1"/>
      <c r="B6143" s="1"/>
    </row>
    <row r="6144" spans="1:2" x14ac:dyDescent="0.3">
      <c r="A6144" s="1"/>
      <c r="B6144" s="1"/>
    </row>
    <row r="6145" spans="1:2" x14ac:dyDescent="0.3">
      <c r="A6145" s="1"/>
      <c r="B6145" s="1"/>
    </row>
    <row r="6146" spans="1:2" x14ac:dyDescent="0.3">
      <c r="A6146" s="1"/>
      <c r="B6146" s="1"/>
    </row>
    <row r="6147" spans="1:2" x14ac:dyDescent="0.3">
      <c r="A6147" s="1"/>
      <c r="B6147" s="1"/>
    </row>
    <row r="6148" spans="1:2" x14ac:dyDescent="0.3">
      <c r="A6148" s="1"/>
      <c r="B6148" s="1"/>
    </row>
    <row r="6149" spans="1:2" x14ac:dyDescent="0.3">
      <c r="A6149" s="1"/>
      <c r="B6149" s="1"/>
    </row>
    <row r="6150" spans="1:2" x14ac:dyDescent="0.3">
      <c r="A6150" s="1"/>
      <c r="B6150" s="1"/>
    </row>
    <row r="6151" spans="1:2" x14ac:dyDescent="0.3">
      <c r="A6151" s="1"/>
      <c r="B6151" s="1"/>
    </row>
    <row r="6152" spans="1:2" x14ac:dyDescent="0.3">
      <c r="A6152" s="1"/>
      <c r="B6152" s="1"/>
    </row>
    <row r="6153" spans="1:2" x14ac:dyDescent="0.3">
      <c r="A6153" s="1"/>
      <c r="B6153" s="1"/>
    </row>
    <row r="6154" spans="1:2" x14ac:dyDescent="0.3">
      <c r="A6154" s="1"/>
      <c r="B6154" s="1"/>
    </row>
    <row r="6155" spans="1:2" x14ac:dyDescent="0.3">
      <c r="A6155" s="1"/>
      <c r="B6155" s="1"/>
    </row>
    <row r="6156" spans="1:2" x14ac:dyDescent="0.3">
      <c r="A6156" s="1"/>
      <c r="B6156" s="1"/>
    </row>
    <row r="6157" spans="1:2" x14ac:dyDescent="0.3">
      <c r="A6157" s="1"/>
      <c r="B6157" s="1"/>
    </row>
    <row r="6158" spans="1:2" x14ac:dyDescent="0.3">
      <c r="A6158" s="1"/>
      <c r="B6158" s="1"/>
    </row>
    <row r="6159" spans="1:2" x14ac:dyDescent="0.3">
      <c r="A6159" s="1"/>
      <c r="B6159" s="1"/>
    </row>
    <row r="6160" spans="1:2" x14ac:dyDescent="0.3">
      <c r="A6160" s="1"/>
      <c r="B6160" s="1"/>
    </row>
    <row r="6161" spans="1:2" x14ac:dyDescent="0.3">
      <c r="A6161" s="1"/>
      <c r="B6161" s="1"/>
    </row>
    <row r="6162" spans="1:2" x14ac:dyDescent="0.3">
      <c r="A6162" s="1"/>
      <c r="B6162" s="1"/>
    </row>
    <row r="6163" spans="1:2" x14ac:dyDescent="0.3">
      <c r="A6163" s="1"/>
      <c r="B6163" s="1"/>
    </row>
    <row r="6164" spans="1:2" x14ac:dyDescent="0.3">
      <c r="A6164" s="1"/>
      <c r="B6164" s="1"/>
    </row>
    <row r="6165" spans="1:2" x14ac:dyDescent="0.3">
      <c r="A6165" s="1"/>
      <c r="B6165" s="1"/>
    </row>
    <row r="6166" spans="1:2" x14ac:dyDescent="0.3">
      <c r="A6166" s="1"/>
      <c r="B6166" s="1"/>
    </row>
    <row r="6167" spans="1:2" x14ac:dyDescent="0.3">
      <c r="A6167" s="1"/>
      <c r="B6167" s="1"/>
    </row>
    <row r="6168" spans="1:2" x14ac:dyDescent="0.3">
      <c r="A6168" s="1"/>
      <c r="B6168" s="1"/>
    </row>
    <row r="6169" spans="1:2" x14ac:dyDescent="0.3">
      <c r="A6169" s="1"/>
      <c r="B6169" s="1"/>
    </row>
    <row r="6170" spans="1:2" x14ac:dyDescent="0.3">
      <c r="A6170" s="1"/>
      <c r="B6170" s="1"/>
    </row>
    <row r="6171" spans="1:2" x14ac:dyDescent="0.3">
      <c r="A6171" s="1"/>
      <c r="B6171" s="1"/>
    </row>
    <row r="6172" spans="1:2" x14ac:dyDescent="0.3">
      <c r="A6172" s="1"/>
      <c r="B6172" s="1"/>
    </row>
    <row r="6173" spans="1:2" x14ac:dyDescent="0.3">
      <c r="A6173" s="1"/>
      <c r="B6173" s="1"/>
    </row>
    <row r="6174" spans="1:2" x14ac:dyDescent="0.3">
      <c r="A6174" s="1"/>
      <c r="B6174" s="1"/>
    </row>
    <row r="6175" spans="1:2" x14ac:dyDescent="0.3">
      <c r="A6175" s="1"/>
      <c r="B6175" s="1"/>
    </row>
    <row r="6176" spans="1:2" x14ac:dyDescent="0.3">
      <c r="A6176" s="1"/>
      <c r="B6176" s="1"/>
    </row>
    <row r="6177" spans="1:2" x14ac:dyDescent="0.3">
      <c r="A6177" s="1"/>
      <c r="B6177" s="1"/>
    </row>
    <row r="6178" spans="1:2" x14ac:dyDescent="0.3">
      <c r="A6178" s="1"/>
      <c r="B6178" s="1"/>
    </row>
    <row r="6179" spans="1:2" x14ac:dyDescent="0.3">
      <c r="A6179" s="1"/>
      <c r="B6179" s="1"/>
    </row>
    <row r="6180" spans="1:2" x14ac:dyDescent="0.3">
      <c r="A6180" s="1"/>
      <c r="B6180" s="1"/>
    </row>
    <row r="6181" spans="1:2" x14ac:dyDescent="0.3">
      <c r="A6181" s="1"/>
      <c r="B6181" s="1"/>
    </row>
    <row r="6182" spans="1:2" x14ac:dyDescent="0.3">
      <c r="A6182" s="1"/>
      <c r="B6182" s="1"/>
    </row>
    <row r="6183" spans="1:2" x14ac:dyDescent="0.3">
      <c r="A6183" s="1"/>
      <c r="B6183" s="1"/>
    </row>
    <row r="6184" spans="1:2" x14ac:dyDescent="0.3">
      <c r="A6184" s="1"/>
      <c r="B6184" s="1"/>
    </row>
    <row r="6185" spans="1:2" x14ac:dyDescent="0.3">
      <c r="A6185" s="1"/>
      <c r="B6185" s="1"/>
    </row>
    <row r="6186" spans="1:2" x14ac:dyDescent="0.3">
      <c r="A6186" s="1"/>
      <c r="B6186" s="1"/>
    </row>
    <row r="6187" spans="1:2" x14ac:dyDescent="0.3">
      <c r="A6187" s="1"/>
      <c r="B6187" s="1"/>
    </row>
    <row r="6188" spans="1:2" x14ac:dyDescent="0.3">
      <c r="A6188" s="1"/>
      <c r="B6188" s="1"/>
    </row>
    <row r="6189" spans="1:2" x14ac:dyDescent="0.3">
      <c r="A6189" s="1"/>
      <c r="B6189" s="1"/>
    </row>
    <row r="6190" spans="1:2" x14ac:dyDescent="0.3">
      <c r="A6190" s="1"/>
      <c r="B6190" s="1"/>
    </row>
    <row r="6191" spans="1:2" x14ac:dyDescent="0.3">
      <c r="A6191" s="1"/>
      <c r="B6191" s="1"/>
    </row>
    <row r="6192" spans="1:2" x14ac:dyDescent="0.3">
      <c r="A6192" s="1"/>
      <c r="B6192" s="1"/>
    </row>
    <row r="6193" spans="1:2" x14ac:dyDescent="0.3">
      <c r="A6193" s="1"/>
      <c r="B6193" s="1"/>
    </row>
    <row r="6194" spans="1:2" x14ac:dyDescent="0.3">
      <c r="A6194" s="1"/>
      <c r="B6194" s="1"/>
    </row>
    <row r="6195" spans="1:2" x14ac:dyDescent="0.3">
      <c r="A6195" s="1"/>
      <c r="B6195" s="1"/>
    </row>
    <row r="6196" spans="1:2" x14ac:dyDescent="0.3">
      <c r="A6196" s="1"/>
      <c r="B6196" s="1"/>
    </row>
    <row r="6197" spans="1:2" x14ac:dyDescent="0.3">
      <c r="A6197" s="1"/>
      <c r="B6197" s="1"/>
    </row>
    <row r="6198" spans="1:2" x14ac:dyDescent="0.3">
      <c r="A6198" s="1"/>
      <c r="B6198" s="1"/>
    </row>
    <row r="6199" spans="1:2" x14ac:dyDescent="0.3">
      <c r="A6199" s="1"/>
      <c r="B6199" s="1"/>
    </row>
    <row r="6200" spans="1:2" x14ac:dyDescent="0.3">
      <c r="A6200" s="1"/>
      <c r="B6200" s="1"/>
    </row>
    <row r="6201" spans="1:2" x14ac:dyDescent="0.3">
      <c r="A6201" s="1"/>
      <c r="B6201" s="1"/>
    </row>
    <row r="6202" spans="1:2" x14ac:dyDescent="0.3">
      <c r="A6202" s="1"/>
      <c r="B6202" s="1"/>
    </row>
    <row r="6203" spans="1:2" x14ac:dyDescent="0.3">
      <c r="A6203" s="1"/>
      <c r="B6203" s="1"/>
    </row>
    <row r="6204" spans="1:2" x14ac:dyDescent="0.3">
      <c r="A6204" s="1"/>
      <c r="B6204" s="1"/>
    </row>
    <row r="6205" spans="1:2" x14ac:dyDescent="0.3">
      <c r="A6205" s="1"/>
      <c r="B6205" s="1"/>
    </row>
    <row r="6206" spans="1:2" x14ac:dyDescent="0.3">
      <c r="A6206" s="1"/>
      <c r="B6206" s="1"/>
    </row>
    <row r="6207" spans="1:2" x14ac:dyDescent="0.3">
      <c r="A6207" s="1"/>
      <c r="B6207" s="1"/>
    </row>
    <row r="6208" spans="1:2" x14ac:dyDescent="0.3">
      <c r="A6208" s="1"/>
      <c r="B6208" s="1"/>
    </row>
    <row r="6209" spans="1:2" x14ac:dyDescent="0.3">
      <c r="A6209" s="1"/>
      <c r="B6209" s="1"/>
    </row>
    <row r="6210" spans="1:2" x14ac:dyDescent="0.3">
      <c r="A6210" s="1"/>
      <c r="B6210" s="1"/>
    </row>
    <row r="6211" spans="1:2" x14ac:dyDescent="0.3">
      <c r="A6211" s="1"/>
      <c r="B6211" s="1"/>
    </row>
    <row r="6212" spans="1:2" x14ac:dyDescent="0.3">
      <c r="A6212" s="1"/>
      <c r="B6212" s="1"/>
    </row>
    <row r="6213" spans="1:2" x14ac:dyDescent="0.3">
      <c r="A6213" s="1"/>
      <c r="B6213" s="1"/>
    </row>
    <row r="6214" spans="1:2" x14ac:dyDescent="0.3">
      <c r="A6214" s="1"/>
      <c r="B6214" s="1"/>
    </row>
    <row r="6215" spans="1:2" x14ac:dyDescent="0.3">
      <c r="A6215" s="1"/>
      <c r="B6215" s="1"/>
    </row>
    <row r="6216" spans="1:2" x14ac:dyDescent="0.3">
      <c r="A6216" s="1"/>
      <c r="B6216" s="1"/>
    </row>
    <row r="6217" spans="1:2" x14ac:dyDescent="0.3">
      <c r="A6217" s="1"/>
      <c r="B6217" s="1"/>
    </row>
    <row r="6218" spans="1:2" x14ac:dyDescent="0.3">
      <c r="A6218" s="1"/>
      <c r="B6218" s="1"/>
    </row>
    <row r="6219" spans="1:2" x14ac:dyDescent="0.3">
      <c r="A6219" s="1"/>
      <c r="B6219" s="1"/>
    </row>
    <row r="6220" spans="1:2" x14ac:dyDescent="0.3">
      <c r="A6220" s="1"/>
      <c r="B6220" s="1"/>
    </row>
    <row r="6221" spans="1:2" x14ac:dyDescent="0.3">
      <c r="A6221" s="1"/>
      <c r="B6221" s="1"/>
    </row>
    <row r="6222" spans="1:2" x14ac:dyDescent="0.3">
      <c r="A6222" s="1"/>
      <c r="B6222" s="1"/>
    </row>
    <row r="6223" spans="1:2" x14ac:dyDescent="0.3">
      <c r="A6223" s="1"/>
      <c r="B6223" s="1"/>
    </row>
    <row r="6224" spans="1:2" x14ac:dyDescent="0.3">
      <c r="A6224" s="1"/>
      <c r="B6224" s="1"/>
    </row>
    <row r="6225" spans="1:2" x14ac:dyDescent="0.3">
      <c r="A6225" s="1"/>
      <c r="B6225" s="1"/>
    </row>
    <row r="6226" spans="1:2" x14ac:dyDescent="0.3">
      <c r="A6226" s="1"/>
      <c r="B6226" s="1"/>
    </row>
    <row r="6227" spans="1:2" x14ac:dyDescent="0.3">
      <c r="A6227" s="1"/>
      <c r="B6227" s="1"/>
    </row>
    <row r="6228" spans="1:2" x14ac:dyDescent="0.3">
      <c r="A6228" s="1"/>
      <c r="B6228" s="1"/>
    </row>
    <row r="6229" spans="1:2" x14ac:dyDescent="0.3">
      <c r="A6229" s="1"/>
      <c r="B6229" s="1"/>
    </row>
    <row r="6230" spans="1:2" x14ac:dyDescent="0.3">
      <c r="A6230" s="1"/>
      <c r="B6230" s="1"/>
    </row>
    <row r="6231" spans="1:2" x14ac:dyDescent="0.3">
      <c r="A6231" s="1"/>
      <c r="B6231" s="1"/>
    </row>
    <row r="6232" spans="1:2" x14ac:dyDescent="0.3">
      <c r="A6232" s="1"/>
      <c r="B6232" s="1"/>
    </row>
    <row r="6233" spans="1:2" x14ac:dyDescent="0.3">
      <c r="A6233" s="1"/>
      <c r="B6233" s="1"/>
    </row>
    <row r="6234" spans="1:2" x14ac:dyDescent="0.3">
      <c r="A6234" s="1"/>
      <c r="B6234" s="1"/>
    </row>
    <row r="6235" spans="1:2" x14ac:dyDescent="0.3">
      <c r="A6235" s="1"/>
      <c r="B6235" s="1"/>
    </row>
    <row r="6236" spans="1:2" x14ac:dyDescent="0.3">
      <c r="A6236" s="1"/>
      <c r="B6236" s="1"/>
    </row>
    <row r="6237" spans="1:2" x14ac:dyDescent="0.3">
      <c r="A6237" s="1"/>
      <c r="B6237" s="1"/>
    </row>
    <row r="6238" spans="1:2" x14ac:dyDescent="0.3">
      <c r="A6238" s="1"/>
      <c r="B6238" s="1"/>
    </row>
    <row r="6239" spans="1:2" x14ac:dyDescent="0.3">
      <c r="A6239" s="1"/>
      <c r="B6239" s="1"/>
    </row>
    <row r="6240" spans="1:2" x14ac:dyDescent="0.3">
      <c r="A6240" s="1"/>
      <c r="B6240" s="1"/>
    </row>
    <row r="6241" spans="1:2" x14ac:dyDescent="0.3">
      <c r="A6241" s="1"/>
      <c r="B6241" s="1"/>
    </row>
    <row r="6242" spans="1:2" x14ac:dyDescent="0.3">
      <c r="A6242" s="1"/>
      <c r="B6242" s="1"/>
    </row>
    <row r="6243" spans="1:2" x14ac:dyDescent="0.3">
      <c r="A6243" s="1"/>
      <c r="B6243" s="1"/>
    </row>
    <row r="6244" spans="1:2" x14ac:dyDescent="0.3">
      <c r="A6244" s="1"/>
      <c r="B6244" s="1"/>
    </row>
    <row r="6245" spans="1:2" x14ac:dyDescent="0.3">
      <c r="A6245" s="1"/>
      <c r="B6245" s="1"/>
    </row>
    <row r="6246" spans="1:2" x14ac:dyDescent="0.3">
      <c r="A6246" s="1"/>
      <c r="B6246" s="1"/>
    </row>
    <row r="6247" spans="1:2" x14ac:dyDescent="0.3">
      <c r="A6247" s="1"/>
      <c r="B6247" s="1"/>
    </row>
    <row r="6248" spans="1:2" x14ac:dyDescent="0.3">
      <c r="A6248" s="1"/>
      <c r="B6248" s="1"/>
    </row>
    <row r="6249" spans="1:2" x14ac:dyDescent="0.3">
      <c r="A6249" s="1"/>
      <c r="B6249" s="1"/>
    </row>
    <row r="6250" spans="1:2" x14ac:dyDescent="0.3">
      <c r="A6250" s="1"/>
      <c r="B6250" s="1"/>
    </row>
    <row r="6251" spans="1:2" x14ac:dyDescent="0.3">
      <c r="A6251" s="1"/>
      <c r="B6251" s="1"/>
    </row>
    <row r="6252" spans="1:2" x14ac:dyDescent="0.3">
      <c r="A6252" s="1"/>
      <c r="B6252" s="1"/>
    </row>
    <row r="6253" spans="1:2" x14ac:dyDescent="0.3">
      <c r="A6253" s="1"/>
      <c r="B6253" s="1"/>
    </row>
    <row r="6254" spans="1:2" x14ac:dyDescent="0.3">
      <c r="A6254" s="1"/>
      <c r="B6254" s="1"/>
    </row>
    <row r="6255" spans="1:2" x14ac:dyDescent="0.3">
      <c r="A6255" s="1"/>
      <c r="B6255" s="1"/>
    </row>
    <row r="6256" spans="1:2" x14ac:dyDescent="0.3">
      <c r="A6256" s="1"/>
      <c r="B6256" s="1"/>
    </row>
    <row r="6257" spans="1:2" x14ac:dyDescent="0.3">
      <c r="A6257" s="1"/>
      <c r="B6257" s="1"/>
    </row>
    <row r="6258" spans="1:2" x14ac:dyDescent="0.3">
      <c r="A6258" s="1"/>
      <c r="B6258" s="1"/>
    </row>
    <row r="6259" spans="1:2" x14ac:dyDescent="0.3">
      <c r="A6259" s="1"/>
      <c r="B6259" s="1"/>
    </row>
    <row r="6260" spans="1:2" x14ac:dyDescent="0.3">
      <c r="A6260" s="1"/>
      <c r="B6260" s="1"/>
    </row>
    <row r="6261" spans="1:2" x14ac:dyDescent="0.3">
      <c r="A6261" s="1"/>
      <c r="B6261" s="1"/>
    </row>
    <row r="6262" spans="1:2" x14ac:dyDescent="0.3">
      <c r="A6262" s="1"/>
      <c r="B6262" s="1"/>
    </row>
    <row r="6263" spans="1:2" x14ac:dyDescent="0.3">
      <c r="A6263" s="1"/>
      <c r="B6263" s="1"/>
    </row>
    <row r="6264" spans="1:2" x14ac:dyDescent="0.3">
      <c r="A6264" s="1"/>
      <c r="B6264" s="1"/>
    </row>
    <row r="6265" spans="1:2" x14ac:dyDescent="0.3">
      <c r="A6265" s="1"/>
      <c r="B6265" s="1"/>
    </row>
    <row r="6266" spans="1:2" x14ac:dyDescent="0.3">
      <c r="A6266" s="1"/>
      <c r="B6266" s="1"/>
    </row>
    <row r="6267" spans="1:2" x14ac:dyDescent="0.3">
      <c r="A6267" s="1"/>
      <c r="B6267" s="1"/>
    </row>
    <row r="6268" spans="1:2" x14ac:dyDescent="0.3">
      <c r="A6268" s="1"/>
      <c r="B6268" s="1"/>
    </row>
    <row r="6269" spans="1:2" x14ac:dyDescent="0.3">
      <c r="A6269" s="1"/>
      <c r="B6269" s="1"/>
    </row>
    <row r="6270" spans="1:2" x14ac:dyDescent="0.3">
      <c r="A6270" s="1"/>
      <c r="B6270" s="1"/>
    </row>
    <row r="6271" spans="1:2" x14ac:dyDescent="0.3">
      <c r="A6271" s="1"/>
      <c r="B6271" s="1"/>
    </row>
    <row r="6272" spans="1:2" x14ac:dyDescent="0.3">
      <c r="A6272" s="1"/>
      <c r="B6272" s="1"/>
    </row>
    <row r="6273" spans="1:2" x14ac:dyDescent="0.3">
      <c r="A6273" s="1"/>
      <c r="B6273" s="1"/>
    </row>
    <row r="6274" spans="1:2" x14ac:dyDescent="0.3">
      <c r="A6274" s="1"/>
      <c r="B6274" s="1"/>
    </row>
    <row r="6275" spans="1:2" x14ac:dyDescent="0.3">
      <c r="A6275" s="1"/>
      <c r="B6275" s="1"/>
    </row>
    <row r="6276" spans="1:2" x14ac:dyDescent="0.3">
      <c r="A6276" s="1"/>
      <c r="B6276" s="1"/>
    </row>
    <row r="6277" spans="1:2" x14ac:dyDescent="0.3">
      <c r="A6277" s="1"/>
      <c r="B6277" s="1"/>
    </row>
    <row r="6278" spans="1:2" x14ac:dyDescent="0.3">
      <c r="A6278" s="1"/>
      <c r="B6278" s="1"/>
    </row>
    <row r="6279" spans="1:2" x14ac:dyDescent="0.3">
      <c r="A6279" s="1"/>
      <c r="B6279" s="1"/>
    </row>
    <row r="6280" spans="1:2" x14ac:dyDescent="0.3">
      <c r="A6280" s="1"/>
      <c r="B6280" s="1"/>
    </row>
    <row r="6281" spans="1:2" x14ac:dyDescent="0.3">
      <c r="A6281" s="1"/>
      <c r="B6281" s="1"/>
    </row>
    <row r="6282" spans="1:2" x14ac:dyDescent="0.3">
      <c r="A6282" s="1"/>
      <c r="B6282" s="1"/>
    </row>
    <row r="6283" spans="1:2" x14ac:dyDescent="0.3">
      <c r="A6283" s="1"/>
      <c r="B6283" s="1"/>
    </row>
    <row r="6284" spans="1:2" x14ac:dyDescent="0.3">
      <c r="A6284" s="1"/>
      <c r="B6284" s="1"/>
    </row>
    <row r="6285" spans="1:2" x14ac:dyDescent="0.3">
      <c r="A6285" s="1"/>
      <c r="B6285" s="1"/>
    </row>
    <row r="6286" spans="1:2" x14ac:dyDescent="0.3">
      <c r="A6286" s="1"/>
      <c r="B6286" s="1"/>
    </row>
    <row r="6287" spans="1:2" x14ac:dyDescent="0.3">
      <c r="A6287" s="1"/>
      <c r="B6287" s="1"/>
    </row>
    <row r="6288" spans="1:2" x14ac:dyDescent="0.3">
      <c r="A6288" s="1"/>
      <c r="B6288" s="1"/>
    </row>
    <row r="6289" spans="1:2" x14ac:dyDescent="0.3">
      <c r="A6289" s="1"/>
      <c r="B6289" s="1"/>
    </row>
    <row r="6290" spans="1:2" x14ac:dyDescent="0.3">
      <c r="A6290" s="1"/>
      <c r="B6290" s="1"/>
    </row>
    <row r="6291" spans="1:2" x14ac:dyDescent="0.3">
      <c r="A6291" s="1"/>
      <c r="B6291" s="1"/>
    </row>
    <row r="6292" spans="1:2" x14ac:dyDescent="0.3">
      <c r="A6292" s="1"/>
      <c r="B6292" s="1"/>
    </row>
    <row r="6293" spans="1:2" x14ac:dyDescent="0.3">
      <c r="A6293" s="1"/>
      <c r="B6293" s="1"/>
    </row>
    <row r="6294" spans="1:2" x14ac:dyDescent="0.3">
      <c r="A6294" s="1"/>
      <c r="B6294" s="1"/>
    </row>
    <row r="6295" spans="1:2" x14ac:dyDescent="0.3">
      <c r="A6295" s="1"/>
      <c r="B6295" s="1"/>
    </row>
    <row r="6296" spans="1:2" x14ac:dyDescent="0.3">
      <c r="A6296" s="1"/>
      <c r="B6296" s="1"/>
    </row>
    <row r="6297" spans="1:2" x14ac:dyDescent="0.3">
      <c r="A6297" s="1"/>
      <c r="B6297" s="1"/>
    </row>
    <row r="6298" spans="1:2" x14ac:dyDescent="0.3">
      <c r="A6298" s="1"/>
      <c r="B6298" s="1"/>
    </row>
    <row r="6299" spans="1:2" x14ac:dyDescent="0.3">
      <c r="A6299" s="1"/>
      <c r="B6299" s="1"/>
    </row>
    <row r="6300" spans="1:2" x14ac:dyDescent="0.3">
      <c r="A6300" s="1"/>
      <c r="B6300" s="1"/>
    </row>
    <row r="6301" spans="1:2" x14ac:dyDescent="0.3">
      <c r="A6301" s="1"/>
      <c r="B6301" s="1"/>
    </row>
    <row r="6302" spans="1:2" x14ac:dyDescent="0.3">
      <c r="A6302" s="1"/>
      <c r="B6302" s="1"/>
    </row>
    <row r="6303" spans="1:2" x14ac:dyDescent="0.3">
      <c r="A6303" s="1"/>
      <c r="B6303" s="1"/>
    </row>
    <row r="6304" spans="1:2" x14ac:dyDescent="0.3">
      <c r="A6304" s="1"/>
      <c r="B6304" s="1"/>
    </row>
    <row r="6305" spans="1:2" x14ac:dyDescent="0.3">
      <c r="A6305" s="1"/>
      <c r="B6305" s="1"/>
    </row>
    <row r="6306" spans="1:2" x14ac:dyDescent="0.3">
      <c r="A6306" s="1"/>
      <c r="B6306" s="1"/>
    </row>
    <row r="6307" spans="1:2" x14ac:dyDescent="0.3">
      <c r="A6307" s="1"/>
      <c r="B6307" s="1"/>
    </row>
    <row r="6308" spans="1:2" x14ac:dyDescent="0.3">
      <c r="A6308" s="1"/>
      <c r="B6308" s="1"/>
    </row>
    <row r="6309" spans="1:2" x14ac:dyDescent="0.3">
      <c r="A6309" s="1"/>
      <c r="B6309" s="1"/>
    </row>
    <row r="6310" spans="1:2" x14ac:dyDescent="0.3">
      <c r="A6310" s="1"/>
      <c r="B6310" s="1"/>
    </row>
    <row r="6311" spans="1:2" x14ac:dyDescent="0.3">
      <c r="A6311" s="1"/>
      <c r="B6311" s="1"/>
    </row>
    <row r="6312" spans="1:2" x14ac:dyDescent="0.3">
      <c r="A6312" s="1"/>
      <c r="B6312" s="1"/>
    </row>
    <row r="6313" spans="1:2" x14ac:dyDescent="0.3">
      <c r="A6313" s="1"/>
      <c r="B6313" s="1"/>
    </row>
    <row r="6314" spans="1:2" x14ac:dyDescent="0.3">
      <c r="A6314" s="1"/>
      <c r="B6314" s="1"/>
    </row>
    <row r="6315" spans="1:2" x14ac:dyDescent="0.3">
      <c r="A6315" s="1"/>
      <c r="B6315" s="1"/>
    </row>
    <row r="6316" spans="1:2" x14ac:dyDescent="0.3">
      <c r="A6316" s="1"/>
      <c r="B6316" s="1"/>
    </row>
    <row r="6317" spans="1:2" x14ac:dyDescent="0.3">
      <c r="A6317" s="1"/>
      <c r="B6317" s="1"/>
    </row>
    <row r="6318" spans="1:2" x14ac:dyDescent="0.3">
      <c r="A6318" s="1"/>
      <c r="B6318" s="1"/>
    </row>
    <row r="6319" spans="1:2" x14ac:dyDescent="0.3">
      <c r="A6319" s="1"/>
      <c r="B6319" s="1"/>
    </row>
    <row r="6320" spans="1:2" x14ac:dyDescent="0.3">
      <c r="A6320" s="1"/>
      <c r="B6320" s="1"/>
    </row>
    <row r="6321" spans="1:2" x14ac:dyDescent="0.3">
      <c r="A6321" s="1"/>
      <c r="B6321" s="1"/>
    </row>
    <row r="6322" spans="1:2" x14ac:dyDescent="0.3">
      <c r="A6322" s="1"/>
      <c r="B6322" s="1"/>
    </row>
    <row r="6323" spans="1:2" x14ac:dyDescent="0.3">
      <c r="A6323" s="1"/>
      <c r="B6323" s="1"/>
    </row>
    <row r="6324" spans="1:2" x14ac:dyDescent="0.3">
      <c r="A6324" s="1"/>
      <c r="B6324" s="1"/>
    </row>
    <row r="6325" spans="1:2" x14ac:dyDescent="0.3">
      <c r="A6325" s="1"/>
      <c r="B6325" s="1"/>
    </row>
    <row r="6326" spans="1:2" x14ac:dyDescent="0.3">
      <c r="A6326" s="1"/>
      <c r="B6326" s="1"/>
    </row>
    <row r="6327" spans="1:2" x14ac:dyDescent="0.3">
      <c r="A6327" s="1"/>
      <c r="B6327" s="1"/>
    </row>
    <row r="6328" spans="1:2" x14ac:dyDescent="0.3">
      <c r="A6328" s="1"/>
      <c r="B6328" s="1"/>
    </row>
    <row r="6329" spans="1:2" x14ac:dyDescent="0.3">
      <c r="A6329" s="1"/>
      <c r="B6329" s="1"/>
    </row>
    <row r="6330" spans="1:2" x14ac:dyDescent="0.3">
      <c r="A6330" s="1"/>
      <c r="B6330" s="1"/>
    </row>
    <row r="6331" spans="1:2" x14ac:dyDescent="0.3">
      <c r="A6331" s="1"/>
      <c r="B6331" s="1"/>
    </row>
    <row r="6332" spans="1:2" x14ac:dyDescent="0.3">
      <c r="A6332" s="1"/>
      <c r="B6332" s="1"/>
    </row>
    <row r="6333" spans="1:2" x14ac:dyDescent="0.3">
      <c r="A6333" s="1"/>
      <c r="B6333" s="1"/>
    </row>
    <row r="6334" spans="1:2" x14ac:dyDescent="0.3">
      <c r="A6334" s="1"/>
      <c r="B6334" s="1"/>
    </row>
    <row r="6335" spans="1:2" x14ac:dyDescent="0.3">
      <c r="A6335" s="1"/>
      <c r="B6335" s="1"/>
    </row>
    <row r="6336" spans="1:2" x14ac:dyDescent="0.3">
      <c r="A6336" s="1"/>
      <c r="B6336" s="1"/>
    </row>
    <row r="6337" spans="1:2" x14ac:dyDescent="0.3">
      <c r="A6337" s="1"/>
      <c r="B6337" s="1"/>
    </row>
    <row r="6338" spans="1:2" x14ac:dyDescent="0.3">
      <c r="A6338" s="1"/>
      <c r="B6338" s="1"/>
    </row>
    <row r="6339" spans="1:2" x14ac:dyDescent="0.3">
      <c r="A6339" s="1"/>
      <c r="B6339" s="1"/>
    </row>
    <row r="6340" spans="1:2" x14ac:dyDescent="0.3">
      <c r="A6340" s="1"/>
      <c r="B6340" s="1"/>
    </row>
    <row r="6341" spans="1:2" x14ac:dyDescent="0.3">
      <c r="A6341" s="1"/>
      <c r="B6341" s="1"/>
    </row>
    <row r="6342" spans="1:2" x14ac:dyDescent="0.3">
      <c r="A6342" s="1"/>
      <c r="B6342" s="1"/>
    </row>
    <row r="6343" spans="1:2" x14ac:dyDescent="0.3">
      <c r="A6343" s="1"/>
      <c r="B6343" s="1"/>
    </row>
    <row r="6344" spans="1:2" x14ac:dyDescent="0.3">
      <c r="A6344" s="1"/>
      <c r="B6344" s="1"/>
    </row>
    <row r="6345" spans="1:2" x14ac:dyDescent="0.3">
      <c r="A6345" s="1"/>
      <c r="B6345" s="1"/>
    </row>
    <row r="6346" spans="1:2" x14ac:dyDescent="0.3">
      <c r="A6346" s="1"/>
      <c r="B6346" s="1"/>
    </row>
    <row r="6347" spans="1:2" x14ac:dyDescent="0.3">
      <c r="A6347" s="1"/>
      <c r="B6347" s="1"/>
    </row>
    <row r="6348" spans="1:2" x14ac:dyDescent="0.3">
      <c r="A6348" s="1"/>
      <c r="B6348" s="1"/>
    </row>
    <row r="6349" spans="1:2" x14ac:dyDescent="0.3">
      <c r="A6349" s="1"/>
      <c r="B6349" s="1"/>
    </row>
    <row r="6350" spans="1:2" x14ac:dyDescent="0.3">
      <c r="A6350" s="1"/>
      <c r="B6350" s="1"/>
    </row>
    <row r="6351" spans="1:2" x14ac:dyDescent="0.3">
      <c r="A6351" s="1"/>
      <c r="B6351" s="1"/>
    </row>
    <row r="6352" spans="1:2" x14ac:dyDescent="0.3">
      <c r="A6352" s="1"/>
      <c r="B6352" s="1"/>
    </row>
    <row r="6353" spans="1:2" x14ac:dyDescent="0.3">
      <c r="A6353" s="1"/>
      <c r="B6353" s="1"/>
    </row>
    <row r="6354" spans="1:2" x14ac:dyDescent="0.3">
      <c r="A6354" s="1"/>
      <c r="B6354" s="1"/>
    </row>
    <row r="6355" spans="1:2" x14ac:dyDescent="0.3">
      <c r="A6355" s="1"/>
      <c r="B6355" s="1"/>
    </row>
    <row r="6356" spans="1:2" x14ac:dyDescent="0.3">
      <c r="A6356" s="1"/>
      <c r="B6356" s="1"/>
    </row>
    <row r="6357" spans="1:2" x14ac:dyDescent="0.3">
      <c r="A6357" s="1"/>
      <c r="B6357" s="1"/>
    </row>
    <row r="6358" spans="1:2" x14ac:dyDescent="0.3">
      <c r="A6358" s="1"/>
      <c r="B6358" s="1"/>
    </row>
    <row r="6359" spans="1:2" x14ac:dyDescent="0.3">
      <c r="A6359" s="1"/>
      <c r="B6359" s="1"/>
    </row>
    <row r="6360" spans="1:2" x14ac:dyDescent="0.3">
      <c r="A6360" s="1"/>
      <c r="B6360" s="1"/>
    </row>
    <row r="6361" spans="1:2" x14ac:dyDescent="0.3">
      <c r="A6361" s="1"/>
      <c r="B6361" s="1"/>
    </row>
    <row r="6362" spans="1:2" x14ac:dyDescent="0.3">
      <c r="A6362" s="1"/>
      <c r="B6362" s="1"/>
    </row>
    <row r="6363" spans="1:2" x14ac:dyDescent="0.3">
      <c r="A6363" s="1"/>
      <c r="B6363" s="1"/>
    </row>
    <row r="6364" spans="1:2" x14ac:dyDescent="0.3">
      <c r="A6364" s="1"/>
      <c r="B6364" s="1"/>
    </row>
    <row r="6365" spans="1:2" x14ac:dyDescent="0.3">
      <c r="A6365" s="1"/>
      <c r="B6365" s="1"/>
    </row>
    <row r="6366" spans="1:2" x14ac:dyDescent="0.3">
      <c r="A6366" s="1"/>
      <c r="B6366" s="1"/>
    </row>
    <row r="6367" spans="1:2" x14ac:dyDescent="0.3">
      <c r="A6367" s="1"/>
      <c r="B6367" s="1"/>
    </row>
    <row r="6368" spans="1:2" x14ac:dyDescent="0.3">
      <c r="A6368" s="1"/>
      <c r="B6368" s="1"/>
    </row>
    <row r="6369" spans="1:2" x14ac:dyDescent="0.3">
      <c r="A6369" s="1"/>
      <c r="B6369" s="1"/>
    </row>
    <row r="6370" spans="1:2" x14ac:dyDescent="0.3">
      <c r="A6370" s="1"/>
      <c r="B6370" s="1"/>
    </row>
    <row r="6371" spans="1:2" x14ac:dyDescent="0.3">
      <c r="A6371" s="1"/>
      <c r="B6371" s="1"/>
    </row>
    <row r="6372" spans="1:2" x14ac:dyDescent="0.3">
      <c r="A6372" s="1"/>
      <c r="B6372" s="1"/>
    </row>
    <row r="6373" spans="1:2" x14ac:dyDescent="0.3">
      <c r="A6373" s="1"/>
      <c r="B6373" s="1"/>
    </row>
    <row r="6374" spans="1:2" x14ac:dyDescent="0.3">
      <c r="A6374" s="1"/>
      <c r="B6374" s="1"/>
    </row>
    <row r="6375" spans="1:2" x14ac:dyDescent="0.3">
      <c r="A6375" s="1"/>
      <c r="B6375" s="1"/>
    </row>
    <row r="6376" spans="1:2" x14ac:dyDescent="0.3">
      <c r="A6376" s="1"/>
      <c r="B6376" s="1"/>
    </row>
    <row r="6377" spans="1:2" x14ac:dyDescent="0.3">
      <c r="A6377" s="1"/>
      <c r="B6377" s="1"/>
    </row>
    <row r="6378" spans="1:2" x14ac:dyDescent="0.3">
      <c r="A6378" s="1"/>
      <c r="B6378" s="1"/>
    </row>
    <row r="6379" spans="1:2" x14ac:dyDescent="0.3">
      <c r="A6379" s="1"/>
      <c r="B6379" s="1"/>
    </row>
    <row r="6380" spans="1:2" x14ac:dyDescent="0.3">
      <c r="A6380" s="1"/>
      <c r="B6380" s="1"/>
    </row>
    <row r="6381" spans="1:2" x14ac:dyDescent="0.3">
      <c r="A6381" s="1"/>
      <c r="B6381" s="1"/>
    </row>
    <row r="6382" spans="1:2" x14ac:dyDescent="0.3">
      <c r="A6382" s="1"/>
      <c r="B6382" s="1"/>
    </row>
    <row r="6383" spans="1:2" x14ac:dyDescent="0.3">
      <c r="A6383" s="1"/>
      <c r="B6383" s="1"/>
    </row>
    <row r="6384" spans="1:2" x14ac:dyDescent="0.3">
      <c r="A6384" s="1"/>
      <c r="B6384" s="1"/>
    </row>
    <row r="6385" spans="1:2" x14ac:dyDescent="0.3">
      <c r="A6385" s="1"/>
      <c r="B6385" s="1"/>
    </row>
    <row r="6386" spans="1:2" x14ac:dyDescent="0.3">
      <c r="A6386" s="1"/>
      <c r="B6386" s="1"/>
    </row>
    <row r="6387" spans="1:2" x14ac:dyDescent="0.3">
      <c r="A6387" s="1"/>
      <c r="B6387" s="1"/>
    </row>
    <row r="6388" spans="1:2" x14ac:dyDescent="0.3">
      <c r="A6388" s="1"/>
      <c r="B6388" s="1"/>
    </row>
    <row r="6389" spans="1:2" x14ac:dyDescent="0.3">
      <c r="A6389" s="1"/>
      <c r="B6389" s="1"/>
    </row>
    <row r="6390" spans="1:2" x14ac:dyDescent="0.3">
      <c r="A6390" s="1"/>
      <c r="B6390" s="1"/>
    </row>
    <row r="6391" spans="1:2" x14ac:dyDescent="0.3">
      <c r="A6391" s="1"/>
      <c r="B6391" s="1"/>
    </row>
    <row r="6392" spans="1:2" x14ac:dyDescent="0.3">
      <c r="A6392" s="1"/>
      <c r="B6392" s="1"/>
    </row>
    <row r="6393" spans="1:2" x14ac:dyDescent="0.3">
      <c r="A6393" s="1"/>
      <c r="B6393" s="1"/>
    </row>
    <row r="6394" spans="1:2" x14ac:dyDescent="0.3">
      <c r="A6394" s="1"/>
      <c r="B6394" s="1"/>
    </row>
    <row r="6395" spans="1:2" x14ac:dyDescent="0.3">
      <c r="A6395" s="1"/>
      <c r="B6395" s="1"/>
    </row>
    <row r="6396" spans="1:2" x14ac:dyDescent="0.3">
      <c r="A6396" s="1"/>
      <c r="B6396" s="1"/>
    </row>
    <row r="6397" spans="1:2" x14ac:dyDescent="0.3">
      <c r="A6397" s="1"/>
      <c r="B6397" s="1"/>
    </row>
    <row r="6398" spans="1:2" x14ac:dyDescent="0.3">
      <c r="A6398" s="1"/>
      <c r="B6398" s="1"/>
    </row>
    <row r="6399" spans="1:2" x14ac:dyDescent="0.3">
      <c r="A6399" s="1"/>
      <c r="B6399" s="1"/>
    </row>
    <row r="6400" spans="1:2" x14ac:dyDescent="0.3">
      <c r="A6400" s="1"/>
      <c r="B6400" s="1"/>
    </row>
    <row r="6401" spans="1:2" x14ac:dyDescent="0.3">
      <c r="A6401" s="1"/>
      <c r="B6401" s="1"/>
    </row>
    <row r="6402" spans="1:2" x14ac:dyDescent="0.3">
      <c r="A6402" s="1"/>
      <c r="B6402" s="1"/>
    </row>
    <row r="6403" spans="1:2" x14ac:dyDescent="0.3">
      <c r="A6403" s="1"/>
      <c r="B6403" s="1"/>
    </row>
    <row r="6404" spans="1:2" x14ac:dyDescent="0.3">
      <c r="A6404" s="1"/>
      <c r="B6404" s="1"/>
    </row>
    <row r="6405" spans="1:2" x14ac:dyDescent="0.3">
      <c r="A6405" s="1"/>
      <c r="B6405" s="1"/>
    </row>
    <row r="6406" spans="1:2" x14ac:dyDescent="0.3">
      <c r="A6406" s="1"/>
      <c r="B6406" s="1"/>
    </row>
    <row r="6407" spans="1:2" x14ac:dyDescent="0.3">
      <c r="A6407" s="1"/>
      <c r="B6407" s="1"/>
    </row>
    <row r="6408" spans="1:2" x14ac:dyDescent="0.3">
      <c r="A6408" s="1"/>
      <c r="B6408" s="1"/>
    </row>
    <row r="6409" spans="1:2" x14ac:dyDescent="0.3">
      <c r="A6409" s="1"/>
      <c r="B6409" s="1"/>
    </row>
    <row r="6410" spans="1:2" x14ac:dyDescent="0.3">
      <c r="A6410" s="1"/>
      <c r="B6410" s="1"/>
    </row>
    <row r="6411" spans="1:2" x14ac:dyDescent="0.3">
      <c r="A6411" s="1"/>
      <c r="B6411" s="1"/>
    </row>
    <row r="6412" spans="1:2" x14ac:dyDescent="0.3">
      <c r="A6412" s="1"/>
      <c r="B6412" s="1"/>
    </row>
    <row r="6413" spans="1:2" x14ac:dyDescent="0.3">
      <c r="A6413" s="1"/>
      <c r="B6413" s="1"/>
    </row>
    <row r="6414" spans="1:2" x14ac:dyDescent="0.3">
      <c r="A6414" s="1"/>
      <c r="B6414" s="1"/>
    </row>
    <row r="6415" spans="1:2" x14ac:dyDescent="0.3">
      <c r="A6415" s="1"/>
      <c r="B6415" s="1"/>
    </row>
    <row r="6416" spans="1:2" x14ac:dyDescent="0.3">
      <c r="A6416" s="1"/>
      <c r="B6416" s="1"/>
    </row>
    <row r="6417" spans="1:2" x14ac:dyDescent="0.3">
      <c r="A6417" s="1"/>
      <c r="B6417" s="1"/>
    </row>
    <row r="6418" spans="1:2" x14ac:dyDescent="0.3">
      <c r="A6418" s="1"/>
      <c r="B6418" s="1"/>
    </row>
    <row r="6419" spans="1:2" x14ac:dyDescent="0.3">
      <c r="A6419" s="1"/>
      <c r="B6419" s="1"/>
    </row>
    <row r="6420" spans="1:2" x14ac:dyDescent="0.3">
      <c r="A6420" s="1"/>
      <c r="B6420" s="1"/>
    </row>
    <row r="6421" spans="1:2" x14ac:dyDescent="0.3">
      <c r="A6421" s="1"/>
      <c r="B6421" s="1"/>
    </row>
    <row r="6422" spans="1:2" x14ac:dyDescent="0.3">
      <c r="A6422" s="1"/>
      <c r="B6422" s="1"/>
    </row>
    <row r="6423" spans="1:2" x14ac:dyDescent="0.3">
      <c r="A6423" s="1"/>
      <c r="B6423" s="1"/>
    </row>
    <row r="6424" spans="1:2" x14ac:dyDescent="0.3">
      <c r="A6424" s="1"/>
      <c r="B6424" s="1"/>
    </row>
    <row r="6425" spans="1:2" x14ac:dyDescent="0.3">
      <c r="A6425" s="1"/>
      <c r="B6425" s="1"/>
    </row>
    <row r="6426" spans="1:2" x14ac:dyDescent="0.3">
      <c r="A6426" s="1"/>
      <c r="B6426" s="1"/>
    </row>
    <row r="6427" spans="1:2" x14ac:dyDescent="0.3">
      <c r="A6427" s="1"/>
      <c r="B6427" s="1"/>
    </row>
    <row r="6428" spans="1:2" x14ac:dyDescent="0.3">
      <c r="A6428" s="1"/>
      <c r="B6428" s="1"/>
    </row>
    <row r="6429" spans="1:2" x14ac:dyDescent="0.3">
      <c r="A6429" s="1"/>
      <c r="B6429" s="1"/>
    </row>
    <row r="6430" spans="1:2" x14ac:dyDescent="0.3">
      <c r="A6430" s="1"/>
      <c r="B6430" s="1"/>
    </row>
    <row r="6431" spans="1:2" x14ac:dyDescent="0.3">
      <c r="A6431" s="1"/>
      <c r="B6431" s="1"/>
    </row>
    <row r="6432" spans="1:2" x14ac:dyDescent="0.3">
      <c r="A6432" s="1"/>
      <c r="B6432" s="1"/>
    </row>
    <row r="6433" spans="1:2" x14ac:dyDescent="0.3">
      <c r="A6433" s="1"/>
      <c r="B6433" s="1"/>
    </row>
    <row r="6434" spans="1:2" x14ac:dyDescent="0.3">
      <c r="A6434" s="1"/>
      <c r="B6434" s="1"/>
    </row>
    <row r="6435" spans="1:2" x14ac:dyDescent="0.3">
      <c r="A6435" s="1"/>
      <c r="B6435" s="1"/>
    </row>
    <row r="6436" spans="1:2" x14ac:dyDescent="0.3">
      <c r="A6436" s="1"/>
      <c r="B6436" s="1"/>
    </row>
    <row r="6437" spans="1:2" x14ac:dyDescent="0.3">
      <c r="A6437" s="1"/>
      <c r="B6437" s="1"/>
    </row>
    <row r="6438" spans="1:2" x14ac:dyDescent="0.3">
      <c r="A6438" s="1"/>
      <c r="B6438" s="1"/>
    </row>
    <row r="6439" spans="1:2" x14ac:dyDescent="0.3">
      <c r="A6439" s="1"/>
      <c r="B6439" s="1"/>
    </row>
    <row r="6440" spans="1:2" x14ac:dyDescent="0.3">
      <c r="A6440" s="1"/>
      <c r="B6440" s="1"/>
    </row>
    <row r="6441" spans="1:2" x14ac:dyDescent="0.3">
      <c r="A6441" s="1"/>
      <c r="B6441" s="1"/>
    </row>
    <row r="6442" spans="1:2" x14ac:dyDescent="0.3">
      <c r="A6442" s="1"/>
      <c r="B6442" s="1"/>
    </row>
    <row r="6443" spans="1:2" x14ac:dyDescent="0.3">
      <c r="A6443" s="1"/>
      <c r="B6443" s="1"/>
    </row>
    <row r="6444" spans="1:2" x14ac:dyDescent="0.3">
      <c r="A6444" s="1"/>
      <c r="B6444" s="1"/>
    </row>
    <row r="6445" spans="1:2" x14ac:dyDescent="0.3">
      <c r="A6445" s="1"/>
      <c r="B6445" s="1"/>
    </row>
    <row r="6446" spans="1:2" x14ac:dyDescent="0.3">
      <c r="A6446" s="1"/>
      <c r="B6446" s="1"/>
    </row>
    <row r="6447" spans="1:2" x14ac:dyDescent="0.3">
      <c r="A6447" s="1"/>
      <c r="B6447" s="1"/>
    </row>
    <row r="6448" spans="1:2" x14ac:dyDescent="0.3">
      <c r="A6448" s="1"/>
      <c r="B6448" s="1"/>
    </row>
    <row r="6449" spans="1:2" x14ac:dyDescent="0.3">
      <c r="A6449" s="1"/>
      <c r="B6449" s="1"/>
    </row>
    <row r="6450" spans="1:2" x14ac:dyDescent="0.3">
      <c r="A6450" s="1"/>
      <c r="B6450" s="1"/>
    </row>
    <row r="6451" spans="1:2" x14ac:dyDescent="0.3">
      <c r="A6451" s="1"/>
      <c r="B6451" s="1"/>
    </row>
    <row r="6452" spans="1:2" x14ac:dyDescent="0.3">
      <c r="A6452" s="1"/>
      <c r="B6452" s="1"/>
    </row>
    <row r="6453" spans="1:2" x14ac:dyDescent="0.3">
      <c r="A6453" s="1"/>
      <c r="B6453" s="1"/>
    </row>
    <row r="6454" spans="1:2" x14ac:dyDescent="0.3">
      <c r="A6454" s="1"/>
      <c r="B6454" s="1"/>
    </row>
    <row r="6455" spans="1:2" x14ac:dyDescent="0.3">
      <c r="A6455" s="1"/>
      <c r="B6455" s="1"/>
    </row>
    <row r="6456" spans="1:2" x14ac:dyDescent="0.3">
      <c r="A6456" s="1"/>
      <c r="B6456" s="1"/>
    </row>
    <row r="6457" spans="1:2" x14ac:dyDescent="0.3">
      <c r="A6457" s="1"/>
      <c r="B6457" s="1"/>
    </row>
    <row r="6458" spans="1:2" x14ac:dyDescent="0.3">
      <c r="A6458" s="1"/>
      <c r="B6458" s="1"/>
    </row>
    <row r="6459" spans="1:2" x14ac:dyDescent="0.3">
      <c r="A6459" s="1"/>
      <c r="B6459" s="1"/>
    </row>
    <row r="6460" spans="1:2" x14ac:dyDescent="0.3">
      <c r="A6460" s="1"/>
      <c r="B6460" s="1"/>
    </row>
    <row r="6461" spans="1:2" x14ac:dyDescent="0.3">
      <c r="A6461" s="1"/>
      <c r="B6461" s="1"/>
    </row>
    <row r="6462" spans="1:2" x14ac:dyDescent="0.3">
      <c r="A6462" s="1"/>
      <c r="B6462" s="1"/>
    </row>
    <row r="6463" spans="1:2" x14ac:dyDescent="0.3">
      <c r="A6463" s="1"/>
      <c r="B6463" s="1"/>
    </row>
    <row r="6464" spans="1:2" x14ac:dyDescent="0.3">
      <c r="A6464" s="1"/>
      <c r="B6464" s="1"/>
    </row>
    <row r="6465" spans="1:2" x14ac:dyDescent="0.3">
      <c r="A6465" s="1"/>
      <c r="B6465" s="1"/>
    </row>
    <row r="6466" spans="1:2" x14ac:dyDescent="0.3">
      <c r="A6466" s="1"/>
      <c r="B6466" s="1"/>
    </row>
    <row r="6467" spans="1:2" x14ac:dyDescent="0.3">
      <c r="A6467" s="1"/>
      <c r="B6467" s="1"/>
    </row>
    <row r="6468" spans="1:2" x14ac:dyDescent="0.3">
      <c r="A6468" s="1"/>
      <c r="B6468" s="1"/>
    </row>
    <row r="6469" spans="1:2" x14ac:dyDescent="0.3">
      <c r="A6469" s="1"/>
      <c r="B6469" s="1"/>
    </row>
    <row r="6470" spans="1:2" x14ac:dyDescent="0.3">
      <c r="A6470" s="1"/>
      <c r="B6470" s="1"/>
    </row>
    <row r="6471" spans="1:2" x14ac:dyDescent="0.3">
      <c r="A6471" s="1"/>
      <c r="B6471" s="1"/>
    </row>
    <row r="6472" spans="1:2" x14ac:dyDescent="0.3">
      <c r="A6472" s="1"/>
      <c r="B6472" s="1"/>
    </row>
    <row r="6473" spans="1:2" x14ac:dyDescent="0.3">
      <c r="A6473" s="1"/>
      <c r="B6473" s="1"/>
    </row>
    <row r="6474" spans="1:2" x14ac:dyDescent="0.3">
      <c r="A6474" s="1"/>
      <c r="B6474" s="1"/>
    </row>
    <row r="6475" spans="1:2" x14ac:dyDescent="0.3">
      <c r="A6475" s="1"/>
      <c r="B6475" s="1"/>
    </row>
    <row r="6476" spans="1:2" x14ac:dyDescent="0.3">
      <c r="A6476" s="1"/>
      <c r="B6476" s="1"/>
    </row>
    <row r="6477" spans="1:2" x14ac:dyDescent="0.3">
      <c r="A6477" s="1"/>
      <c r="B6477" s="1"/>
    </row>
    <row r="6478" spans="1:2" x14ac:dyDescent="0.3">
      <c r="A6478" s="1"/>
      <c r="B6478" s="1"/>
    </row>
    <row r="6479" spans="1:2" x14ac:dyDescent="0.3">
      <c r="A6479" s="1"/>
      <c r="B6479" s="1"/>
    </row>
    <row r="6480" spans="1:2" x14ac:dyDescent="0.3">
      <c r="A6480" s="1"/>
      <c r="B6480" s="1"/>
    </row>
    <row r="6481" spans="1:2" x14ac:dyDescent="0.3">
      <c r="A6481" s="1"/>
      <c r="B6481" s="1"/>
    </row>
    <row r="6482" spans="1:2" x14ac:dyDescent="0.3">
      <c r="A6482" s="1"/>
      <c r="B6482" s="1"/>
    </row>
    <row r="6483" spans="1:2" x14ac:dyDescent="0.3">
      <c r="A6483" s="1"/>
      <c r="B6483" s="1"/>
    </row>
    <row r="6484" spans="1:2" x14ac:dyDescent="0.3">
      <c r="A6484" s="1"/>
      <c r="B6484" s="1"/>
    </row>
    <row r="6485" spans="1:2" x14ac:dyDescent="0.3">
      <c r="A6485" s="1"/>
      <c r="B6485" s="1"/>
    </row>
    <row r="6486" spans="1:2" x14ac:dyDescent="0.3">
      <c r="A6486" s="1"/>
      <c r="B6486" s="1"/>
    </row>
    <row r="6487" spans="1:2" x14ac:dyDescent="0.3">
      <c r="A6487" s="1"/>
      <c r="B6487" s="1"/>
    </row>
    <row r="6488" spans="1:2" x14ac:dyDescent="0.3">
      <c r="A6488" s="1"/>
      <c r="B6488" s="1"/>
    </row>
    <row r="6489" spans="1:2" x14ac:dyDescent="0.3">
      <c r="A6489" s="1"/>
      <c r="B6489" s="1"/>
    </row>
    <row r="6490" spans="1:2" x14ac:dyDescent="0.3">
      <c r="A6490" s="1"/>
      <c r="B6490" s="1"/>
    </row>
    <row r="6491" spans="1:2" x14ac:dyDescent="0.3">
      <c r="A6491" s="1"/>
      <c r="B6491" s="1"/>
    </row>
    <row r="6492" spans="1:2" x14ac:dyDescent="0.3">
      <c r="A6492" s="1"/>
      <c r="B6492" s="1"/>
    </row>
    <row r="6493" spans="1:2" x14ac:dyDescent="0.3">
      <c r="A6493" s="1"/>
      <c r="B6493" s="1"/>
    </row>
    <row r="6494" spans="1:2" x14ac:dyDescent="0.3">
      <c r="A6494" s="1"/>
      <c r="B6494" s="1"/>
    </row>
    <row r="6495" spans="1:2" x14ac:dyDescent="0.3">
      <c r="A6495" s="1"/>
      <c r="B6495" s="1"/>
    </row>
    <row r="6496" spans="1:2" x14ac:dyDescent="0.3">
      <c r="A6496" s="1"/>
      <c r="B6496" s="1"/>
    </row>
    <row r="6497" spans="1:2" x14ac:dyDescent="0.3">
      <c r="A6497" s="1"/>
      <c r="B6497" s="1"/>
    </row>
    <row r="6498" spans="1:2" x14ac:dyDescent="0.3">
      <c r="A6498" s="1"/>
      <c r="B6498" s="1"/>
    </row>
    <row r="6499" spans="1:2" x14ac:dyDescent="0.3">
      <c r="A6499" s="1"/>
      <c r="B6499" s="1"/>
    </row>
    <row r="6500" spans="1:2" x14ac:dyDescent="0.3">
      <c r="A6500" s="1"/>
      <c r="B6500" s="1"/>
    </row>
    <row r="6501" spans="1:2" x14ac:dyDescent="0.3">
      <c r="A6501" s="1"/>
      <c r="B6501" s="1"/>
    </row>
    <row r="6502" spans="1:2" x14ac:dyDescent="0.3">
      <c r="A6502" s="1"/>
      <c r="B6502" s="1"/>
    </row>
    <row r="6503" spans="1:2" x14ac:dyDescent="0.3">
      <c r="A6503" s="1"/>
      <c r="B6503" s="1"/>
    </row>
    <row r="6504" spans="1:2" x14ac:dyDescent="0.3">
      <c r="A6504" s="1"/>
      <c r="B6504" s="1"/>
    </row>
    <row r="6505" spans="1:2" x14ac:dyDescent="0.3">
      <c r="A6505" s="1"/>
      <c r="B6505" s="1"/>
    </row>
    <row r="6506" spans="1:2" x14ac:dyDescent="0.3">
      <c r="A6506" s="1"/>
      <c r="B6506" s="1"/>
    </row>
    <row r="6507" spans="1:2" x14ac:dyDescent="0.3">
      <c r="A6507" s="1"/>
      <c r="B6507" s="1"/>
    </row>
    <row r="6508" spans="1:2" x14ac:dyDescent="0.3">
      <c r="A6508" s="1"/>
      <c r="B6508" s="1"/>
    </row>
    <row r="6509" spans="1:2" x14ac:dyDescent="0.3">
      <c r="A6509" s="1"/>
      <c r="B6509" s="1"/>
    </row>
    <row r="6510" spans="1:2" x14ac:dyDescent="0.3">
      <c r="A6510" s="1"/>
      <c r="B6510" s="1"/>
    </row>
    <row r="6511" spans="1:2" x14ac:dyDescent="0.3">
      <c r="A6511" s="1"/>
      <c r="B6511" s="1"/>
    </row>
    <row r="6512" spans="1:2" x14ac:dyDescent="0.3">
      <c r="A6512" s="1"/>
      <c r="B6512" s="1"/>
    </row>
    <row r="6513" spans="1:2" x14ac:dyDescent="0.3">
      <c r="A6513" s="1"/>
      <c r="B6513" s="1"/>
    </row>
    <row r="6514" spans="1:2" x14ac:dyDescent="0.3">
      <c r="A6514" s="1"/>
      <c r="B6514" s="1"/>
    </row>
    <row r="6515" spans="1:2" x14ac:dyDescent="0.3">
      <c r="A6515" s="1"/>
      <c r="B6515" s="1"/>
    </row>
    <row r="6516" spans="1:2" x14ac:dyDescent="0.3">
      <c r="A6516" s="1"/>
      <c r="B6516" s="1"/>
    </row>
    <row r="6517" spans="1:2" x14ac:dyDescent="0.3">
      <c r="A6517" s="1"/>
      <c r="B6517" s="1"/>
    </row>
    <row r="6518" spans="1:2" x14ac:dyDescent="0.3">
      <c r="A6518" s="1"/>
      <c r="B6518" s="1"/>
    </row>
    <row r="6519" spans="1:2" x14ac:dyDescent="0.3">
      <c r="A6519" s="1"/>
      <c r="B6519" s="1"/>
    </row>
    <row r="6520" spans="1:2" x14ac:dyDescent="0.3">
      <c r="A6520" s="1"/>
      <c r="B6520" s="1"/>
    </row>
    <row r="6521" spans="1:2" x14ac:dyDescent="0.3">
      <c r="A6521" s="1"/>
      <c r="B6521" s="1"/>
    </row>
    <row r="6522" spans="1:2" x14ac:dyDescent="0.3">
      <c r="A6522" s="1"/>
      <c r="B6522" s="1"/>
    </row>
    <row r="6523" spans="1:2" x14ac:dyDescent="0.3">
      <c r="A6523" s="1"/>
      <c r="B6523" s="1"/>
    </row>
    <row r="6524" spans="1:2" x14ac:dyDescent="0.3">
      <c r="A6524" s="1"/>
      <c r="B6524" s="1"/>
    </row>
    <row r="6525" spans="1:2" x14ac:dyDescent="0.3">
      <c r="A6525" s="1"/>
      <c r="B6525" s="1"/>
    </row>
    <row r="6526" spans="1:2" x14ac:dyDescent="0.3">
      <c r="A6526" s="1"/>
      <c r="B6526" s="1"/>
    </row>
    <row r="6527" spans="1:2" x14ac:dyDescent="0.3">
      <c r="A6527" s="1"/>
      <c r="B6527" s="1"/>
    </row>
    <row r="6528" spans="1:2" x14ac:dyDescent="0.3">
      <c r="A6528" s="1"/>
      <c r="B6528" s="1"/>
    </row>
    <row r="6529" spans="1:2" x14ac:dyDescent="0.3">
      <c r="A6529" s="1"/>
      <c r="B6529" s="1"/>
    </row>
    <row r="6530" spans="1:2" x14ac:dyDescent="0.3">
      <c r="A6530" s="1"/>
      <c r="B6530" s="1"/>
    </row>
    <row r="6531" spans="1:2" x14ac:dyDescent="0.3">
      <c r="A6531" s="1"/>
      <c r="B6531" s="1"/>
    </row>
    <row r="6532" spans="1:2" x14ac:dyDescent="0.3">
      <c r="A6532" s="1"/>
      <c r="B6532" s="1"/>
    </row>
    <row r="6533" spans="1:2" x14ac:dyDescent="0.3">
      <c r="A6533" s="1"/>
      <c r="B6533" s="1"/>
    </row>
    <row r="6534" spans="1:2" x14ac:dyDescent="0.3">
      <c r="A6534" s="1"/>
      <c r="B6534" s="1"/>
    </row>
    <row r="6535" spans="1:2" x14ac:dyDescent="0.3">
      <c r="A6535" s="1"/>
      <c r="B6535" s="1"/>
    </row>
    <row r="6536" spans="1:2" x14ac:dyDescent="0.3">
      <c r="A6536" s="1"/>
      <c r="B6536" s="1"/>
    </row>
    <row r="6537" spans="1:2" x14ac:dyDescent="0.3">
      <c r="A6537" s="1"/>
      <c r="B6537" s="1"/>
    </row>
    <row r="6538" spans="1:2" x14ac:dyDescent="0.3">
      <c r="A6538" s="1"/>
      <c r="B6538" s="1"/>
    </row>
    <row r="6539" spans="1:2" x14ac:dyDescent="0.3">
      <c r="A6539" s="1"/>
      <c r="B6539" s="1"/>
    </row>
    <row r="6540" spans="1:2" x14ac:dyDescent="0.3">
      <c r="A6540" s="1"/>
      <c r="B6540" s="1"/>
    </row>
    <row r="6541" spans="1:2" x14ac:dyDescent="0.3">
      <c r="A6541" s="1"/>
      <c r="B6541" s="1"/>
    </row>
    <row r="6542" spans="1:2" x14ac:dyDescent="0.3">
      <c r="A6542" s="1"/>
      <c r="B6542" s="1"/>
    </row>
    <row r="6543" spans="1:2" x14ac:dyDescent="0.3">
      <c r="A6543" s="1"/>
      <c r="B6543" s="1"/>
    </row>
    <row r="6544" spans="1:2" x14ac:dyDescent="0.3">
      <c r="A6544" s="1"/>
      <c r="B6544" s="1"/>
    </row>
    <row r="6545" spans="1:2" x14ac:dyDescent="0.3">
      <c r="A6545" s="1"/>
      <c r="B6545" s="1"/>
    </row>
    <row r="6546" spans="1:2" x14ac:dyDescent="0.3">
      <c r="A6546" s="1"/>
      <c r="B6546" s="1"/>
    </row>
    <row r="6547" spans="1:2" x14ac:dyDescent="0.3">
      <c r="A6547" s="1"/>
      <c r="B6547" s="1"/>
    </row>
    <row r="6548" spans="1:2" x14ac:dyDescent="0.3">
      <c r="A6548" s="1"/>
      <c r="B6548" s="1"/>
    </row>
    <row r="6549" spans="1:2" x14ac:dyDescent="0.3">
      <c r="A6549" s="1"/>
      <c r="B6549" s="1"/>
    </row>
    <row r="6550" spans="1:2" x14ac:dyDescent="0.3">
      <c r="A6550" s="1"/>
      <c r="B6550" s="1"/>
    </row>
    <row r="6551" spans="1:2" x14ac:dyDescent="0.3">
      <c r="A6551" s="1"/>
      <c r="B6551" s="1"/>
    </row>
    <row r="6552" spans="1:2" x14ac:dyDescent="0.3">
      <c r="A6552" s="1"/>
      <c r="B6552" s="1"/>
    </row>
    <row r="6553" spans="1:2" x14ac:dyDescent="0.3">
      <c r="A6553" s="1"/>
      <c r="B6553" s="1"/>
    </row>
    <row r="6554" spans="1:2" x14ac:dyDescent="0.3">
      <c r="A6554" s="1"/>
      <c r="B6554" s="1"/>
    </row>
    <row r="6555" spans="1:2" x14ac:dyDescent="0.3">
      <c r="A6555" s="1"/>
      <c r="B6555" s="1"/>
    </row>
    <row r="6556" spans="1:2" x14ac:dyDescent="0.3">
      <c r="A6556" s="1"/>
      <c r="B6556" s="1"/>
    </row>
    <row r="6557" spans="1:2" x14ac:dyDescent="0.3">
      <c r="A6557" s="1"/>
      <c r="B6557" s="1"/>
    </row>
    <row r="6558" spans="1:2" x14ac:dyDescent="0.3">
      <c r="A6558" s="1"/>
      <c r="B6558" s="1"/>
    </row>
    <row r="6559" spans="1:2" x14ac:dyDescent="0.3">
      <c r="A6559" s="1"/>
      <c r="B6559" s="1"/>
    </row>
    <row r="6560" spans="1:2" x14ac:dyDescent="0.3">
      <c r="A6560" s="1"/>
      <c r="B6560" s="1"/>
    </row>
    <row r="6561" spans="1:2" x14ac:dyDescent="0.3">
      <c r="A6561" s="1"/>
      <c r="B6561" s="1"/>
    </row>
    <row r="6562" spans="1:2" x14ac:dyDescent="0.3">
      <c r="A6562" s="1"/>
      <c r="B6562" s="1"/>
    </row>
    <row r="6563" spans="1:2" x14ac:dyDescent="0.3">
      <c r="A6563" s="1"/>
      <c r="B6563" s="1"/>
    </row>
    <row r="6564" spans="1:2" x14ac:dyDescent="0.3">
      <c r="A6564" s="1"/>
      <c r="B6564" s="1"/>
    </row>
    <row r="6565" spans="1:2" x14ac:dyDescent="0.3">
      <c r="A6565" s="1"/>
      <c r="B6565" s="1"/>
    </row>
    <row r="6566" spans="1:2" x14ac:dyDescent="0.3">
      <c r="A6566" s="1"/>
      <c r="B6566" s="1"/>
    </row>
    <row r="6567" spans="1:2" x14ac:dyDescent="0.3">
      <c r="A6567" s="1"/>
      <c r="B6567" s="1"/>
    </row>
    <row r="6568" spans="1:2" x14ac:dyDescent="0.3">
      <c r="A6568" s="1"/>
      <c r="B6568" s="1"/>
    </row>
    <row r="6569" spans="1:2" x14ac:dyDescent="0.3">
      <c r="A6569" s="1"/>
      <c r="B6569" s="1"/>
    </row>
    <row r="6570" spans="1:2" x14ac:dyDescent="0.3">
      <c r="A6570" s="1"/>
      <c r="B6570" s="1"/>
    </row>
    <row r="6571" spans="1:2" x14ac:dyDescent="0.3">
      <c r="A6571" s="1"/>
      <c r="B6571" s="1"/>
    </row>
    <row r="6572" spans="1:2" x14ac:dyDescent="0.3">
      <c r="A6572" s="1"/>
      <c r="B6572" s="1"/>
    </row>
    <row r="6573" spans="1:2" x14ac:dyDescent="0.3">
      <c r="A6573" s="1"/>
      <c r="B6573" s="1"/>
    </row>
    <row r="6574" spans="1:2" x14ac:dyDescent="0.3">
      <c r="A6574" s="1"/>
      <c r="B6574" s="1"/>
    </row>
    <row r="6575" spans="1:2" x14ac:dyDescent="0.3">
      <c r="A6575" s="1"/>
      <c r="B6575" s="1"/>
    </row>
    <row r="6576" spans="1:2" x14ac:dyDescent="0.3">
      <c r="A6576" s="1"/>
      <c r="B6576" s="1"/>
    </row>
    <row r="6577" spans="1:2" x14ac:dyDescent="0.3">
      <c r="A6577" s="1"/>
      <c r="B6577" s="1"/>
    </row>
    <row r="6578" spans="1:2" x14ac:dyDescent="0.3">
      <c r="A6578" s="1"/>
      <c r="B6578" s="1"/>
    </row>
    <row r="6579" spans="1:2" x14ac:dyDescent="0.3">
      <c r="A6579" s="1"/>
      <c r="B6579" s="1"/>
    </row>
    <row r="6580" spans="1:2" x14ac:dyDescent="0.3">
      <c r="A6580" s="1"/>
      <c r="B6580" s="1"/>
    </row>
    <row r="6581" spans="1:2" x14ac:dyDescent="0.3">
      <c r="A6581" s="1"/>
      <c r="B6581" s="1"/>
    </row>
    <row r="6582" spans="1:2" x14ac:dyDescent="0.3">
      <c r="A6582" s="1"/>
      <c r="B6582" s="1"/>
    </row>
    <row r="6583" spans="1:2" x14ac:dyDescent="0.3">
      <c r="A6583" s="1"/>
      <c r="B6583" s="1"/>
    </row>
    <row r="6584" spans="1:2" x14ac:dyDescent="0.3">
      <c r="A6584" s="1"/>
      <c r="B6584" s="1"/>
    </row>
    <row r="6585" spans="1:2" x14ac:dyDescent="0.3">
      <c r="A6585" s="1"/>
      <c r="B6585" s="1"/>
    </row>
    <row r="6586" spans="1:2" x14ac:dyDescent="0.3">
      <c r="A6586" s="1"/>
      <c r="B6586" s="1"/>
    </row>
    <row r="6587" spans="1:2" x14ac:dyDescent="0.3">
      <c r="A6587" s="1"/>
      <c r="B6587" s="1"/>
    </row>
    <row r="6588" spans="1:2" x14ac:dyDescent="0.3">
      <c r="A6588" s="1"/>
      <c r="B6588" s="1"/>
    </row>
    <row r="6589" spans="1:2" x14ac:dyDescent="0.3">
      <c r="A6589" s="1"/>
      <c r="B6589" s="1"/>
    </row>
    <row r="6590" spans="1:2" x14ac:dyDescent="0.3">
      <c r="A6590" s="1"/>
      <c r="B6590" s="1"/>
    </row>
    <row r="6591" spans="1:2" x14ac:dyDescent="0.3">
      <c r="A6591" s="1"/>
      <c r="B6591" s="1"/>
    </row>
    <row r="6592" spans="1:2" x14ac:dyDescent="0.3">
      <c r="A6592" s="1"/>
      <c r="B6592" s="1"/>
    </row>
    <row r="6593" spans="1:2" x14ac:dyDescent="0.3">
      <c r="A6593" s="1"/>
      <c r="B6593" s="1"/>
    </row>
    <row r="6594" spans="1:2" x14ac:dyDescent="0.3">
      <c r="A6594" s="1"/>
      <c r="B6594" s="1"/>
    </row>
    <row r="6595" spans="1:2" x14ac:dyDescent="0.3">
      <c r="A6595" s="1"/>
      <c r="B6595" s="1"/>
    </row>
    <row r="6596" spans="1:2" x14ac:dyDescent="0.3">
      <c r="A6596" s="1"/>
      <c r="B6596" s="1"/>
    </row>
    <row r="6597" spans="1:2" x14ac:dyDescent="0.3">
      <c r="A6597" s="1"/>
      <c r="B6597" s="1"/>
    </row>
    <row r="6598" spans="1:2" x14ac:dyDescent="0.3">
      <c r="A6598" s="1"/>
      <c r="B6598" s="1"/>
    </row>
    <row r="6599" spans="1:2" x14ac:dyDescent="0.3">
      <c r="A6599" s="1"/>
      <c r="B6599" s="1"/>
    </row>
    <row r="6600" spans="1:2" x14ac:dyDescent="0.3">
      <c r="A6600" s="1"/>
      <c r="B6600" s="1"/>
    </row>
    <row r="6601" spans="1:2" x14ac:dyDescent="0.3">
      <c r="A6601" s="1"/>
      <c r="B6601" s="1"/>
    </row>
    <row r="6602" spans="1:2" x14ac:dyDescent="0.3">
      <c r="A6602" s="1"/>
      <c r="B6602" s="1"/>
    </row>
    <row r="6603" spans="1:2" x14ac:dyDescent="0.3">
      <c r="A6603" s="1"/>
      <c r="B6603" s="1"/>
    </row>
    <row r="6604" spans="1:2" x14ac:dyDescent="0.3">
      <c r="A6604" s="1"/>
      <c r="B6604" s="1"/>
    </row>
    <row r="6605" spans="1:2" x14ac:dyDescent="0.3">
      <c r="A6605" s="1"/>
      <c r="B6605" s="1"/>
    </row>
    <row r="6606" spans="1:2" x14ac:dyDescent="0.3">
      <c r="A6606" s="1"/>
      <c r="B6606" s="1"/>
    </row>
    <row r="6607" spans="1:2" x14ac:dyDescent="0.3">
      <c r="A6607" s="1"/>
      <c r="B6607" s="1"/>
    </row>
    <row r="6608" spans="1:2" x14ac:dyDescent="0.3">
      <c r="A6608" s="1"/>
      <c r="B6608" s="1"/>
    </row>
    <row r="6609" spans="1:2" x14ac:dyDescent="0.3">
      <c r="A6609" s="1"/>
      <c r="B6609" s="1"/>
    </row>
    <row r="6610" spans="1:2" x14ac:dyDescent="0.3">
      <c r="A6610" s="1"/>
      <c r="B6610" s="1"/>
    </row>
    <row r="6611" spans="1:2" x14ac:dyDescent="0.3">
      <c r="A6611" s="1"/>
      <c r="B6611" s="1"/>
    </row>
    <row r="6612" spans="1:2" x14ac:dyDescent="0.3">
      <c r="A6612" s="1"/>
      <c r="B6612" s="1"/>
    </row>
    <row r="6613" spans="1:2" x14ac:dyDescent="0.3">
      <c r="A6613" s="1"/>
      <c r="B6613" s="1"/>
    </row>
    <row r="6614" spans="1:2" x14ac:dyDescent="0.3">
      <c r="A6614" s="1"/>
      <c r="B6614" s="1"/>
    </row>
    <row r="6615" spans="1:2" x14ac:dyDescent="0.3">
      <c r="A6615" s="1"/>
      <c r="B6615" s="1"/>
    </row>
    <row r="6616" spans="1:2" x14ac:dyDescent="0.3">
      <c r="A6616" s="1"/>
      <c r="B6616" s="1"/>
    </row>
    <row r="6617" spans="1:2" x14ac:dyDescent="0.3">
      <c r="A6617" s="1"/>
      <c r="B6617" s="1"/>
    </row>
    <row r="6618" spans="1:2" x14ac:dyDescent="0.3">
      <c r="A6618" s="1"/>
      <c r="B6618" s="1"/>
    </row>
    <row r="6619" spans="1:2" x14ac:dyDescent="0.3">
      <c r="A6619" s="1"/>
      <c r="B6619" s="1"/>
    </row>
    <row r="6620" spans="1:2" x14ac:dyDescent="0.3">
      <c r="A6620" s="1"/>
      <c r="B6620" s="1"/>
    </row>
    <row r="6621" spans="1:2" x14ac:dyDescent="0.3">
      <c r="A6621" s="1"/>
      <c r="B6621" s="1"/>
    </row>
    <row r="6622" spans="1:2" x14ac:dyDescent="0.3">
      <c r="A6622" s="1"/>
      <c r="B6622" s="1"/>
    </row>
    <row r="6623" spans="1:2" x14ac:dyDescent="0.3">
      <c r="A6623" s="1"/>
      <c r="B6623" s="1"/>
    </row>
    <row r="6624" spans="1:2" x14ac:dyDescent="0.3">
      <c r="A6624" s="1"/>
      <c r="B6624" s="1"/>
    </row>
    <row r="6625" spans="1:2" x14ac:dyDescent="0.3">
      <c r="A6625" s="1"/>
      <c r="B6625" s="1"/>
    </row>
    <row r="6626" spans="1:2" x14ac:dyDescent="0.3">
      <c r="A6626" s="1"/>
      <c r="B6626" s="1"/>
    </row>
    <row r="6627" spans="1:2" x14ac:dyDescent="0.3">
      <c r="A6627" s="1"/>
      <c r="B6627" s="1"/>
    </row>
    <row r="6628" spans="1:2" x14ac:dyDescent="0.3">
      <c r="A6628" s="1"/>
      <c r="B6628" s="1"/>
    </row>
    <row r="6629" spans="1:2" x14ac:dyDescent="0.3">
      <c r="A6629" s="1"/>
      <c r="B6629" s="1"/>
    </row>
    <row r="6630" spans="1:2" x14ac:dyDescent="0.3">
      <c r="A6630" s="1"/>
      <c r="B6630" s="1"/>
    </row>
    <row r="6631" spans="1:2" x14ac:dyDescent="0.3">
      <c r="A6631" s="1"/>
      <c r="B6631" s="1"/>
    </row>
    <row r="6632" spans="1:2" x14ac:dyDescent="0.3">
      <c r="A6632" s="1"/>
      <c r="B6632" s="1"/>
    </row>
    <row r="6633" spans="1:2" x14ac:dyDescent="0.3">
      <c r="A6633" s="1"/>
      <c r="B6633" s="1"/>
    </row>
    <row r="6634" spans="1:2" x14ac:dyDescent="0.3">
      <c r="A6634" s="1"/>
      <c r="B6634" s="1"/>
    </row>
    <row r="6635" spans="1:2" x14ac:dyDescent="0.3">
      <c r="A6635" s="1"/>
      <c r="B6635" s="1"/>
    </row>
    <row r="6636" spans="1:2" x14ac:dyDescent="0.3">
      <c r="A6636" s="1"/>
      <c r="B6636" s="1"/>
    </row>
    <row r="6637" spans="1:2" x14ac:dyDescent="0.3">
      <c r="A6637" s="1"/>
      <c r="B6637" s="1"/>
    </row>
    <row r="6638" spans="1:2" x14ac:dyDescent="0.3">
      <c r="A6638" s="1"/>
      <c r="B6638" s="1"/>
    </row>
    <row r="6639" spans="1:2" x14ac:dyDescent="0.3">
      <c r="A6639" s="1"/>
      <c r="B6639" s="1"/>
    </row>
    <row r="6640" spans="1:2" x14ac:dyDescent="0.3">
      <c r="A6640" s="1"/>
      <c r="B6640" s="1"/>
    </row>
    <row r="6641" spans="1:2" x14ac:dyDescent="0.3">
      <c r="A6641" s="1"/>
      <c r="B6641" s="1"/>
    </row>
    <row r="6642" spans="1:2" x14ac:dyDescent="0.3">
      <c r="A6642" s="1"/>
      <c r="B6642" s="1"/>
    </row>
    <row r="6643" spans="1:2" x14ac:dyDescent="0.3">
      <c r="A6643" s="1"/>
      <c r="B6643" s="1"/>
    </row>
    <row r="6644" spans="1:2" x14ac:dyDescent="0.3">
      <c r="A6644" s="1"/>
      <c r="B6644" s="1"/>
    </row>
    <row r="6645" spans="1:2" x14ac:dyDescent="0.3">
      <c r="A6645" s="1"/>
      <c r="B6645" s="1"/>
    </row>
    <row r="6646" spans="1:2" x14ac:dyDescent="0.3">
      <c r="A6646" s="1"/>
      <c r="B6646" s="1"/>
    </row>
    <row r="6647" spans="1:2" x14ac:dyDescent="0.3">
      <c r="A6647" s="1"/>
      <c r="B6647" s="1"/>
    </row>
    <row r="6648" spans="1:2" x14ac:dyDescent="0.3">
      <c r="A6648" s="1"/>
      <c r="B6648" s="1"/>
    </row>
    <row r="6649" spans="1:2" x14ac:dyDescent="0.3">
      <c r="A6649" s="1"/>
      <c r="B6649" s="1"/>
    </row>
    <row r="6650" spans="1:2" x14ac:dyDescent="0.3">
      <c r="A6650" s="1"/>
      <c r="B6650" s="1"/>
    </row>
    <row r="6651" spans="1:2" x14ac:dyDescent="0.3">
      <c r="A6651" s="1"/>
      <c r="B6651" s="1"/>
    </row>
    <row r="6652" spans="1:2" x14ac:dyDescent="0.3">
      <c r="A6652" s="1"/>
      <c r="B6652" s="1"/>
    </row>
    <row r="6653" spans="1:2" x14ac:dyDescent="0.3">
      <c r="A6653" s="1"/>
      <c r="B6653" s="1"/>
    </row>
    <row r="6654" spans="1:2" x14ac:dyDescent="0.3">
      <c r="A6654" s="1"/>
      <c r="B6654" s="1"/>
    </row>
    <row r="6655" spans="1:2" x14ac:dyDescent="0.3">
      <c r="A6655" s="1"/>
      <c r="B6655" s="1"/>
    </row>
    <row r="6656" spans="1:2" x14ac:dyDescent="0.3">
      <c r="A6656" s="1"/>
      <c r="B6656" s="1"/>
    </row>
    <row r="6657" spans="1:2" x14ac:dyDescent="0.3">
      <c r="A6657" s="1"/>
      <c r="B6657" s="1"/>
    </row>
    <row r="6658" spans="1:2" x14ac:dyDescent="0.3">
      <c r="A6658" s="1"/>
      <c r="B6658" s="1"/>
    </row>
    <row r="6659" spans="1:2" x14ac:dyDescent="0.3">
      <c r="A6659" s="1"/>
      <c r="B6659" s="1"/>
    </row>
    <row r="6660" spans="1:2" x14ac:dyDescent="0.3">
      <c r="A6660" s="1"/>
      <c r="B6660" s="1"/>
    </row>
    <row r="6661" spans="1:2" x14ac:dyDescent="0.3">
      <c r="A6661" s="1"/>
      <c r="B6661" s="1"/>
    </row>
    <row r="6662" spans="1:2" x14ac:dyDescent="0.3">
      <c r="A6662" s="1"/>
      <c r="B6662" s="1"/>
    </row>
    <row r="6663" spans="1:2" x14ac:dyDescent="0.3">
      <c r="A6663" s="1"/>
      <c r="B6663" s="1"/>
    </row>
    <row r="6664" spans="1:2" x14ac:dyDescent="0.3">
      <c r="A6664" s="1"/>
      <c r="B6664" s="1"/>
    </row>
    <row r="6665" spans="1:2" x14ac:dyDescent="0.3">
      <c r="A6665" s="1"/>
      <c r="B6665" s="1"/>
    </row>
    <row r="6666" spans="1:2" x14ac:dyDescent="0.3">
      <c r="A6666" s="1"/>
      <c r="B6666" s="1"/>
    </row>
    <row r="6667" spans="1:2" x14ac:dyDescent="0.3">
      <c r="A6667" s="1"/>
      <c r="B6667" s="1"/>
    </row>
    <row r="6668" spans="1:2" x14ac:dyDescent="0.3">
      <c r="A6668" s="1"/>
      <c r="B6668" s="1"/>
    </row>
    <row r="6669" spans="1:2" x14ac:dyDescent="0.3">
      <c r="A6669" s="1"/>
      <c r="B6669" s="1"/>
    </row>
    <row r="6670" spans="1:2" x14ac:dyDescent="0.3">
      <c r="A6670" s="1"/>
      <c r="B6670" s="1"/>
    </row>
    <row r="6671" spans="1:2" x14ac:dyDescent="0.3">
      <c r="A6671" s="1"/>
      <c r="B6671" s="1"/>
    </row>
    <row r="6672" spans="1:2" x14ac:dyDescent="0.3">
      <c r="A6672" s="1"/>
      <c r="B6672" s="1"/>
    </row>
    <row r="6673" spans="1:2" x14ac:dyDescent="0.3">
      <c r="A6673" s="1"/>
      <c r="B6673" s="1"/>
    </row>
    <row r="6674" spans="1:2" x14ac:dyDescent="0.3">
      <c r="A6674" s="1"/>
      <c r="B6674" s="1"/>
    </row>
    <row r="6675" spans="1:2" x14ac:dyDescent="0.3">
      <c r="A6675" s="1"/>
      <c r="B6675" s="1"/>
    </row>
    <row r="6676" spans="1:2" x14ac:dyDescent="0.3">
      <c r="A6676" s="1"/>
      <c r="B6676" s="1"/>
    </row>
    <row r="6677" spans="1:2" x14ac:dyDescent="0.3">
      <c r="A6677" s="1"/>
      <c r="B6677" s="1"/>
    </row>
    <row r="6678" spans="1:2" x14ac:dyDescent="0.3">
      <c r="A6678" s="1"/>
      <c r="B6678" s="1"/>
    </row>
    <row r="6679" spans="1:2" x14ac:dyDescent="0.3">
      <c r="A6679" s="1"/>
      <c r="B6679" s="1"/>
    </row>
    <row r="6680" spans="1:2" x14ac:dyDescent="0.3">
      <c r="A6680" s="1"/>
      <c r="B6680" s="1"/>
    </row>
    <row r="6681" spans="1:2" x14ac:dyDescent="0.3">
      <c r="A6681" s="1"/>
      <c r="B6681" s="1"/>
    </row>
    <row r="6682" spans="1:2" x14ac:dyDescent="0.3">
      <c r="A6682" s="1"/>
      <c r="B6682" s="1"/>
    </row>
    <row r="6683" spans="1:2" x14ac:dyDescent="0.3">
      <c r="A6683" s="1"/>
      <c r="B6683" s="1"/>
    </row>
    <row r="6684" spans="1:2" x14ac:dyDescent="0.3">
      <c r="A6684" s="1"/>
      <c r="B6684" s="1"/>
    </row>
    <row r="6685" spans="1:2" x14ac:dyDescent="0.3">
      <c r="A6685" s="1"/>
      <c r="B6685" s="1"/>
    </row>
    <row r="6686" spans="1:2" x14ac:dyDescent="0.3">
      <c r="A6686" s="1"/>
      <c r="B6686" s="1"/>
    </row>
    <row r="6687" spans="1:2" x14ac:dyDescent="0.3">
      <c r="A6687" s="1"/>
      <c r="B6687" s="1"/>
    </row>
    <row r="6688" spans="1:2" x14ac:dyDescent="0.3">
      <c r="A6688" s="1"/>
      <c r="B6688" s="1"/>
    </row>
    <row r="6689" spans="1:2" x14ac:dyDescent="0.3">
      <c r="A6689" s="1"/>
      <c r="B6689" s="1"/>
    </row>
    <row r="6690" spans="1:2" x14ac:dyDescent="0.3">
      <c r="A6690" s="1"/>
      <c r="B6690" s="1"/>
    </row>
    <row r="6691" spans="1:2" x14ac:dyDescent="0.3">
      <c r="A6691" s="1"/>
      <c r="B6691" s="1"/>
    </row>
    <row r="6692" spans="1:2" x14ac:dyDescent="0.3">
      <c r="A6692" s="1"/>
      <c r="B6692" s="1"/>
    </row>
    <row r="6693" spans="1:2" x14ac:dyDescent="0.3">
      <c r="A6693" s="1"/>
      <c r="B6693" s="1"/>
    </row>
    <row r="6694" spans="1:2" x14ac:dyDescent="0.3">
      <c r="A6694" s="1"/>
      <c r="B6694" s="1"/>
    </row>
    <row r="6695" spans="1:2" x14ac:dyDescent="0.3">
      <c r="A6695" s="1"/>
      <c r="B6695" s="1"/>
    </row>
    <row r="6696" spans="1:2" x14ac:dyDescent="0.3">
      <c r="A6696" s="1"/>
      <c r="B6696" s="1"/>
    </row>
    <row r="6697" spans="1:2" x14ac:dyDescent="0.3">
      <c r="A6697" s="1"/>
      <c r="B6697" s="1"/>
    </row>
    <row r="6698" spans="1:2" x14ac:dyDescent="0.3">
      <c r="A6698" s="1"/>
      <c r="B6698" s="1"/>
    </row>
    <row r="6699" spans="1:2" x14ac:dyDescent="0.3">
      <c r="A6699" s="1"/>
      <c r="B6699" s="1"/>
    </row>
    <row r="6700" spans="1:2" x14ac:dyDescent="0.3">
      <c r="A6700" s="1"/>
      <c r="B6700" s="1"/>
    </row>
    <row r="6701" spans="1:2" x14ac:dyDescent="0.3">
      <c r="A6701" s="1"/>
      <c r="B6701" s="1"/>
    </row>
    <row r="6702" spans="1:2" x14ac:dyDescent="0.3">
      <c r="A6702" s="1"/>
      <c r="B6702" s="1"/>
    </row>
    <row r="6703" spans="1:2" x14ac:dyDescent="0.3">
      <c r="A6703" s="1"/>
      <c r="B6703" s="1"/>
    </row>
    <row r="6704" spans="1:2" x14ac:dyDescent="0.3">
      <c r="A6704" s="1"/>
      <c r="B6704" s="1"/>
    </row>
    <row r="6705" spans="1:2" x14ac:dyDescent="0.3">
      <c r="A6705" s="1"/>
      <c r="B6705" s="1"/>
    </row>
    <row r="6706" spans="1:2" x14ac:dyDescent="0.3">
      <c r="A6706" s="1"/>
      <c r="B6706" s="1"/>
    </row>
    <row r="6707" spans="1:2" x14ac:dyDescent="0.3">
      <c r="A6707" s="1"/>
      <c r="B6707" s="1"/>
    </row>
    <row r="6708" spans="1:2" x14ac:dyDescent="0.3">
      <c r="A6708" s="1"/>
      <c r="B6708" s="1"/>
    </row>
    <row r="6709" spans="1:2" x14ac:dyDescent="0.3">
      <c r="A6709" s="1"/>
      <c r="B6709" s="1"/>
    </row>
    <row r="6710" spans="1:2" x14ac:dyDescent="0.3">
      <c r="A6710" s="1"/>
      <c r="B6710" s="1"/>
    </row>
    <row r="6711" spans="1:2" x14ac:dyDescent="0.3">
      <c r="A6711" s="1"/>
      <c r="B6711" s="1"/>
    </row>
    <row r="6712" spans="1:2" x14ac:dyDescent="0.3">
      <c r="A6712" s="1"/>
      <c r="B6712" s="1"/>
    </row>
    <row r="6713" spans="1:2" x14ac:dyDescent="0.3">
      <c r="A6713" s="1"/>
      <c r="B6713" s="1"/>
    </row>
    <row r="6714" spans="1:2" x14ac:dyDescent="0.3">
      <c r="A6714" s="1"/>
      <c r="B6714" s="1"/>
    </row>
    <row r="6715" spans="1:2" x14ac:dyDescent="0.3">
      <c r="A6715" s="1"/>
      <c r="B6715" s="1"/>
    </row>
    <row r="6716" spans="1:2" x14ac:dyDescent="0.3">
      <c r="A6716" s="1"/>
      <c r="B6716" s="1"/>
    </row>
    <row r="6717" spans="1:2" x14ac:dyDescent="0.3">
      <c r="A6717" s="1"/>
      <c r="B6717" s="1"/>
    </row>
    <row r="6718" spans="1:2" x14ac:dyDescent="0.3">
      <c r="A6718" s="1"/>
      <c r="B6718" s="1"/>
    </row>
    <row r="6719" spans="1:2" x14ac:dyDescent="0.3">
      <c r="A6719" s="1"/>
      <c r="B6719" s="1"/>
    </row>
    <row r="6720" spans="1:2" x14ac:dyDescent="0.3">
      <c r="A6720" s="1"/>
      <c r="B6720" s="1"/>
    </row>
    <row r="6721" spans="1:2" x14ac:dyDescent="0.3">
      <c r="A6721" s="1"/>
      <c r="B6721" s="1"/>
    </row>
    <row r="6722" spans="1:2" x14ac:dyDescent="0.3">
      <c r="A6722" s="1"/>
      <c r="B6722" s="1"/>
    </row>
    <row r="6723" spans="1:2" x14ac:dyDescent="0.3">
      <c r="A6723" s="1"/>
      <c r="B6723" s="1"/>
    </row>
    <row r="6724" spans="1:2" x14ac:dyDescent="0.3">
      <c r="A6724" s="1"/>
      <c r="B6724" s="1"/>
    </row>
    <row r="6725" spans="1:2" x14ac:dyDescent="0.3">
      <c r="A6725" s="1"/>
      <c r="B6725" s="1"/>
    </row>
    <row r="6726" spans="1:2" x14ac:dyDescent="0.3">
      <c r="A6726" s="1"/>
      <c r="B6726" s="1"/>
    </row>
    <row r="6727" spans="1:2" x14ac:dyDescent="0.3">
      <c r="A6727" s="1"/>
      <c r="B6727" s="1"/>
    </row>
    <row r="6728" spans="1:2" x14ac:dyDescent="0.3">
      <c r="A6728" s="1"/>
      <c r="B6728" s="1"/>
    </row>
    <row r="6729" spans="1:2" x14ac:dyDescent="0.3">
      <c r="A6729" s="1"/>
      <c r="B6729" s="1"/>
    </row>
    <row r="6730" spans="1:2" x14ac:dyDescent="0.3">
      <c r="A6730" s="1"/>
      <c r="B6730" s="1"/>
    </row>
    <row r="6731" spans="1:2" x14ac:dyDescent="0.3">
      <c r="A6731" s="1"/>
      <c r="B6731" s="1"/>
    </row>
    <row r="6732" spans="1:2" x14ac:dyDescent="0.3">
      <c r="A6732" s="1"/>
      <c r="B6732" s="1"/>
    </row>
    <row r="6733" spans="1:2" x14ac:dyDescent="0.3">
      <c r="A6733" s="1"/>
      <c r="B6733" s="1"/>
    </row>
    <row r="6734" spans="1:2" x14ac:dyDescent="0.3">
      <c r="A6734" s="1"/>
      <c r="B6734" s="1"/>
    </row>
    <row r="6735" spans="1:2" x14ac:dyDescent="0.3">
      <c r="A6735" s="1"/>
      <c r="B6735" s="1"/>
    </row>
    <row r="6736" spans="1:2" x14ac:dyDescent="0.3">
      <c r="A6736" s="1"/>
      <c r="B6736" s="1"/>
    </row>
    <row r="6737" spans="1:2" x14ac:dyDescent="0.3">
      <c r="A6737" s="1"/>
      <c r="B6737" s="1"/>
    </row>
    <row r="6738" spans="1:2" x14ac:dyDescent="0.3">
      <c r="A6738" s="1"/>
      <c r="B6738" s="1"/>
    </row>
    <row r="6739" spans="1:2" x14ac:dyDescent="0.3">
      <c r="A6739" s="1"/>
      <c r="B6739" s="1"/>
    </row>
    <row r="6740" spans="1:2" x14ac:dyDescent="0.3">
      <c r="A6740" s="1"/>
      <c r="B6740" s="1"/>
    </row>
    <row r="6741" spans="1:2" x14ac:dyDescent="0.3">
      <c r="A6741" s="1"/>
      <c r="B6741" s="1"/>
    </row>
    <row r="6742" spans="1:2" x14ac:dyDescent="0.3">
      <c r="A6742" s="1"/>
      <c r="B6742" s="1"/>
    </row>
    <row r="6743" spans="1:2" x14ac:dyDescent="0.3">
      <c r="A6743" s="1"/>
      <c r="B6743" s="1"/>
    </row>
    <row r="6744" spans="1:2" x14ac:dyDescent="0.3">
      <c r="A6744" s="1"/>
      <c r="B6744" s="1"/>
    </row>
    <row r="6745" spans="1:2" x14ac:dyDescent="0.3">
      <c r="A6745" s="1"/>
      <c r="B6745" s="1"/>
    </row>
    <row r="6746" spans="1:2" x14ac:dyDescent="0.3">
      <c r="A6746" s="1"/>
      <c r="B6746" s="1"/>
    </row>
    <row r="6747" spans="1:2" x14ac:dyDescent="0.3">
      <c r="A6747" s="1"/>
      <c r="B6747" s="1"/>
    </row>
    <row r="6748" spans="1:2" x14ac:dyDescent="0.3">
      <c r="A6748" s="1"/>
      <c r="B6748" s="1"/>
    </row>
    <row r="6749" spans="1:2" x14ac:dyDescent="0.3">
      <c r="A6749" s="1"/>
      <c r="B6749" s="1"/>
    </row>
    <row r="6750" spans="1:2" x14ac:dyDescent="0.3">
      <c r="A6750" s="1"/>
      <c r="B6750" s="1"/>
    </row>
    <row r="6751" spans="1:2" x14ac:dyDescent="0.3">
      <c r="A6751" s="1"/>
      <c r="B6751" s="1"/>
    </row>
    <row r="6752" spans="1:2" x14ac:dyDescent="0.3">
      <c r="A6752" s="1"/>
      <c r="B6752" s="1"/>
    </row>
    <row r="6753" spans="1:2" x14ac:dyDescent="0.3">
      <c r="A6753" s="1"/>
      <c r="B6753" s="1"/>
    </row>
    <row r="6754" spans="1:2" x14ac:dyDescent="0.3">
      <c r="A6754" s="1"/>
      <c r="B6754" s="1"/>
    </row>
    <row r="6755" spans="1:2" x14ac:dyDescent="0.3">
      <c r="A6755" s="1"/>
      <c r="B6755" s="1"/>
    </row>
    <row r="6756" spans="1:2" x14ac:dyDescent="0.3">
      <c r="A6756" s="1"/>
      <c r="B6756" s="1"/>
    </row>
    <row r="6757" spans="1:2" x14ac:dyDescent="0.3">
      <c r="A6757" s="1"/>
      <c r="B6757" s="1"/>
    </row>
    <row r="6758" spans="1:2" x14ac:dyDescent="0.3">
      <c r="A6758" s="1"/>
      <c r="B6758" s="1"/>
    </row>
    <row r="6759" spans="1:2" x14ac:dyDescent="0.3">
      <c r="A6759" s="1"/>
      <c r="B6759" s="1"/>
    </row>
    <row r="6760" spans="1:2" x14ac:dyDescent="0.3">
      <c r="A6760" s="1"/>
      <c r="B6760" s="1"/>
    </row>
    <row r="6761" spans="1:2" x14ac:dyDescent="0.3">
      <c r="A6761" s="1"/>
      <c r="B6761" s="1"/>
    </row>
    <row r="6762" spans="1:2" x14ac:dyDescent="0.3">
      <c r="A6762" s="1"/>
      <c r="B6762" s="1"/>
    </row>
    <row r="6763" spans="1:2" x14ac:dyDescent="0.3">
      <c r="A6763" s="1"/>
      <c r="B6763" s="1"/>
    </row>
    <row r="6764" spans="1:2" x14ac:dyDescent="0.3">
      <c r="A6764" s="1"/>
      <c r="B6764" s="1"/>
    </row>
    <row r="6765" spans="1:2" x14ac:dyDescent="0.3">
      <c r="A6765" s="1"/>
      <c r="B6765" s="1"/>
    </row>
    <row r="6766" spans="1:2" x14ac:dyDescent="0.3">
      <c r="A6766" s="1"/>
      <c r="B6766" s="1"/>
    </row>
    <row r="6767" spans="1:2" x14ac:dyDescent="0.3">
      <c r="A6767" s="1"/>
      <c r="B6767" s="1"/>
    </row>
    <row r="6768" spans="1:2" x14ac:dyDescent="0.3">
      <c r="A6768" s="1"/>
      <c r="B6768" s="1"/>
    </row>
    <row r="6769" spans="1:2" x14ac:dyDescent="0.3">
      <c r="A6769" s="1"/>
      <c r="B6769" s="1"/>
    </row>
    <row r="6770" spans="1:2" x14ac:dyDescent="0.3">
      <c r="A6770" s="1"/>
      <c r="B6770" s="1"/>
    </row>
    <row r="6771" spans="1:2" x14ac:dyDescent="0.3">
      <c r="A6771" s="1"/>
      <c r="B6771" s="1"/>
    </row>
    <row r="6772" spans="1:2" x14ac:dyDescent="0.3">
      <c r="A6772" s="1"/>
      <c r="B6772" s="1"/>
    </row>
    <row r="6773" spans="1:2" x14ac:dyDescent="0.3">
      <c r="A6773" s="1"/>
      <c r="B6773" s="1"/>
    </row>
    <row r="6774" spans="1:2" x14ac:dyDescent="0.3">
      <c r="A6774" s="1"/>
      <c r="B6774" s="1"/>
    </row>
    <row r="6775" spans="1:2" x14ac:dyDescent="0.3">
      <c r="A6775" s="1"/>
      <c r="B6775" s="1"/>
    </row>
    <row r="6776" spans="1:2" x14ac:dyDescent="0.3">
      <c r="A6776" s="1"/>
      <c r="B6776" s="1"/>
    </row>
    <row r="6777" spans="1:2" x14ac:dyDescent="0.3">
      <c r="A6777" s="1"/>
      <c r="B6777" s="1"/>
    </row>
    <row r="6778" spans="1:2" x14ac:dyDescent="0.3">
      <c r="A6778" s="1"/>
      <c r="B6778" s="1"/>
    </row>
    <row r="6779" spans="1:2" x14ac:dyDescent="0.3">
      <c r="A6779" s="1"/>
      <c r="B6779" s="1"/>
    </row>
    <row r="6780" spans="1:2" x14ac:dyDescent="0.3">
      <c r="A6780" s="1"/>
      <c r="B6780" s="1"/>
    </row>
    <row r="6781" spans="1:2" x14ac:dyDescent="0.3">
      <c r="A6781" s="1"/>
      <c r="B6781" s="1"/>
    </row>
    <row r="6782" spans="1:2" x14ac:dyDescent="0.3">
      <c r="A6782" s="1"/>
      <c r="B6782" s="1"/>
    </row>
    <row r="6783" spans="1:2" x14ac:dyDescent="0.3">
      <c r="A6783" s="1"/>
      <c r="B6783" s="1"/>
    </row>
    <row r="6784" spans="1:2" x14ac:dyDescent="0.3">
      <c r="A6784" s="1"/>
      <c r="B6784" s="1"/>
    </row>
    <row r="6785" spans="1:2" x14ac:dyDescent="0.3">
      <c r="A6785" s="1"/>
      <c r="B6785" s="1"/>
    </row>
    <row r="6786" spans="1:2" x14ac:dyDescent="0.3">
      <c r="A6786" s="1"/>
      <c r="B6786" s="1"/>
    </row>
    <row r="6787" spans="1:2" x14ac:dyDescent="0.3">
      <c r="A6787" s="1"/>
      <c r="B6787" s="1"/>
    </row>
    <row r="6788" spans="1:2" x14ac:dyDescent="0.3">
      <c r="A6788" s="1"/>
      <c r="B6788" s="1"/>
    </row>
    <row r="6789" spans="1:2" x14ac:dyDescent="0.3">
      <c r="A6789" s="1"/>
      <c r="B6789" s="1"/>
    </row>
    <row r="6790" spans="1:2" x14ac:dyDescent="0.3">
      <c r="A6790" s="1"/>
      <c r="B6790" s="1"/>
    </row>
    <row r="6791" spans="1:2" x14ac:dyDescent="0.3">
      <c r="A6791" s="1"/>
      <c r="B6791" s="1"/>
    </row>
    <row r="6792" spans="1:2" x14ac:dyDescent="0.3">
      <c r="A6792" s="1"/>
      <c r="B6792" s="1"/>
    </row>
    <row r="6793" spans="1:2" x14ac:dyDescent="0.3">
      <c r="A6793" s="1"/>
      <c r="B6793" s="1"/>
    </row>
    <row r="6794" spans="1:2" x14ac:dyDescent="0.3">
      <c r="A6794" s="1"/>
      <c r="B6794" s="1"/>
    </row>
    <row r="6795" spans="1:2" x14ac:dyDescent="0.3">
      <c r="A6795" s="1"/>
      <c r="B6795" s="1"/>
    </row>
    <row r="6796" spans="1:2" x14ac:dyDescent="0.3">
      <c r="A6796" s="1"/>
      <c r="B6796" s="1"/>
    </row>
    <row r="6797" spans="1:2" x14ac:dyDescent="0.3">
      <c r="A6797" s="1"/>
      <c r="B6797" s="1"/>
    </row>
    <row r="6798" spans="1:2" x14ac:dyDescent="0.3">
      <c r="A6798" s="1"/>
      <c r="B6798" s="1"/>
    </row>
    <row r="6799" spans="1:2" x14ac:dyDescent="0.3">
      <c r="A6799" s="1"/>
      <c r="B6799" s="1"/>
    </row>
    <row r="6800" spans="1:2" x14ac:dyDescent="0.3">
      <c r="A6800" s="1"/>
      <c r="B6800" s="1"/>
    </row>
    <row r="6801" spans="1:2" x14ac:dyDescent="0.3">
      <c r="A6801" s="1"/>
      <c r="B6801" s="1"/>
    </row>
    <row r="6802" spans="1:2" x14ac:dyDescent="0.3">
      <c r="A6802" s="1"/>
      <c r="B6802" s="1"/>
    </row>
    <row r="6803" spans="1:2" x14ac:dyDescent="0.3">
      <c r="A6803" s="1"/>
      <c r="B6803" s="1"/>
    </row>
    <row r="6804" spans="1:2" x14ac:dyDescent="0.3">
      <c r="A6804" s="1"/>
      <c r="B6804" s="1"/>
    </row>
    <row r="6805" spans="1:2" x14ac:dyDescent="0.3">
      <c r="A6805" s="1"/>
      <c r="B6805" s="1"/>
    </row>
    <row r="6806" spans="1:2" x14ac:dyDescent="0.3">
      <c r="A6806" s="1"/>
      <c r="B6806" s="1"/>
    </row>
    <row r="6807" spans="1:2" x14ac:dyDescent="0.3">
      <c r="A6807" s="1"/>
      <c r="B6807" s="1"/>
    </row>
    <row r="6808" spans="1:2" x14ac:dyDescent="0.3">
      <c r="A6808" s="1"/>
      <c r="B6808" s="1"/>
    </row>
    <row r="6809" spans="1:2" x14ac:dyDescent="0.3">
      <c r="A6809" s="1"/>
      <c r="B6809" s="1"/>
    </row>
    <row r="6810" spans="1:2" x14ac:dyDescent="0.3">
      <c r="A6810" s="1"/>
      <c r="B6810" s="1"/>
    </row>
    <row r="6811" spans="1:2" x14ac:dyDescent="0.3">
      <c r="A6811" s="1"/>
      <c r="B6811" s="1"/>
    </row>
    <row r="6812" spans="1:2" x14ac:dyDescent="0.3">
      <c r="A6812" s="1"/>
      <c r="B6812" s="1"/>
    </row>
    <row r="6813" spans="1:2" x14ac:dyDescent="0.3">
      <c r="A6813" s="1"/>
      <c r="B6813" s="1"/>
    </row>
    <row r="6814" spans="1:2" x14ac:dyDescent="0.3">
      <c r="A6814" s="1"/>
      <c r="B6814" s="1"/>
    </row>
    <row r="6815" spans="1:2" x14ac:dyDescent="0.3">
      <c r="A6815" s="1"/>
      <c r="B6815" s="1"/>
    </row>
    <row r="6816" spans="1:2" x14ac:dyDescent="0.3">
      <c r="A6816" s="1"/>
      <c r="B6816" s="1"/>
    </row>
    <row r="6817" spans="1:2" x14ac:dyDescent="0.3">
      <c r="A6817" s="1"/>
      <c r="B6817" s="1"/>
    </row>
    <row r="6818" spans="1:2" x14ac:dyDescent="0.3">
      <c r="A6818" s="1"/>
      <c r="B6818" s="1"/>
    </row>
    <row r="6819" spans="1:2" x14ac:dyDescent="0.3">
      <c r="A6819" s="1"/>
      <c r="B6819" s="1"/>
    </row>
    <row r="6820" spans="1:2" x14ac:dyDescent="0.3">
      <c r="A6820" s="1"/>
      <c r="B6820" s="1"/>
    </row>
    <row r="6821" spans="1:2" x14ac:dyDescent="0.3">
      <c r="A6821" s="1"/>
      <c r="B6821" s="1"/>
    </row>
    <row r="6822" spans="1:2" x14ac:dyDescent="0.3">
      <c r="A6822" s="1"/>
      <c r="B6822" s="1"/>
    </row>
    <row r="6823" spans="1:2" x14ac:dyDescent="0.3">
      <c r="A6823" s="1"/>
      <c r="B6823" s="1"/>
    </row>
    <row r="6824" spans="1:2" x14ac:dyDescent="0.3">
      <c r="A6824" s="1"/>
      <c r="B6824" s="1"/>
    </row>
    <row r="6825" spans="1:2" x14ac:dyDescent="0.3">
      <c r="A6825" s="1"/>
      <c r="B6825" s="1"/>
    </row>
    <row r="6826" spans="1:2" x14ac:dyDescent="0.3">
      <c r="A6826" s="1"/>
      <c r="B6826" s="1"/>
    </row>
    <row r="6827" spans="1:2" x14ac:dyDescent="0.3">
      <c r="A6827" s="1"/>
      <c r="B6827" s="1"/>
    </row>
    <row r="6828" spans="1:2" x14ac:dyDescent="0.3">
      <c r="A6828" s="1"/>
      <c r="B6828" s="1"/>
    </row>
    <row r="6829" spans="1:2" x14ac:dyDescent="0.3">
      <c r="A6829" s="1"/>
      <c r="B6829" s="1"/>
    </row>
    <row r="6830" spans="1:2" x14ac:dyDescent="0.3">
      <c r="A6830" s="1"/>
      <c r="B6830" s="1"/>
    </row>
    <row r="6831" spans="1:2" x14ac:dyDescent="0.3">
      <c r="A6831" s="1"/>
      <c r="B6831" s="1"/>
    </row>
    <row r="6832" spans="1:2" x14ac:dyDescent="0.3">
      <c r="A6832" s="1"/>
      <c r="B6832" s="1"/>
    </row>
    <row r="6833" spans="1:2" x14ac:dyDescent="0.3">
      <c r="A6833" s="1"/>
      <c r="B6833" s="1"/>
    </row>
    <row r="6834" spans="1:2" x14ac:dyDescent="0.3">
      <c r="A6834" s="1"/>
      <c r="B6834" s="1"/>
    </row>
    <row r="6835" spans="1:2" x14ac:dyDescent="0.3">
      <c r="A6835" s="1"/>
      <c r="B6835" s="1"/>
    </row>
    <row r="6836" spans="1:2" x14ac:dyDescent="0.3">
      <c r="A6836" s="1"/>
      <c r="B6836" s="1"/>
    </row>
    <row r="6837" spans="1:2" x14ac:dyDescent="0.3">
      <c r="A6837" s="1"/>
      <c r="B6837" s="1"/>
    </row>
    <row r="6838" spans="1:2" x14ac:dyDescent="0.3">
      <c r="A6838" s="1"/>
      <c r="B6838" s="1"/>
    </row>
    <row r="6839" spans="1:2" x14ac:dyDescent="0.3">
      <c r="A6839" s="1"/>
      <c r="B6839" s="1"/>
    </row>
    <row r="6840" spans="1:2" x14ac:dyDescent="0.3">
      <c r="A6840" s="1"/>
      <c r="B6840" s="1"/>
    </row>
    <row r="6841" spans="1:2" x14ac:dyDescent="0.3">
      <c r="A6841" s="1"/>
      <c r="B6841" s="1"/>
    </row>
    <row r="6842" spans="1:2" x14ac:dyDescent="0.3">
      <c r="A6842" s="1"/>
      <c r="B6842" s="1"/>
    </row>
    <row r="6843" spans="1:2" x14ac:dyDescent="0.3">
      <c r="A6843" s="1"/>
      <c r="B6843" s="1"/>
    </row>
    <row r="6844" spans="1:2" x14ac:dyDescent="0.3">
      <c r="A6844" s="1"/>
      <c r="B6844" s="1"/>
    </row>
    <row r="6845" spans="1:2" x14ac:dyDescent="0.3">
      <c r="A6845" s="1"/>
      <c r="B6845" s="1"/>
    </row>
    <row r="6846" spans="1:2" x14ac:dyDescent="0.3">
      <c r="A6846" s="1"/>
      <c r="B6846" s="1"/>
    </row>
    <row r="6847" spans="1:2" x14ac:dyDescent="0.3">
      <c r="A6847" s="1"/>
      <c r="B6847" s="1"/>
    </row>
    <row r="6848" spans="1:2" x14ac:dyDescent="0.3">
      <c r="A6848" s="1"/>
      <c r="B6848" s="1"/>
    </row>
    <row r="6849" spans="1:2" x14ac:dyDescent="0.3">
      <c r="A6849" s="1"/>
      <c r="B6849" s="1"/>
    </row>
    <row r="6850" spans="1:2" x14ac:dyDescent="0.3">
      <c r="A6850" s="1"/>
      <c r="B6850" s="1"/>
    </row>
    <row r="6851" spans="1:2" x14ac:dyDescent="0.3">
      <c r="A6851" s="1"/>
      <c r="B6851" s="1"/>
    </row>
    <row r="6852" spans="1:2" x14ac:dyDescent="0.3">
      <c r="A6852" s="1"/>
      <c r="B6852" s="1"/>
    </row>
    <row r="6853" spans="1:2" x14ac:dyDescent="0.3">
      <c r="A6853" s="1"/>
      <c r="B6853" s="1"/>
    </row>
    <row r="6854" spans="1:2" x14ac:dyDescent="0.3">
      <c r="A6854" s="1"/>
      <c r="B6854" s="1"/>
    </row>
    <row r="6855" spans="1:2" x14ac:dyDescent="0.3">
      <c r="A6855" s="1"/>
      <c r="B6855" s="1"/>
    </row>
    <row r="6856" spans="1:2" x14ac:dyDescent="0.3">
      <c r="A6856" s="1"/>
      <c r="B6856" s="1"/>
    </row>
    <row r="6857" spans="1:2" x14ac:dyDescent="0.3">
      <c r="A6857" s="1"/>
      <c r="B6857" s="1"/>
    </row>
    <row r="6858" spans="1:2" x14ac:dyDescent="0.3">
      <c r="A6858" s="1"/>
      <c r="B6858" s="1"/>
    </row>
    <row r="6859" spans="1:2" x14ac:dyDescent="0.3">
      <c r="A6859" s="1"/>
      <c r="B6859" s="1"/>
    </row>
    <row r="6860" spans="1:2" x14ac:dyDescent="0.3">
      <c r="A6860" s="1"/>
      <c r="B6860" s="1"/>
    </row>
    <row r="6861" spans="1:2" x14ac:dyDescent="0.3">
      <c r="A6861" s="1"/>
      <c r="B6861" s="1"/>
    </row>
    <row r="6862" spans="1:2" x14ac:dyDescent="0.3">
      <c r="A6862" s="1"/>
      <c r="B6862" s="1"/>
    </row>
    <row r="6863" spans="1:2" x14ac:dyDescent="0.3">
      <c r="A6863" s="1"/>
      <c r="B6863" s="1"/>
    </row>
    <row r="6864" spans="1:2" x14ac:dyDescent="0.3">
      <c r="A6864" s="1"/>
      <c r="B6864" s="1"/>
    </row>
    <row r="6865" spans="1:2" x14ac:dyDescent="0.3">
      <c r="A6865" s="1"/>
      <c r="B6865" s="1"/>
    </row>
    <row r="6866" spans="1:2" x14ac:dyDescent="0.3">
      <c r="A6866" s="1"/>
      <c r="B6866" s="1"/>
    </row>
    <row r="6867" spans="1:2" x14ac:dyDescent="0.3">
      <c r="A6867" s="1"/>
      <c r="B6867" s="1"/>
    </row>
    <row r="6868" spans="1:2" x14ac:dyDescent="0.3">
      <c r="A6868" s="1"/>
      <c r="B6868" s="1"/>
    </row>
    <row r="6869" spans="1:2" x14ac:dyDescent="0.3">
      <c r="A6869" s="1"/>
      <c r="B6869" s="1"/>
    </row>
    <row r="6870" spans="1:2" x14ac:dyDescent="0.3">
      <c r="A6870" s="1"/>
      <c r="B6870" s="1"/>
    </row>
    <row r="6871" spans="1:2" x14ac:dyDescent="0.3">
      <c r="A6871" s="1"/>
      <c r="B6871" s="1"/>
    </row>
    <row r="6872" spans="1:2" x14ac:dyDescent="0.3">
      <c r="A6872" s="1"/>
      <c r="B6872" s="1"/>
    </row>
    <row r="6873" spans="1:2" x14ac:dyDescent="0.3">
      <c r="A6873" s="1"/>
      <c r="B6873" s="1"/>
    </row>
    <row r="6874" spans="1:2" x14ac:dyDescent="0.3">
      <c r="A6874" s="1"/>
      <c r="B6874" s="1"/>
    </row>
    <row r="6875" spans="1:2" x14ac:dyDescent="0.3">
      <c r="A6875" s="1"/>
      <c r="B6875" s="1"/>
    </row>
    <row r="6876" spans="1:2" x14ac:dyDescent="0.3">
      <c r="A6876" s="1"/>
      <c r="B6876" s="1"/>
    </row>
    <row r="6877" spans="1:2" x14ac:dyDescent="0.3">
      <c r="A6877" s="1"/>
      <c r="B6877" s="1"/>
    </row>
    <row r="6878" spans="1:2" x14ac:dyDescent="0.3">
      <c r="A6878" s="1"/>
      <c r="B6878" s="1"/>
    </row>
    <row r="6879" spans="1:2" x14ac:dyDescent="0.3">
      <c r="A6879" s="1"/>
      <c r="B6879" s="1"/>
    </row>
    <row r="6880" spans="1:2" x14ac:dyDescent="0.3">
      <c r="A6880" s="1"/>
      <c r="B6880" s="1"/>
    </row>
    <row r="6881" spans="1:2" x14ac:dyDescent="0.3">
      <c r="A6881" s="1"/>
      <c r="B6881" s="1"/>
    </row>
    <row r="6882" spans="1:2" x14ac:dyDescent="0.3">
      <c r="A6882" s="1"/>
      <c r="B6882" s="1"/>
    </row>
    <row r="6883" spans="1:2" x14ac:dyDescent="0.3">
      <c r="A6883" s="1"/>
      <c r="B6883" s="1"/>
    </row>
    <row r="6884" spans="1:2" x14ac:dyDescent="0.3">
      <c r="A6884" s="1"/>
      <c r="B6884" s="1"/>
    </row>
    <row r="6885" spans="1:2" x14ac:dyDescent="0.3">
      <c r="A6885" s="1"/>
      <c r="B6885" s="1"/>
    </row>
    <row r="6886" spans="1:2" x14ac:dyDescent="0.3">
      <c r="A6886" s="1"/>
      <c r="B6886" s="1"/>
    </row>
    <row r="6887" spans="1:2" x14ac:dyDescent="0.3">
      <c r="A6887" s="1"/>
      <c r="B6887" s="1"/>
    </row>
    <row r="6888" spans="1:2" x14ac:dyDescent="0.3">
      <c r="A6888" s="1"/>
      <c r="B6888" s="1"/>
    </row>
    <row r="6889" spans="1:2" x14ac:dyDescent="0.3">
      <c r="A6889" s="1"/>
      <c r="B6889" s="1"/>
    </row>
    <row r="6890" spans="1:2" x14ac:dyDescent="0.3">
      <c r="A6890" s="1"/>
      <c r="B6890" s="1"/>
    </row>
    <row r="6891" spans="1:2" x14ac:dyDescent="0.3">
      <c r="A6891" s="1"/>
      <c r="B6891" s="1"/>
    </row>
    <row r="6892" spans="1:2" x14ac:dyDescent="0.3">
      <c r="A6892" s="1"/>
      <c r="B6892" s="1"/>
    </row>
    <row r="6893" spans="1:2" x14ac:dyDescent="0.3">
      <c r="A6893" s="1"/>
      <c r="B6893" s="1"/>
    </row>
    <row r="6894" spans="1:2" x14ac:dyDescent="0.3">
      <c r="A6894" s="1"/>
      <c r="B6894" s="1"/>
    </row>
    <row r="6895" spans="1:2" x14ac:dyDescent="0.3">
      <c r="A6895" s="1"/>
      <c r="B6895" s="1"/>
    </row>
    <row r="6896" spans="1:2" x14ac:dyDescent="0.3">
      <c r="A6896" s="1"/>
      <c r="B6896" s="1"/>
    </row>
    <row r="6897" spans="1:2" x14ac:dyDescent="0.3">
      <c r="A6897" s="1"/>
      <c r="B6897" s="1"/>
    </row>
    <row r="6898" spans="1:2" x14ac:dyDescent="0.3">
      <c r="A6898" s="1"/>
      <c r="B6898" s="1"/>
    </row>
    <row r="6899" spans="1:2" x14ac:dyDescent="0.3">
      <c r="A6899" s="1"/>
      <c r="B6899" s="1"/>
    </row>
    <row r="6900" spans="1:2" x14ac:dyDescent="0.3">
      <c r="A6900" s="1"/>
      <c r="B6900" s="1"/>
    </row>
    <row r="6901" spans="1:2" x14ac:dyDescent="0.3">
      <c r="A6901" s="1"/>
      <c r="B6901" s="1"/>
    </row>
    <row r="6902" spans="1:2" x14ac:dyDescent="0.3">
      <c r="A6902" s="1"/>
      <c r="B6902" s="1"/>
    </row>
    <row r="6903" spans="1:2" x14ac:dyDescent="0.3">
      <c r="A6903" s="1"/>
      <c r="B6903" s="1"/>
    </row>
    <row r="6904" spans="1:2" x14ac:dyDescent="0.3">
      <c r="A6904" s="1"/>
      <c r="B6904" s="1"/>
    </row>
    <row r="6905" spans="1:2" x14ac:dyDescent="0.3">
      <c r="A6905" s="1"/>
      <c r="B6905" s="1"/>
    </row>
    <row r="6906" spans="1:2" x14ac:dyDescent="0.3">
      <c r="A6906" s="1"/>
      <c r="B6906" s="1"/>
    </row>
    <row r="6907" spans="1:2" x14ac:dyDescent="0.3">
      <c r="A6907" s="1"/>
      <c r="B6907" s="1"/>
    </row>
    <row r="6908" spans="1:2" x14ac:dyDescent="0.3">
      <c r="A6908" s="1"/>
      <c r="B6908" s="1"/>
    </row>
    <row r="6909" spans="1:2" x14ac:dyDescent="0.3">
      <c r="A6909" s="1"/>
      <c r="B6909" s="1"/>
    </row>
    <row r="6910" spans="1:2" x14ac:dyDescent="0.3">
      <c r="A6910" s="1"/>
      <c r="B6910" s="1"/>
    </row>
    <row r="6911" spans="1:2" x14ac:dyDescent="0.3">
      <c r="A6911" s="1"/>
      <c r="B6911" s="1"/>
    </row>
    <row r="6912" spans="1:2" x14ac:dyDescent="0.3">
      <c r="A6912" s="1"/>
      <c r="B6912" s="1"/>
    </row>
    <row r="6913" spans="1:2" x14ac:dyDescent="0.3">
      <c r="A6913" s="1"/>
      <c r="B69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Validasi</vt:lpstr>
      <vt:lpstr>ANN mentah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Farisy Yogatama S</dc:creator>
  <cp:lastModifiedBy>Farisy Yogatama S</cp:lastModifiedBy>
  <dcterms:created xsi:type="dcterms:W3CDTF">2021-06-14T09:59:45Z</dcterms:created>
  <dcterms:modified xsi:type="dcterms:W3CDTF">2021-07-01T10:20:42Z</dcterms:modified>
</cp:coreProperties>
</file>