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4055" windowHeight="5580"/>
  </bookViews>
  <sheets>
    <sheet name="Sheet1" sheetId="1" r:id="rId1"/>
    <sheet name="Sheet2" sheetId="2" r:id="rId2"/>
  </sheets>
  <calcPr calcId="144525"/>
  <extLst>
    <ext uri="GoogleSheetsCustomDataVersion1">
      <go:sheetsCustomData xmlns:go="http://customooxmlschemas.google.com/" r:id="" roundtripDataSignature="AMtx7mjDS/oqaPDOuJvijAT/JjRdwt9pKw=="/>
    </ext>
  </extLst>
</workbook>
</file>

<file path=xl/calcChain.xml><?xml version="1.0" encoding="utf-8"?>
<calcChain xmlns="http://schemas.openxmlformats.org/spreadsheetml/2006/main">
  <c r="H8" i="2" l="1"/>
  <c r="H7" i="2"/>
  <c r="I7" i="2" s="1"/>
  <c r="F7" i="2"/>
  <c r="I6" i="2"/>
  <c r="H6" i="2"/>
  <c r="F6" i="2"/>
  <c r="H5" i="2"/>
  <c r="I5" i="2" s="1"/>
  <c r="F5" i="2"/>
  <c r="H11" i="2" l="1"/>
  <c r="H10" i="2"/>
  <c r="H9" i="2"/>
  <c r="H12" i="2"/>
</calcChain>
</file>

<file path=xl/sharedStrings.xml><?xml version="1.0" encoding="utf-8"?>
<sst xmlns="http://schemas.openxmlformats.org/spreadsheetml/2006/main" count="25" uniqueCount="24">
  <si>
    <t>No</t>
  </si>
  <si>
    <t>Name</t>
  </si>
  <si>
    <t>Salary</t>
  </si>
  <si>
    <t>Age</t>
  </si>
  <si>
    <t>Description</t>
  </si>
  <si>
    <t>Bonus</t>
  </si>
  <si>
    <t>Savings</t>
  </si>
  <si>
    <t>Total Income</t>
  </si>
  <si>
    <t>Investation</t>
  </si>
  <si>
    <t>Dadang</t>
  </si>
  <si>
    <t>Enough</t>
  </si>
  <si>
    <t>Diding</t>
  </si>
  <si>
    <t>Dudung</t>
  </si>
  <si>
    <t>Low</t>
  </si>
  <si>
    <t>Total Payment</t>
  </si>
  <si>
    <t>Highest Income</t>
  </si>
  <si>
    <t>Lowest Income</t>
  </si>
  <si>
    <t>Average Income</t>
  </si>
  <si>
    <t>Total Employees</t>
  </si>
  <si>
    <t>1. Range adalah gabungan dari bbrp cell</t>
  </si>
  <si>
    <t>2. Border adalah garis setiap cell</t>
  </si>
  <si>
    <t>3. H3 berarti kolom H baris ke 3</t>
  </si>
  <si>
    <t>4. H1^G1 Yaitu H1 pangkat G1</t>
  </si>
  <si>
    <t>5. IF adalah membuat perbandingan logis antara nilai dan perkiraan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</si>
</sst>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lightDown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2" fillId="0" borderId="2" xfId="0" applyFont="1" applyBorder="1"/>
    <xf numFmtId="0" fontId="1" fillId="0" borderId="2" xfId="0" applyFont="1" applyBorder="1" applyAlignment="1"/>
    <xf numFmtId="0" fontId="1" fillId="0" borderId="6" xfId="0" applyFont="1" applyBorder="1"/>
    <xf numFmtId="0" fontId="2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2" fillId="2" borderId="3" xfId="0" applyFont="1" applyFill="1" applyBorder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4438650" cy="2419350"/>
    <xdr:grpSp>
      <xdr:nvGrpSpPr>
        <xdr:cNvPr id="2" name="Shape 2" title="Gambar"/>
        <xdr:cNvGrpSpPr/>
      </xdr:nvGrpSpPr>
      <xdr:grpSpPr>
        <a:xfrm>
          <a:off x="0" y="9525"/>
          <a:ext cx="4438650" cy="2419350"/>
          <a:chOff x="3136200" y="2579850"/>
          <a:chExt cx="4419593" cy="2400287"/>
        </a:xfrm>
      </xdr:grpSpPr>
      <xdr:grpSp>
        <xdr:nvGrpSpPr>
          <xdr:cNvPr id="3" name="Shape 3"/>
          <xdr:cNvGrpSpPr/>
        </xdr:nvGrpSpPr>
        <xdr:grpSpPr>
          <a:xfrm>
            <a:off x="3136200" y="2579850"/>
            <a:ext cx="4419593" cy="2400287"/>
            <a:chOff x="-4269261" y="38107"/>
            <a:chExt cx="4084000" cy="2280050"/>
          </a:xfrm>
        </xdr:grpSpPr>
        <xdr:sp macro="" textlink="">
          <xdr:nvSpPr>
            <xdr:cNvPr id="4" name="Shape 4"/>
            <xdr:cNvSpPr/>
          </xdr:nvSpPr>
          <xdr:spPr>
            <a:xfrm>
              <a:off x="-4269261" y="38107"/>
              <a:ext cx="4084000" cy="2280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/>
            <xdr:cNvSpPr txBox="1"/>
          </xdr:nvSpPr>
          <xdr:spPr>
            <a:xfrm>
              <a:off x="-4269261" y="38107"/>
              <a:ext cx="4083900" cy="2280000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marR="0" lvl="0" indent="457200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 </a:t>
              </a:r>
              <a:endParaRPr sz="1100"/>
            </a:p>
            <a:p>
              <a:pPr marL="0" marR="0" lvl="0" indent="360045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 b="1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 </a:t>
              </a:r>
              <a:endParaRPr sz="1100"/>
            </a:p>
            <a:p>
              <a:pPr marL="0" marR="0" lvl="0" indent="360045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 b="1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 </a:t>
              </a:r>
              <a:endParaRPr sz="1100"/>
            </a:p>
            <a:p>
              <a:pPr marL="0" marR="0" lvl="0" indent="360045" algn="l" rtl="0">
                <a:lnSpc>
                  <a:spcPct val="107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 b="1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 </a:t>
              </a:r>
              <a:endParaRPr sz="1100"/>
            </a:p>
            <a:p>
              <a:pPr marL="0" marR="0" lvl="0" indent="360045" algn="l" rtl="0">
                <a:lnSpc>
                  <a:spcPct val="15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Hari/Tanggal	: Selasa. 20 April 2021</a:t>
              </a:r>
              <a:endParaRPr sz="1100"/>
            </a:p>
            <a:p>
              <a:pPr marL="0" marR="0" lvl="0" indent="360045" algn="l" rtl="0">
                <a:lnSpc>
                  <a:spcPct val="15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No Peserta Ujian	: 05</a:t>
              </a:r>
              <a:endParaRPr sz="1100"/>
            </a:p>
            <a:p>
              <a:pPr marL="0" marR="0" lvl="0" indent="360045" algn="l" rtl="0">
                <a:lnSpc>
                  <a:spcPct val="15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Nama Mahasiswa	: Demi Fauzi Nur Fadilah</a:t>
              </a:r>
              <a:endParaRPr sz="1100"/>
            </a:p>
            <a:p>
              <a:pPr marL="0" marR="0" lvl="0" indent="360045" algn="l" rtl="0">
                <a:lnSpc>
                  <a:spcPct val="15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NIM		: 2002520010034</a:t>
              </a:r>
              <a:endParaRPr sz="1100"/>
            </a:p>
            <a:p>
              <a:pPr marL="0" marR="0" lvl="0" indent="360045" algn="l" rtl="0">
                <a:lnSpc>
                  <a:spcPct val="15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Kelas		: TO20B Ganjil</a:t>
              </a:r>
              <a:endParaRPr sz="1100"/>
            </a:p>
            <a:p>
              <a:pPr marL="0" marR="0" lvl="0" indent="360045" algn="l" rtl="0">
                <a:lnSpc>
                  <a:spcPct val="15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Mata Kuliah		: Office 2</a:t>
              </a:r>
              <a:endParaRPr sz="1100"/>
            </a:p>
            <a:p>
              <a:pPr marL="0" marR="0" lvl="0" indent="360045" algn="just" rtl="0">
                <a:lnSpc>
                  <a:spcPct val="15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Dosen		: Komarudin Tasdik</a:t>
              </a:r>
              <a:endParaRPr sz="1100"/>
            </a:p>
            <a:p>
              <a:pPr marL="0" marR="0" lvl="0" indent="360045" algn="l" rtl="0">
                <a:lnSpc>
                  <a:spcPct val="150000"/>
                </a:lnSpc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>
                  <a:solidFill>
                    <a:schemeClr val="dk1"/>
                  </a:solidFill>
                  <a:latin typeface="Tahoma"/>
                  <a:ea typeface="Tahoma"/>
                  <a:cs typeface="Tahoma"/>
                  <a:sym typeface="Tahoma"/>
                </a:rPr>
                <a:t>Tanda Tangan	:</a:t>
              </a:r>
              <a:endParaRPr sz="1100"/>
            </a:p>
          </xdr:txBody>
        </xdr:sp>
        <xdr:pic>
          <xdr:nvPicPr>
            <xdr:cNvPr id="6" name="Shape 6" descr="D:\DATA PENDIDIKAN\TA 2020-2021 PENDIDIKAN\0. POLTEK\Logo\logo politeknik 2.png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-4176219" y="76204"/>
              <a:ext cx="1295400" cy="49022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1000"/>
  <sheetViews>
    <sheetView tabSelected="1" topLeftCell="A13" workbookViewId="0">
      <selection activeCell="B18" sqref="B18"/>
    </sheetView>
  </sheetViews>
  <sheetFormatPr defaultColWidth="12.625" defaultRowHeight="15" customHeight="1" x14ac:dyDescent="0.2"/>
  <cols>
    <col min="1" max="1" width="7.625" customWidth="1"/>
    <col min="2" max="2" width="56.375" bestFit="1" customWidth="1"/>
    <col min="3" max="26" width="7.625" customWidth="1"/>
  </cols>
  <sheetData>
    <row r="16" spans="2:2" ht="15" customHeight="1" x14ac:dyDescent="0.2">
      <c r="B16" s="11" t="s">
        <v>19</v>
      </c>
    </row>
    <row r="17" spans="2:2" ht="15" customHeight="1" x14ac:dyDescent="0.2">
      <c r="B17" s="11" t="s">
        <v>20</v>
      </c>
    </row>
    <row r="18" spans="2:2" ht="15" customHeight="1" x14ac:dyDescent="0.2">
      <c r="B18" s="11" t="s">
        <v>21</v>
      </c>
    </row>
    <row r="19" spans="2:2" ht="15" customHeight="1" x14ac:dyDescent="0.2">
      <c r="B19" s="11" t="s">
        <v>22</v>
      </c>
    </row>
    <row r="20" spans="2:2" ht="15" customHeight="1" x14ac:dyDescent="0.2">
      <c r="B20" s="11" t="s">
        <v>23</v>
      </c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000"/>
  <sheetViews>
    <sheetView workbookViewId="0">
      <selection activeCell="I5" sqref="I5"/>
    </sheetView>
  </sheetViews>
  <sheetFormatPr defaultColWidth="12.625" defaultRowHeight="15" customHeight="1" x14ac:dyDescent="0.2"/>
  <cols>
    <col min="1" max="1" width="7.625" customWidth="1"/>
    <col min="2" max="2" width="3.125" customWidth="1"/>
    <col min="3" max="3" width="6.625" customWidth="1"/>
    <col min="4" max="4" width="5.5" customWidth="1"/>
    <col min="5" max="5" width="3.875" customWidth="1"/>
    <col min="6" max="6" width="9.5" customWidth="1"/>
    <col min="7" max="7" width="5.625" customWidth="1"/>
    <col min="8" max="8" width="10.75" customWidth="1"/>
    <col min="9" max="9" width="10.5" customWidth="1"/>
    <col min="10" max="10" width="9.25" customWidth="1"/>
    <col min="11" max="26" width="7.625" customWidth="1"/>
  </cols>
  <sheetData>
    <row r="4" spans="2:10" ht="14.25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25">
      <c r="B5" s="1">
        <v>1</v>
      </c>
      <c r="C5" s="1" t="s">
        <v>9</v>
      </c>
      <c r="D5" s="1">
        <v>3000</v>
      </c>
      <c r="E5" s="1">
        <v>27</v>
      </c>
      <c r="F5" s="2" t="str">
        <f t="shared" ref="F5:F7" si="0">IF(D5&lt;3000,"Junior","Senior")</f>
        <v>Senior</v>
      </c>
      <c r="G5" s="1">
        <v>100</v>
      </c>
      <c r="H5" s="3" t="str">
        <f t="shared" ref="H5:H7" si="1">IF(D5&lt;2000,"100","500")</f>
        <v>500</v>
      </c>
      <c r="I5" s="2">
        <f t="shared" ref="I5:I7" si="2">D5+G5-H5</f>
        <v>2600</v>
      </c>
      <c r="J5" s="1" t="s">
        <v>10</v>
      </c>
    </row>
    <row r="6" spans="2:10" x14ac:dyDescent="0.25">
      <c r="B6" s="1">
        <v>2</v>
      </c>
      <c r="C6" s="1" t="s">
        <v>11</v>
      </c>
      <c r="D6" s="1">
        <v>1000</v>
      </c>
      <c r="E6" s="1">
        <v>26</v>
      </c>
      <c r="F6" s="2" t="str">
        <f t="shared" si="0"/>
        <v>Junior</v>
      </c>
      <c r="G6" s="1">
        <v>50</v>
      </c>
      <c r="H6" s="3" t="str">
        <f t="shared" si="1"/>
        <v>100</v>
      </c>
      <c r="I6" s="2">
        <f t="shared" si="2"/>
        <v>950</v>
      </c>
      <c r="J6" s="1" t="s">
        <v>10</v>
      </c>
    </row>
    <row r="7" spans="2:10" x14ac:dyDescent="0.25">
      <c r="B7" s="1">
        <v>3</v>
      </c>
      <c r="C7" s="1" t="s">
        <v>12</v>
      </c>
      <c r="D7" s="1">
        <v>1000</v>
      </c>
      <c r="E7" s="1">
        <v>25</v>
      </c>
      <c r="F7" s="2" t="str">
        <f t="shared" si="0"/>
        <v>Junior</v>
      </c>
      <c r="G7" s="1">
        <v>0</v>
      </c>
      <c r="H7" s="3" t="str">
        <f t="shared" si="1"/>
        <v>100</v>
      </c>
      <c r="I7" s="4">
        <f t="shared" si="2"/>
        <v>900</v>
      </c>
      <c r="J7" s="5" t="s">
        <v>13</v>
      </c>
    </row>
    <row r="8" spans="2:10" x14ac:dyDescent="0.25">
      <c r="B8" s="2"/>
      <c r="C8" s="2"/>
      <c r="D8" s="7" t="s">
        <v>14</v>
      </c>
      <c r="E8" s="8"/>
      <c r="F8" s="8"/>
      <c r="G8" s="9"/>
      <c r="H8" s="10">
        <f>SUM(I5:I7)</f>
        <v>4450</v>
      </c>
      <c r="I8" s="6"/>
      <c r="J8" s="6"/>
    </row>
    <row r="9" spans="2:10" x14ac:dyDescent="0.25">
      <c r="B9" s="2"/>
      <c r="C9" s="2"/>
      <c r="D9" s="7" t="s">
        <v>15</v>
      </c>
      <c r="E9" s="8"/>
      <c r="F9" s="8"/>
      <c r="G9" s="9"/>
      <c r="H9" s="10">
        <f>MAX(I5:I7)</f>
        <v>2600</v>
      </c>
      <c r="I9" s="6"/>
      <c r="J9" s="6"/>
    </row>
    <row r="10" spans="2:10" x14ac:dyDescent="0.25">
      <c r="B10" s="2"/>
      <c r="C10" s="2"/>
      <c r="D10" s="7" t="s">
        <v>16</v>
      </c>
      <c r="E10" s="8"/>
      <c r="F10" s="8"/>
      <c r="G10" s="9"/>
      <c r="H10" s="10">
        <f>MIN(I5:I7)</f>
        <v>900</v>
      </c>
      <c r="I10" s="6"/>
      <c r="J10" s="6"/>
    </row>
    <row r="11" spans="2:10" x14ac:dyDescent="0.25">
      <c r="B11" s="2"/>
      <c r="C11" s="2"/>
      <c r="D11" s="7" t="s">
        <v>17</v>
      </c>
      <c r="E11" s="8"/>
      <c r="F11" s="8"/>
      <c r="G11" s="9"/>
      <c r="H11" s="10">
        <f>AVERAGE(I5:I7)</f>
        <v>1483.3333333333333</v>
      </c>
      <c r="I11" s="6"/>
      <c r="J11" s="6"/>
    </row>
    <row r="12" spans="2:10" x14ac:dyDescent="0.25">
      <c r="B12" s="2"/>
      <c r="C12" s="2"/>
      <c r="D12" s="7" t="s">
        <v>18</v>
      </c>
      <c r="E12" s="8"/>
      <c r="F12" s="8"/>
      <c r="G12" s="9"/>
      <c r="H12" s="10">
        <f>COUNT(I5:I7)</f>
        <v>3</v>
      </c>
      <c r="I12" s="6"/>
      <c r="J12" s="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D8:G8"/>
    <mergeCell ref="D9:G9"/>
    <mergeCell ref="D10:G10"/>
    <mergeCell ref="D11:G11"/>
    <mergeCell ref="D12:G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X240</dc:creator>
  <cp:lastModifiedBy>Toshiba</cp:lastModifiedBy>
  <dcterms:created xsi:type="dcterms:W3CDTF">2021-04-10T07:50:21Z</dcterms:created>
  <dcterms:modified xsi:type="dcterms:W3CDTF">2021-04-20T08:10:39Z</dcterms:modified>
</cp:coreProperties>
</file>