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s\GitHub\team14\oscilloscope results\"/>
    </mc:Choice>
  </mc:AlternateContent>
  <xr:revisionPtr revIDLastSave="0" documentId="8_{3FDE094F-B968-4B6A-B345-BF5DD31FA7FB}" xr6:coauthVersionLast="47" xr6:coauthVersionMax="47" xr10:uidLastSave="{00000000-0000-0000-0000-000000000000}"/>
  <bookViews>
    <workbookView xWindow="-120" yWindow="-120" windowWidth="29040" windowHeight="15840" xr2:uid="{E117AC7E-AA2F-408E-8EA8-C88CDD2EBE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K9" i="1"/>
  <c r="J9" i="1"/>
  <c r="J8" i="1"/>
  <c r="L10" i="1"/>
  <c r="K10" i="1"/>
  <c r="J10" i="1"/>
  <c r="L8" i="1"/>
  <c r="K8" i="1"/>
  <c r="L6" i="1"/>
  <c r="K6" i="1"/>
  <c r="J6" i="1"/>
  <c r="L4" i="1"/>
  <c r="K4" i="1"/>
  <c r="J4" i="1"/>
  <c r="L9" i="1"/>
  <c r="L7" i="1"/>
  <c r="L5" i="1"/>
  <c r="L3" i="1"/>
  <c r="K7" i="1"/>
  <c r="K5" i="1"/>
  <c r="K3" i="1"/>
  <c r="J7" i="1"/>
  <c r="J5" i="1"/>
</calcChain>
</file>

<file path=xl/sharedStrings.xml><?xml version="1.0" encoding="utf-8"?>
<sst xmlns="http://schemas.openxmlformats.org/spreadsheetml/2006/main" count="51" uniqueCount="22">
  <si>
    <t>Projector</t>
  </si>
  <si>
    <t>mean</t>
  </si>
  <si>
    <t>min</t>
  </si>
  <si>
    <t>max</t>
  </si>
  <si>
    <t>white</t>
  </si>
  <si>
    <t>black</t>
  </si>
  <si>
    <t>projector + ambient</t>
  </si>
  <si>
    <t>freq</t>
  </si>
  <si>
    <t>pk-pk</t>
  </si>
  <si>
    <t>Ambient</t>
  </si>
  <si>
    <t>White Min</t>
  </si>
  <si>
    <t>White Max</t>
  </si>
  <si>
    <t>Black Min</t>
  </si>
  <si>
    <t>Black Max</t>
  </si>
  <si>
    <t>PA White Min</t>
  </si>
  <si>
    <t>PA White Max</t>
  </si>
  <si>
    <t>PA Black Min</t>
  </si>
  <si>
    <t>PA Black Max</t>
  </si>
  <si>
    <t>Min</t>
  </si>
  <si>
    <t>Mean</t>
  </si>
  <si>
    <t>Max</t>
  </si>
  <si>
    <t>signal to noise ratio should be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</si>
</sst>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604945579178067E-2"/>
          <c:y val="9.2177667879152228E-2"/>
          <c:w val="0.90536725926944428"/>
          <c:h val="0.78542352065413168"/>
        </c:manualLayout>
      </c:layout>
      <c:lineChart>
        <c:grouping val="standar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White 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Sheet1!$J$2:$L$2</c:f>
              <c:strCache>
                <c:ptCount val="3"/>
                <c:pt idx="0">
                  <c:v>Min</c:v>
                </c:pt>
                <c:pt idx="1">
                  <c:v>Mean</c:v>
                </c:pt>
                <c:pt idx="2">
                  <c:v>Max</c:v>
                </c:pt>
              </c:strCache>
            </c:strRef>
          </c:cat>
          <c:val>
            <c:numRef>
              <c:f>Sheet1!$J$3:$L$3</c:f>
              <c:numCache>
                <c:formatCode>General</c:formatCode>
                <c:ptCount val="3"/>
                <c:pt idx="0">
                  <c:v>0.19</c:v>
                </c:pt>
                <c:pt idx="1">
                  <c:v>0.20927999999999999</c:v>
                </c:pt>
                <c:pt idx="2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E-4BE3-9B6A-61DEE735707D}"/>
            </c:ext>
          </c:extLst>
        </c:ser>
        <c:ser>
          <c:idx val="1"/>
          <c:order val="1"/>
          <c:tx>
            <c:strRef>
              <c:f>Sheet1!$I$4</c:f>
              <c:strCache>
                <c:ptCount val="1"/>
                <c:pt idx="0">
                  <c:v>White 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Sheet1!$J$2:$L$2</c:f>
              <c:strCache>
                <c:ptCount val="3"/>
                <c:pt idx="0">
                  <c:v>Min</c:v>
                </c:pt>
                <c:pt idx="1">
                  <c:v>Mean</c:v>
                </c:pt>
                <c:pt idx="2">
                  <c:v>Max</c:v>
                </c:pt>
              </c:strCache>
            </c:strRef>
          </c:cat>
          <c:val>
            <c:numRef>
              <c:f>Sheet1!$J$4:$L$4</c:f>
              <c:numCache>
                <c:formatCode>General</c:formatCode>
                <c:ptCount val="3"/>
                <c:pt idx="0">
                  <c:v>1.68</c:v>
                </c:pt>
                <c:pt idx="1">
                  <c:v>1.73</c:v>
                </c:pt>
                <c:pt idx="2">
                  <c:v>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AE-4BE3-9B6A-61DEE735707D}"/>
            </c:ext>
          </c:extLst>
        </c:ser>
        <c:ser>
          <c:idx val="2"/>
          <c:order val="2"/>
          <c:tx>
            <c:strRef>
              <c:f>Sheet1!$I$5</c:f>
              <c:strCache>
                <c:ptCount val="1"/>
                <c:pt idx="0">
                  <c:v>Black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Sheet1!$J$2:$L$2</c:f>
              <c:strCache>
                <c:ptCount val="3"/>
                <c:pt idx="0">
                  <c:v>Min</c:v>
                </c:pt>
                <c:pt idx="1">
                  <c:v>Mean</c:v>
                </c:pt>
                <c:pt idx="2">
                  <c:v>Max</c:v>
                </c:pt>
              </c:strCache>
            </c:strRef>
          </c:cat>
          <c:val>
            <c:numRef>
              <c:f>Sheet1!$J$5:$L$5</c:f>
              <c:numCache>
                <c:formatCode>General</c:formatCode>
                <c:ptCount val="3"/>
                <c:pt idx="0">
                  <c:v>-5.0000000000000001E-3</c:v>
                </c:pt>
                <c:pt idx="1">
                  <c:v>-3.0500000000000002E-3</c:v>
                </c:pt>
                <c:pt idx="2">
                  <c:v>-3.0000000000000001E-3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AE-4BE3-9B6A-61DEE735707D}"/>
            </c:ext>
          </c:extLst>
        </c:ser>
        <c:ser>
          <c:idx val="3"/>
          <c:order val="3"/>
          <c:tx>
            <c:strRef>
              <c:f>Sheet1!$I$6</c:f>
              <c:strCache>
                <c:ptCount val="1"/>
                <c:pt idx="0">
                  <c:v>Black 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Sheet1!$J$2:$L$2</c:f>
              <c:strCache>
                <c:ptCount val="3"/>
                <c:pt idx="0">
                  <c:v>Min</c:v>
                </c:pt>
                <c:pt idx="1">
                  <c:v>Mean</c:v>
                </c:pt>
                <c:pt idx="2">
                  <c:v>Max</c:v>
                </c:pt>
              </c:strCache>
            </c:strRef>
          </c:cat>
          <c:val>
            <c:numRef>
              <c:f>Sheet1!$J$6:$L$6</c:f>
              <c:numCache>
                <c:formatCode>General</c:formatCode>
                <c:ptCount val="3"/>
                <c:pt idx="0">
                  <c:v>0.15</c:v>
                </c:pt>
                <c:pt idx="1">
                  <c:v>0.16242999999999999</c:v>
                </c:pt>
                <c:pt idx="2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AE-4BE3-9B6A-61DEE735707D}"/>
            </c:ext>
          </c:extLst>
        </c:ser>
        <c:ser>
          <c:idx val="4"/>
          <c:order val="4"/>
          <c:tx>
            <c:strRef>
              <c:f>Sheet1!$I$7</c:f>
              <c:strCache>
                <c:ptCount val="1"/>
                <c:pt idx="0">
                  <c:v>PA White Min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Sheet1!$J$2:$L$2</c:f>
              <c:strCache>
                <c:ptCount val="3"/>
                <c:pt idx="0">
                  <c:v>Min</c:v>
                </c:pt>
                <c:pt idx="1">
                  <c:v>Mean</c:v>
                </c:pt>
                <c:pt idx="2">
                  <c:v>Max</c:v>
                </c:pt>
              </c:strCache>
            </c:strRef>
          </c:cat>
          <c:val>
            <c:numRef>
              <c:f>Sheet1!$J$7:$L$7</c:f>
              <c:numCache>
                <c:formatCode>General</c:formatCode>
                <c:ptCount val="3"/>
                <c:pt idx="0">
                  <c:v>1.03</c:v>
                </c:pt>
                <c:pt idx="1">
                  <c:v>1.07</c:v>
                </c:pt>
                <c:pt idx="2">
                  <c:v>1.1100000000000001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AE-4BE3-9B6A-61DEE735707D}"/>
            </c:ext>
          </c:extLst>
        </c:ser>
        <c:ser>
          <c:idx val="5"/>
          <c:order val="5"/>
          <c:tx>
            <c:strRef>
              <c:f>Sheet1!$I$8</c:f>
              <c:strCache>
                <c:ptCount val="1"/>
                <c:pt idx="0">
                  <c:v>PA White Max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Sheet1!$J$2:$L$2</c:f>
              <c:strCache>
                <c:ptCount val="3"/>
                <c:pt idx="0">
                  <c:v>Min</c:v>
                </c:pt>
                <c:pt idx="1">
                  <c:v>Mean</c:v>
                </c:pt>
                <c:pt idx="2">
                  <c:v>Max</c:v>
                </c:pt>
              </c:strCache>
            </c:strRef>
          </c:cat>
          <c:val>
            <c:numRef>
              <c:f>Sheet1!$J$8:$L$8</c:f>
              <c:numCache>
                <c:formatCode>General</c:formatCode>
                <c:ptCount val="3"/>
                <c:pt idx="0">
                  <c:v>2.52</c:v>
                </c:pt>
                <c:pt idx="1">
                  <c:v>2.58</c:v>
                </c:pt>
                <c:pt idx="2">
                  <c:v>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AE-4BE3-9B6A-61DEE735707D}"/>
            </c:ext>
          </c:extLst>
        </c:ser>
        <c:ser>
          <c:idx val="6"/>
          <c:order val="6"/>
          <c:tx>
            <c:strRef>
              <c:f>Sheet1!$I$9</c:f>
              <c:strCache>
                <c:ptCount val="1"/>
                <c:pt idx="0">
                  <c:v>PA Black Min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Sheet1!$J$2:$L$2</c:f>
              <c:strCache>
                <c:ptCount val="3"/>
                <c:pt idx="0">
                  <c:v>Min</c:v>
                </c:pt>
                <c:pt idx="1">
                  <c:v>Mean</c:v>
                </c:pt>
                <c:pt idx="2">
                  <c:v>Max</c:v>
                </c:pt>
              </c:strCache>
            </c:strRef>
          </c:cat>
          <c:val>
            <c:numRef>
              <c:f>Sheet1!$J$9:$L$9</c:f>
              <c:numCache>
                <c:formatCode>General</c:formatCode>
                <c:ptCount val="3"/>
                <c:pt idx="0">
                  <c:v>0.81</c:v>
                </c:pt>
                <c:pt idx="1">
                  <c:v>0.86894000000000005</c:v>
                </c:pt>
                <c:pt idx="2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AE-4BE3-9B6A-61DEE735707D}"/>
            </c:ext>
          </c:extLst>
        </c:ser>
        <c:ser>
          <c:idx val="7"/>
          <c:order val="7"/>
          <c:tx>
            <c:strRef>
              <c:f>Sheet1!$I$10</c:f>
              <c:strCache>
                <c:ptCount val="1"/>
                <c:pt idx="0">
                  <c:v>PA Black Max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Sheet1!$J$2:$L$2</c:f>
              <c:strCache>
                <c:ptCount val="3"/>
                <c:pt idx="0">
                  <c:v>Min</c:v>
                </c:pt>
                <c:pt idx="1">
                  <c:v>Mean</c:v>
                </c:pt>
                <c:pt idx="2">
                  <c:v>Max</c:v>
                </c:pt>
              </c:strCache>
            </c:strRef>
          </c:cat>
          <c:val>
            <c:numRef>
              <c:f>Sheet1!$J$10:$L$10</c:f>
              <c:numCache>
                <c:formatCode>General</c:formatCode>
                <c:ptCount val="3"/>
                <c:pt idx="0">
                  <c:v>1.02</c:v>
                </c:pt>
                <c:pt idx="1">
                  <c:v>1.1000000000000001</c:v>
                </c:pt>
                <c:pt idx="2">
                  <c:v>1.1299999999999999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AE-4BE3-9B6A-61DEE7357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500128"/>
        <c:axId val="1883079984"/>
      </c:lineChart>
      <c:catAx>
        <c:axId val="194250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079984"/>
        <c:crosses val="autoZero"/>
        <c:auto val="1"/>
        <c:lblAlgn val="ctr"/>
        <c:lblOffset val="100"/>
        <c:noMultiLvlLbl val="0"/>
      </c:catAx>
      <c:valAx>
        <c:axId val="188307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50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1</xdr:row>
      <xdr:rowOff>185736</xdr:rowOff>
    </xdr:from>
    <xdr:to>
      <xdr:col>20</xdr:col>
      <xdr:colOff>361950</xdr:colOff>
      <xdr:row>20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E744B7-395D-9B66-FC9E-FE0A1CEF9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FA68A-BA35-4C8C-AB2E-AAA420D685A0}">
  <dimension ref="A1:L49"/>
  <sheetViews>
    <sheetView tabSelected="1" workbookViewId="0">
      <selection activeCell="I26" sqref="I26"/>
    </sheetView>
  </sheetViews>
  <sheetFormatPr defaultRowHeight="15" x14ac:dyDescent="0.25"/>
  <cols>
    <col min="9" max="9" width="13.5703125" bestFit="1" customWidth="1"/>
    <col min="10" max="10" width="13.42578125" customWidth="1"/>
    <col min="11" max="11" width="17.5703125" customWidth="1"/>
  </cols>
  <sheetData>
    <row r="1" spans="1:12" x14ac:dyDescent="0.25">
      <c r="A1" s="1" t="s">
        <v>0</v>
      </c>
      <c r="C1" t="s">
        <v>1</v>
      </c>
      <c r="E1" t="s">
        <v>2</v>
      </c>
      <c r="G1" t="s">
        <v>3</v>
      </c>
    </row>
    <row r="2" spans="1:12" x14ac:dyDescent="0.25">
      <c r="J2" t="s">
        <v>18</v>
      </c>
      <c r="K2" t="s">
        <v>19</v>
      </c>
      <c r="L2" t="s">
        <v>20</v>
      </c>
    </row>
    <row r="3" spans="1:12" x14ac:dyDescent="0.25">
      <c r="A3" s="2" t="s">
        <v>4</v>
      </c>
      <c r="I3" t="s">
        <v>10</v>
      </c>
      <c r="J3">
        <f>E8</f>
        <v>0.19</v>
      </c>
      <c r="K3">
        <f>C8</f>
        <v>0.20927999999999999</v>
      </c>
      <c r="L3">
        <f>G8</f>
        <v>0.23</v>
      </c>
    </row>
    <row r="4" spans="1:12" x14ac:dyDescent="0.25">
      <c r="I4" t="s">
        <v>11</v>
      </c>
      <c r="J4">
        <f>E7</f>
        <v>1.68</v>
      </c>
      <c r="K4">
        <f>C7</f>
        <v>1.73</v>
      </c>
      <c r="L4">
        <f>G7</f>
        <v>1.78</v>
      </c>
    </row>
    <row r="5" spans="1:12" x14ac:dyDescent="0.25">
      <c r="A5" t="s">
        <v>7</v>
      </c>
      <c r="C5">
        <v>237.1</v>
      </c>
      <c r="E5">
        <v>214.22</v>
      </c>
      <c r="G5">
        <v>272.57100000000003</v>
      </c>
      <c r="I5" t="s">
        <v>12</v>
      </c>
      <c r="J5">
        <f>E15</f>
        <v>-5.0000000000000001E-3</v>
      </c>
      <c r="K5">
        <f>C15</f>
        <v>-3.0500000000000002E-3</v>
      </c>
      <c r="L5">
        <f>G15</f>
        <v>-3.0000000000000001E-3</v>
      </c>
    </row>
    <row r="6" spans="1:12" x14ac:dyDescent="0.25">
      <c r="A6" t="s">
        <v>8</v>
      </c>
      <c r="C6">
        <v>1.52</v>
      </c>
      <c r="E6">
        <v>1.47</v>
      </c>
      <c r="G6">
        <v>1.57</v>
      </c>
      <c r="I6" t="s">
        <v>13</v>
      </c>
      <c r="J6">
        <f>E14</f>
        <v>0.15</v>
      </c>
      <c r="K6">
        <f>C14</f>
        <v>0.16242999999999999</v>
      </c>
      <c r="L6">
        <f>G14</f>
        <v>0.17</v>
      </c>
    </row>
    <row r="7" spans="1:12" x14ac:dyDescent="0.25">
      <c r="A7" t="s">
        <v>3</v>
      </c>
      <c r="C7">
        <v>1.73</v>
      </c>
      <c r="E7">
        <v>1.68</v>
      </c>
      <c r="G7">
        <v>1.78</v>
      </c>
      <c r="I7" t="s">
        <v>14</v>
      </c>
      <c r="J7">
        <f>E24</f>
        <v>1.03</v>
      </c>
      <c r="K7">
        <f>C24</f>
        <v>1.07</v>
      </c>
      <c r="L7">
        <f>G24</f>
        <v>1.1100000000000001</v>
      </c>
    </row>
    <row r="8" spans="1:12" x14ac:dyDescent="0.25">
      <c r="A8" t="s">
        <v>2</v>
      </c>
      <c r="C8">
        <v>0.20927999999999999</v>
      </c>
      <c r="E8">
        <v>0.19</v>
      </c>
      <c r="G8">
        <v>0.23</v>
      </c>
      <c r="I8" t="s">
        <v>15</v>
      </c>
      <c r="J8">
        <f>E23</f>
        <v>2.52</v>
      </c>
      <c r="K8">
        <f>C23</f>
        <v>2.58</v>
      </c>
      <c r="L8">
        <f>G23</f>
        <v>2.64</v>
      </c>
    </row>
    <row r="9" spans="1:12" x14ac:dyDescent="0.25">
      <c r="I9" t="s">
        <v>16</v>
      </c>
      <c r="J9">
        <f>E30</f>
        <v>0.81</v>
      </c>
      <c r="K9">
        <f>C30</f>
        <v>0.86894000000000005</v>
      </c>
      <c r="L9">
        <f>G30</f>
        <v>0.89</v>
      </c>
    </row>
    <row r="10" spans="1:12" x14ac:dyDescent="0.25">
      <c r="A10" t="s">
        <v>5</v>
      </c>
      <c r="I10" t="s">
        <v>17</v>
      </c>
      <c r="J10">
        <f>E29</f>
        <v>1.02</v>
      </c>
      <c r="K10">
        <f>C29</f>
        <v>1.1000000000000001</v>
      </c>
      <c r="L10">
        <f>G29</f>
        <v>1.1299999999999999</v>
      </c>
    </row>
    <row r="12" spans="1:12" x14ac:dyDescent="0.25">
      <c r="A12" t="s">
        <v>7</v>
      </c>
      <c r="C12">
        <v>241.92</v>
      </c>
      <c r="E12">
        <v>212.3</v>
      </c>
      <c r="G12">
        <v>1090</v>
      </c>
    </row>
    <row r="13" spans="1:12" x14ac:dyDescent="0.25">
      <c r="A13" t="s">
        <v>8</v>
      </c>
      <c r="C13">
        <v>0.19292999999999999</v>
      </c>
      <c r="E13">
        <v>0.18</v>
      </c>
      <c r="G13">
        <v>0.22</v>
      </c>
      <c r="I13" t="s">
        <v>21</v>
      </c>
    </row>
    <row r="14" spans="1:12" x14ac:dyDescent="0.25">
      <c r="A14" t="s">
        <v>3</v>
      </c>
      <c r="C14">
        <v>0.16242999999999999</v>
      </c>
      <c r="E14">
        <v>0.15</v>
      </c>
      <c r="G14">
        <v>0.17</v>
      </c>
    </row>
    <row r="15" spans="1:12" x14ac:dyDescent="0.25">
      <c r="A15" t="s">
        <v>2</v>
      </c>
      <c r="C15">
        <v>-3.0500000000000002E-3</v>
      </c>
      <c r="E15">
        <v>-5.0000000000000001E-3</v>
      </c>
      <c r="G15">
        <v>-3.0000000000000001E-3</v>
      </c>
    </row>
    <row r="17" spans="1:7" x14ac:dyDescent="0.25">
      <c r="A17" s="1" t="s">
        <v>6</v>
      </c>
    </row>
    <row r="19" spans="1:7" x14ac:dyDescent="0.25">
      <c r="A19" t="s">
        <v>4</v>
      </c>
    </row>
    <row r="21" spans="1:7" x14ac:dyDescent="0.25">
      <c r="A21" t="s">
        <v>7</v>
      </c>
      <c r="C21">
        <v>236.47</v>
      </c>
      <c r="E21">
        <v>214.32</v>
      </c>
      <c r="G21">
        <v>272.85000000000002</v>
      </c>
    </row>
    <row r="22" spans="1:7" x14ac:dyDescent="0.25">
      <c r="A22" t="s">
        <v>8</v>
      </c>
      <c r="C22">
        <v>1.51</v>
      </c>
      <c r="E22">
        <v>1.45</v>
      </c>
      <c r="G22">
        <v>1.59</v>
      </c>
    </row>
    <row r="23" spans="1:7" x14ac:dyDescent="0.25">
      <c r="A23" t="s">
        <v>3</v>
      </c>
      <c r="C23">
        <v>2.58</v>
      </c>
      <c r="E23">
        <v>2.52</v>
      </c>
      <c r="G23">
        <v>2.64</v>
      </c>
    </row>
    <row r="24" spans="1:7" x14ac:dyDescent="0.25">
      <c r="A24" t="s">
        <v>2</v>
      </c>
      <c r="C24">
        <v>1.07</v>
      </c>
      <c r="E24">
        <v>1.03</v>
      </c>
      <c r="G24">
        <v>1.1100000000000001</v>
      </c>
    </row>
    <row r="26" spans="1:7" x14ac:dyDescent="0.25">
      <c r="A26" t="s">
        <v>5</v>
      </c>
    </row>
    <row r="27" spans="1:7" x14ac:dyDescent="0.25">
      <c r="A27" t="s">
        <v>7</v>
      </c>
      <c r="C27">
        <v>402.62</v>
      </c>
      <c r="E27">
        <v>116.2</v>
      </c>
      <c r="G27">
        <v>47.7</v>
      </c>
    </row>
    <row r="28" spans="1:7" x14ac:dyDescent="0.25">
      <c r="A28" t="s">
        <v>8</v>
      </c>
      <c r="C28">
        <v>0.23573</v>
      </c>
      <c r="E28">
        <v>0.19</v>
      </c>
      <c r="G28">
        <v>0.26</v>
      </c>
    </row>
    <row r="29" spans="1:7" x14ac:dyDescent="0.25">
      <c r="A29" t="s">
        <v>3</v>
      </c>
      <c r="C29">
        <v>1.1000000000000001</v>
      </c>
      <c r="E29">
        <v>1.02</v>
      </c>
      <c r="G29">
        <v>1.1299999999999999</v>
      </c>
    </row>
    <row r="30" spans="1:7" x14ac:dyDescent="0.25">
      <c r="A30" t="s">
        <v>2</v>
      </c>
      <c r="C30">
        <v>0.86894000000000005</v>
      </c>
      <c r="E30">
        <v>0.81</v>
      </c>
      <c r="G30">
        <v>0.89</v>
      </c>
    </row>
    <row r="32" spans="1:7" x14ac:dyDescent="0.25">
      <c r="A32" s="1" t="s">
        <v>9</v>
      </c>
    </row>
    <row r="34" spans="1:7" x14ac:dyDescent="0.25">
      <c r="A34" t="s">
        <v>4</v>
      </c>
    </row>
    <row r="36" spans="1:7" x14ac:dyDescent="0.25">
      <c r="A36" t="s">
        <v>7</v>
      </c>
      <c r="C36">
        <v>5546.5</v>
      </c>
      <c r="E36">
        <v>5100</v>
      </c>
      <c r="G36">
        <v>1110</v>
      </c>
    </row>
    <row r="37" spans="1:7" x14ac:dyDescent="0.25">
      <c r="A37" t="s">
        <v>8</v>
      </c>
      <c r="C37">
        <v>3.823E-3</v>
      </c>
      <c r="E37">
        <v>2.1000000000000001E-2</v>
      </c>
      <c r="G37">
        <v>5.5E-2</v>
      </c>
    </row>
    <row r="38" spans="1:7" x14ac:dyDescent="0.25">
      <c r="A38" t="s">
        <v>3</v>
      </c>
      <c r="C38">
        <v>0.63670000000000004</v>
      </c>
      <c r="E38">
        <v>0.59399999999999997</v>
      </c>
      <c r="G38">
        <v>0.68100000000000005</v>
      </c>
    </row>
    <row r="39" spans="1:7" x14ac:dyDescent="0.25">
      <c r="A39" t="s">
        <v>2</v>
      </c>
      <c r="C39">
        <v>0.60357000000000005</v>
      </c>
      <c r="E39">
        <v>0.55500000000000005</v>
      </c>
      <c r="G39">
        <v>0.64700000000000002</v>
      </c>
    </row>
    <row r="41" spans="1:7" x14ac:dyDescent="0.25">
      <c r="A41" t="s">
        <v>7</v>
      </c>
      <c r="C41">
        <v>5213.8999999999996</v>
      </c>
      <c r="E41">
        <v>5500</v>
      </c>
      <c r="G41">
        <v>1080</v>
      </c>
    </row>
    <row r="42" spans="1:7" x14ac:dyDescent="0.25">
      <c r="A42" t="s">
        <v>8</v>
      </c>
      <c r="C42">
        <v>3.5373000000000002E-3</v>
      </c>
    </row>
    <row r="43" spans="1:7" x14ac:dyDescent="0.25">
      <c r="A43" t="s">
        <v>3</v>
      </c>
      <c r="C43">
        <v>0.78064</v>
      </c>
    </row>
    <row r="44" spans="1:7" x14ac:dyDescent="0.25">
      <c r="A44" t="s">
        <v>2</v>
      </c>
      <c r="C44">
        <v>0.74529000000000001</v>
      </c>
    </row>
    <row r="46" spans="1:7" x14ac:dyDescent="0.25">
      <c r="A46" t="s">
        <v>7</v>
      </c>
    </row>
    <row r="47" spans="1:7" x14ac:dyDescent="0.25">
      <c r="A47" t="s">
        <v>8</v>
      </c>
    </row>
    <row r="48" spans="1:7" x14ac:dyDescent="0.25">
      <c r="A48" t="s">
        <v>3</v>
      </c>
    </row>
    <row r="49" spans="1:1" x14ac:dyDescent="0.25">
      <c r="A49" t="s">
        <v>2</v>
      </c>
    </row>
  </sheetData>
  <pageMargins left="0.7" right="0.7" top="0.75" bottom="0.75" header="0.3" footer="0.3"/>
  <pageSetup paperSize="9" orientation="portrait" r:id="rId1"/>
  <drawing r:id="rId2"/>
</worksheet>
</file>

<file path=docMetadata/LabelInfo.xml><?xml version="1.0" encoding="utf-8"?>
<clbl:labelList xmlns:clbl="http://schemas.microsoft.com/office/2020/mipLabelMetadata">
  <clbl:label id="{d1b36e95-0d50-42e9-958f-b63fa906beaa}" enabled="0" method="" siteId="{d1b36e95-0d50-42e9-958f-b63fa906bea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hsal869</dc:creator>
  <cp:lastModifiedBy>Hira Saleem</cp:lastModifiedBy>
  <cp:lastPrinted>2023-08-14T22:36:07Z</cp:lastPrinted>
  <dcterms:created xsi:type="dcterms:W3CDTF">2023-08-14T21:53:01Z</dcterms:created>
  <dcterms:modified xsi:type="dcterms:W3CDTF">2023-08-15T22:39:21Z</dcterms:modified>
</cp:coreProperties>
</file>