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calc" sheetId="2" state="visible" r:id="rId3"/>
    <sheet name="temp" sheetId="3" state="visible" r:id="rId4"/>
    <sheet name="params" sheetId="4" state="visible" r:id="rId5"/>
    <sheet name="usag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It's calculated only if not paid and production is 1</t>
        </r>
      </text>
    </comment>
    <comment ref="B2" authorId="0">
      <text>
        <r>
          <rPr>
            <sz val="10"/>
            <color rgb="FF000000"/>
            <rFont val="Arial"/>
            <family val="0"/>
            <charset val="1"/>
          </rPr>
          <t xml:space="preserve">It's calculated only if not paid and production is 0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It's calculated only if not paid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It's calculated only if not paid</t>
        </r>
      </text>
    </comment>
  </commentList>
</comments>
</file>

<file path=xl/sharedStrings.xml><?xml version="1.0" encoding="utf-8"?>
<sst xmlns="http://schemas.openxmlformats.org/spreadsheetml/2006/main" count="109" uniqueCount="103">
  <si>
    <t xml:space="preserve">Data</t>
  </si>
  <si>
    <t xml:space="preserve">Day</t>
  </si>
  <si>
    <t xml:space="preserve">Start</t>
  </si>
  <si>
    <t xml:space="preserve">End</t>
  </si>
  <si>
    <t xml:space="preserve">Hours</t>
  </si>
  <si>
    <t xml:space="preserve">Km</t>
  </si>
  <si>
    <t xml:space="preserve">Prod</t>
  </si>
  <si>
    <t xml:space="preserve">Add</t>
  </si>
  <si>
    <t xml:space="preserve">Note</t>
  </si>
  <si>
    <t xml:space="preserve">Registry</t>
  </si>
  <si>
    <t xml:space="preserve">Paid</t>
  </si>
  <si>
    <t xml:space="preserve">Task 1</t>
  </si>
  <si>
    <t xml:space="preserve">Task 2</t>
  </si>
  <si>
    <t xml:space="preserve">Task 3</t>
  </si>
  <si>
    <t xml:space="preserve">Task 4</t>
  </si>
  <si>
    <t xml:space="preserve">Task 5</t>
  </si>
  <si>
    <t xml:space="preserve">Task 6</t>
  </si>
  <si>
    <t xml:space="preserve">Task 7</t>
  </si>
  <si>
    <t xml:space="preserve">Task 8</t>
  </si>
  <si>
    <t xml:space="preserve">Task 9</t>
  </si>
  <si>
    <t xml:space="preserve">Task 10</t>
  </si>
  <si>
    <t xml:space="preserve">Add 1</t>
  </si>
  <si>
    <t xml:space="preserve">Task 11</t>
  </si>
  <si>
    <t xml:space="preserve">Task 12</t>
  </si>
  <si>
    <t xml:space="preserve">Task 13</t>
  </si>
  <si>
    <t xml:space="preserve">Task 14</t>
  </si>
  <si>
    <t xml:space="preserve">Add 2</t>
  </si>
  <si>
    <t xml:space="preserve">Task 15</t>
  </si>
  <si>
    <t xml:space="preserve">Task 16</t>
  </si>
  <si>
    <t xml:space="preserve">Task 17</t>
  </si>
  <si>
    <t xml:space="preserve">Task 18</t>
  </si>
  <si>
    <t xml:space="preserve">Task 19</t>
  </si>
  <si>
    <t xml:space="preserve">Task 20</t>
  </si>
  <si>
    <t xml:space="preserve">Paid at 25/08/2018</t>
  </si>
  <si>
    <t xml:space="preserve">Task 21</t>
  </si>
  <si>
    <t xml:space="preserve">Task 22</t>
  </si>
  <si>
    <t xml:space="preserve">Task 23</t>
  </si>
  <si>
    <t xml:space="preserve">Task 24</t>
  </si>
  <si>
    <t xml:space="preserve">Task 25</t>
  </si>
  <si>
    <t xml:space="preserve">Task 26</t>
  </si>
  <si>
    <t xml:space="preserve">Task 27</t>
  </si>
  <si>
    <t xml:space="preserve">Task 28</t>
  </si>
  <si>
    <t xml:space="preserve">Task 29</t>
  </si>
  <si>
    <t xml:space="preserve">Task 30</t>
  </si>
  <si>
    <t xml:space="preserve">Task 31</t>
  </si>
  <si>
    <t xml:space="preserve">Task 32</t>
  </si>
  <si>
    <t xml:space="preserve">Task 33</t>
  </si>
  <si>
    <t xml:space="preserve">Task 34</t>
  </si>
  <si>
    <t xml:space="preserve">Task 35</t>
  </si>
  <si>
    <t xml:space="preserve">Task 36</t>
  </si>
  <si>
    <t xml:space="preserve">Task 37</t>
  </si>
  <si>
    <t xml:space="preserve">Task 38</t>
  </si>
  <si>
    <t xml:space="preserve">Task 39</t>
  </si>
  <si>
    <t xml:space="preserve">Task 40</t>
  </si>
  <si>
    <t xml:space="preserve">Task 41</t>
  </si>
  <si>
    <t xml:space="preserve">Results</t>
  </si>
  <si>
    <t xml:space="preserve">Total</t>
  </si>
  <si>
    <t xml:space="preserve">Total hours</t>
  </si>
  <si>
    <t xml:space="preserve">Total hours profit</t>
  </si>
  <si>
    <t xml:space="preserve">Non production hours</t>
  </si>
  <si>
    <t xml:space="preserve">Non taxable hours profit</t>
  </si>
  <si>
    <t xml:space="preserve">Production hours</t>
  </si>
  <si>
    <t xml:space="preserve">Taxable hours profit</t>
  </si>
  <si>
    <t xml:space="preserve">Total kilometers</t>
  </si>
  <si>
    <t xml:space="preserve">Total kilometers cost</t>
  </si>
  <si>
    <t xml:space="preserve">Total add</t>
  </si>
  <si>
    <t xml:space="preserve">Total profit</t>
  </si>
  <si>
    <t xml:space="preserve">Temps</t>
  </si>
  <si>
    <t xml:space="preserve">Hours prod</t>
  </si>
  <si>
    <t xml:space="preserve">Hours not prod</t>
  </si>
  <si>
    <t xml:space="preserve">Hours not paid</t>
  </si>
  <si>
    <t xml:space="preserve">Not Paid</t>
  </si>
  <si>
    <t xml:space="preserve">Parameters</t>
  </si>
  <si>
    <t xml:space="preserve">Cost euro/hour</t>
  </si>
  <si>
    <t xml:space="preserve">Cost litre/kilometers</t>
  </si>
  <si>
    <t xml:space="preserve">Kilometers/litre</t>
  </si>
  <si>
    <t xml:space="preserve">Readme</t>
  </si>
  <si>
    <t xml:space="preserve">This sheet can be used to pin down the work hours with the automatic calculation of some cost and the total profit.</t>
  </si>
  <si>
    <t xml:space="preserve">Usage</t>
  </si>
  <si>
    <t xml:space="preserve">The sheet is divided two groups: the end-user sheets, and the helper sheets.</t>
  </si>
  <si>
    <t xml:space="preserve">If you don't want to edit the mechanism of this sheet you will use only the first group. </t>
  </si>
  <si>
    <t xml:space="preserve">You can recognize the end-user group from color: it has 2 sheets colored by light green and light blue.</t>
  </si>
  <si>
    <t xml:space="preserve">End-user sheets</t>
  </si>
  <si>
    <t xml:space="preserve">Data sheet</t>
  </si>
  <si>
    <t xml:space="preserve">In the data sheet you can insert your own data.</t>
  </si>
  <si>
    <t xml:space="preserve">In the first column you can insert the day of the work.</t>
  </si>
  <si>
    <t xml:space="preserve">In the second and third columns you can insert respectively the start hour and the end hour of your work. </t>
  </si>
  <si>
    <t xml:space="preserve">This will allow to the sheet to automatically calculate the working hours.</t>
  </si>
  <si>
    <t xml:space="preserve">Calc sheet</t>
  </si>
  <si>
    <t xml:space="preserve">In the calc sheet you can find calculated result.</t>
  </si>
  <si>
    <t xml:space="preserve">Params sheet</t>
  </si>
  <si>
    <t xml:space="preserve">You can tweak some parameters (see the sheet) to obtain right results in calc sheet.</t>
  </si>
  <si>
    <t xml:space="preserve">Helper sheets</t>
  </si>
  <si>
    <t xml:space="preserve">Modify the params sheet to adapt the main sheet to yourself.</t>
  </si>
  <si>
    <t xml:space="preserve">Temp sheet</t>
  </si>
  <si>
    <t xml:space="preserve">Temp sheet contains partial results. You should not edit it directly, you should operate on it with formulas.</t>
  </si>
  <si>
    <t xml:space="preserve">Feel free to modify it, add or delete columns to datapt it to yourself.</t>
  </si>
  <si>
    <t xml:space="preserve">Author</t>
  </si>
  <si>
    <t xml:space="preserve">Luca Parolari (lparolari)</t>
  </si>
  <si>
    <t xml:space="preserve">email:</t>
  </si>
  <si>
    <t xml:space="preserve">luca.parolari23@gmail.com</t>
  </si>
  <si>
    <t xml:space="preserve">License</t>
  </si>
  <si>
    <t xml:space="preserve">This software if GPLv3 licensed.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</si>
</sst>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H].MM.SS"/>
    <numFmt numFmtId="166" formatCode="[H]"/>
    <numFmt numFmtId="167" formatCode="DD/MM/YYYY"/>
    <numFmt numFmtId="168" formatCode="H.MM"/>
    <numFmt numFmtId="169" formatCode="HH\:MM"/>
    <numFmt numFmtId="170" formatCode="[$€-2]\ #,##0.00"/>
    <numFmt numFmtId="171" formatCode="#,##0.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name val="Cambria"/>
      <family val="0"/>
      <charset val="1"/>
    </font>
    <font>
      <b val="true"/>
      <sz val="12"/>
      <name val="Cambria"/>
      <family val="0"/>
      <charset val="1"/>
    </font>
    <font>
      <b val="true"/>
      <sz val="12"/>
      <name val="Arial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8"/>
      <name val="Arial"/>
      <family val="0"/>
      <charset val="1"/>
    </font>
    <font>
      <sz val="12"/>
      <name val="Cambria"/>
      <family val="0"/>
      <charset val="1"/>
    </font>
    <font>
      <b val="true"/>
      <sz val="12"/>
      <color rgb="FF000000"/>
      <name val="Inconsolata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8"/>
      <name val="Cambria"/>
      <family val="0"/>
      <charset val="1"/>
    </font>
    <font>
      <b val="true"/>
      <sz val="36"/>
      <name val="Arial"/>
      <family val="0"/>
      <charset val="1"/>
    </font>
    <font>
      <sz val="14"/>
      <name val="Arial"/>
      <family val="0"/>
      <charset val="1"/>
    </font>
    <font>
      <b val="true"/>
      <sz val="20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sz val="14"/>
      <name val="Arial"/>
      <family val="0"/>
      <charset val="1"/>
    </font>
    <font>
      <sz val="12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D966"/>
        <bgColor rgb="FFFFCC00"/>
      </patternFill>
    </fill>
    <fill>
      <patternFill patternType="solid">
        <fgColor rgb="FFF4CCCC"/>
        <bgColor rgb="FFEAD1DC"/>
      </patternFill>
    </fill>
    <fill>
      <patternFill patternType="solid">
        <fgColor rgb="FFCCCCCC"/>
        <bgColor rgb="FFD9D2E9"/>
      </patternFill>
    </fill>
    <fill>
      <patternFill patternType="solid">
        <fgColor rgb="FFFFFFFF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2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6D9EEB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EAD3"/>
      <rgbColor rgb="FFFFD966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3C47D"/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23" activePane="bottomLeft" state="frozen"/>
      <selection pane="topLeft" activeCell="A1" activeCellId="0" sqref="A1"/>
      <selection pane="bottomLeft" activeCell="B31" activeCellId="0" sqref="B31"/>
    </sheetView>
  </sheetViews>
  <sheetFormatPr defaultRowHeight="15.7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7.57"/>
    <col collapsed="false" customWidth="true" hidden="false" outlineLevel="0" max="3" min="3" style="0" width="7"/>
    <col collapsed="false" customWidth="true" hidden="false" outlineLevel="0" max="4" min="4" style="0" width="9.07"/>
    <col collapsed="false" customWidth="true" hidden="false" outlineLevel="0" max="5" min="5" style="0" width="4.71"/>
    <col collapsed="false" customWidth="true" hidden="false" outlineLevel="0" max="6" min="6" style="0" width="6.29"/>
    <col collapsed="false" customWidth="true" hidden="false" outlineLevel="0" max="7" min="7" style="0" width="8.1"/>
    <col collapsed="false" customWidth="true" hidden="false" outlineLevel="0" max="8" min="8" style="0" width="6.85"/>
    <col collapsed="false" customWidth="false" hidden="false" outlineLevel="0" max="9" min="9" style="0" width="11.52"/>
    <col collapsed="false" customWidth="true" hidden="false" outlineLevel="0" max="10" min="10" style="0" width="5.96"/>
    <col collapsed="false" customWidth="true" hidden="false" outlineLevel="0" max="1025" min="11" style="0" width="14.43"/>
  </cols>
  <sheetData>
    <row r="1" customFormat="false" ht="29.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.75" hidden="false" customHeight="false" outlineLevel="0" collapsed="false">
      <c r="A2" s="4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6" t="s">
        <v>8</v>
      </c>
      <c r="I2" s="7" t="s">
        <v>9</v>
      </c>
      <c r="J2" s="7" t="s">
        <v>10</v>
      </c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customFormat="false" ht="14.15" hidden="false" customHeight="false" outlineLevel="0" collapsed="false">
      <c r="A3" s="10" t="n">
        <v>43315</v>
      </c>
      <c r="B3" s="11" t="n">
        <v>0.375</v>
      </c>
      <c r="C3" s="12" t="n">
        <v>0.75</v>
      </c>
      <c r="D3" s="13" t="n">
        <f aca="false">C3-B3</f>
        <v>0.375</v>
      </c>
      <c r="E3" s="14" t="n">
        <v>10</v>
      </c>
      <c r="F3" s="14" t="n">
        <f aca="false">FALSE()</f>
        <v>0</v>
      </c>
      <c r="G3" s="15"/>
      <c r="H3" s="16"/>
      <c r="I3" s="17" t="s">
        <v>11</v>
      </c>
      <c r="J3" s="14" t="n">
        <v>1</v>
      </c>
    </row>
    <row r="4" customFormat="false" ht="14.25" hidden="false" customHeight="false" outlineLevel="0" collapsed="false">
      <c r="A4" s="10" t="n">
        <v>43316</v>
      </c>
      <c r="B4" s="11" t="n">
        <v>0.375</v>
      </c>
      <c r="C4" s="12" t="n">
        <v>0.5625</v>
      </c>
      <c r="D4" s="13" t="n">
        <f aca="false">C4-B4</f>
        <v>0.1875</v>
      </c>
      <c r="E4" s="14" t="n">
        <v>10</v>
      </c>
      <c r="F4" s="14" t="n">
        <f aca="false">FALSE()</f>
        <v>0</v>
      </c>
      <c r="G4" s="18"/>
      <c r="H4" s="16"/>
      <c r="I4" s="17" t="s">
        <v>12</v>
      </c>
      <c r="J4" s="14" t="n">
        <v>1</v>
      </c>
    </row>
    <row r="5" customFormat="false" ht="14.25" hidden="false" customHeight="false" outlineLevel="0" collapsed="false">
      <c r="A5" s="10" t="n">
        <v>43317</v>
      </c>
      <c r="B5" s="11" t="n">
        <v>0.375</v>
      </c>
      <c r="C5" s="12" t="n">
        <v>0.760416666666667</v>
      </c>
      <c r="D5" s="13" t="n">
        <f aca="false">C5-B5</f>
        <v>0.385416666666667</v>
      </c>
      <c r="E5" s="14" t="n">
        <v>10</v>
      </c>
      <c r="F5" s="14" t="n">
        <f aca="false">FALSE()</f>
        <v>0</v>
      </c>
      <c r="G5" s="18"/>
      <c r="H5" s="16"/>
      <c r="I5" s="17" t="s">
        <v>13</v>
      </c>
      <c r="J5" s="14" t="n">
        <v>1</v>
      </c>
    </row>
    <row r="6" customFormat="false" ht="14.25" hidden="false" customHeight="false" outlineLevel="0" collapsed="false">
      <c r="A6" s="10" t="n">
        <v>43318</v>
      </c>
      <c r="B6" s="11" t="n">
        <v>0.375</v>
      </c>
      <c r="C6" s="12" t="n">
        <v>0.708333333333333</v>
      </c>
      <c r="D6" s="13" t="n">
        <f aca="false">C6-B6</f>
        <v>0.333333333333333</v>
      </c>
      <c r="E6" s="14" t="n">
        <v>10</v>
      </c>
      <c r="F6" s="14" t="n">
        <f aca="false">FALSE()</f>
        <v>0</v>
      </c>
      <c r="G6" s="15"/>
      <c r="H6" s="16"/>
      <c r="I6" s="17" t="s">
        <v>14</v>
      </c>
      <c r="J6" s="14" t="n">
        <v>1</v>
      </c>
    </row>
    <row r="7" customFormat="false" ht="14.15" hidden="false" customHeight="false" outlineLevel="0" collapsed="false">
      <c r="A7" s="10" t="n">
        <v>43319</v>
      </c>
      <c r="B7" s="12" t="n">
        <v>0.5625</v>
      </c>
      <c r="C7" s="12" t="n">
        <v>0.708333333333333</v>
      </c>
      <c r="D7" s="13" t="n">
        <f aca="false">C7-B7</f>
        <v>0.145833333333333</v>
      </c>
      <c r="E7" s="14" t="n">
        <v>12</v>
      </c>
      <c r="F7" s="14" t="n">
        <f aca="false">FALSE()</f>
        <v>0</v>
      </c>
      <c r="G7" s="15"/>
      <c r="H7" s="16"/>
      <c r="I7" s="17" t="s">
        <v>15</v>
      </c>
      <c r="J7" s="14" t="n">
        <v>1</v>
      </c>
    </row>
    <row r="8" customFormat="false" ht="14.25" hidden="false" customHeight="false" outlineLevel="0" collapsed="false">
      <c r="A8" s="10" t="n">
        <v>43320</v>
      </c>
      <c r="B8" s="12" t="n">
        <v>0.5625</v>
      </c>
      <c r="C8" s="12" t="n">
        <v>0.708333333333333</v>
      </c>
      <c r="D8" s="13" t="n">
        <f aca="false">C8-B8</f>
        <v>0.145833333333333</v>
      </c>
      <c r="E8" s="14" t="n">
        <v>14</v>
      </c>
      <c r="F8" s="14" t="n">
        <f aca="false">FALSE()</f>
        <v>0</v>
      </c>
      <c r="G8" s="15"/>
      <c r="H8" s="16"/>
      <c r="I8" s="17" t="s">
        <v>16</v>
      </c>
      <c r="J8" s="14" t="n">
        <v>1</v>
      </c>
    </row>
    <row r="9" customFormat="false" ht="14.25" hidden="false" customHeight="false" outlineLevel="0" collapsed="false">
      <c r="A9" s="10" t="n">
        <v>43321</v>
      </c>
      <c r="B9" s="12" t="n">
        <v>0.5625</v>
      </c>
      <c r="C9" s="12" t="n">
        <v>0.770833333333333</v>
      </c>
      <c r="D9" s="13" t="n">
        <f aca="false">C9-B9</f>
        <v>0.208333333333333</v>
      </c>
      <c r="E9" s="14" t="n">
        <v>12</v>
      </c>
      <c r="F9" s="14" t="n">
        <f aca="false">FALSE()</f>
        <v>0</v>
      </c>
      <c r="G9" s="15"/>
      <c r="H9" s="16"/>
      <c r="I9" s="17" t="s">
        <v>17</v>
      </c>
      <c r="J9" s="14" t="n">
        <v>1</v>
      </c>
    </row>
    <row r="10" customFormat="false" ht="14.15" hidden="false" customHeight="false" outlineLevel="0" collapsed="false">
      <c r="A10" s="10" t="n">
        <v>43322</v>
      </c>
      <c r="B10" s="11"/>
      <c r="C10" s="12"/>
      <c r="D10" s="13" t="n">
        <v>0.125</v>
      </c>
      <c r="E10" s="14"/>
      <c r="F10" s="14" t="n">
        <f aca="false">TRUE()</f>
        <v>1</v>
      </c>
      <c r="G10" s="18"/>
      <c r="H10" s="16"/>
      <c r="I10" s="17" t="s">
        <v>18</v>
      </c>
      <c r="J10" s="14" t="n">
        <v>1</v>
      </c>
    </row>
    <row r="11" customFormat="false" ht="14.15" hidden="false" customHeight="false" outlineLevel="0" collapsed="false">
      <c r="A11" s="10" t="n">
        <v>43323</v>
      </c>
      <c r="B11" s="11" t="n">
        <v>0.333333333333333</v>
      </c>
      <c r="C11" s="12" t="n">
        <v>0.770833333333333</v>
      </c>
      <c r="D11" s="13" t="n">
        <f aca="false">C11-B11</f>
        <v>0.4375</v>
      </c>
      <c r="E11" s="14" t="n">
        <v>12</v>
      </c>
      <c r="F11" s="14" t="n">
        <f aca="false">FALSE()</f>
        <v>0</v>
      </c>
      <c r="G11" s="18"/>
      <c r="H11" s="16"/>
      <c r="I11" s="17" t="s">
        <v>19</v>
      </c>
      <c r="J11" s="14" t="n">
        <v>1</v>
      </c>
    </row>
    <row r="12" customFormat="false" ht="14.15" hidden="false" customHeight="false" outlineLevel="0" collapsed="false">
      <c r="A12" s="10" t="n">
        <v>43324</v>
      </c>
      <c r="B12" s="11"/>
      <c r="C12" s="12"/>
      <c r="D12" s="13" t="n">
        <v>0.166666666666667</v>
      </c>
      <c r="E12" s="14"/>
      <c r="F12" s="14" t="n">
        <f aca="false">TRUE()</f>
        <v>1</v>
      </c>
      <c r="G12" s="18"/>
      <c r="H12" s="19"/>
      <c r="I12" s="17" t="s">
        <v>20</v>
      </c>
      <c r="J12" s="14" t="n">
        <v>1</v>
      </c>
    </row>
    <row r="13" customFormat="false" ht="14.25" hidden="false" customHeight="false" outlineLevel="0" collapsed="false">
      <c r="A13" s="10" t="n">
        <v>43325</v>
      </c>
      <c r="B13" s="11" t="n">
        <v>0.333333333333333</v>
      </c>
      <c r="C13" s="12" t="n">
        <v>0.791666666666667</v>
      </c>
      <c r="D13" s="13" t="n">
        <f aca="false">C13-D11</f>
        <v>0.354166666666667</v>
      </c>
      <c r="E13" s="14" t="n">
        <v>20</v>
      </c>
      <c r="F13" s="14" t="n">
        <f aca="false">FALSE()</f>
        <v>0</v>
      </c>
      <c r="G13" s="18" t="n">
        <v>15</v>
      </c>
      <c r="H13" s="19" t="s">
        <v>21</v>
      </c>
      <c r="I13" s="17" t="s">
        <v>22</v>
      </c>
      <c r="J13" s="14" t="n">
        <v>1</v>
      </c>
    </row>
    <row r="14" customFormat="false" ht="14.15" hidden="false" customHeight="false" outlineLevel="0" collapsed="false">
      <c r="A14" s="10" t="n">
        <v>43326</v>
      </c>
      <c r="B14" s="12"/>
      <c r="C14" s="12"/>
      <c r="D14" s="13" t="n">
        <v>0.145833333333333</v>
      </c>
      <c r="E14" s="14" t="n">
        <v>20</v>
      </c>
      <c r="F14" s="14" t="n">
        <f aca="false">TRUE()</f>
        <v>1</v>
      </c>
      <c r="G14" s="18"/>
      <c r="H14" s="19"/>
      <c r="I14" s="17" t="s">
        <v>23</v>
      </c>
      <c r="J14" s="14" t="n">
        <v>1</v>
      </c>
    </row>
    <row r="15" customFormat="false" ht="14.15" hidden="false" customHeight="false" outlineLevel="0" collapsed="false">
      <c r="A15" s="10" t="n">
        <v>43327</v>
      </c>
      <c r="B15" s="12"/>
      <c r="C15" s="12"/>
      <c r="D15" s="13" t="n">
        <v>0.208333333333333</v>
      </c>
      <c r="E15" s="14"/>
      <c r="F15" s="14" t="n">
        <f aca="false">TRUE()</f>
        <v>1</v>
      </c>
      <c r="G15" s="15"/>
      <c r="H15" s="19"/>
      <c r="I15" s="17" t="s">
        <v>24</v>
      </c>
      <c r="J15" s="14" t="n">
        <v>1</v>
      </c>
    </row>
    <row r="16" customFormat="false" ht="14.25" hidden="false" customHeight="false" outlineLevel="0" collapsed="false">
      <c r="A16" s="10" t="n">
        <v>43328</v>
      </c>
      <c r="B16" s="11" t="n">
        <v>0.333333333333333</v>
      </c>
      <c r="C16" s="12" t="n">
        <v>0.78125</v>
      </c>
      <c r="D16" s="13" t="n">
        <f aca="false">C16-B16</f>
        <v>0.447916666666667</v>
      </c>
      <c r="E16" s="14"/>
      <c r="F16" s="14" t="n">
        <f aca="false">FALSE()</f>
        <v>0</v>
      </c>
      <c r="G16" s="15"/>
      <c r="H16" s="19"/>
      <c r="I16" s="17" t="s">
        <v>25</v>
      </c>
      <c r="J16" s="14" t="n">
        <v>1</v>
      </c>
    </row>
    <row r="17" customFormat="false" ht="14.25" hidden="false" customHeight="false" outlineLevel="0" collapsed="false">
      <c r="A17" s="10" t="n">
        <v>43329</v>
      </c>
      <c r="B17" s="14"/>
      <c r="C17" s="20"/>
      <c r="D17" s="13" t="n">
        <v>0.166666666666667</v>
      </c>
      <c r="E17" s="14"/>
      <c r="F17" s="14" t="n">
        <f aca="false">FALSE()</f>
        <v>0</v>
      </c>
      <c r="G17" s="18" t="n">
        <v>15</v>
      </c>
      <c r="H17" s="19" t="s">
        <v>26</v>
      </c>
      <c r="I17" s="17" t="s">
        <v>27</v>
      </c>
      <c r="J17" s="14" t="n">
        <v>1</v>
      </c>
    </row>
    <row r="18" customFormat="false" ht="14.15" hidden="false" customHeight="false" outlineLevel="0" collapsed="false">
      <c r="A18" s="10" t="n">
        <v>43330</v>
      </c>
      <c r="B18" s="14"/>
      <c r="C18" s="20"/>
      <c r="D18" s="13" t="n">
        <v>0.166666666666667</v>
      </c>
      <c r="E18" s="14"/>
      <c r="F18" s="14" t="n">
        <f aca="false">TRUE()</f>
        <v>1</v>
      </c>
      <c r="G18" s="15"/>
      <c r="H18" s="19"/>
      <c r="I18" s="17" t="s">
        <v>28</v>
      </c>
      <c r="J18" s="14" t="n">
        <v>1</v>
      </c>
    </row>
    <row r="19" customFormat="false" ht="14.15" hidden="false" customHeight="false" outlineLevel="0" collapsed="false">
      <c r="A19" s="10" t="n">
        <v>43331</v>
      </c>
      <c r="B19" s="14"/>
      <c r="C19" s="20"/>
      <c r="D19" s="13" t="n">
        <v>0.333333333333333</v>
      </c>
      <c r="E19" s="14" t="n">
        <v>10</v>
      </c>
      <c r="F19" s="14" t="n">
        <f aca="false">TRUE()</f>
        <v>1</v>
      </c>
      <c r="G19" s="15"/>
      <c r="H19" s="19"/>
      <c r="I19" s="17" t="s">
        <v>29</v>
      </c>
      <c r="J19" s="14" t="n">
        <v>1</v>
      </c>
    </row>
    <row r="20" customFormat="false" ht="14.15" hidden="false" customHeight="false" outlineLevel="0" collapsed="false">
      <c r="A20" s="10" t="n">
        <v>43332</v>
      </c>
      <c r="B20" s="12" t="n">
        <v>0.416666666666667</v>
      </c>
      <c r="C20" s="12" t="n">
        <v>0.75</v>
      </c>
      <c r="D20" s="13" t="n">
        <f aca="false">C20-B20</f>
        <v>0.3333333333</v>
      </c>
      <c r="E20" s="14"/>
      <c r="F20" s="14" t="n">
        <f aca="false">FALSE()</f>
        <v>0</v>
      </c>
      <c r="G20" s="15"/>
      <c r="H20" s="16"/>
      <c r="I20" s="17" t="s">
        <v>30</v>
      </c>
      <c r="J20" s="14" t="n">
        <v>1</v>
      </c>
    </row>
    <row r="21" customFormat="false" ht="14.15" hidden="false" customHeight="false" outlineLevel="0" collapsed="false">
      <c r="A21" s="10" t="n">
        <v>43333</v>
      </c>
      <c r="B21" s="20"/>
      <c r="C21" s="20"/>
      <c r="D21" s="13" t="n">
        <v>0.166666666666667</v>
      </c>
      <c r="E21" s="14" t="n">
        <v>40</v>
      </c>
      <c r="F21" s="14" t="n">
        <f aca="false">TRUE()</f>
        <v>1</v>
      </c>
      <c r="G21" s="15"/>
      <c r="H21" s="16"/>
      <c r="I21" s="17" t="s">
        <v>31</v>
      </c>
      <c r="J21" s="14" t="n">
        <v>1</v>
      </c>
    </row>
    <row r="22" customFormat="false" ht="14.15" hidden="false" customHeight="false" outlineLevel="0" collapsed="false">
      <c r="A22" s="10" t="n">
        <v>43334</v>
      </c>
      <c r="B22" s="12" t="n">
        <v>0.6875</v>
      </c>
      <c r="C22" s="12" t="n">
        <v>0.791666666666667</v>
      </c>
      <c r="D22" s="13" t="n">
        <f aca="false">C22-B22</f>
        <v>0.104166666666667</v>
      </c>
      <c r="E22" s="14"/>
      <c r="F22" s="14" t="n">
        <f aca="false">TRUE()</f>
        <v>1</v>
      </c>
      <c r="G22" s="15"/>
      <c r="H22" s="16"/>
      <c r="I22" s="17" t="s">
        <v>32</v>
      </c>
      <c r="J22" s="14" t="n">
        <v>1</v>
      </c>
      <c r="K22" s="21" t="s">
        <v>33</v>
      </c>
    </row>
    <row r="23" customFormat="false" ht="14.15" hidden="false" customHeight="false" outlineLevel="0" collapsed="false">
      <c r="A23" s="10" t="n">
        <v>43335</v>
      </c>
      <c r="B23" s="12" t="n">
        <v>0.5625</v>
      </c>
      <c r="C23" s="12" t="n">
        <v>0.527777777777778</v>
      </c>
      <c r="D23" s="13" t="n">
        <v>0.125</v>
      </c>
      <c r="E23" s="14" t="n">
        <v>16</v>
      </c>
      <c r="F23" s="14" t="n">
        <f aca="false">TRUE()</f>
        <v>1</v>
      </c>
      <c r="G23" s="15"/>
      <c r="H23" s="16"/>
      <c r="I23" s="17" t="s">
        <v>34</v>
      </c>
      <c r="J23" s="14" t="n">
        <v>0</v>
      </c>
    </row>
    <row r="24" customFormat="false" ht="14.15" hidden="false" customHeight="false" outlineLevel="0" collapsed="false">
      <c r="A24" s="10" t="n">
        <v>43336</v>
      </c>
      <c r="B24" s="12" t="n">
        <v>0.354166666666667</v>
      </c>
      <c r="C24" s="12" t="n">
        <v>0.458333333333333</v>
      </c>
      <c r="D24" s="13" t="n">
        <f aca="false">C24-B24</f>
        <v>0.104166666666667</v>
      </c>
      <c r="E24" s="14" t="n">
        <v>14</v>
      </c>
      <c r="F24" s="14" t="n">
        <f aca="false">TRUE()</f>
        <v>1</v>
      </c>
      <c r="G24" s="15"/>
      <c r="H24" s="16"/>
      <c r="I24" s="17" t="s">
        <v>35</v>
      </c>
      <c r="J24" s="14" t="n">
        <v>0</v>
      </c>
    </row>
    <row r="25" customFormat="false" ht="14.15" hidden="false" customHeight="false" outlineLevel="0" collapsed="false">
      <c r="A25" s="10" t="n">
        <v>43337</v>
      </c>
      <c r="B25" s="12" t="n">
        <v>0.354166666666667</v>
      </c>
      <c r="C25" s="12" t="n">
        <v>0.75</v>
      </c>
      <c r="D25" s="13" t="n">
        <f aca="false">C25-B25</f>
        <v>0.395833333333333</v>
      </c>
      <c r="E25" s="14" t="n">
        <v>12</v>
      </c>
      <c r="F25" s="14" t="n">
        <f aca="false">FALSE()</f>
        <v>0</v>
      </c>
      <c r="G25" s="15"/>
      <c r="H25" s="16"/>
      <c r="I25" s="17" t="s">
        <v>36</v>
      </c>
      <c r="J25" s="14" t="n">
        <v>0</v>
      </c>
    </row>
    <row r="26" customFormat="false" ht="14.15" hidden="false" customHeight="false" outlineLevel="0" collapsed="false">
      <c r="A26" s="10" t="n">
        <v>43338</v>
      </c>
      <c r="B26" s="12" t="n">
        <v>0.354166666666667</v>
      </c>
      <c r="C26" s="12" t="n">
        <v>0.520833333333333</v>
      </c>
      <c r="D26" s="13" t="n">
        <f aca="false">C26-B26</f>
        <v>0.166666666666667</v>
      </c>
      <c r="E26" s="14" t="n">
        <v>20</v>
      </c>
      <c r="F26" s="14" t="n">
        <f aca="false">TRUE()</f>
        <v>1</v>
      </c>
      <c r="G26" s="15"/>
      <c r="H26" s="16"/>
      <c r="I26" s="17" t="s">
        <v>37</v>
      </c>
      <c r="J26" s="14" t="n">
        <v>0</v>
      </c>
    </row>
    <row r="27" customFormat="false" ht="14.15" hidden="false" customHeight="false" outlineLevel="0" collapsed="false">
      <c r="A27" s="10" t="n">
        <v>43339</v>
      </c>
      <c r="B27" s="12" t="n">
        <v>0.354166666666667</v>
      </c>
      <c r="C27" s="12" t="n">
        <v>0.729166666666667</v>
      </c>
      <c r="D27" s="13" t="n">
        <f aca="false">C27-B27</f>
        <v>0.375</v>
      </c>
      <c r="E27" s="14"/>
      <c r="F27" s="14" t="n">
        <f aca="false">FALSE()</f>
        <v>0</v>
      </c>
      <c r="G27" s="15"/>
      <c r="H27" s="16"/>
      <c r="I27" s="17" t="s">
        <v>38</v>
      </c>
      <c r="J27" s="14" t="n">
        <v>0</v>
      </c>
    </row>
    <row r="28" customFormat="false" ht="14.15" hidden="false" customHeight="false" outlineLevel="0" collapsed="false">
      <c r="A28" s="10" t="n">
        <v>43340</v>
      </c>
      <c r="B28" s="12" t="n">
        <v>0.354166666666667</v>
      </c>
      <c r="C28" s="12" t="n">
        <v>0.854166666666667</v>
      </c>
      <c r="D28" s="13" t="n">
        <f aca="false">C28-B28</f>
        <v>0.5</v>
      </c>
      <c r="E28" s="14" t="n">
        <v>12</v>
      </c>
      <c r="F28" s="14" t="n">
        <f aca="false">FALSE()</f>
        <v>0</v>
      </c>
      <c r="G28" s="15"/>
      <c r="H28" s="16"/>
      <c r="I28" s="17" t="s">
        <v>39</v>
      </c>
      <c r="J28" s="14" t="n">
        <v>0</v>
      </c>
    </row>
    <row r="29" customFormat="false" ht="14.15" hidden="false" customHeight="false" outlineLevel="0" collapsed="false">
      <c r="A29" s="10" t="n">
        <v>43341</v>
      </c>
      <c r="B29" s="12" t="n">
        <v>0.354166666666667</v>
      </c>
      <c r="C29" s="12" t="n">
        <v>0.395833333333333</v>
      </c>
      <c r="D29" s="13" t="n">
        <f aca="false">C29-B29</f>
        <v>0.0416666666666666</v>
      </c>
      <c r="E29" s="14" t="n">
        <v>30</v>
      </c>
      <c r="F29" s="14" t="n">
        <f aca="false">TRUE()</f>
        <v>1</v>
      </c>
      <c r="G29" s="15"/>
      <c r="H29" s="16"/>
      <c r="I29" s="17" t="s">
        <v>40</v>
      </c>
      <c r="J29" s="14" t="n">
        <v>0</v>
      </c>
    </row>
    <row r="30" customFormat="false" ht="14.15" hidden="false" customHeight="false" outlineLevel="0" collapsed="false">
      <c r="A30" s="10" t="n">
        <v>43342</v>
      </c>
      <c r="B30" s="12" t="n">
        <v>0.395833333333333</v>
      </c>
      <c r="C30" s="12" t="n">
        <v>0.520833333333333</v>
      </c>
      <c r="D30" s="13" t="n">
        <f aca="false">C30-B30</f>
        <v>0.125</v>
      </c>
      <c r="E30" s="22"/>
      <c r="F30" s="14" t="n">
        <f aca="false">TRUE()</f>
        <v>1</v>
      </c>
      <c r="G30" s="15"/>
      <c r="H30" s="16"/>
      <c r="I30" s="17" t="s">
        <v>41</v>
      </c>
      <c r="J30" s="14" t="n">
        <v>0</v>
      </c>
    </row>
    <row r="31" customFormat="false" ht="14.15" hidden="false" customHeight="false" outlineLevel="0" collapsed="false">
      <c r="A31" s="10" t="n">
        <v>43343</v>
      </c>
      <c r="B31" s="12" t="n">
        <v>0.604166666666667</v>
      </c>
      <c r="C31" s="12" t="n">
        <v>0.6875</v>
      </c>
      <c r="D31" s="13" t="n">
        <f aca="false">C31-B31</f>
        <v>0.0833333333333334</v>
      </c>
      <c r="E31" s="22"/>
      <c r="F31" s="14" t="n">
        <f aca="false">TRUE()</f>
        <v>1</v>
      </c>
      <c r="G31" s="15"/>
      <c r="H31" s="16"/>
      <c r="I31" s="17" t="s">
        <v>42</v>
      </c>
      <c r="J31" s="14" t="n">
        <v>0</v>
      </c>
    </row>
    <row r="32" customFormat="false" ht="14.15" hidden="false" customHeight="false" outlineLevel="0" collapsed="false">
      <c r="A32" s="10" t="n">
        <v>43344</v>
      </c>
      <c r="B32" s="12" t="n">
        <v>0.6875</v>
      </c>
      <c r="C32" s="12" t="n">
        <v>0.75</v>
      </c>
      <c r="D32" s="13" t="n">
        <f aca="false">C32-B32</f>
        <v>0.0625</v>
      </c>
      <c r="E32" s="22"/>
      <c r="F32" s="14" t="n">
        <f aca="false">FALSE()</f>
        <v>0</v>
      </c>
      <c r="G32" s="15"/>
      <c r="H32" s="16"/>
      <c r="I32" s="17" t="s">
        <v>43</v>
      </c>
      <c r="J32" s="14" t="n">
        <v>0</v>
      </c>
    </row>
    <row r="33" customFormat="false" ht="14.15" hidden="false" customHeight="false" outlineLevel="0" collapsed="false">
      <c r="A33" s="10" t="n">
        <v>43345</v>
      </c>
      <c r="B33" s="12" t="n">
        <v>0.6875</v>
      </c>
      <c r="C33" s="12" t="n">
        <v>0.770833333333333</v>
      </c>
      <c r="D33" s="13" t="n">
        <f aca="false">C33-B33</f>
        <v>0.0833333333333334</v>
      </c>
      <c r="E33" s="22"/>
      <c r="F33" s="14" t="n">
        <f aca="false">TRUE()</f>
        <v>1</v>
      </c>
      <c r="G33" s="15"/>
      <c r="H33" s="16"/>
      <c r="I33" s="17" t="s">
        <v>44</v>
      </c>
      <c r="J33" s="14" t="n">
        <v>0</v>
      </c>
    </row>
    <row r="34" customFormat="false" ht="14.15" hidden="false" customHeight="false" outlineLevel="0" collapsed="false">
      <c r="A34" s="10" t="n">
        <v>43346</v>
      </c>
      <c r="B34" s="12" t="n">
        <v>0.770833333333333</v>
      </c>
      <c r="C34" s="11" t="n">
        <v>0.868055555555556</v>
      </c>
      <c r="D34" s="13" t="n">
        <f aca="false">C34-B34</f>
        <v>0.0972222222222222</v>
      </c>
      <c r="E34" s="22"/>
      <c r="F34" s="14" t="n">
        <f aca="false">TRUE()</f>
        <v>1</v>
      </c>
      <c r="G34" s="23"/>
      <c r="H34" s="16"/>
      <c r="I34" s="17" t="s">
        <v>45</v>
      </c>
      <c r="J34" s="14" t="n">
        <v>0</v>
      </c>
    </row>
    <row r="35" customFormat="false" ht="14.15" hidden="false" customHeight="false" outlineLevel="0" collapsed="false">
      <c r="A35" s="10" t="n">
        <v>43347</v>
      </c>
      <c r="B35" s="12" t="n">
        <v>0.416666666666667</v>
      </c>
      <c r="C35" s="12" t="n">
        <v>0.5</v>
      </c>
      <c r="D35" s="13" t="n">
        <f aca="false">C35-B35</f>
        <v>0.0833333333333333</v>
      </c>
      <c r="E35" s="22"/>
      <c r="F35" s="14" t="n">
        <f aca="false">TRUE()</f>
        <v>1</v>
      </c>
      <c r="G35" s="15"/>
      <c r="H35" s="16"/>
      <c r="I35" s="17" t="s">
        <v>46</v>
      </c>
      <c r="J35" s="14" t="n">
        <v>0</v>
      </c>
    </row>
    <row r="36" customFormat="false" ht="14.15" hidden="false" customHeight="false" outlineLevel="0" collapsed="false">
      <c r="A36" s="10" t="n">
        <v>43348</v>
      </c>
      <c r="B36" s="12" t="n">
        <v>0.375</v>
      </c>
      <c r="C36" s="12" t="n">
        <v>0.479166666666667</v>
      </c>
      <c r="D36" s="13" t="n">
        <f aca="false">C36-B36</f>
        <v>0.104166666666667</v>
      </c>
      <c r="E36" s="22"/>
      <c r="F36" s="14" t="n">
        <f aca="false">TRUE()</f>
        <v>1</v>
      </c>
      <c r="G36" s="15"/>
      <c r="H36" s="16"/>
      <c r="I36" s="17" t="s">
        <v>47</v>
      </c>
      <c r="J36" s="14" t="n">
        <v>0</v>
      </c>
    </row>
    <row r="37" customFormat="false" ht="14.15" hidden="false" customHeight="false" outlineLevel="0" collapsed="false">
      <c r="A37" s="10" t="n">
        <v>43349</v>
      </c>
      <c r="B37" s="12" t="n">
        <v>0.604166666666667</v>
      </c>
      <c r="C37" s="12" t="n">
        <v>0.760416666666667</v>
      </c>
      <c r="D37" s="13" t="n">
        <f aca="false">C37-B37</f>
        <v>0.15625</v>
      </c>
      <c r="E37" s="22"/>
      <c r="F37" s="14" t="n">
        <f aca="false">TRUE()</f>
        <v>1</v>
      </c>
      <c r="G37" s="15"/>
      <c r="H37" s="16"/>
      <c r="I37" s="17" t="s">
        <v>48</v>
      </c>
      <c r="J37" s="14" t="n">
        <v>0</v>
      </c>
    </row>
    <row r="38" customFormat="false" ht="14.15" hidden="false" customHeight="false" outlineLevel="0" collapsed="false">
      <c r="A38" s="10" t="n">
        <v>43350</v>
      </c>
      <c r="B38" s="12" t="n">
        <v>0.833333333333333</v>
      </c>
      <c r="C38" s="12" t="n">
        <v>0.958333333333333</v>
      </c>
      <c r="D38" s="13" t="n">
        <f aca="false">C38-B38</f>
        <v>0.125</v>
      </c>
      <c r="E38" s="22"/>
      <c r="F38" s="14" t="n">
        <f aca="false">TRUE()</f>
        <v>1</v>
      </c>
      <c r="G38" s="15"/>
      <c r="H38" s="16"/>
      <c r="I38" s="17" t="s">
        <v>49</v>
      </c>
      <c r="J38" s="14" t="n">
        <v>0</v>
      </c>
    </row>
    <row r="39" customFormat="false" ht="14.15" hidden="false" customHeight="false" outlineLevel="0" collapsed="false">
      <c r="A39" s="10" t="n">
        <v>43351</v>
      </c>
      <c r="B39" s="12" t="n">
        <v>0.354166666666667</v>
      </c>
      <c r="C39" s="12" t="n">
        <v>0.395833333333333</v>
      </c>
      <c r="D39" s="13" t="n">
        <f aca="false">C39-B39</f>
        <v>0.0416666666666666</v>
      </c>
      <c r="E39" s="22"/>
      <c r="F39" s="14" t="n">
        <f aca="false">FALSE()</f>
        <v>0</v>
      </c>
      <c r="G39" s="15"/>
      <c r="H39" s="16"/>
      <c r="I39" s="17" t="s">
        <v>50</v>
      </c>
      <c r="J39" s="14" t="n">
        <v>0</v>
      </c>
    </row>
    <row r="40" customFormat="false" ht="14.15" hidden="false" customHeight="false" outlineLevel="0" collapsed="false">
      <c r="A40" s="10" t="n">
        <v>43352</v>
      </c>
      <c r="B40" s="12" t="n">
        <v>0.6875</v>
      </c>
      <c r="C40" s="12" t="n">
        <v>0.770833333333333</v>
      </c>
      <c r="D40" s="13" t="n">
        <f aca="false">C40-B40</f>
        <v>0.0833333333333334</v>
      </c>
      <c r="E40" s="22"/>
      <c r="F40" s="14" t="n">
        <f aca="false">FALSE()</f>
        <v>0</v>
      </c>
      <c r="G40" s="15"/>
      <c r="H40" s="16"/>
      <c r="I40" s="17" t="s">
        <v>51</v>
      </c>
      <c r="J40" s="14" t="n">
        <v>0</v>
      </c>
    </row>
    <row r="41" customFormat="false" ht="14.15" hidden="false" customHeight="false" outlineLevel="0" collapsed="false">
      <c r="A41" s="10" t="n">
        <v>43353</v>
      </c>
      <c r="B41" s="12" t="n">
        <v>0.770833333333333</v>
      </c>
      <c r="C41" s="12" t="n">
        <v>0.8125</v>
      </c>
      <c r="D41" s="13" t="n">
        <f aca="false">C41-B41</f>
        <v>0.0416666666666666</v>
      </c>
      <c r="E41" s="22"/>
      <c r="F41" s="14" t="n">
        <f aca="false">TRUE()</f>
        <v>1</v>
      </c>
      <c r="G41" s="15"/>
      <c r="H41" s="16"/>
      <c r="I41" s="17" t="s">
        <v>52</v>
      </c>
      <c r="J41" s="14" t="n">
        <v>0</v>
      </c>
    </row>
    <row r="42" customFormat="false" ht="14.15" hidden="false" customHeight="false" outlineLevel="0" collapsed="false">
      <c r="A42" s="10" t="n">
        <v>43354</v>
      </c>
      <c r="B42" s="12" t="n">
        <v>0.8125</v>
      </c>
      <c r="C42" s="12" t="n">
        <v>0.958333333333333</v>
      </c>
      <c r="D42" s="13" t="n">
        <f aca="false">C42-B42</f>
        <v>0.145833333333333</v>
      </c>
      <c r="E42" s="22"/>
      <c r="F42" s="14" t="n">
        <f aca="false">TRUE()</f>
        <v>1</v>
      </c>
      <c r="G42" s="15"/>
      <c r="H42" s="16"/>
      <c r="I42" s="17" t="s">
        <v>53</v>
      </c>
      <c r="J42" s="14" t="n">
        <v>0</v>
      </c>
    </row>
    <row r="43" customFormat="false" ht="14.15" hidden="false" customHeight="false" outlineLevel="0" collapsed="false">
      <c r="A43" s="10" t="n">
        <v>43355</v>
      </c>
      <c r="B43" s="12" t="n">
        <v>0.520833333333333</v>
      </c>
      <c r="C43" s="12" t="n">
        <v>0.645833333333333</v>
      </c>
      <c r="D43" s="13" t="n">
        <f aca="false">C43-B43</f>
        <v>0.125</v>
      </c>
      <c r="E43" s="22"/>
      <c r="F43" s="14" t="n">
        <f aca="false">TRUE()</f>
        <v>1</v>
      </c>
      <c r="G43" s="15"/>
      <c r="H43" s="16"/>
      <c r="I43" s="17" t="s">
        <v>54</v>
      </c>
      <c r="J43" s="14" t="n">
        <v>0</v>
      </c>
    </row>
    <row r="1048576" customFormat="false" ht="15.75" hidden="false" customHeight="true" outlineLevel="0" collapsed="false"/>
  </sheetData>
  <mergeCells count="1">
    <mergeCell ref="A1:I1"/>
  </mergeCells>
  <dataValidations count="3">
    <dataValidation allowBlank="true" operator="between" showDropDown="true" showErrorMessage="false" showInputMessage="false" sqref="A3:A43 C3:D22 C23:C43 D24:D43" type="custom">
      <formula1>OR(NOT(ISERROR(DATEVALUE(C3))), AND(ISNUMBER(C3), LEFT(CELL("format", C3))="D"))</formula1>
      <formula2>0</formula2>
    </dataValidation>
    <dataValidation allowBlank="true" operator="between" showDropDown="true" showErrorMessage="false" showInputMessage="false" sqref="B3:B24 D23 B25:B43" type="custom">
      <formula1>D23&lt;E23</formula1>
      <formula2>0</formula2>
    </dataValidation>
    <dataValidation allowBlank="true" operator="between" prompt="You must write what this add stands for" showDropDown="true" showErrorMessage="false" showInputMessage="true" sqref="G3:G43" type="custom">
      <formula1>OR(ISBLANK(G3),NOT(ISBLANK(H3)))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D9EEB"/>
    <pageSetUpPr fitToPage="false"/>
  </sheetPr>
  <dimension ref="A1:Z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6" activeCellId="0" sqref="G16"/>
    </sheetView>
  </sheetViews>
  <sheetFormatPr defaultRowHeight="15.75" zeroHeight="false" outlineLevelRow="0" outlineLevelCol="0"/>
  <cols>
    <col collapsed="false" customWidth="true" hidden="false" outlineLevel="0" max="1" min="1" style="0" width="26.71"/>
    <col collapsed="false" customWidth="true" hidden="false" outlineLevel="0" max="3" min="2" style="0" width="14.43"/>
    <col collapsed="false" customWidth="true" hidden="false" outlineLevel="0" max="4" min="4" style="0" width="30.7"/>
    <col collapsed="false" customWidth="true" hidden="false" outlineLevel="0" max="5" min="5" style="0" width="16.43"/>
    <col collapsed="false" customWidth="true" hidden="false" outlineLevel="0" max="1025" min="6" style="0" width="14.43"/>
  </cols>
  <sheetData>
    <row r="1" customFormat="false" ht="29.15" hidden="false" customHeight="false" outlineLevel="0" collapsed="false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5.25" hidden="false" customHeight="true" outlineLevel="0" collapsed="false">
      <c r="A2" s="9"/>
      <c r="B2" s="9"/>
      <c r="C2" s="9"/>
      <c r="D2" s="9"/>
      <c r="E2" s="9"/>
    </row>
    <row r="3" customFormat="false" ht="22.05" hidden="false" customHeight="false" outlineLevel="0" collapsed="false">
      <c r="A3" s="24" t="s">
        <v>56</v>
      </c>
      <c r="B3" s="24"/>
      <c r="C3" s="24"/>
      <c r="D3" s="24"/>
      <c r="E3" s="24"/>
    </row>
    <row r="4" customFormat="false" ht="6" hidden="false" customHeight="true" outlineLevel="0" collapsed="false">
      <c r="A4" s="9"/>
      <c r="B4" s="8"/>
    </row>
    <row r="5" customFormat="false" ht="15.75" hidden="false" customHeight="false" outlineLevel="0" collapsed="false">
      <c r="A5" s="25" t="s">
        <v>57</v>
      </c>
      <c r="B5" s="26" t="n">
        <f aca="false">SUM(temp!C3:C999)</f>
        <v>3.06597222221333</v>
      </c>
      <c r="D5" s="25" t="s">
        <v>58</v>
      </c>
      <c r="E5" s="27" t="n">
        <f aca="false">B5*24*params!$B$3</f>
        <v>882.99999999744</v>
      </c>
    </row>
    <row r="6" customFormat="false" ht="15.75" hidden="false" customHeight="false" outlineLevel="0" collapsed="false">
      <c r="A6" s="25" t="s">
        <v>59</v>
      </c>
      <c r="B6" s="28" t="n">
        <f aca="false">SUM(temp!B3:B999)</f>
        <v>1.45833333333333</v>
      </c>
      <c r="D6" s="25" t="s">
        <v>60</v>
      </c>
      <c r="E6" s="27" t="n">
        <f aca="false">B6*24*params!$B$3</f>
        <v>420</v>
      </c>
    </row>
    <row r="7" customFormat="false" ht="15.75" hidden="false" customHeight="false" outlineLevel="0" collapsed="false">
      <c r="A7" s="25" t="s">
        <v>61</v>
      </c>
      <c r="B7" s="29" t="n">
        <f aca="false">SUM(temp!A3:A999)</f>
        <v>1.60763888888</v>
      </c>
      <c r="D7" s="25" t="s">
        <v>62</v>
      </c>
      <c r="E7" s="30" t="n">
        <f aca="false">B7*24*params!$B$3</f>
        <v>462.99999999744</v>
      </c>
      <c r="F7" s="8"/>
    </row>
    <row r="8" customFormat="false" ht="15.75" hidden="false" customHeight="false" outlineLevel="0" collapsed="false">
      <c r="A8" s="25" t="s">
        <v>63</v>
      </c>
      <c r="B8" s="31" t="n">
        <f aca="false">SUM(temp!E3:E999)</f>
        <v>104</v>
      </c>
      <c r="D8" s="25" t="s">
        <v>64</v>
      </c>
      <c r="E8" s="32" t="n">
        <f aca="false">(B8/params!$B$5)*params!$B$4</f>
        <v>9.815</v>
      </c>
    </row>
    <row r="9" customFormat="false" ht="15.75" hidden="false" customHeight="false" outlineLevel="0" collapsed="false">
      <c r="A9" s="25" t="s">
        <v>65</v>
      </c>
      <c r="B9" s="31" t="n">
        <f aca="false">SUM(temp!D3:D999)</f>
        <v>0</v>
      </c>
      <c r="D9" s="25" t="s">
        <v>65</v>
      </c>
      <c r="E9" s="32" t="n">
        <f aca="false">B9</f>
        <v>0</v>
      </c>
    </row>
    <row r="10" customFormat="false" ht="22.05" hidden="false" customHeight="false" outlineLevel="0" collapsed="false">
      <c r="D10" s="25" t="s">
        <v>66</v>
      </c>
      <c r="E10" s="33" t="n">
        <f aca="false">E7+E8+E9</f>
        <v>472.81499999744</v>
      </c>
    </row>
  </sheetData>
  <mergeCells count="2">
    <mergeCell ref="A1:Z1"/>
    <mergeCell ref="A3:E3"/>
  </mergeCells>
  <dataValidations count="1">
    <dataValidation allowBlank="true" operator="equal" showDropDown="true" showErrorMessage="false" showInputMessage="false" sqref="B5 E5" type="decimal">
      <formula1>B6+B7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CCCCC"/>
    <pageSetUpPr fitToPage="false"/>
  </sheetPr>
  <dimension ref="A1:AA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RowHeight="15.7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18.58"/>
    <col collapsed="false" customWidth="true" hidden="false" outlineLevel="0" max="1025" min="4" style="0" width="14.43"/>
  </cols>
  <sheetData>
    <row r="1" customFormat="false" ht="29.15" hidden="false" customHeight="false" outlineLevel="0" collapsed="false">
      <c r="A1" s="34" t="s">
        <v>67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customFormat="false" ht="15.75" hidden="false" customHeight="false" outlineLevel="0" collapsed="false">
      <c r="A2" s="35" t="s">
        <v>68</v>
      </c>
      <c r="B2" s="36" t="s">
        <v>69</v>
      </c>
      <c r="C2" s="37" t="s">
        <v>70</v>
      </c>
      <c r="D2" s="38" t="s">
        <v>7</v>
      </c>
      <c r="E2" s="38" t="s">
        <v>5</v>
      </c>
      <c r="F2" s="38" t="s">
        <v>6</v>
      </c>
      <c r="G2" s="38" t="s">
        <v>71</v>
      </c>
    </row>
    <row r="3" customFormat="false" ht="15.75" hidden="false" customHeight="false" outlineLevel="0" collapsed="false">
      <c r="A3" s="39" t="n">
        <f aca="false">data!D3*F3*G3</f>
        <v>0</v>
      </c>
      <c r="B3" s="40" t="n">
        <f aca="false">data!$D3*(1-$F3)*$G3</f>
        <v>0</v>
      </c>
      <c r="C3" s="40" t="n">
        <f aca="false">data!$D3*$G3</f>
        <v>0</v>
      </c>
      <c r="D3" s="41" t="n">
        <f aca="false">data!G3*G3</f>
        <v>0</v>
      </c>
      <c r="E3" s="41" t="n">
        <f aca="false">data!E3*G3</f>
        <v>0</v>
      </c>
      <c r="F3" s="42" t="n">
        <f aca="false">IF(data!F3 = 1, 1, 0)</f>
        <v>0</v>
      </c>
      <c r="G3" s="42" t="n">
        <f aca="false">ABS(1-data!J3)</f>
        <v>0</v>
      </c>
    </row>
    <row r="4" customFormat="false" ht="15.75" hidden="false" customHeight="false" outlineLevel="0" collapsed="false">
      <c r="A4" s="40" t="n">
        <f aca="false">data!D4*F4*G4</f>
        <v>0</v>
      </c>
      <c r="B4" s="40" t="n">
        <f aca="false">data!$D4*(1-$F4)*$G4</f>
        <v>0</v>
      </c>
      <c r="C4" s="40" t="n">
        <f aca="false">data!$D4*$G4</f>
        <v>0</v>
      </c>
      <c r="D4" s="43" t="n">
        <f aca="false">data!G4*G4</f>
        <v>0</v>
      </c>
      <c r="E4" s="43" t="n">
        <f aca="false">data!E4*G4</f>
        <v>0</v>
      </c>
      <c r="F4" s="0" t="n">
        <f aca="false">IF(data!F4 = 1, 1, 0)</f>
        <v>0</v>
      </c>
      <c r="G4" s="0" t="n">
        <f aca="false">ABS(1-data!J4)</f>
        <v>0</v>
      </c>
    </row>
    <row r="5" customFormat="false" ht="15.75" hidden="false" customHeight="false" outlineLevel="0" collapsed="false">
      <c r="A5" s="40" t="n">
        <f aca="false">data!D5*F5*G5</f>
        <v>0</v>
      </c>
      <c r="B5" s="40" t="n">
        <f aca="false">data!$D5*(1-$F5)*$G5</f>
        <v>0</v>
      </c>
      <c r="C5" s="40" t="n">
        <f aca="false">data!$D5*$G5</f>
        <v>0</v>
      </c>
      <c r="D5" s="43" t="n">
        <f aca="false">data!G5*G5</f>
        <v>0</v>
      </c>
      <c r="E5" s="43" t="n">
        <f aca="false">data!E5*G5</f>
        <v>0</v>
      </c>
      <c r="F5" s="0" t="n">
        <f aca="false">IF(data!F5 = 1, 1, 0)</f>
        <v>0</v>
      </c>
      <c r="G5" s="0" t="n">
        <f aca="false">ABS(1-data!J5)</f>
        <v>0</v>
      </c>
    </row>
    <row r="6" customFormat="false" ht="15.75" hidden="false" customHeight="false" outlineLevel="0" collapsed="false">
      <c r="A6" s="40" t="n">
        <f aca="false">data!D6*F6*G6</f>
        <v>0</v>
      </c>
      <c r="B6" s="40" t="n">
        <f aca="false">data!$D6*(1-$F6)*$G6</f>
        <v>0</v>
      </c>
      <c r="C6" s="40" t="n">
        <f aca="false">data!$D6*$G6</f>
        <v>0</v>
      </c>
      <c r="D6" s="43" t="n">
        <f aca="false">data!G6*G6</f>
        <v>0</v>
      </c>
      <c r="E6" s="43" t="n">
        <f aca="false">data!E6*G6</f>
        <v>0</v>
      </c>
      <c r="F6" s="0" t="n">
        <f aca="false">IF(data!F6 = 1, 1, 0)</f>
        <v>0</v>
      </c>
      <c r="G6" s="0" t="n">
        <f aca="false">ABS(1-data!J6)</f>
        <v>0</v>
      </c>
    </row>
    <row r="7" customFormat="false" ht="15.75" hidden="false" customHeight="false" outlineLevel="0" collapsed="false">
      <c r="A7" s="40" t="n">
        <f aca="false">data!D7*F7*G7</f>
        <v>0</v>
      </c>
      <c r="B7" s="40" t="n">
        <f aca="false">data!$D7*(1-$F7)*$G7</f>
        <v>0</v>
      </c>
      <c r="C7" s="40" t="n">
        <f aca="false">data!$D7*$G7</f>
        <v>0</v>
      </c>
      <c r="D7" s="43" t="n">
        <f aca="false">data!G7*G7</f>
        <v>0</v>
      </c>
      <c r="E7" s="43" t="n">
        <f aca="false">data!E7*G7</f>
        <v>0</v>
      </c>
      <c r="F7" s="0" t="n">
        <f aca="false">IF(data!F7 = 1, 1, 0)</f>
        <v>0</v>
      </c>
      <c r="G7" s="0" t="n">
        <f aca="false">ABS(1-data!J7)</f>
        <v>0</v>
      </c>
    </row>
    <row r="8" customFormat="false" ht="15.75" hidden="false" customHeight="false" outlineLevel="0" collapsed="false">
      <c r="A8" s="40" t="n">
        <f aca="false">data!D8*F8*G8</f>
        <v>0</v>
      </c>
      <c r="B8" s="40" t="n">
        <f aca="false">data!$D8*(1-$F8)*$G8</f>
        <v>0</v>
      </c>
      <c r="C8" s="40" t="n">
        <f aca="false">data!$D8*$G8</f>
        <v>0</v>
      </c>
      <c r="D8" s="43" t="n">
        <f aca="false">data!G8*G8</f>
        <v>0</v>
      </c>
      <c r="E8" s="43" t="n">
        <f aca="false">data!E8*G8</f>
        <v>0</v>
      </c>
      <c r="F8" s="0" t="n">
        <f aca="false">IF(data!F8 = 1, 1, 0)</f>
        <v>0</v>
      </c>
      <c r="G8" s="0" t="n">
        <f aca="false">ABS(1-data!J8)</f>
        <v>0</v>
      </c>
    </row>
    <row r="9" customFormat="false" ht="15.75" hidden="false" customHeight="false" outlineLevel="0" collapsed="false">
      <c r="A9" s="40" t="n">
        <f aca="false">data!D9*F9*G9</f>
        <v>0</v>
      </c>
      <c r="B9" s="40" t="n">
        <f aca="false">data!$D9*(1-$F9)*$G9</f>
        <v>0</v>
      </c>
      <c r="C9" s="40" t="n">
        <f aca="false">data!$D9*$G9</f>
        <v>0</v>
      </c>
      <c r="D9" s="43" t="n">
        <f aca="false">data!G9*G9</f>
        <v>0</v>
      </c>
      <c r="E9" s="43" t="n">
        <f aca="false">data!E9*G9</f>
        <v>0</v>
      </c>
      <c r="F9" s="0" t="n">
        <f aca="false">IF(data!F9 = 1, 1, 0)</f>
        <v>0</v>
      </c>
      <c r="G9" s="0" t="n">
        <f aca="false">ABS(1-data!J9)</f>
        <v>0</v>
      </c>
    </row>
    <row r="10" customFormat="false" ht="15.75" hidden="false" customHeight="false" outlineLevel="0" collapsed="false">
      <c r="A10" s="40" t="n">
        <f aca="false">data!D10*F10*G10</f>
        <v>0</v>
      </c>
      <c r="B10" s="40" t="n">
        <f aca="false">data!$D10*(1-$F10)*$G10</f>
        <v>0</v>
      </c>
      <c r="C10" s="40" t="n">
        <f aca="false">data!$D10*$G10</f>
        <v>0</v>
      </c>
      <c r="D10" s="43" t="n">
        <f aca="false">data!G10*G10</f>
        <v>0</v>
      </c>
      <c r="E10" s="43" t="n">
        <f aca="false">data!E10*G10</f>
        <v>0</v>
      </c>
      <c r="F10" s="0" t="n">
        <f aca="false">IF(data!F10 = 1, 1, 0)</f>
        <v>1</v>
      </c>
      <c r="G10" s="0" t="n">
        <f aca="false">ABS(1-data!J10)</f>
        <v>0</v>
      </c>
    </row>
    <row r="11" customFormat="false" ht="15.75" hidden="false" customHeight="false" outlineLevel="0" collapsed="false">
      <c r="A11" s="40" t="n">
        <f aca="false">data!D11*F11*G11</f>
        <v>0</v>
      </c>
      <c r="B11" s="40" t="n">
        <f aca="false">data!$D11*(1-$F11)*$G11</f>
        <v>0</v>
      </c>
      <c r="C11" s="40" t="n">
        <f aca="false">data!$D11*$G11</f>
        <v>0</v>
      </c>
      <c r="D11" s="43" t="n">
        <f aca="false">data!G11*G11</f>
        <v>0</v>
      </c>
      <c r="E11" s="43" t="n">
        <f aca="false">data!E11*G11</f>
        <v>0</v>
      </c>
      <c r="F11" s="0" t="n">
        <f aca="false">IF(data!F11 = 1, 1, 0)</f>
        <v>0</v>
      </c>
      <c r="G11" s="0" t="n">
        <f aca="false">ABS(1-data!J11)</f>
        <v>0</v>
      </c>
    </row>
    <row r="12" customFormat="false" ht="15.75" hidden="false" customHeight="false" outlineLevel="0" collapsed="false">
      <c r="A12" s="40" t="n">
        <f aca="false">data!D12*F12*G12</f>
        <v>0</v>
      </c>
      <c r="B12" s="40" t="n">
        <f aca="false">data!$D12*(1-$F12)*$G12</f>
        <v>0</v>
      </c>
      <c r="C12" s="40" t="n">
        <f aca="false">data!$D12*$G12</f>
        <v>0</v>
      </c>
      <c r="D12" s="43" t="n">
        <f aca="false">data!G12*G12</f>
        <v>0</v>
      </c>
      <c r="E12" s="43" t="n">
        <f aca="false">data!E12*G12</f>
        <v>0</v>
      </c>
      <c r="F12" s="0" t="n">
        <f aca="false">IF(data!F12 = 1, 1, 0)</f>
        <v>1</v>
      </c>
      <c r="G12" s="0" t="n">
        <f aca="false">ABS(1-data!J12)</f>
        <v>0</v>
      </c>
    </row>
    <row r="13" customFormat="false" ht="15.75" hidden="false" customHeight="false" outlineLevel="0" collapsed="false">
      <c r="A13" s="40" t="n">
        <f aca="false">data!D13*F13*G13</f>
        <v>0</v>
      </c>
      <c r="B13" s="40" t="n">
        <f aca="false">data!$D13*(1-$F13)*$G13</f>
        <v>0</v>
      </c>
      <c r="C13" s="40" t="n">
        <f aca="false">data!$D13*$G13</f>
        <v>0</v>
      </c>
      <c r="D13" s="43" t="n">
        <f aca="false">data!G13*G13</f>
        <v>0</v>
      </c>
      <c r="E13" s="43" t="n">
        <f aca="false">data!E13*G13</f>
        <v>0</v>
      </c>
      <c r="F13" s="0" t="n">
        <f aca="false">IF(data!F13 = 1, 1, 0)</f>
        <v>0</v>
      </c>
      <c r="G13" s="0" t="n">
        <f aca="false">ABS(1-data!J13)</f>
        <v>0</v>
      </c>
    </row>
    <row r="14" customFormat="false" ht="15.75" hidden="false" customHeight="false" outlineLevel="0" collapsed="false">
      <c r="A14" s="40" t="n">
        <f aca="false">data!D14*F14*G14</f>
        <v>0</v>
      </c>
      <c r="B14" s="40" t="n">
        <f aca="false">data!$D14*(1-$F14)*$G14</f>
        <v>0</v>
      </c>
      <c r="C14" s="40" t="n">
        <f aca="false">data!$D14*$G14</f>
        <v>0</v>
      </c>
      <c r="D14" s="43" t="n">
        <f aca="false">data!G14*G14</f>
        <v>0</v>
      </c>
      <c r="E14" s="43" t="n">
        <f aca="false">data!E14*G14</f>
        <v>0</v>
      </c>
      <c r="F14" s="0" t="n">
        <f aca="false">IF(data!F14 = 1, 1, 0)</f>
        <v>1</v>
      </c>
      <c r="G14" s="0" t="n">
        <f aca="false">ABS(1-data!J14)</f>
        <v>0</v>
      </c>
    </row>
    <row r="15" customFormat="false" ht="15.75" hidden="false" customHeight="false" outlineLevel="0" collapsed="false">
      <c r="A15" s="40" t="n">
        <f aca="false">data!D15*F15*G15</f>
        <v>0</v>
      </c>
      <c r="B15" s="40" t="n">
        <f aca="false">data!$D15*(1-$F15)*$G15</f>
        <v>0</v>
      </c>
      <c r="C15" s="40" t="n">
        <f aca="false">data!$D15*$G15</f>
        <v>0</v>
      </c>
      <c r="D15" s="43" t="n">
        <f aca="false">data!G15*G15</f>
        <v>0</v>
      </c>
      <c r="E15" s="43" t="n">
        <f aca="false">data!E15*G15</f>
        <v>0</v>
      </c>
      <c r="F15" s="0" t="n">
        <f aca="false">IF(data!F15 = 1, 1, 0)</f>
        <v>1</v>
      </c>
      <c r="G15" s="0" t="n">
        <f aca="false">ABS(1-data!J15)</f>
        <v>0</v>
      </c>
    </row>
    <row r="16" customFormat="false" ht="15.75" hidden="false" customHeight="false" outlineLevel="0" collapsed="false">
      <c r="A16" s="40" t="n">
        <f aca="false">data!D16*F16*G16</f>
        <v>0</v>
      </c>
      <c r="B16" s="40" t="n">
        <f aca="false">data!$D16*(1-$F16)*$G16</f>
        <v>0</v>
      </c>
      <c r="C16" s="40" t="n">
        <f aca="false">data!$D16*$G16</f>
        <v>0</v>
      </c>
      <c r="D16" s="43" t="n">
        <f aca="false">data!G16*G16</f>
        <v>0</v>
      </c>
      <c r="E16" s="43" t="n">
        <f aca="false">data!E16*G16</f>
        <v>0</v>
      </c>
      <c r="F16" s="0" t="n">
        <f aca="false">IF(data!F16 = 1, 1, 0)</f>
        <v>0</v>
      </c>
      <c r="G16" s="0" t="n">
        <f aca="false">ABS(1-data!J16)</f>
        <v>0</v>
      </c>
    </row>
    <row r="17" customFormat="false" ht="15.75" hidden="false" customHeight="false" outlineLevel="0" collapsed="false">
      <c r="A17" s="40" t="n">
        <f aca="false">data!D17*F17*G17</f>
        <v>0</v>
      </c>
      <c r="B17" s="40" t="n">
        <f aca="false">data!$D17*(1-$F17)*$G17</f>
        <v>0</v>
      </c>
      <c r="C17" s="40" t="n">
        <f aca="false">data!$D17*$G17</f>
        <v>0</v>
      </c>
      <c r="D17" s="43" t="n">
        <f aca="false">data!G17*G17</f>
        <v>0</v>
      </c>
      <c r="E17" s="43" t="n">
        <f aca="false">data!E17*G17</f>
        <v>0</v>
      </c>
      <c r="F17" s="0" t="n">
        <f aca="false">IF(data!F17 = 1, 1, 0)</f>
        <v>0</v>
      </c>
      <c r="G17" s="0" t="n">
        <f aca="false">ABS(1-data!J17)</f>
        <v>0</v>
      </c>
    </row>
    <row r="18" customFormat="false" ht="15.75" hidden="false" customHeight="false" outlineLevel="0" collapsed="false">
      <c r="A18" s="40" t="n">
        <f aca="false">data!D18*F18*G18</f>
        <v>0</v>
      </c>
      <c r="B18" s="40" t="n">
        <f aca="false">data!$D18*(1-$F18)*$G18</f>
        <v>0</v>
      </c>
      <c r="C18" s="40" t="n">
        <f aca="false">data!$D18*$G18</f>
        <v>0</v>
      </c>
      <c r="D18" s="43" t="n">
        <f aca="false">data!G18*G18</f>
        <v>0</v>
      </c>
      <c r="E18" s="43" t="n">
        <f aca="false">data!E18*G18</f>
        <v>0</v>
      </c>
      <c r="F18" s="0" t="n">
        <f aca="false">IF(data!F18 = 1, 1, 0)</f>
        <v>1</v>
      </c>
      <c r="G18" s="0" t="n">
        <f aca="false">ABS(1-data!J18)</f>
        <v>0</v>
      </c>
    </row>
    <row r="19" customFormat="false" ht="15.75" hidden="false" customHeight="false" outlineLevel="0" collapsed="false">
      <c r="A19" s="40" t="n">
        <f aca="false">data!D19*F19*G19</f>
        <v>0</v>
      </c>
      <c r="B19" s="40" t="n">
        <f aca="false">data!$D19*(1-$F19)*$G19</f>
        <v>0</v>
      </c>
      <c r="C19" s="40" t="n">
        <f aca="false">data!$D19*$G19</f>
        <v>0</v>
      </c>
      <c r="D19" s="43" t="n">
        <f aca="false">data!G19*G19</f>
        <v>0</v>
      </c>
      <c r="E19" s="43" t="n">
        <f aca="false">data!E19*G19</f>
        <v>0</v>
      </c>
      <c r="F19" s="0" t="n">
        <f aca="false">IF(data!F19 = 1, 1, 0)</f>
        <v>1</v>
      </c>
      <c r="G19" s="0" t="n">
        <f aca="false">ABS(1-data!J19)</f>
        <v>0</v>
      </c>
    </row>
    <row r="20" customFormat="false" ht="15.75" hidden="false" customHeight="false" outlineLevel="0" collapsed="false">
      <c r="A20" s="40" t="n">
        <f aca="false">data!D20*F20*G20</f>
        <v>0</v>
      </c>
      <c r="B20" s="40" t="n">
        <f aca="false">data!$D20*(1-$F20)*$G20</f>
        <v>0</v>
      </c>
      <c r="C20" s="40" t="n">
        <f aca="false">data!$D20*$G20</f>
        <v>0</v>
      </c>
      <c r="D20" s="43" t="n">
        <f aca="false">data!G20*G20</f>
        <v>0</v>
      </c>
      <c r="E20" s="43" t="n">
        <f aca="false">data!E20*G20</f>
        <v>0</v>
      </c>
      <c r="F20" s="0" t="n">
        <f aca="false">IF(data!F20 = 1, 1, 0)</f>
        <v>0</v>
      </c>
      <c r="G20" s="0" t="n">
        <f aca="false">ABS(1-data!J20)</f>
        <v>0</v>
      </c>
    </row>
    <row r="21" customFormat="false" ht="15.75" hidden="false" customHeight="false" outlineLevel="0" collapsed="false">
      <c r="A21" s="40" t="n">
        <f aca="false">data!D21*F21*G21</f>
        <v>0</v>
      </c>
      <c r="B21" s="40" t="n">
        <f aca="false">data!$D21*(1-$F21)*$G21</f>
        <v>0</v>
      </c>
      <c r="C21" s="40" t="n">
        <f aca="false">data!$D21*$G21</f>
        <v>0</v>
      </c>
      <c r="D21" s="43" t="n">
        <f aca="false">data!G21*G21</f>
        <v>0</v>
      </c>
      <c r="E21" s="43" t="n">
        <f aca="false">data!E21*G21</f>
        <v>0</v>
      </c>
      <c r="F21" s="0" t="n">
        <f aca="false">IF(data!F21 = 1, 1, 0)</f>
        <v>1</v>
      </c>
      <c r="G21" s="0" t="n">
        <f aca="false">ABS(1-data!J21)</f>
        <v>0</v>
      </c>
    </row>
    <row r="22" customFormat="false" ht="15.75" hidden="false" customHeight="false" outlineLevel="0" collapsed="false">
      <c r="A22" s="40" t="n">
        <f aca="false">data!D22*F22*G22</f>
        <v>0</v>
      </c>
      <c r="B22" s="40" t="n">
        <f aca="false">data!$D22*(1-$F22)*$G22</f>
        <v>0</v>
      </c>
      <c r="C22" s="40" t="n">
        <f aca="false">data!$D22*$G22</f>
        <v>0</v>
      </c>
      <c r="D22" s="43" t="n">
        <f aca="false">data!G22*G22</f>
        <v>0</v>
      </c>
      <c r="E22" s="43" t="n">
        <f aca="false">data!E22*G22</f>
        <v>0</v>
      </c>
      <c r="F22" s="0" t="n">
        <f aca="false">IF(data!F22 = 1, 1, 0)</f>
        <v>1</v>
      </c>
      <c r="G22" s="0" t="n">
        <f aca="false">ABS(1-data!J22)</f>
        <v>0</v>
      </c>
    </row>
    <row r="23" customFormat="false" ht="15.75" hidden="false" customHeight="false" outlineLevel="0" collapsed="false">
      <c r="A23" s="40" t="n">
        <f aca="false">data!D23*F23*G23</f>
        <v>0.125</v>
      </c>
      <c r="B23" s="40" t="n">
        <f aca="false">data!$D23*(1-$F23)*$G23</f>
        <v>0</v>
      </c>
      <c r="C23" s="40" t="n">
        <f aca="false">data!$D23*$G23</f>
        <v>0.125</v>
      </c>
      <c r="D23" s="43" t="n">
        <f aca="false">data!G23*G23</f>
        <v>0</v>
      </c>
      <c r="E23" s="43" t="n">
        <f aca="false">data!E23*G23</f>
        <v>16</v>
      </c>
      <c r="F23" s="0" t="n">
        <f aca="false">IF(data!F23 = 1, 1, 0)</f>
        <v>1</v>
      </c>
      <c r="G23" s="0" t="n">
        <f aca="false">ABS(1-data!J23)</f>
        <v>1</v>
      </c>
    </row>
    <row r="24" customFormat="false" ht="15.75" hidden="false" customHeight="false" outlineLevel="0" collapsed="false">
      <c r="A24" s="40" t="n">
        <f aca="false">data!D24*F24*G24</f>
        <v>0.104166666666667</v>
      </c>
      <c r="B24" s="40" t="n">
        <f aca="false">data!$D24*(1-$F24)*$G24</f>
        <v>0</v>
      </c>
      <c r="C24" s="40" t="n">
        <f aca="false">data!$D24*$G24</f>
        <v>0.104166666666667</v>
      </c>
      <c r="D24" s="43" t="n">
        <f aca="false">data!G24*G24</f>
        <v>0</v>
      </c>
      <c r="E24" s="43" t="n">
        <f aca="false">data!E24*G24</f>
        <v>14</v>
      </c>
      <c r="F24" s="0" t="n">
        <f aca="false">IF(data!F24 = 1, 1, 0)</f>
        <v>1</v>
      </c>
      <c r="G24" s="0" t="n">
        <f aca="false">ABS(1-data!J24)</f>
        <v>1</v>
      </c>
    </row>
    <row r="25" customFormat="false" ht="15.75" hidden="false" customHeight="false" outlineLevel="0" collapsed="false">
      <c r="A25" s="40" t="n">
        <f aca="false">data!D25*F25*G25</f>
        <v>0</v>
      </c>
      <c r="B25" s="40" t="n">
        <f aca="false">data!$D25*(1-$F25)*$G25</f>
        <v>0.395833333333333</v>
      </c>
      <c r="C25" s="40" t="n">
        <f aca="false">data!$D25*$G25</f>
        <v>0.395833333333333</v>
      </c>
      <c r="D25" s="43" t="n">
        <f aca="false">data!G25*G25</f>
        <v>0</v>
      </c>
      <c r="E25" s="43" t="n">
        <f aca="false">data!E25*G25</f>
        <v>12</v>
      </c>
      <c r="F25" s="0" t="n">
        <f aca="false">IF(data!F25 = 1, 1, 0)</f>
        <v>0</v>
      </c>
      <c r="G25" s="0" t="n">
        <f aca="false">ABS(1-data!J25)</f>
        <v>1</v>
      </c>
    </row>
    <row r="26" customFormat="false" ht="15.75" hidden="false" customHeight="false" outlineLevel="0" collapsed="false">
      <c r="A26" s="40" t="n">
        <f aca="false">data!D26*F26*G26</f>
        <v>0.166666666666667</v>
      </c>
      <c r="B26" s="40" t="n">
        <f aca="false">data!$D26*(1-$F26)*$G26</f>
        <v>0</v>
      </c>
      <c r="C26" s="40" t="n">
        <f aca="false">data!$D26*$G26</f>
        <v>0.166666666666667</v>
      </c>
      <c r="D26" s="43" t="n">
        <f aca="false">data!G26*G26</f>
        <v>0</v>
      </c>
      <c r="E26" s="43" t="n">
        <f aca="false">data!E26*G26</f>
        <v>20</v>
      </c>
      <c r="F26" s="0" t="n">
        <f aca="false">IF(data!F26 = 1, 1, 0)</f>
        <v>1</v>
      </c>
      <c r="G26" s="0" t="n">
        <f aca="false">ABS(1-data!J26)</f>
        <v>1</v>
      </c>
    </row>
    <row r="27" customFormat="false" ht="15.75" hidden="false" customHeight="false" outlineLevel="0" collapsed="false">
      <c r="A27" s="40" t="n">
        <f aca="false">data!D27*F27*G27</f>
        <v>0</v>
      </c>
      <c r="B27" s="40" t="n">
        <f aca="false">data!$D27*(1-$F27)*$G27</f>
        <v>0.375</v>
      </c>
      <c r="C27" s="40" t="n">
        <f aca="false">data!$D27*$G27</f>
        <v>0.375</v>
      </c>
      <c r="D27" s="43" t="n">
        <f aca="false">data!G27*G27</f>
        <v>0</v>
      </c>
      <c r="E27" s="43" t="n">
        <f aca="false">data!E27*G27</f>
        <v>0</v>
      </c>
      <c r="F27" s="0" t="n">
        <f aca="false">IF(data!F27 = 1, 1, 0)</f>
        <v>0</v>
      </c>
      <c r="G27" s="0" t="n">
        <f aca="false">ABS(1-data!J27)</f>
        <v>1</v>
      </c>
    </row>
    <row r="28" customFormat="false" ht="15.75" hidden="false" customHeight="false" outlineLevel="0" collapsed="false">
      <c r="A28" s="40" t="n">
        <f aca="false">data!D28*F28*G28</f>
        <v>0</v>
      </c>
      <c r="B28" s="40" t="n">
        <f aca="false">data!$D28*(1-$F28)*$G28</f>
        <v>0.5</v>
      </c>
      <c r="C28" s="40" t="n">
        <f aca="false">data!$D28*$G28</f>
        <v>0.5</v>
      </c>
      <c r="D28" s="43" t="n">
        <f aca="false">data!G28*G28</f>
        <v>0</v>
      </c>
      <c r="E28" s="43" t="n">
        <f aca="false">data!E28*G28</f>
        <v>12</v>
      </c>
      <c r="F28" s="0" t="n">
        <f aca="false">IF(data!F28 = 1, 1, 0)</f>
        <v>0</v>
      </c>
      <c r="G28" s="0" t="n">
        <f aca="false">ABS(1-data!J28)</f>
        <v>1</v>
      </c>
    </row>
    <row r="29" customFormat="false" ht="15.75" hidden="false" customHeight="false" outlineLevel="0" collapsed="false">
      <c r="A29" s="40" t="n">
        <f aca="false">data!D29*F29*G29</f>
        <v>0.0416666666666666</v>
      </c>
      <c r="B29" s="40" t="n">
        <f aca="false">data!$D29*(1-$F29)*$G29</f>
        <v>0</v>
      </c>
      <c r="C29" s="40" t="n">
        <f aca="false">data!$D29*$G29</f>
        <v>0.0416666666666666</v>
      </c>
      <c r="D29" s="43" t="n">
        <f aca="false">data!G29*G29</f>
        <v>0</v>
      </c>
      <c r="E29" s="43" t="n">
        <f aca="false">data!E29*G29</f>
        <v>30</v>
      </c>
      <c r="F29" s="0" t="n">
        <f aca="false">IF(data!F29 = 1, 1, 0)</f>
        <v>1</v>
      </c>
      <c r="G29" s="0" t="n">
        <f aca="false">ABS(1-data!J29)</f>
        <v>1</v>
      </c>
    </row>
    <row r="30" customFormat="false" ht="15.75" hidden="false" customHeight="false" outlineLevel="0" collapsed="false">
      <c r="A30" s="40" t="n">
        <f aca="false">data!D30*F30*G30</f>
        <v>0.125</v>
      </c>
      <c r="B30" s="40" t="n">
        <f aca="false">data!$D30*(1-$F30)*$G30</f>
        <v>0</v>
      </c>
      <c r="C30" s="40" t="n">
        <f aca="false">data!$D30*$G30</f>
        <v>0.125</v>
      </c>
      <c r="D30" s="43" t="n">
        <f aca="false">data!G30*G30</f>
        <v>0</v>
      </c>
      <c r="E30" s="43" t="n">
        <f aca="false">data!E30*G30</f>
        <v>0</v>
      </c>
      <c r="F30" s="0" t="n">
        <f aca="false">IF(data!F30 = 1, 1, 0)</f>
        <v>1</v>
      </c>
      <c r="G30" s="0" t="n">
        <f aca="false">ABS(1-data!J30)</f>
        <v>1</v>
      </c>
    </row>
    <row r="31" customFormat="false" ht="15.75" hidden="false" customHeight="false" outlineLevel="0" collapsed="false">
      <c r="A31" s="40" t="n">
        <f aca="false">data!D31*F31*G31</f>
        <v>0.08333333333</v>
      </c>
      <c r="B31" s="40" t="n">
        <f aca="false">data!$D31*(1-$F31)*$G31</f>
        <v>0</v>
      </c>
      <c r="C31" s="40" t="n">
        <f aca="false">data!$D31*$G31</f>
        <v>0.08333333333</v>
      </c>
      <c r="D31" s="43" t="n">
        <f aca="false">data!G31*G31</f>
        <v>0</v>
      </c>
      <c r="E31" s="43" t="n">
        <f aca="false">data!E31*G31</f>
        <v>0</v>
      </c>
      <c r="F31" s="0" t="n">
        <f aca="false">IF(data!F31 = 1, 1, 0)</f>
        <v>1</v>
      </c>
      <c r="G31" s="0" t="n">
        <f aca="false">ABS(1-data!J31)</f>
        <v>1</v>
      </c>
    </row>
    <row r="32" customFormat="false" ht="15.75" hidden="false" customHeight="false" outlineLevel="0" collapsed="false">
      <c r="A32" s="40" t="n">
        <f aca="false">data!D32*F32*G32</f>
        <v>0</v>
      </c>
      <c r="B32" s="40" t="n">
        <f aca="false">data!$D32*(1-$F32)*$G32</f>
        <v>0.0625</v>
      </c>
      <c r="C32" s="40" t="n">
        <f aca="false">data!$D32*$G32</f>
        <v>0.0625</v>
      </c>
      <c r="D32" s="43" t="n">
        <f aca="false">data!G32*G32</f>
        <v>0</v>
      </c>
      <c r="E32" s="43" t="n">
        <f aca="false">data!E32*G32</f>
        <v>0</v>
      </c>
      <c r="F32" s="0" t="n">
        <f aca="false">IF(data!F32 = 1, 1, 0)</f>
        <v>0</v>
      </c>
      <c r="G32" s="0" t="n">
        <f aca="false">ABS(1-data!J32)</f>
        <v>1</v>
      </c>
    </row>
    <row r="33" customFormat="false" ht="15.75" hidden="false" customHeight="false" outlineLevel="0" collapsed="false">
      <c r="A33" s="40" t="n">
        <f aca="false">data!D33*F33*G33</f>
        <v>0.08333333333</v>
      </c>
      <c r="B33" s="40" t="n">
        <f aca="false">data!$D33*(1-$F33)*$G33</f>
        <v>0</v>
      </c>
      <c r="C33" s="40" t="n">
        <f aca="false">data!$D33*$G33</f>
        <v>0.08333333333</v>
      </c>
      <c r="D33" s="43" t="n">
        <f aca="false">data!G33*G33</f>
        <v>0</v>
      </c>
      <c r="E33" s="43" t="n">
        <f aca="false">data!E33*G33</f>
        <v>0</v>
      </c>
      <c r="F33" s="0" t="n">
        <f aca="false">IF(data!F33 = 1, 1, 0)</f>
        <v>1</v>
      </c>
      <c r="G33" s="0" t="n">
        <f aca="false">ABS(1-data!J33)</f>
        <v>1</v>
      </c>
    </row>
    <row r="34" customFormat="false" ht="15.75" hidden="false" customHeight="false" outlineLevel="0" collapsed="false">
      <c r="A34" s="40" t="n">
        <f aca="false">data!D34*F34*G34</f>
        <v>0.09722222222</v>
      </c>
      <c r="B34" s="40" t="n">
        <f aca="false">data!$D34*(1-$F34)*$G34</f>
        <v>0</v>
      </c>
      <c r="C34" s="40" t="n">
        <f aca="false">data!$D34*$G34</f>
        <v>0.09722222222</v>
      </c>
      <c r="D34" s="43" t="n">
        <f aca="false">data!G34*G34</f>
        <v>0</v>
      </c>
      <c r="E34" s="43" t="n">
        <f aca="false">data!E34*G34</f>
        <v>0</v>
      </c>
      <c r="F34" s="0" t="n">
        <f aca="false">IF(data!F34 = 1, 1, 0)</f>
        <v>1</v>
      </c>
      <c r="G34" s="0" t="n">
        <f aca="false">ABS(1-data!J34)</f>
        <v>1</v>
      </c>
    </row>
    <row r="35" customFormat="false" ht="15.75" hidden="false" customHeight="false" outlineLevel="0" collapsed="false">
      <c r="A35" s="40" t="n">
        <f aca="false">data!D35*F35*G35</f>
        <v>0.08333333333</v>
      </c>
      <c r="B35" s="40" t="n">
        <f aca="false">data!$D35*(1-$F35)*$G35</f>
        <v>0</v>
      </c>
      <c r="C35" s="40" t="n">
        <f aca="false">data!$D35*$G35</f>
        <v>0.08333333333</v>
      </c>
      <c r="D35" s="43" t="n">
        <f aca="false">data!G35*G35</f>
        <v>0</v>
      </c>
      <c r="E35" s="43" t="n">
        <f aca="false">data!E35*G35</f>
        <v>0</v>
      </c>
      <c r="F35" s="0" t="n">
        <f aca="false">IF(data!F35 = 1, 1, 0)</f>
        <v>1</v>
      </c>
      <c r="G35" s="0" t="n">
        <f aca="false">ABS(1-data!J35)</f>
        <v>1</v>
      </c>
    </row>
    <row r="36" customFormat="false" ht="15.75" hidden="false" customHeight="false" outlineLevel="0" collapsed="false">
      <c r="A36" s="40" t="n">
        <f aca="false">data!D36*F36*G36</f>
        <v>0.1041666667</v>
      </c>
      <c r="B36" s="40" t="n">
        <f aca="false">data!$D36*(1-$F36)*$G36</f>
        <v>0</v>
      </c>
      <c r="C36" s="40" t="n">
        <f aca="false">data!$D36*$G36</f>
        <v>0.1041666667</v>
      </c>
      <c r="D36" s="43" t="n">
        <f aca="false">data!G36*G36</f>
        <v>0</v>
      </c>
      <c r="E36" s="43" t="n">
        <f aca="false">data!E36*G36</f>
        <v>0</v>
      </c>
      <c r="F36" s="0" t="n">
        <f aca="false">IF(data!F36 = 1, 1, 0)</f>
        <v>1</v>
      </c>
      <c r="G36" s="0" t="n">
        <f aca="false">ABS(1-data!J36)</f>
        <v>1</v>
      </c>
    </row>
    <row r="37" customFormat="false" ht="15.75" hidden="false" customHeight="false" outlineLevel="0" collapsed="false">
      <c r="A37" s="40" t="n">
        <f aca="false">data!D37*F37*G37</f>
        <v>0.15625</v>
      </c>
      <c r="B37" s="40" t="n">
        <f aca="false">data!$D37*(1-$F37)*$G37</f>
        <v>0</v>
      </c>
      <c r="C37" s="40" t="n">
        <f aca="false">data!$D37*$G37</f>
        <v>0.15625</v>
      </c>
      <c r="D37" s="43" t="n">
        <f aca="false">data!G37*G37</f>
        <v>0</v>
      </c>
      <c r="E37" s="43" t="n">
        <f aca="false">data!E37*G37</f>
        <v>0</v>
      </c>
      <c r="F37" s="0" t="n">
        <f aca="false">IF(data!F37 = 1, 1, 0)</f>
        <v>1</v>
      </c>
      <c r="G37" s="0" t="n">
        <f aca="false">ABS(1-data!J37)</f>
        <v>1</v>
      </c>
    </row>
    <row r="38" customFormat="false" ht="15.75" hidden="false" customHeight="false" outlineLevel="0" collapsed="false">
      <c r="A38" s="40" t="n">
        <f aca="false">data!D38*F38*G38</f>
        <v>0.125</v>
      </c>
      <c r="B38" s="40" t="n">
        <f aca="false">data!$D38*(1-$F38)*$G38</f>
        <v>0</v>
      </c>
      <c r="C38" s="40" t="n">
        <f aca="false">data!$D38*$G38</f>
        <v>0.125</v>
      </c>
      <c r="D38" s="43" t="n">
        <f aca="false">data!G38*G38</f>
        <v>0</v>
      </c>
      <c r="E38" s="43" t="n">
        <f aca="false">data!E38*G38</f>
        <v>0</v>
      </c>
      <c r="F38" s="0" t="n">
        <f aca="false">IF(data!F38 = 1, 1, 0)</f>
        <v>1</v>
      </c>
      <c r="G38" s="0" t="n">
        <f aca="false">ABS(1-data!J38)</f>
        <v>1</v>
      </c>
    </row>
    <row r="39" customFormat="false" ht="15.75" hidden="false" customHeight="false" outlineLevel="0" collapsed="false">
      <c r="A39" s="40" t="n">
        <f aca="false">data!D39*F39*G39</f>
        <v>0</v>
      </c>
      <c r="B39" s="40" t="n">
        <f aca="false">data!$D39*(1-$F39)*$G39</f>
        <v>0.04166666667</v>
      </c>
      <c r="C39" s="40" t="n">
        <f aca="false">data!$D39*$G39</f>
        <v>0.04166666667</v>
      </c>
      <c r="D39" s="43" t="n">
        <f aca="false">data!G39*G39</f>
        <v>0</v>
      </c>
      <c r="E39" s="43" t="n">
        <f aca="false">data!E39*G39</f>
        <v>0</v>
      </c>
      <c r="F39" s="0" t="n">
        <f aca="false">IF(data!F39 = 1, 1, 0)</f>
        <v>0</v>
      </c>
      <c r="G39" s="0" t="n">
        <f aca="false">ABS(1-data!J39)</f>
        <v>1</v>
      </c>
    </row>
    <row r="40" customFormat="false" ht="15.75" hidden="false" customHeight="false" outlineLevel="0" collapsed="false">
      <c r="A40" s="40" t="n">
        <f aca="false">data!D40*F40*G40</f>
        <v>0</v>
      </c>
      <c r="B40" s="40" t="n">
        <f aca="false">data!$D40*(1-$F40)*$G40</f>
        <v>0.08333333333</v>
      </c>
      <c r="C40" s="40" t="n">
        <f aca="false">data!$D40*$G40</f>
        <v>0.08333333333</v>
      </c>
      <c r="D40" s="43" t="n">
        <f aca="false">data!G40*G40</f>
        <v>0</v>
      </c>
      <c r="E40" s="43" t="n">
        <f aca="false">data!E40*G40</f>
        <v>0</v>
      </c>
      <c r="F40" s="0" t="n">
        <f aca="false">IF(data!F40 = 1, 1, 0)</f>
        <v>0</v>
      </c>
      <c r="G40" s="0" t="n">
        <f aca="false">ABS(1-data!J40)</f>
        <v>1</v>
      </c>
    </row>
    <row r="41" customFormat="false" ht="15.75" hidden="false" customHeight="false" outlineLevel="0" collapsed="false">
      <c r="A41" s="40" t="n">
        <f aca="false">data!D41*F41*G41</f>
        <v>0.04166666667</v>
      </c>
      <c r="B41" s="40" t="n">
        <f aca="false">data!$D41*(1-$F41)*$G41</f>
        <v>0</v>
      </c>
      <c r="C41" s="40" t="n">
        <f aca="false">data!$D41*$G41</f>
        <v>0.04166666667</v>
      </c>
      <c r="D41" s="43" t="n">
        <f aca="false">data!G41*G41</f>
        <v>0</v>
      </c>
      <c r="E41" s="43" t="n">
        <f aca="false">data!E41*G41</f>
        <v>0</v>
      </c>
      <c r="F41" s="0" t="n">
        <f aca="false">IF(data!F41 = 1, 1, 0)</f>
        <v>1</v>
      </c>
      <c r="G41" s="0" t="n">
        <f aca="false">ABS(1-data!J41)</f>
        <v>1</v>
      </c>
    </row>
    <row r="42" customFormat="false" ht="15.75" hidden="false" customHeight="false" outlineLevel="0" collapsed="false">
      <c r="A42" s="40" t="n">
        <f aca="false">data!D42*F42*G42</f>
        <v>0.1458333333</v>
      </c>
      <c r="B42" s="40" t="n">
        <f aca="false">data!$D42*(1-$F42)*$G42</f>
        <v>0</v>
      </c>
      <c r="C42" s="40" t="n">
        <f aca="false">data!$D42*$G42</f>
        <v>0.1458333333</v>
      </c>
      <c r="D42" s="43" t="n">
        <f aca="false">data!G42*G42</f>
        <v>0</v>
      </c>
      <c r="E42" s="43" t="n">
        <f aca="false">data!E42*G42</f>
        <v>0</v>
      </c>
      <c r="F42" s="0" t="n">
        <f aca="false">IF(data!F42 = 1, 1, 0)</f>
        <v>1</v>
      </c>
      <c r="G42" s="0" t="n">
        <f aca="false">ABS(1-data!J42)</f>
        <v>1</v>
      </c>
    </row>
    <row r="43" customFormat="false" ht="15.75" hidden="false" customHeight="false" outlineLevel="0" collapsed="false">
      <c r="A43" s="40" t="n">
        <f aca="false">data!D43*F43*G43</f>
        <v>0.125</v>
      </c>
      <c r="B43" s="40" t="n">
        <f aca="false">data!$D43*(1-$F43)*$G43</f>
        <v>0</v>
      </c>
      <c r="C43" s="40" t="n">
        <f aca="false">data!$D43*$G43</f>
        <v>0.125</v>
      </c>
      <c r="D43" s="43" t="n">
        <f aca="false">data!G43*G43</f>
        <v>0</v>
      </c>
      <c r="E43" s="43" t="n">
        <f aca="false">data!E43*G43</f>
        <v>0</v>
      </c>
      <c r="F43" s="0" t="n">
        <f aca="false">IF(data!F43 = 1, 1, 0)</f>
        <v>1</v>
      </c>
      <c r="G43" s="0" t="n">
        <f aca="false">ABS(1-data!J43)</f>
        <v>1</v>
      </c>
    </row>
    <row r="44" customFormat="false" ht="15.75" hidden="false" customHeight="false" outlineLevel="0" collapsed="false">
      <c r="A44" s="40" t="n">
        <f aca="false">data!D44*F44*G44</f>
        <v>0</v>
      </c>
      <c r="B44" s="40" t="n">
        <f aca="false">data!$D44*(1-$F44)*$G44</f>
        <v>0</v>
      </c>
      <c r="C44" s="40" t="n">
        <f aca="false">data!$D44*$G44</f>
        <v>0</v>
      </c>
      <c r="D44" s="43" t="n">
        <f aca="false">data!G44*G44</f>
        <v>0</v>
      </c>
      <c r="E44" s="43" t="n">
        <f aca="false">data!E44*G44</f>
        <v>0</v>
      </c>
      <c r="F44" s="0" t="n">
        <f aca="false">IF(data!F44 = 1, 1, 0)</f>
        <v>0</v>
      </c>
      <c r="G44" s="0" t="n">
        <f aca="false">ABS(1-data!J44)</f>
        <v>1</v>
      </c>
    </row>
    <row r="45" customFormat="false" ht="15.75" hidden="false" customHeight="false" outlineLevel="0" collapsed="false">
      <c r="A45" s="40" t="n">
        <f aca="false">data!D45*F45*G45</f>
        <v>0</v>
      </c>
      <c r="B45" s="40" t="n">
        <f aca="false">data!$D45*(1-$F45)*$G45</f>
        <v>0</v>
      </c>
      <c r="C45" s="40" t="n">
        <f aca="false">data!$D45*$G45</f>
        <v>0</v>
      </c>
      <c r="D45" s="43" t="n">
        <f aca="false">data!G45*G45</f>
        <v>0</v>
      </c>
      <c r="E45" s="43" t="n">
        <f aca="false">data!E45*G45</f>
        <v>0</v>
      </c>
      <c r="F45" s="0" t="n">
        <f aca="false">IF(data!F45 = 1, 1, 0)</f>
        <v>0</v>
      </c>
      <c r="G45" s="0" t="n">
        <f aca="false">ABS(1-data!J45)</f>
        <v>1</v>
      </c>
    </row>
    <row r="46" customFormat="false" ht="15.75" hidden="false" customHeight="false" outlineLevel="0" collapsed="false">
      <c r="A46" s="40" t="n">
        <f aca="false">data!D46*F46*G46</f>
        <v>0</v>
      </c>
      <c r="B46" s="40" t="n">
        <f aca="false">data!$D46*(1-$F46)*$G46</f>
        <v>0</v>
      </c>
      <c r="C46" s="40" t="n">
        <f aca="false">data!$D46*$G46</f>
        <v>0</v>
      </c>
      <c r="D46" s="43" t="n">
        <f aca="false">data!G46*G46</f>
        <v>0</v>
      </c>
      <c r="E46" s="43" t="n">
        <f aca="false">data!E46*G46</f>
        <v>0</v>
      </c>
      <c r="F46" s="0" t="n">
        <f aca="false">IF(data!F46 = 1, 1, 0)</f>
        <v>0</v>
      </c>
      <c r="G46" s="0" t="n">
        <f aca="false">ABS(1-data!J46)</f>
        <v>1</v>
      </c>
    </row>
    <row r="47" customFormat="false" ht="15.75" hidden="false" customHeight="false" outlineLevel="0" collapsed="false">
      <c r="A47" s="40" t="n">
        <f aca="false">data!D47*F47*G47</f>
        <v>0</v>
      </c>
      <c r="B47" s="40" t="n">
        <f aca="false">data!$D47*(1-$F47)*$G47</f>
        <v>0</v>
      </c>
      <c r="C47" s="40" t="n">
        <f aca="false">data!$D47*$G47</f>
        <v>0</v>
      </c>
      <c r="D47" s="43" t="n">
        <f aca="false">data!G47*G47</f>
        <v>0</v>
      </c>
      <c r="E47" s="43" t="n">
        <f aca="false">data!E47*G47</f>
        <v>0</v>
      </c>
      <c r="F47" s="0" t="n">
        <f aca="false">IF(data!F47 = 1, 1, 0)</f>
        <v>0</v>
      </c>
      <c r="G47" s="0" t="n">
        <f aca="false">ABS(1-data!J47)</f>
        <v>1</v>
      </c>
    </row>
    <row r="48" customFormat="false" ht="15.75" hidden="false" customHeight="false" outlineLevel="0" collapsed="false">
      <c r="A48" s="40" t="n">
        <f aca="false">data!D48*F48*G48</f>
        <v>0</v>
      </c>
      <c r="B48" s="40" t="n">
        <f aca="false">data!$D48*(1-$F48)*$G48</f>
        <v>0</v>
      </c>
      <c r="C48" s="40" t="n">
        <f aca="false">data!$D48*$G48</f>
        <v>0</v>
      </c>
      <c r="D48" s="43" t="n">
        <f aca="false">data!G48*G48</f>
        <v>0</v>
      </c>
      <c r="E48" s="43" t="n">
        <f aca="false">data!E48*G48</f>
        <v>0</v>
      </c>
      <c r="F48" s="0" t="n">
        <f aca="false">IF(data!F48 = 1, 1, 0)</f>
        <v>0</v>
      </c>
      <c r="G48" s="0" t="n">
        <f aca="false">ABS(1-data!J48)</f>
        <v>1</v>
      </c>
    </row>
    <row r="49" customFormat="false" ht="15.75" hidden="false" customHeight="false" outlineLevel="0" collapsed="false">
      <c r="A49" s="40" t="n">
        <f aca="false">data!D49*F49*G49</f>
        <v>0</v>
      </c>
      <c r="B49" s="40" t="n">
        <f aca="false">data!$D49*(1-$F49)*$G49</f>
        <v>0</v>
      </c>
      <c r="C49" s="40" t="n">
        <f aca="false">data!$D49*$G49</f>
        <v>0</v>
      </c>
      <c r="D49" s="43" t="n">
        <f aca="false">data!G49*G49</f>
        <v>0</v>
      </c>
      <c r="E49" s="43" t="n">
        <f aca="false">data!E49*G49</f>
        <v>0</v>
      </c>
      <c r="F49" s="0" t="n">
        <f aca="false">IF(data!F49 = 1, 1, 0)</f>
        <v>0</v>
      </c>
      <c r="G49" s="0" t="n">
        <f aca="false">ABS(1-data!J49)</f>
        <v>1</v>
      </c>
    </row>
    <row r="50" customFormat="false" ht="15.75" hidden="false" customHeight="false" outlineLevel="0" collapsed="false">
      <c r="A50" s="40" t="n">
        <f aca="false">data!D50*F50*G50</f>
        <v>0</v>
      </c>
      <c r="B50" s="40" t="n">
        <f aca="false">data!$D50*(1-$F50)*$G50</f>
        <v>0</v>
      </c>
      <c r="C50" s="40" t="n">
        <f aca="false">data!$D50*$G50</f>
        <v>0</v>
      </c>
      <c r="D50" s="43" t="n">
        <f aca="false">data!G50*G50</f>
        <v>0</v>
      </c>
      <c r="E50" s="43" t="n">
        <f aca="false">data!E50*G50</f>
        <v>0</v>
      </c>
      <c r="F50" s="0" t="n">
        <f aca="false">IF(data!F50 = 1, 1, 0)</f>
        <v>0</v>
      </c>
      <c r="G50" s="0" t="n">
        <f aca="false">ABS(1-data!J50)</f>
        <v>1</v>
      </c>
    </row>
    <row r="51" customFormat="false" ht="15.75" hidden="false" customHeight="false" outlineLevel="0" collapsed="false">
      <c r="A51" s="40" t="n">
        <f aca="false">data!D51*F51*G51</f>
        <v>0</v>
      </c>
      <c r="B51" s="40" t="n">
        <f aca="false">data!$D51*(1-$F51)*$G51</f>
        <v>0</v>
      </c>
      <c r="C51" s="40" t="n">
        <f aca="false">data!$D51*$G51</f>
        <v>0</v>
      </c>
      <c r="D51" s="43" t="n">
        <f aca="false">data!G51*G51</f>
        <v>0</v>
      </c>
      <c r="E51" s="43" t="n">
        <f aca="false">data!E51*G51</f>
        <v>0</v>
      </c>
      <c r="F51" s="0" t="n">
        <f aca="false">IF(data!F51 = 1, 1, 0)</f>
        <v>0</v>
      </c>
      <c r="G51" s="0" t="n">
        <f aca="false">ABS(1-data!J51)</f>
        <v>1</v>
      </c>
    </row>
    <row r="52" customFormat="false" ht="15.75" hidden="false" customHeight="false" outlineLevel="0" collapsed="false">
      <c r="A52" s="40" t="n">
        <f aca="false">data!D52*F52*G52</f>
        <v>0</v>
      </c>
      <c r="B52" s="40" t="n">
        <f aca="false">data!$D52*(1-$F52)*$G52</f>
        <v>0</v>
      </c>
      <c r="C52" s="40" t="n">
        <f aca="false">data!$D52*$G52</f>
        <v>0</v>
      </c>
      <c r="D52" s="43" t="n">
        <f aca="false">data!G52*G52</f>
        <v>0</v>
      </c>
      <c r="E52" s="43" t="n">
        <f aca="false">data!E52*G52</f>
        <v>0</v>
      </c>
      <c r="F52" s="0" t="n">
        <f aca="false">IF(data!F52 = 1, 1, 0)</f>
        <v>0</v>
      </c>
      <c r="G52" s="0" t="n">
        <f aca="false">ABS(1-data!J52)</f>
        <v>1</v>
      </c>
    </row>
    <row r="53" customFormat="false" ht="15.75" hidden="false" customHeight="false" outlineLevel="0" collapsed="false">
      <c r="A53" s="40" t="n">
        <f aca="false">data!D53*F53*G53</f>
        <v>0</v>
      </c>
      <c r="B53" s="40" t="n">
        <f aca="false">data!$D53*(1-$F53)*$G53</f>
        <v>0</v>
      </c>
      <c r="C53" s="40" t="n">
        <f aca="false">data!$D53*$G53</f>
        <v>0</v>
      </c>
      <c r="D53" s="43" t="n">
        <f aca="false">data!G53*G53</f>
        <v>0</v>
      </c>
      <c r="E53" s="43" t="n">
        <f aca="false">data!E53*G53</f>
        <v>0</v>
      </c>
      <c r="F53" s="0" t="n">
        <f aca="false">IF(data!F53 = 1, 1, 0)</f>
        <v>0</v>
      </c>
      <c r="G53" s="0" t="n">
        <f aca="false">ABS(1-data!J53)</f>
        <v>1</v>
      </c>
    </row>
    <row r="54" customFormat="false" ht="15.75" hidden="false" customHeight="false" outlineLevel="0" collapsed="false">
      <c r="A54" s="40" t="n">
        <f aca="false">data!D54*F54*G54</f>
        <v>0</v>
      </c>
      <c r="B54" s="40" t="n">
        <f aca="false">data!$D54*(1-$F54)*$G54</f>
        <v>0</v>
      </c>
      <c r="C54" s="40" t="n">
        <f aca="false">data!$D54*$G54</f>
        <v>0</v>
      </c>
      <c r="D54" s="43" t="n">
        <f aca="false">data!G54*G54</f>
        <v>0</v>
      </c>
      <c r="E54" s="43" t="n">
        <f aca="false">data!E54*G54</f>
        <v>0</v>
      </c>
      <c r="F54" s="0" t="n">
        <f aca="false">IF(data!F54 = 1, 1, 0)</f>
        <v>0</v>
      </c>
      <c r="G54" s="0" t="n">
        <f aca="false">ABS(1-data!J54)</f>
        <v>1</v>
      </c>
    </row>
    <row r="55" customFormat="false" ht="15.75" hidden="false" customHeight="false" outlineLevel="0" collapsed="false">
      <c r="A55" s="40" t="n">
        <f aca="false">data!D55*F55*G55</f>
        <v>0</v>
      </c>
      <c r="B55" s="40" t="n">
        <f aca="false">data!$D55*(1-$F55)*$G55</f>
        <v>0</v>
      </c>
      <c r="C55" s="40" t="n">
        <f aca="false">data!$D55*$G55</f>
        <v>0</v>
      </c>
      <c r="D55" s="43" t="n">
        <f aca="false">data!G55*G55</f>
        <v>0</v>
      </c>
      <c r="E55" s="43" t="n">
        <f aca="false">data!E55*G55</f>
        <v>0</v>
      </c>
      <c r="F55" s="0" t="n">
        <f aca="false">IF(data!F55 = 1, 1, 0)</f>
        <v>0</v>
      </c>
      <c r="G55" s="0" t="n">
        <f aca="false">ABS(1-data!J55)</f>
        <v>1</v>
      </c>
    </row>
    <row r="56" customFormat="false" ht="15.75" hidden="false" customHeight="false" outlineLevel="0" collapsed="false">
      <c r="A56" s="40" t="n">
        <f aca="false">data!D56*F56*G56</f>
        <v>0</v>
      </c>
      <c r="B56" s="40" t="n">
        <f aca="false">data!$D56*(1-$F56)*$G56</f>
        <v>0</v>
      </c>
      <c r="C56" s="40" t="n">
        <f aca="false">data!$D56*$G56</f>
        <v>0</v>
      </c>
      <c r="D56" s="43" t="n">
        <f aca="false">data!G56*G56</f>
        <v>0</v>
      </c>
      <c r="E56" s="43" t="n">
        <f aca="false">data!E56*G56</f>
        <v>0</v>
      </c>
      <c r="F56" s="0" t="n">
        <f aca="false">IF(data!F56 = 1, 1, 0)</f>
        <v>0</v>
      </c>
      <c r="G56" s="0" t="n">
        <f aca="false">ABS(1-data!J56)</f>
        <v>1</v>
      </c>
    </row>
    <row r="57" customFormat="false" ht="15.75" hidden="false" customHeight="false" outlineLevel="0" collapsed="false">
      <c r="A57" s="40" t="n">
        <f aca="false">data!D57*F57*G57</f>
        <v>0</v>
      </c>
      <c r="B57" s="40" t="n">
        <f aca="false">data!$D57*(1-$F57)*$G57</f>
        <v>0</v>
      </c>
      <c r="C57" s="40" t="n">
        <f aca="false">data!$D57*$G57</f>
        <v>0</v>
      </c>
      <c r="D57" s="43" t="n">
        <f aca="false">data!G57*G57</f>
        <v>0</v>
      </c>
      <c r="E57" s="43" t="n">
        <f aca="false">data!E57*G57</f>
        <v>0</v>
      </c>
      <c r="F57" s="0" t="n">
        <f aca="false">IF(data!F57 = 1, 1, 0)</f>
        <v>0</v>
      </c>
      <c r="G57" s="0" t="n">
        <f aca="false">ABS(1-data!J57)</f>
        <v>1</v>
      </c>
    </row>
    <row r="58" customFormat="false" ht="15.75" hidden="false" customHeight="false" outlineLevel="0" collapsed="false">
      <c r="A58" s="40" t="n">
        <f aca="false">data!D58*F58*G58</f>
        <v>0</v>
      </c>
      <c r="B58" s="40" t="n">
        <f aca="false">data!$D58*(1-$F58)*$G58</f>
        <v>0</v>
      </c>
      <c r="C58" s="40" t="n">
        <f aca="false">data!$D58*$G58</f>
        <v>0</v>
      </c>
      <c r="D58" s="43" t="n">
        <f aca="false">data!G58*G58</f>
        <v>0</v>
      </c>
      <c r="E58" s="43" t="n">
        <f aca="false">data!E58*G58</f>
        <v>0</v>
      </c>
      <c r="F58" s="0" t="n">
        <f aca="false">IF(data!F58 = 1, 1, 0)</f>
        <v>0</v>
      </c>
      <c r="G58" s="0" t="n">
        <f aca="false">ABS(1-data!J58)</f>
        <v>1</v>
      </c>
    </row>
    <row r="59" customFormat="false" ht="15.75" hidden="false" customHeight="false" outlineLevel="0" collapsed="false">
      <c r="A59" s="40" t="n">
        <f aca="false">data!D59*F59*G59</f>
        <v>0</v>
      </c>
      <c r="B59" s="40" t="n">
        <f aca="false">data!$D59*(1-$F59)*$G59</f>
        <v>0</v>
      </c>
      <c r="C59" s="40" t="n">
        <f aca="false">data!$D59*$G59</f>
        <v>0</v>
      </c>
      <c r="D59" s="43" t="n">
        <f aca="false">data!G59*G59</f>
        <v>0</v>
      </c>
      <c r="E59" s="43" t="n">
        <f aca="false">data!E59*G59</f>
        <v>0</v>
      </c>
      <c r="F59" s="0" t="n">
        <f aca="false">IF(data!F59 = 1, 1, 0)</f>
        <v>0</v>
      </c>
      <c r="G59" s="0" t="n">
        <f aca="false">ABS(1-data!J59)</f>
        <v>1</v>
      </c>
    </row>
    <row r="60" customFormat="false" ht="15.75" hidden="false" customHeight="false" outlineLevel="0" collapsed="false">
      <c r="A60" s="40" t="n">
        <f aca="false">data!D60*F60*G60</f>
        <v>0</v>
      </c>
      <c r="B60" s="40" t="n">
        <f aca="false">data!$D60*(1-$F60)*$G60</f>
        <v>0</v>
      </c>
      <c r="C60" s="40" t="n">
        <f aca="false">data!$D60*$G60</f>
        <v>0</v>
      </c>
      <c r="D60" s="43" t="n">
        <f aca="false">data!G60*G60</f>
        <v>0</v>
      </c>
      <c r="E60" s="43" t="n">
        <f aca="false">data!E60*G60</f>
        <v>0</v>
      </c>
      <c r="F60" s="0" t="n">
        <f aca="false">IF(data!F60 = 1, 1, 0)</f>
        <v>0</v>
      </c>
      <c r="G60" s="0" t="n">
        <f aca="false">ABS(1-data!J60)</f>
        <v>1</v>
      </c>
    </row>
    <row r="61" customFormat="false" ht="15.75" hidden="false" customHeight="false" outlineLevel="0" collapsed="false">
      <c r="A61" s="40" t="n">
        <f aca="false">data!D61*F61*G61</f>
        <v>0</v>
      </c>
      <c r="B61" s="40" t="n">
        <f aca="false">data!$D61*(1-$F61)*$G61</f>
        <v>0</v>
      </c>
      <c r="C61" s="40" t="n">
        <f aca="false">data!$D61*$G61</f>
        <v>0</v>
      </c>
      <c r="D61" s="43" t="n">
        <f aca="false">data!G61*G61</f>
        <v>0</v>
      </c>
      <c r="E61" s="43" t="n">
        <f aca="false">data!E61*G61</f>
        <v>0</v>
      </c>
      <c r="F61" s="0" t="n">
        <f aca="false">IF(data!F61 = 1, 1, 0)</f>
        <v>0</v>
      </c>
      <c r="G61" s="0" t="n">
        <f aca="false">ABS(1-data!J61)</f>
        <v>1</v>
      </c>
    </row>
    <row r="62" customFormat="false" ht="15.75" hidden="false" customHeight="false" outlineLevel="0" collapsed="false">
      <c r="A62" s="40" t="n">
        <f aca="false">data!D62*F62*G62</f>
        <v>0</v>
      </c>
      <c r="B62" s="40" t="n">
        <f aca="false">data!$D62*(1-$F62)*$G62</f>
        <v>0</v>
      </c>
      <c r="C62" s="40" t="n">
        <f aca="false">data!$D62*$G62</f>
        <v>0</v>
      </c>
      <c r="D62" s="43" t="n">
        <f aca="false">data!G62*G62</f>
        <v>0</v>
      </c>
      <c r="E62" s="43" t="n">
        <f aca="false">data!E62*G62</f>
        <v>0</v>
      </c>
      <c r="F62" s="0" t="n">
        <f aca="false">IF(data!F62 = 1, 1, 0)</f>
        <v>0</v>
      </c>
      <c r="G62" s="0" t="n">
        <f aca="false">ABS(1-data!J62)</f>
        <v>1</v>
      </c>
    </row>
    <row r="63" customFormat="false" ht="15.75" hidden="false" customHeight="false" outlineLevel="0" collapsed="false">
      <c r="A63" s="40" t="n">
        <f aca="false">data!D63*F63*G63</f>
        <v>0</v>
      </c>
      <c r="B63" s="40" t="n">
        <f aca="false">data!$D63*(1-$F63)*$G63</f>
        <v>0</v>
      </c>
      <c r="C63" s="40" t="n">
        <f aca="false">data!$D63*$G63</f>
        <v>0</v>
      </c>
      <c r="D63" s="43" t="n">
        <f aca="false">data!G63*G63</f>
        <v>0</v>
      </c>
      <c r="E63" s="43" t="n">
        <f aca="false">data!E63*G63</f>
        <v>0</v>
      </c>
      <c r="F63" s="0" t="n">
        <f aca="false">IF(data!F63 = 1, 1, 0)</f>
        <v>0</v>
      </c>
      <c r="G63" s="0" t="n">
        <f aca="false">ABS(1-data!J63)</f>
        <v>1</v>
      </c>
    </row>
    <row r="64" customFormat="false" ht="15.75" hidden="false" customHeight="false" outlineLevel="0" collapsed="false">
      <c r="A64" s="40" t="n">
        <f aca="false">data!D64*F64*G64</f>
        <v>0</v>
      </c>
      <c r="B64" s="40" t="n">
        <f aca="false">data!$D64*(1-$F64)*$G64</f>
        <v>0</v>
      </c>
      <c r="C64" s="40" t="n">
        <f aca="false">data!$D64*$G64</f>
        <v>0</v>
      </c>
      <c r="D64" s="43" t="n">
        <f aca="false">data!G64*G64</f>
        <v>0</v>
      </c>
      <c r="E64" s="43" t="n">
        <f aca="false">data!E64*G64</f>
        <v>0</v>
      </c>
      <c r="F64" s="0" t="n">
        <f aca="false">IF(data!F64 = 1, 1, 0)</f>
        <v>0</v>
      </c>
      <c r="G64" s="0" t="n">
        <f aca="false">ABS(1-data!J64)</f>
        <v>1</v>
      </c>
    </row>
    <row r="65" customFormat="false" ht="15.75" hidden="false" customHeight="false" outlineLevel="0" collapsed="false">
      <c r="A65" s="40" t="n">
        <f aca="false">data!D65*F65*G65</f>
        <v>0</v>
      </c>
      <c r="B65" s="40" t="n">
        <f aca="false">data!$D65*(1-$F65)*$G65</f>
        <v>0</v>
      </c>
      <c r="C65" s="40" t="n">
        <f aca="false">data!$D65*$G65</f>
        <v>0</v>
      </c>
      <c r="D65" s="43" t="n">
        <f aca="false">data!G65*G65</f>
        <v>0</v>
      </c>
      <c r="E65" s="43" t="n">
        <f aca="false">data!E65*G65</f>
        <v>0</v>
      </c>
      <c r="F65" s="0" t="n">
        <f aca="false">IF(data!F65 = 1, 1, 0)</f>
        <v>0</v>
      </c>
      <c r="G65" s="0" t="n">
        <f aca="false">ABS(1-data!J65)</f>
        <v>1</v>
      </c>
    </row>
    <row r="66" customFormat="false" ht="15.75" hidden="false" customHeight="false" outlineLevel="0" collapsed="false">
      <c r="A66" s="40" t="n">
        <f aca="false">data!D66*F66*G66</f>
        <v>0</v>
      </c>
      <c r="B66" s="40" t="n">
        <f aca="false">data!$D66*(1-$F66)*$G66</f>
        <v>0</v>
      </c>
      <c r="C66" s="40" t="n">
        <f aca="false">data!$D66*$G66</f>
        <v>0</v>
      </c>
      <c r="D66" s="43" t="n">
        <f aca="false">data!G66*G66</f>
        <v>0</v>
      </c>
      <c r="E66" s="43" t="n">
        <f aca="false">data!E66*G66</f>
        <v>0</v>
      </c>
      <c r="F66" s="0" t="n">
        <f aca="false">IF(data!F66 = 1, 1, 0)</f>
        <v>0</v>
      </c>
      <c r="G66" s="0" t="n">
        <f aca="false">ABS(1-data!J66)</f>
        <v>1</v>
      </c>
    </row>
    <row r="67" customFormat="false" ht="15.75" hidden="false" customHeight="false" outlineLevel="0" collapsed="false">
      <c r="A67" s="40" t="n">
        <f aca="false">data!D67*F67*G67</f>
        <v>0</v>
      </c>
      <c r="B67" s="40" t="n">
        <f aca="false">data!$D67*(1-$F67)*$G67</f>
        <v>0</v>
      </c>
      <c r="C67" s="40" t="n">
        <f aca="false">data!$D67*$G67</f>
        <v>0</v>
      </c>
      <c r="D67" s="43" t="n">
        <f aca="false">data!G67*G67</f>
        <v>0</v>
      </c>
      <c r="E67" s="43" t="n">
        <f aca="false">data!E67*G67</f>
        <v>0</v>
      </c>
      <c r="F67" s="0" t="n">
        <f aca="false">IF(data!F67 = 1, 1, 0)</f>
        <v>0</v>
      </c>
      <c r="G67" s="0" t="n">
        <f aca="false">ABS(1-data!J67)</f>
        <v>1</v>
      </c>
    </row>
    <row r="68" customFormat="false" ht="15.75" hidden="false" customHeight="false" outlineLevel="0" collapsed="false">
      <c r="A68" s="40" t="n">
        <f aca="false">data!D68*F68*G68</f>
        <v>0</v>
      </c>
      <c r="B68" s="40" t="n">
        <f aca="false">data!$D68*(1-$F68)*$G68</f>
        <v>0</v>
      </c>
      <c r="C68" s="40" t="n">
        <f aca="false">data!$D68*$G68</f>
        <v>0</v>
      </c>
      <c r="D68" s="43" t="n">
        <f aca="false">data!G68*G68</f>
        <v>0</v>
      </c>
      <c r="E68" s="43" t="n">
        <f aca="false">data!E68*G68</f>
        <v>0</v>
      </c>
      <c r="F68" s="0" t="n">
        <f aca="false">IF(data!F68 = 1, 1, 0)</f>
        <v>0</v>
      </c>
      <c r="G68" s="0" t="n">
        <f aca="false">ABS(1-data!J68)</f>
        <v>1</v>
      </c>
    </row>
    <row r="69" customFormat="false" ht="15.75" hidden="false" customHeight="false" outlineLevel="0" collapsed="false">
      <c r="A69" s="40" t="n">
        <f aca="false">data!D69*F69*G69</f>
        <v>0</v>
      </c>
      <c r="B69" s="40" t="n">
        <f aca="false">data!$D69*(1-$F69)*$G69</f>
        <v>0</v>
      </c>
      <c r="C69" s="40" t="n">
        <f aca="false">data!$D69*$G69</f>
        <v>0</v>
      </c>
      <c r="D69" s="43" t="n">
        <f aca="false">data!G69*G69</f>
        <v>0</v>
      </c>
      <c r="E69" s="43" t="n">
        <f aca="false">data!E69*G69</f>
        <v>0</v>
      </c>
      <c r="F69" s="0" t="n">
        <f aca="false">IF(data!F69 = 1, 1, 0)</f>
        <v>0</v>
      </c>
      <c r="G69" s="0" t="n">
        <f aca="false">ABS(1-data!J69)</f>
        <v>1</v>
      </c>
    </row>
    <row r="70" customFormat="false" ht="15.75" hidden="false" customHeight="false" outlineLevel="0" collapsed="false">
      <c r="A70" s="40" t="n">
        <f aca="false">data!D70*F70*G70</f>
        <v>0</v>
      </c>
      <c r="B70" s="40" t="n">
        <f aca="false">data!$D70*(1-$F70)*$G70</f>
        <v>0</v>
      </c>
      <c r="C70" s="40" t="n">
        <f aca="false">data!$D70*$G70</f>
        <v>0</v>
      </c>
      <c r="D70" s="43" t="n">
        <f aca="false">data!G70*G70</f>
        <v>0</v>
      </c>
      <c r="E70" s="43" t="n">
        <f aca="false">data!E70*G70</f>
        <v>0</v>
      </c>
      <c r="F70" s="0" t="n">
        <f aca="false">IF(data!F70 = 1, 1, 0)</f>
        <v>0</v>
      </c>
      <c r="G70" s="0" t="n">
        <f aca="false">ABS(1-data!J70)</f>
        <v>1</v>
      </c>
    </row>
    <row r="71" customFormat="false" ht="15.75" hidden="false" customHeight="false" outlineLevel="0" collapsed="false">
      <c r="A71" s="40" t="n">
        <f aca="false">data!D71*F71*G71</f>
        <v>0</v>
      </c>
      <c r="B71" s="40" t="n">
        <f aca="false">data!$D71*(1-$F71)*$G71</f>
        <v>0</v>
      </c>
      <c r="C71" s="40" t="n">
        <f aca="false">data!$D71*$G71</f>
        <v>0</v>
      </c>
      <c r="D71" s="43" t="n">
        <f aca="false">data!G71*G71</f>
        <v>0</v>
      </c>
      <c r="E71" s="43" t="n">
        <f aca="false">data!E71*G71</f>
        <v>0</v>
      </c>
      <c r="F71" s="0" t="n">
        <f aca="false">IF(data!F71 = 1, 1, 0)</f>
        <v>0</v>
      </c>
      <c r="G71" s="0" t="n">
        <f aca="false">ABS(1-data!J71)</f>
        <v>1</v>
      </c>
    </row>
    <row r="72" customFormat="false" ht="15.75" hidden="false" customHeight="false" outlineLevel="0" collapsed="false">
      <c r="A72" s="40" t="n">
        <f aca="false">data!D72*F72*G72</f>
        <v>0</v>
      </c>
      <c r="B72" s="40" t="n">
        <f aca="false">data!$D72*(1-$F72)*$G72</f>
        <v>0</v>
      </c>
      <c r="C72" s="40" t="n">
        <f aca="false">data!$D72*$G72</f>
        <v>0</v>
      </c>
      <c r="D72" s="43" t="n">
        <f aca="false">data!G72*G72</f>
        <v>0</v>
      </c>
      <c r="E72" s="43" t="n">
        <f aca="false">data!E72*G72</f>
        <v>0</v>
      </c>
      <c r="F72" s="0" t="n">
        <f aca="false">IF(data!F72 = 1, 1, 0)</f>
        <v>0</v>
      </c>
      <c r="G72" s="0" t="n">
        <f aca="false">ABS(1-data!J72)</f>
        <v>1</v>
      </c>
    </row>
    <row r="73" customFormat="false" ht="15.75" hidden="false" customHeight="false" outlineLevel="0" collapsed="false">
      <c r="A73" s="40" t="n">
        <f aca="false">data!D73*F73*G73</f>
        <v>0</v>
      </c>
      <c r="B73" s="40" t="n">
        <f aca="false">data!$D73*(1-$F73)*$G73</f>
        <v>0</v>
      </c>
      <c r="C73" s="40" t="n">
        <f aca="false">data!$D73*$G73</f>
        <v>0</v>
      </c>
      <c r="D73" s="43" t="n">
        <f aca="false">data!G73*G73</f>
        <v>0</v>
      </c>
      <c r="E73" s="43" t="n">
        <f aca="false">data!E73*G73</f>
        <v>0</v>
      </c>
      <c r="F73" s="0" t="n">
        <f aca="false">IF(data!F73 = 1, 1, 0)</f>
        <v>0</v>
      </c>
      <c r="G73" s="0" t="n">
        <f aca="false">ABS(1-data!J73)</f>
        <v>1</v>
      </c>
    </row>
    <row r="74" customFormat="false" ht="15.75" hidden="false" customHeight="false" outlineLevel="0" collapsed="false">
      <c r="A74" s="40" t="n">
        <f aca="false">data!D74*F74*G74</f>
        <v>0</v>
      </c>
      <c r="B74" s="40" t="n">
        <f aca="false">data!$D74*(1-$F74)*$G74</f>
        <v>0</v>
      </c>
      <c r="C74" s="40" t="n">
        <f aca="false">data!$D74*$G74</f>
        <v>0</v>
      </c>
      <c r="D74" s="43" t="n">
        <f aca="false">data!G74*G74</f>
        <v>0</v>
      </c>
      <c r="E74" s="43" t="n">
        <f aca="false">data!E74*G74</f>
        <v>0</v>
      </c>
      <c r="F74" s="0" t="n">
        <f aca="false">IF(data!F74 = 1, 1, 0)</f>
        <v>0</v>
      </c>
      <c r="G74" s="0" t="n">
        <f aca="false">ABS(1-data!J74)</f>
        <v>1</v>
      </c>
    </row>
    <row r="75" customFormat="false" ht="15.75" hidden="false" customHeight="false" outlineLevel="0" collapsed="false">
      <c r="A75" s="40" t="n">
        <f aca="false">data!D75*F75*G75</f>
        <v>0</v>
      </c>
      <c r="B75" s="40" t="n">
        <f aca="false">data!$D75*(1-$F75)*$G75</f>
        <v>0</v>
      </c>
      <c r="C75" s="40" t="n">
        <f aca="false">data!$D75*$G75</f>
        <v>0</v>
      </c>
      <c r="D75" s="43" t="n">
        <f aca="false">data!G75*G75</f>
        <v>0</v>
      </c>
      <c r="E75" s="43" t="n">
        <f aca="false">data!E75*G75</f>
        <v>0</v>
      </c>
      <c r="F75" s="0" t="n">
        <f aca="false">IF(data!F75 = 1, 1, 0)</f>
        <v>0</v>
      </c>
      <c r="G75" s="0" t="n">
        <f aca="false">ABS(1-data!J75)</f>
        <v>1</v>
      </c>
    </row>
    <row r="76" customFormat="false" ht="15.75" hidden="false" customHeight="false" outlineLevel="0" collapsed="false">
      <c r="A76" s="40" t="n">
        <f aca="false">data!D76*F76*G76</f>
        <v>0</v>
      </c>
      <c r="B76" s="40" t="n">
        <f aca="false">data!$D76*(1-$F76)*$G76</f>
        <v>0</v>
      </c>
      <c r="C76" s="40" t="n">
        <f aca="false">data!$D76*$G76</f>
        <v>0</v>
      </c>
      <c r="D76" s="43" t="n">
        <f aca="false">data!G76*G76</f>
        <v>0</v>
      </c>
      <c r="E76" s="43" t="n">
        <f aca="false">data!E76*G76</f>
        <v>0</v>
      </c>
      <c r="F76" s="0" t="n">
        <f aca="false">IF(data!F76 = 1, 1, 0)</f>
        <v>0</v>
      </c>
      <c r="G76" s="0" t="n">
        <f aca="false">ABS(1-data!J76)</f>
        <v>1</v>
      </c>
    </row>
    <row r="77" customFormat="false" ht="15.75" hidden="false" customHeight="false" outlineLevel="0" collapsed="false">
      <c r="A77" s="40" t="n">
        <f aca="false">data!D77*F77*G77</f>
        <v>0</v>
      </c>
      <c r="B77" s="40" t="n">
        <f aca="false">data!$D77*(1-$F77)*$G77</f>
        <v>0</v>
      </c>
      <c r="C77" s="40" t="n">
        <f aca="false">data!$D77*$G77</f>
        <v>0</v>
      </c>
      <c r="D77" s="43" t="n">
        <f aca="false">data!G77*G77</f>
        <v>0</v>
      </c>
      <c r="E77" s="43" t="n">
        <f aca="false">data!E77*G77</f>
        <v>0</v>
      </c>
      <c r="F77" s="0" t="n">
        <f aca="false">IF(data!F77 = 1, 1, 0)</f>
        <v>0</v>
      </c>
      <c r="G77" s="0" t="n">
        <f aca="false">ABS(1-data!J77)</f>
        <v>1</v>
      </c>
    </row>
    <row r="78" customFormat="false" ht="15.75" hidden="false" customHeight="false" outlineLevel="0" collapsed="false">
      <c r="A78" s="40" t="n">
        <f aca="false">data!D78*F78*G78</f>
        <v>0</v>
      </c>
      <c r="B78" s="40" t="n">
        <f aca="false">data!$D78*(1-$F78)*$G78</f>
        <v>0</v>
      </c>
      <c r="C78" s="40" t="n">
        <f aca="false">data!$D78*$G78</f>
        <v>0</v>
      </c>
      <c r="D78" s="43" t="n">
        <f aca="false">data!G78*G78</f>
        <v>0</v>
      </c>
      <c r="E78" s="43" t="n">
        <f aca="false">data!E78*G78</f>
        <v>0</v>
      </c>
      <c r="F78" s="0" t="n">
        <f aca="false">IF(data!F78 = 1, 1, 0)</f>
        <v>0</v>
      </c>
      <c r="G78" s="0" t="n">
        <f aca="false">ABS(1-data!J78)</f>
        <v>1</v>
      </c>
    </row>
    <row r="79" customFormat="false" ht="15.75" hidden="false" customHeight="false" outlineLevel="0" collapsed="false">
      <c r="A79" s="40" t="n">
        <f aca="false">data!D79*F79*G79</f>
        <v>0</v>
      </c>
      <c r="B79" s="40" t="n">
        <f aca="false">data!$D79*(1-$F79)*$G79</f>
        <v>0</v>
      </c>
      <c r="C79" s="40" t="n">
        <f aca="false">data!$D79*$G79</f>
        <v>0</v>
      </c>
      <c r="D79" s="43" t="n">
        <f aca="false">data!G79*G79</f>
        <v>0</v>
      </c>
      <c r="E79" s="43" t="n">
        <f aca="false">data!E79*G79</f>
        <v>0</v>
      </c>
      <c r="F79" s="0" t="n">
        <f aca="false">IF(data!F79 = 1, 1, 0)</f>
        <v>0</v>
      </c>
      <c r="G79" s="0" t="n">
        <f aca="false">ABS(1-data!J79)</f>
        <v>1</v>
      </c>
    </row>
    <row r="80" customFormat="false" ht="15.75" hidden="false" customHeight="false" outlineLevel="0" collapsed="false">
      <c r="A80" s="40" t="n">
        <f aca="false">data!D80*F80*G80</f>
        <v>0</v>
      </c>
      <c r="B80" s="40" t="n">
        <f aca="false">data!$D80*(1-$F80)*$G80</f>
        <v>0</v>
      </c>
      <c r="C80" s="40" t="n">
        <f aca="false">data!$D80*$G80</f>
        <v>0</v>
      </c>
      <c r="D80" s="43" t="n">
        <f aca="false">data!G80*G80</f>
        <v>0</v>
      </c>
      <c r="E80" s="43" t="n">
        <f aca="false">data!E80*G80</f>
        <v>0</v>
      </c>
      <c r="F80" s="0" t="n">
        <f aca="false">IF(data!F80 = 1, 1, 0)</f>
        <v>0</v>
      </c>
      <c r="G80" s="0" t="n">
        <f aca="false">ABS(1-data!J80)</f>
        <v>1</v>
      </c>
    </row>
    <row r="81" customFormat="false" ht="15.75" hidden="false" customHeight="false" outlineLevel="0" collapsed="false">
      <c r="A81" s="40" t="n">
        <f aca="false">data!D81*F81*G81</f>
        <v>0</v>
      </c>
      <c r="B81" s="40" t="n">
        <f aca="false">data!$D81*(1-$F81)*$G81</f>
        <v>0</v>
      </c>
      <c r="C81" s="40" t="n">
        <f aca="false">data!$D81*$G81</f>
        <v>0</v>
      </c>
      <c r="D81" s="43" t="n">
        <f aca="false">data!G81*G81</f>
        <v>0</v>
      </c>
      <c r="E81" s="43" t="n">
        <f aca="false">data!E81*G81</f>
        <v>0</v>
      </c>
      <c r="F81" s="0" t="n">
        <f aca="false">IF(data!F81 = 1, 1, 0)</f>
        <v>0</v>
      </c>
      <c r="G81" s="0" t="n">
        <f aca="false">ABS(1-data!J81)</f>
        <v>1</v>
      </c>
    </row>
    <row r="82" customFormat="false" ht="15.75" hidden="false" customHeight="false" outlineLevel="0" collapsed="false">
      <c r="A82" s="40" t="n">
        <f aca="false">data!D82*F82*G82</f>
        <v>0</v>
      </c>
      <c r="B82" s="40" t="n">
        <f aca="false">data!$D82*(1-$F82)*$G82</f>
        <v>0</v>
      </c>
      <c r="C82" s="40" t="n">
        <f aca="false">data!$D82*$G82</f>
        <v>0</v>
      </c>
      <c r="D82" s="43" t="n">
        <f aca="false">data!G82*G82</f>
        <v>0</v>
      </c>
      <c r="E82" s="43" t="n">
        <f aca="false">data!E82*G82</f>
        <v>0</v>
      </c>
      <c r="F82" s="0" t="n">
        <f aca="false">IF(data!F82 = 1, 1, 0)</f>
        <v>0</v>
      </c>
      <c r="G82" s="0" t="n">
        <f aca="false">ABS(1-data!J82)</f>
        <v>1</v>
      </c>
    </row>
    <row r="83" customFormat="false" ht="15.75" hidden="false" customHeight="false" outlineLevel="0" collapsed="false">
      <c r="A83" s="40" t="n">
        <f aca="false">data!D83*F83*G83</f>
        <v>0</v>
      </c>
      <c r="B83" s="40" t="n">
        <f aca="false">data!$D83*(1-$F83)*$G83</f>
        <v>0</v>
      </c>
      <c r="C83" s="40" t="n">
        <f aca="false">data!$D83*$G83</f>
        <v>0</v>
      </c>
      <c r="D83" s="43" t="n">
        <f aca="false">data!G83*G83</f>
        <v>0</v>
      </c>
      <c r="E83" s="43" t="n">
        <f aca="false">data!E83*G83</f>
        <v>0</v>
      </c>
      <c r="F83" s="0" t="n">
        <f aca="false">IF(data!F83 = 1, 1, 0)</f>
        <v>0</v>
      </c>
      <c r="G83" s="0" t="n">
        <f aca="false">ABS(1-data!J83)</f>
        <v>1</v>
      </c>
    </row>
    <row r="84" customFormat="false" ht="15.75" hidden="false" customHeight="false" outlineLevel="0" collapsed="false">
      <c r="A84" s="40" t="n">
        <f aca="false">data!D84*F84*G84</f>
        <v>0</v>
      </c>
      <c r="B84" s="40" t="n">
        <f aca="false">data!$D84*(1-$F84)*$G84</f>
        <v>0</v>
      </c>
      <c r="C84" s="40" t="n">
        <f aca="false">data!$D84*$G84</f>
        <v>0</v>
      </c>
      <c r="D84" s="43" t="n">
        <f aca="false">data!G84*G84</f>
        <v>0</v>
      </c>
      <c r="E84" s="43" t="n">
        <f aca="false">data!E84*G84</f>
        <v>0</v>
      </c>
      <c r="F84" s="0" t="n">
        <f aca="false">IF(data!F84 = 1, 1, 0)</f>
        <v>0</v>
      </c>
      <c r="G84" s="0" t="n">
        <f aca="false">ABS(1-data!J84)</f>
        <v>1</v>
      </c>
    </row>
    <row r="85" customFormat="false" ht="15.75" hidden="false" customHeight="false" outlineLevel="0" collapsed="false">
      <c r="A85" s="40" t="n">
        <f aca="false">data!D85*F85*G85</f>
        <v>0</v>
      </c>
      <c r="B85" s="40" t="n">
        <f aca="false">data!$D85*(1-$F85)*$G85</f>
        <v>0</v>
      </c>
      <c r="C85" s="40" t="n">
        <f aca="false">data!$D85*$G85</f>
        <v>0</v>
      </c>
      <c r="D85" s="43" t="n">
        <f aca="false">data!G85*G85</f>
        <v>0</v>
      </c>
      <c r="E85" s="43" t="n">
        <f aca="false">data!E85*G85</f>
        <v>0</v>
      </c>
      <c r="F85" s="0" t="n">
        <f aca="false">IF(data!F85 = 1, 1, 0)</f>
        <v>0</v>
      </c>
      <c r="G85" s="0" t="n">
        <f aca="false">ABS(1-data!J85)</f>
        <v>1</v>
      </c>
    </row>
    <row r="86" customFormat="false" ht="15.75" hidden="false" customHeight="false" outlineLevel="0" collapsed="false">
      <c r="A86" s="40" t="n">
        <f aca="false">data!D86*F86*G86</f>
        <v>0</v>
      </c>
      <c r="B86" s="40" t="n">
        <f aca="false">data!$D86*(1-$F86)*$G86</f>
        <v>0</v>
      </c>
      <c r="C86" s="40" t="n">
        <f aca="false">data!$D86*$G86</f>
        <v>0</v>
      </c>
      <c r="D86" s="43" t="n">
        <f aca="false">data!G86*G86</f>
        <v>0</v>
      </c>
      <c r="E86" s="43" t="n">
        <f aca="false">data!E86*G86</f>
        <v>0</v>
      </c>
      <c r="F86" s="0" t="n">
        <f aca="false">IF(data!F86 = 1, 1, 0)</f>
        <v>0</v>
      </c>
      <c r="G86" s="0" t="n">
        <f aca="false">ABS(1-data!J86)</f>
        <v>1</v>
      </c>
    </row>
    <row r="87" customFormat="false" ht="15.75" hidden="false" customHeight="false" outlineLevel="0" collapsed="false">
      <c r="A87" s="40" t="n">
        <f aca="false">data!D87*F87*G87</f>
        <v>0</v>
      </c>
      <c r="B87" s="40" t="n">
        <f aca="false">data!$D87*(1-$F87)*$G87</f>
        <v>0</v>
      </c>
      <c r="C87" s="40" t="n">
        <f aca="false">data!$D87*$G87</f>
        <v>0</v>
      </c>
      <c r="D87" s="43" t="n">
        <f aca="false">data!G87*G87</f>
        <v>0</v>
      </c>
      <c r="E87" s="43" t="n">
        <f aca="false">data!E87*G87</f>
        <v>0</v>
      </c>
      <c r="F87" s="0" t="n">
        <f aca="false">IF(data!F87 = 1, 1, 0)</f>
        <v>0</v>
      </c>
      <c r="G87" s="0" t="n">
        <f aca="false">ABS(1-data!J87)</f>
        <v>1</v>
      </c>
    </row>
    <row r="88" customFormat="false" ht="15.75" hidden="false" customHeight="false" outlineLevel="0" collapsed="false">
      <c r="A88" s="40" t="n">
        <f aca="false">data!D88*F88*G88</f>
        <v>0</v>
      </c>
      <c r="B88" s="40" t="n">
        <f aca="false">data!$D88*(1-$F88)*$G88</f>
        <v>0</v>
      </c>
      <c r="C88" s="40" t="n">
        <f aca="false">data!$D88*$G88</f>
        <v>0</v>
      </c>
      <c r="D88" s="43" t="n">
        <f aca="false">data!G88*G88</f>
        <v>0</v>
      </c>
      <c r="E88" s="43" t="n">
        <f aca="false">data!E88*G88</f>
        <v>0</v>
      </c>
      <c r="F88" s="0" t="n">
        <f aca="false">IF(data!F88 = 1, 1, 0)</f>
        <v>0</v>
      </c>
      <c r="G88" s="0" t="n">
        <f aca="false">ABS(1-data!J88)</f>
        <v>1</v>
      </c>
    </row>
    <row r="89" customFormat="false" ht="15.75" hidden="false" customHeight="false" outlineLevel="0" collapsed="false">
      <c r="A89" s="40" t="n">
        <f aca="false">data!D89*F89*G89</f>
        <v>0</v>
      </c>
      <c r="B89" s="40" t="n">
        <f aca="false">data!$D89*(1-$F89)*$G89</f>
        <v>0</v>
      </c>
      <c r="C89" s="40" t="n">
        <f aca="false">data!$D89*$G89</f>
        <v>0</v>
      </c>
      <c r="D89" s="43" t="n">
        <f aca="false">data!G89*G89</f>
        <v>0</v>
      </c>
      <c r="E89" s="43" t="n">
        <f aca="false">data!E89*G89</f>
        <v>0</v>
      </c>
      <c r="F89" s="0" t="n">
        <f aca="false">IF(data!F89 = 1, 1, 0)</f>
        <v>0</v>
      </c>
      <c r="G89" s="0" t="n">
        <f aca="false">ABS(1-data!J89)</f>
        <v>1</v>
      </c>
    </row>
    <row r="90" customFormat="false" ht="15.75" hidden="false" customHeight="false" outlineLevel="0" collapsed="false">
      <c r="A90" s="40" t="n">
        <f aca="false">data!D90*F90*G90</f>
        <v>0</v>
      </c>
      <c r="B90" s="40" t="n">
        <f aca="false">data!$D90*(1-$F90)*$G90</f>
        <v>0</v>
      </c>
      <c r="C90" s="40" t="n">
        <f aca="false">data!$D90*$G90</f>
        <v>0</v>
      </c>
      <c r="D90" s="43" t="n">
        <f aca="false">data!G90*G90</f>
        <v>0</v>
      </c>
      <c r="E90" s="43" t="n">
        <f aca="false">data!E90*G90</f>
        <v>0</v>
      </c>
      <c r="F90" s="0" t="n">
        <f aca="false">IF(data!F90 = 1, 1, 0)</f>
        <v>0</v>
      </c>
      <c r="G90" s="0" t="n">
        <f aca="false">ABS(1-data!J90)</f>
        <v>1</v>
      </c>
    </row>
    <row r="91" customFormat="false" ht="15.75" hidden="false" customHeight="false" outlineLevel="0" collapsed="false">
      <c r="A91" s="40" t="n">
        <f aca="false">data!D91*F91*G91</f>
        <v>0</v>
      </c>
      <c r="B91" s="40" t="n">
        <f aca="false">data!$D91*(1-$F91)*$G91</f>
        <v>0</v>
      </c>
      <c r="C91" s="40" t="n">
        <f aca="false">data!$D91*$G91</f>
        <v>0</v>
      </c>
      <c r="D91" s="43" t="n">
        <f aca="false">data!G91*G91</f>
        <v>0</v>
      </c>
      <c r="E91" s="43" t="n">
        <f aca="false">data!E91*G91</f>
        <v>0</v>
      </c>
      <c r="F91" s="0" t="n">
        <f aca="false">IF(data!F91 = 1, 1, 0)</f>
        <v>0</v>
      </c>
      <c r="G91" s="0" t="n">
        <f aca="false">ABS(1-data!J91)</f>
        <v>1</v>
      </c>
    </row>
    <row r="92" customFormat="false" ht="15.75" hidden="false" customHeight="false" outlineLevel="0" collapsed="false">
      <c r="A92" s="40" t="n">
        <f aca="false">data!D92*F92*G92</f>
        <v>0</v>
      </c>
      <c r="B92" s="40" t="n">
        <f aca="false">data!$D92*(1-$F92)*$G92</f>
        <v>0</v>
      </c>
      <c r="C92" s="40" t="n">
        <f aca="false">data!$D92*$G92</f>
        <v>0</v>
      </c>
      <c r="D92" s="43" t="n">
        <f aca="false">data!G92*G92</f>
        <v>0</v>
      </c>
      <c r="E92" s="43" t="n">
        <f aca="false">data!E92*G92</f>
        <v>0</v>
      </c>
      <c r="F92" s="0" t="n">
        <f aca="false">IF(data!F92 = 1, 1, 0)</f>
        <v>0</v>
      </c>
      <c r="G92" s="0" t="n">
        <f aca="false">ABS(1-data!J92)</f>
        <v>1</v>
      </c>
    </row>
    <row r="93" customFormat="false" ht="15.75" hidden="false" customHeight="false" outlineLevel="0" collapsed="false">
      <c r="A93" s="40" t="n">
        <f aca="false">data!D93*F93*G93</f>
        <v>0</v>
      </c>
      <c r="B93" s="40" t="n">
        <f aca="false">data!$D93*(1-$F93)*$G93</f>
        <v>0</v>
      </c>
      <c r="C93" s="40" t="n">
        <f aca="false">data!$D93*$G93</f>
        <v>0</v>
      </c>
      <c r="D93" s="43" t="n">
        <f aca="false">data!G93*G93</f>
        <v>0</v>
      </c>
      <c r="E93" s="43" t="n">
        <f aca="false">data!E93*G93</f>
        <v>0</v>
      </c>
      <c r="F93" s="0" t="n">
        <f aca="false">IF(data!F93 = 1, 1, 0)</f>
        <v>0</v>
      </c>
      <c r="G93" s="0" t="n">
        <f aca="false">ABS(1-data!J93)</f>
        <v>1</v>
      </c>
    </row>
    <row r="94" customFormat="false" ht="15.75" hidden="false" customHeight="false" outlineLevel="0" collapsed="false">
      <c r="A94" s="40" t="n">
        <f aca="false">data!D94*F94*G94</f>
        <v>0</v>
      </c>
      <c r="B94" s="40" t="n">
        <f aca="false">data!$D94*(1-$F94)*$G94</f>
        <v>0</v>
      </c>
      <c r="C94" s="40" t="n">
        <f aca="false">data!$D94*$G94</f>
        <v>0</v>
      </c>
      <c r="D94" s="43" t="n">
        <f aca="false">data!G94*G94</f>
        <v>0</v>
      </c>
      <c r="E94" s="43" t="n">
        <f aca="false">data!E94*G94</f>
        <v>0</v>
      </c>
      <c r="F94" s="0" t="n">
        <f aca="false">IF(data!F94 = 1, 1, 0)</f>
        <v>0</v>
      </c>
      <c r="G94" s="0" t="n">
        <f aca="false">ABS(1-data!J94)</f>
        <v>1</v>
      </c>
    </row>
    <row r="95" customFormat="false" ht="15.75" hidden="false" customHeight="false" outlineLevel="0" collapsed="false">
      <c r="A95" s="40" t="n">
        <f aca="false">data!D95*F95*G95</f>
        <v>0</v>
      </c>
      <c r="B95" s="40" t="n">
        <f aca="false">data!$D95*(1-$F95)*$G95</f>
        <v>0</v>
      </c>
      <c r="C95" s="40" t="n">
        <f aca="false">data!$D95*$G95</f>
        <v>0</v>
      </c>
      <c r="D95" s="43" t="n">
        <f aca="false">data!G95*G95</f>
        <v>0</v>
      </c>
      <c r="E95" s="43" t="n">
        <f aca="false">data!E95*G95</f>
        <v>0</v>
      </c>
      <c r="F95" s="0" t="n">
        <f aca="false">IF(data!F95 = 1, 1, 0)</f>
        <v>0</v>
      </c>
      <c r="G95" s="0" t="n">
        <f aca="false">ABS(1-data!J95)</f>
        <v>1</v>
      </c>
    </row>
    <row r="96" customFormat="false" ht="15.75" hidden="false" customHeight="false" outlineLevel="0" collapsed="false">
      <c r="A96" s="40" t="n">
        <f aca="false">data!D96*F96*G96</f>
        <v>0</v>
      </c>
      <c r="B96" s="40" t="n">
        <f aca="false">data!$D96*(1-$F96)*$G96</f>
        <v>0</v>
      </c>
      <c r="C96" s="40" t="n">
        <f aca="false">data!$D96*$G96</f>
        <v>0</v>
      </c>
      <c r="D96" s="43" t="n">
        <f aca="false">data!G96*G96</f>
        <v>0</v>
      </c>
      <c r="E96" s="43" t="n">
        <f aca="false">data!E96*G96</f>
        <v>0</v>
      </c>
      <c r="F96" s="0" t="n">
        <f aca="false">IF(data!F96 = 1, 1, 0)</f>
        <v>0</v>
      </c>
      <c r="G96" s="0" t="n">
        <f aca="false">ABS(1-data!J96)</f>
        <v>1</v>
      </c>
    </row>
    <row r="97" customFormat="false" ht="15.75" hidden="false" customHeight="false" outlineLevel="0" collapsed="false">
      <c r="A97" s="40" t="n">
        <f aca="false">data!D97*F97*G97</f>
        <v>0</v>
      </c>
      <c r="B97" s="40" t="n">
        <f aca="false">data!$D97*(1-$F97)*$G97</f>
        <v>0</v>
      </c>
      <c r="C97" s="40" t="n">
        <f aca="false">data!$D97*$G97</f>
        <v>0</v>
      </c>
      <c r="D97" s="43" t="n">
        <f aca="false">data!G97*G97</f>
        <v>0</v>
      </c>
      <c r="E97" s="43" t="n">
        <f aca="false">data!E97*G97</f>
        <v>0</v>
      </c>
      <c r="F97" s="0" t="n">
        <f aca="false">IF(data!F97 = 1, 1, 0)</f>
        <v>0</v>
      </c>
      <c r="G97" s="0" t="n">
        <f aca="false">ABS(1-data!J97)</f>
        <v>1</v>
      </c>
    </row>
    <row r="98" customFormat="false" ht="15.75" hidden="false" customHeight="false" outlineLevel="0" collapsed="false">
      <c r="A98" s="40" t="n">
        <f aca="false">data!D98*F98*G98</f>
        <v>0</v>
      </c>
      <c r="B98" s="40" t="n">
        <f aca="false">data!$D98*(1-$F98)*$G98</f>
        <v>0</v>
      </c>
      <c r="C98" s="40" t="n">
        <f aca="false">data!$D98*$G98</f>
        <v>0</v>
      </c>
      <c r="D98" s="43" t="n">
        <f aca="false">data!G98*G98</f>
        <v>0</v>
      </c>
      <c r="E98" s="43" t="n">
        <f aca="false">data!E98*G98</f>
        <v>0</v>
      </c>
      <c r="F98" s="0" t="n">
        <f aca="false">IF(data!F98 = 1, 1, 0)</f>
        <v>0</v>
      </c>
      <c r="G98" s="0" t="n">
        <f aca="false">ABS(1-data!J98)</f>
        <v>1</v>
      </c>
    </row>
    <row r="99" customFormat="false" ht="15.75" hidden="false" customHeight="false" outlineLevel="0" collapsed="false">
      <c r="A99" s="40" t="n">
        <f aca="false">data!D99*F99*G99</f>
        <v>0</v>
      </c>
      <c r="B99" s="40" t="n">
        <f aca="false">data!$D99*(1-$F99)*$G99</f>
        <v>0</v>
      </c>
      <c r="C99" s="40" t="n">
        <f aca="false">data!$D99*$G99</f>
        <v>0</v>
      </c>
      <c r="D99" s="43" t="n">
        <f aca="false">data!G99*G99</f>
        <v>0</v>
      </c>
      <c r="E99" s="43" t="n">
        <f aca="false">data!E99*G99</f>
        <v>0</v>
      </c>
      <c r="F99" s="0" t="n">
        <f aca="false">IF(data!F99 = 1, 1, 0)</f>
        <v>0</v>
      </c>
      <c r="G99" s="0" t="n">
        <f aca="false">ABS(1-data!J99)</f>
        <v>1</v>
      </c>
    </row>
    <row r="100" customFormat="false" ht="15.75" hidden="false" customHeight="false" outlineLevel="0" collapsed="false">
      <c r="A100" s="40" t="n">
        <f aca="false">data!D100*F100*G100</f>
        <v>0</v>
      </c>
      <c r="B100" s="40" t="n">
        <f aca="false">data!$D100*(1-$F100)*$G100</f>
        <v>0</v>
      </c>
      <c r="C100" s="40" t="n">
        <f aca="false">data!$D100*$G100</f>
        <v>0</v>
      </c>
      <c r="D100" s="43" t="n">
        <f aca="false">data!G100*G100</f>
        <v>0</v>
      </c>
      <c r="E100" s="43" t="n">
        <f aca="false">data!E100*G100</f>
        <v>0</v>
      </c>
      <c r="F100" s="0" t="n">
        <f aca="false">IF(data!F100 = 1, 1, 0)</f>
        <v>0</v>
      </c>
      <c r="G100" s="0" t="n">
        <f aca="false">ABS(1-data!J100)</f>
        <v>1</v>
      </c>
    </row>
    <row r="101" customFormat="false" ht="15.75" hidden="false" customHeight="false" outlineLevel="0" collapsed="false">
      <c r="A101" s="40" t="n">
        <f aca="false">data!D101*F101*G101</f>
        <v>0</v>
      </c>
      <c r="B101" s="40" t="n">
        <f aca="false">data!$D101*(1-$F101)*$G101</f>
        <v>0</v>
      </c>
      <c r="C101" s="40" t="n">
        <f aca="false">data!$D101*$G101</f>
        <v>0</v>
      </c>
      <c r="D101" s="43" t="n">
        <f aca="false">data!G101*G101</f>
        <v>0</v>
      </c>
      <c r="E101" s="43" t="n">
        <f aca="false">data!E101*G101</f>
        <v>0</v>
      </c>
      <c r="F101" s="0" t="n">
        <f aca="false">IF(data!F101 = 1, 1, 0)</f>
        <v>0</v>
      </c>
      <c r="G101" s="0" t="n">
        <f aca="false">ABS(1-data!J101)</f>
        <v>1</v>
      </c>
    </row>
    <row r="102" customFormat="false" ht="15.75" hidden="false" customHeight="false" outlineLevel="0" collapsed="false">
      <c r="A102" s="40" t="n">
        <f aca="false">data!D102*F102*G102</f>
        <v>0</v>
      </c>
      <c r="B102" s="40" t="n">
        <f aca="false">data!$D102*(1-$F102)*$G102</f>
        <v>0</v>
      </c>
      <c r="C102" s="40" t="n">
        <f aca="false">data!$D102*$G102</f>
        <v>0</v>
      </c>
      <c r="D102" s="43" t="n">
        <f aca="false">data!G102*G102</f>
        <v>0</v>
      </c>
      <c r="E102" s="43" t="n">
        <f aca="false">data!E102*G102</f>
        <v>0</v>
      </c>
      <c r="F102" s="0" t="n">
        <f aca="false">IF(data!F102 = 1, 1, 0)</f>
        <v>0</v>
      </c>
      <c r="G102" s="0" t="n">
        <f aca="false">ABS(1-data!J102)</f>
        <v>1</v>
      </c>
    </row>
    <row r="103" customFormat="false" ht="15.75" hidden="false" customHeight="false" outlineLevel="0" collapsed="false">
      <c r="A103" s="40" t="n">
        <f aca="false">data!D103*F103*G103</f>
        <v>0</v>
      </c>
      <c r="B103" s="40" t="n">
        <f aca="false">data!$D103*(1-$F103)*$G103</f>
        <v>0</v>
      </c>
      <c r="C103" s="40" t="n">
        <f aca="false">data!$D103*$G103</f>
        <v>0</v>
      </c>
      <c r="D103" s="43" t="n">
        <f aca="false">data!G103*G103</f>
        <v>0</v>
      </c>
      <c r="E103" s="43" t="n">
        <f aca="false">data!E103*G103</f>
        <v>0</v>
      </c>
      <c r="F103" s="0" t="n">
        <f aca="false">IF(data!F103 = 1, 1, 0)</f>
        <v>0</v>
      </c>
      <c r="G103" s="0" t="n">
        <f aca="false">ABS(1-data!J103)</f>
        <v>1</v>
      </c>
    </row>
    <row r="104" customFormat="false" ht="15.75" hidden="false" customHeight="false" outlineLevel="0" collapsed="false">
      <c r="A104" s="40" t="n">
        <f aca="false">data!D104*F104*G104</f>
        <v>0</v>
      </c>
      <c r="B104" s="40" t="n">
        <f aca="false">data!$D104*(1-$F104)*$G104</f>
        <v>0</v>
      </c>
      <c r="C104" s="40" t="n">
        <f aca="false">data!$D104*$G104</f>
        <v>0</v>
      </c>
      <c r="D104" s="43" t="n">
        <f aca="false">data!G104*G104</f>
        <v>0</v>
      </c>
      <c r="E104" s="43" t="n">
        <f aca="false">data!E104*G104</f>
        <v>0</v>
      </c>
      <c r="F104" s="0" t="n">
        <f aca="false">IF(data!F104 = 1, 1, 0)</f>
        <v>0</v>
      </c>
      <c r="G104" s="0" t="n">
        <f aca="false">ABS(1-data!J104)</f>
        <v>1</v>
      </c>
    </row>
    <row r="105" customFormat="false" ht="15.75" hidden="false" customHeight="false" outlineLevel="0" collapsed="false">
      <c r="A105" s="40" t="n">
        <f aca="false">data!D105*F105*G105</f>
        <v>0</v>
      </c>
      <c r="B105" s="40" t="n">
        <f aca="false">data!$D105*(1-$F105)*$G105</f>
        <v>0</v>
      </c>
      <c r="C105" s="40" t="n">
        <f aca="false">data!$D105*$G105</f>
        <v>0</v>
      </c>
      <c r="D105" s="43" t="n">
        <f aca="false">data!G105*G105</f>
        <v>0</v>
      </c>
      <c r="E105" s="43" t="n">
        <f aca="false">data!E105*G105</f>
        <v>0</v>
      </c>
      <c r="F105" s="0" t="n">
        <f aca="false">IF(data!F105 = 1, 1, 0)</f>
        <v>0</v>
      </c>
      <c r="G105" s="0" t="n">
        <f aca="false">ABS(1-data!J105)</f>
        <v>1</v>
      </c>
    </row>
    <row r="106" customFormat="false" ht="15.75" hidden="false" customHeight="false" outlineLevel="0" collapsed="false">
      <c r="A106" s="40" t="n">
        <f aca="false">data!D106*F106*G106</f>
        <v>0</v>
      </c>
      <c r="B106" s="40" t="n">
        <f aca="false">data!$D106*(1-$F106)*$G106</f>
        <v>0</v>
      </c>
      <c r="C106" s="40" t="n">
        <f aca="false">data!$D106*$G106</f>
        <v>0</v>
      </c>
      <c r="D106" s="43" t="n">
        <f aca="false">data!G106*G106</f>
        <v>0</v>
      </c>
      <c r="E106" s="43" t="n">
        <f aca="false">data!E106*G106</f>
        <v>0</v>
      </c>
      <c r="F106" s="0" t="n">
        <f aca="false">IF(data!F106 = 1, 1, 0)</f>
        <v>0</v>
      </c>
      <c r="G106" s="0" t="n">
        <f aca="false">ABS(1-data!J106)</f>
        <v>1</v>
      </c>
    </row>
    <row r="107" customFormat="false" ht="15.75" hidden="false" customHeight="false" outlineLevel="0" collapsed="false">
      <c r="A107" s="40" t="n">
        <f aca="false">data!D107*F107*G107</f>
        <v>0</v>
      </c>
      <c r="B107" s="40" t="n">
        <f aca="false">data!$D107*(1-$F107)*$G107</f>
        <v>0</v>
      </c>
      <c r="C107" s="40" t="n">
        <f aca="false">data!$D107*$G107</f>
        <v>0</v>
      </c>
      <c r="D107" s="43" t="n">
        <f aca="false">data!G107*G107</f>
        <v>0</v>
      </c>
      <c r="E107" s="43" t="n">
        <f aca="false">data!E107*G107</f>
        <v>0</v>
      </c>
      <c r="F107" s="0" t="n">
        <f aca="false">IF(data!F107 = 1, 1, 0)</f>
        <v>0</v>
      </c>
      <c r="G107" s="0" t="n">
        <f aca="false">ABS(1-data!J107)</f>
        <v>1</v>
      </c>
    </row>
    <row r="108" customFormat="false" ht="15.75" hidden="false" customHeight="false" outlineLevel="0" collapsed="false">
      <c r="A108" s="40" t="n">
        <f aca="false">data!D108*F108*G108</f>
        <v>0</v>
      </c>
      <c r="B108" s="40" t="n">
        <f aca="false">data!$D108*(1-$F108)*$G108</f>
        <v>0</v>
      </c>
      <c r="C108" s="40" t="n">
        <f aca="false">data!$D108*$G108</f>
        <v>0</v>
      </c>
      <c r="D108" s="43" t="n">
        <f aca="false">data!G108*G108</f>
        <v>0</v>
      </c>
      <c r="E108" s="43" t="n">
        <f aca="false">data!E108*G108</f>
        <v>0</v>
      </c>
      <c r="F108" s="0" t="n">
        <f aca="false">IF(data!F108 = 1, 1, 0)</f>
        <v>0</v>
      </c>
      <c r="G108" s="0" t="n">
        <f aca="false">ABS(1-data!J108)</f>
        <v>1</v>
      </c>
    </row>
    <row r="109" customFormat="false" ht="15.75" hidden="false" customHeight="false" outlineLevel="0" collapsed="false">
      <c r="A109" s="40" t="n">
        <f aca="false">data!D109*F109*G109</f>
        <v>0</v>
      </c>
      <c r="B109" s="40" t="n">
        <f aca="false">data!$D109*(1-$F109)*$G109</f>
        <v>0</v>
      </c>
      <c r="C109" s="40" t="n">
        <f aca="false">data!$D109*$G109</f>
        <v>0</v>
      </c>
      <c r="D109" s="43" t="n">
        <f aca="false">data!G109*G109</f>
        <v>0</v>
      </c>
      <c r="E109" s="43" t="n">
        <f aca="false">data!E109*G109</f>
        <v>0</v>
      </c>
      <c r="F109" s="0" t="n">
        <f aca="false">IF(data!F109 = 1, 1, 0)</f>
        <v>0</v>
      </c>
      <c r="G109" s="0" t="n">
        <f aca="false">ABS(1-data!J109)</f>
        <v>1</v>
      </c>
    </row>
    <row r="110" customFormat="false" ht="15.75" hidden="false" customHeight="false" outlineLevel="0" collapsed="false">
      <c r="A110" s="40" t="n">
        <f aca="false">data!D110*F110*G110</f>
        <v>0</v>
      </c>
      <c r="B110" s="40" t="n">
        <f aca="false">data!$D110*(1-$F110)*$G110</f>
        <v>0</v>
      </c>
      <c r="C110" s="40" t="n">
        <f aca="false">data!$D110*$G110</f>
        <v>0</v>
      </c>
      <c r="D110" s="43" t="n">
        <f aca="false">data!G110*G110</f>
        <v>0</v>
      </c>
      <c r="E110" s="43" t="n">
        <f aca="false">data!E110*G110</f>
        <v>0</v>
      </c>
      <c r="F110" s="0" t="n">
        <f aca="false">IF(data!F110 = 1, 1, 0)</f>
        <v>0</v>
      </c>
      <c r="G110" s="0" t="n">
        <f aca="false">ABS(1-data!J110)</f>
        <v>1</v>
      </c>
    </row>
    <row r="111" customFormat="false" ht="15.75" hidden="false" customHeight="false" outlineLevel="0" collapsed="false">
      <c r="A111" s="40" t="n">
        <f aca="false">data!D111*F111*G111</f>
        <v>0</v>
      </c>
      <c r="B111" s="40" t="n">
        <f aca="false">data!$D111*(1-$F111)*$G111</f>
        <v>0</v>
      </c>
      <c r="C111" s="40" t="n">
        <f aca="false">data!$D111*$G111</f>
        <v>0</v>
      </c>
      <c r="D111" s="43" t="n">
        <f aca="false">data!G111*G111</f>
        <v>0</v>
      </c>
      <c r="E111" s="43" t="n">
        <f aca="false">data!E111*G111</f>
        <v>0</v>
      </c>
      <c r="F111" s="0" t="n">
        <f aca="false">IF(data!F111 = 1, 1, 0)</f>
        <v>0</v>
      </c>
      <c r="G111" s="0" t="n">
        <f aca="false">ABS(1-data!J111)</f>
        <v>1</v>
      </c>
    </row>
    <row r="112" customFormat="false" ht="15.75" hidden="false" customHeight="false" outlineLevel="0" collapsed="false">
      <c r="A112" s="40" t="n">
        <f aca="false">data!D112*F112*G112</f>
        <v>0</v>
      </c>
      <c r="B112" s="40" t="n">
        <f aca="false">data!$D112*(1-$F112)*$G112</f>
        <v>0</v>
      </c>
      <c r="C112" s="40" t="n">
        <f aca="false">data!$D112*$G112</f>
        <v>0</v>
      </c>
      <c r="D112" s="43" t="n">
        <f aca="false">data!G112*G112</f>
        <v>0</v>
      </c>
      <c r="E112" s="43" t="n">
        <f aca="false">data!E112*G112</f>
        <v>0</v>
      </c>
      <c r="F112" s="0" t="n">
        <f aca="false">IF(data!F112 = 1, 1, 0)</f>
        <v>0</v>
      </c>
      <c r="G112" s="0" t="n">
        <f aca="false">ABS(1-data!J112)</f>
        <v>1</v>
      </c>
    </row>
    <row r="113" customFormat="false" ht="15.75" hidden="false" customHeight="false" outlineLevel="0" collapsed="false">
      <c r="A113" s="40" t="n">
        <f aca="false">data!D113*F113*G113</f>
        <v>0</v>
      </c>
      <c r="B113" s="40" t="n">
        <f aca="false">data!$D113*(1-$F113)*$G113</f>
        <v>0</v>
      </c>
      <c r="C113" s="40" t="n">
        <f aca="false">data!$D113*$G113</f>
        <v>0</v>
      </c>
      <c r="D113" s="43" t="n">
        <f aca="false">data!G113*G113</f>
        <v>0</v>
      </c>
      <c r="E113" s="43" t="n">
        <f aca="false">data!E113*G113</f>
        <v>0</v>
      </c>
      <c r="F113" s="0" t="n">
        <f aca="false">IF(data!F113 = 1, 1, 0)</f>
        <v>0</v>
      </c>
      <c r="G113" s="0" t="n">
        <f aca="false">ABS(1-data!J113)</f>
        <v>1</v>
      </c>
    </row>
    <row r="114" customFormat="false" ht="15.75" hidden="false" customHeight="false" outlineLevel="0" collapsed="false">
      <c r="A114" s="40" t="n">
        <f aca="false">data!D114*F114*G114</f>
        <v>0</v>
      </c>
      <c r="B114" s="40" t="n">
        <f aca="false">data!$D114*(1-$F114)*$G114</f>
        <v>0</v>
      </c>
      <c r="C114" s="40" t="n">
        <f aca="false">data!$D114*$G114</f>
        <v>0</v>
      </c>
      <c r="D114" s="43" t="n">
        <f aca="false">data!G114*G114</f>
        <v>0</v>
      </c>
      <c r="E114" s="43" t="n">
        <f aca="false">data!E114*G114</f>
        <v>0</v>
      </c>
      <c r="F114" s="0" t="n">
        <f aca="false">IF(data!F114 = 1, 1, 0)</f>
        <v>0</v>
      </c>
      <c r="G114" s="0" t="n">
        <f aca="false">ABS(1-data!J114)</f>
        <v>1</v>
      </c>
    </row>
    <row r="115" customFormat="false" ht="15.75" hidden="false" customHeight="false" outlineLevel="0" collapsed="false">
      <c r="A115" s="40" t="n">
        <f aca="false">data!D115*F115*G115</f>
        <v>0</v>
      </c>
      <c r="B115" s="40" t="n">
        <f aca="false">data!$D115*(1-$F115)*$G115</f>
        <v>0</v>
      </c>
      <c r="C115" s="40" t="n">
        <f aca="false">data!$D115*$G115</f>
        <v>0</v>
      </c>
      <c r="D115" s="43" t="n">
        <f aca="false">data!G115*G115</f>
        <v>0</v>
      </c>
      <c r="E115" s="43" t="n">
        <f aca="false">data!E115*G115</f>
        <v>0</v>
      </c>
      <c r="F115" s="0" t="n">
        <f aca="false">IF(data!F115 = 1, 1, 0)</f>
        <v>0</v>
      </c>
      <c r="G115" s="0" t="n">
        <f aca="false">ABS(1-data!J115)</f>
        <v>1</v>
      </c>
    </row>
    <row r="116" customFormat="false" ht="15.75" hidden="false" customHeight="false" outlineLevel="0" collapsed="false">
      <c r="A116" s="40" t="n">
        <f aca="false">data!D116*F116*G116</f>
        <v>0</v>
      </c>
      <c r="B116" s="40" t="n">
        <f aca="false">data!$D116*(1-$F116)*$G116</f>
        <v>0</v>
      </c>
      <c r="C116" s="40" t="n">
        <f aca="false">data!$D116*$G116</f>
        <v>0</v>
      </c>
      <c r="D116" s="43" t="n">
        <f aca="false">data!G116*G116</f>
        <v>0</v>
      </c>
      <c r="E116" s="43" t="n">
        <f aca="false">data!E116*G116</f>
        <v>0</v>
      </c>
      <c r="F116" s="0" t="n">
        <f aca="false">IF(data!F116 = 1, 1, 0)</f>
        <v>0</v>
      </c>
      <c r="G116" s="0" t="n">
        <f aca="false">ABS(1-data!J116)</f>
        <v>1</v>
      </c>
    </row>
    <row r="117" customFormat="false" ht="15.75" hidden="false" customHeight="false" outlineLevel="0" collapsed="false">
      <c r="A117" s="40" t="n">
        <f aca="false">data!D117*F117*G117</f>
        <v>0</v>
      </c>
      <c r="B117" s="40" t="n">
        <f aca="false">data!$D117*(1-$F117)*$G117</f>
        <v>0</v>
      </c>
      <c r="C117" s="40" t="n">
        <f aca="false">data!$D117*$G117</f>
        <v>0</v>
      </c>
      <c r="D117" s="43" t="n">
        <f aca="false">data!G117*G117</f>
        <v>0</v>
      </c>
      <c r="E117" s="43" t="n">
        <f aca="false">data!E117*G117</f>
        <v>0</v>
      </c>
      <c r="F117" s="0" t="n">
        <f aca="false">IF(data!F117 = 1, 1, 0)</f>
        <v>0</v>
      </c>
      <c r="G117" s="0" t="n">
        <f aca="false">ABS(1-data!J117)</f>
        <v>1</v>
      </c>
    </row>
    <row r="118" customFormat="false" ht="15.75" hidden="false" customHeight="false" outlineLevel="0" collapsed="false">
      <c r="A118" s="40" t="n">
        <f aca="false">data!D118*F118*G118</f>
        <v>0</v>
      </c>
      <c r="B118" s="40" t="n">
        <f aca="false">data!$D118*(1-$F118)*$G118</f>
        <v>0</v>
      </c>
      <c r="C118" s="40" t="n">
        <f aca="false">data!$D118*$G118</f>
        <v>0</v>
      </c>
      <c r="D118" s="43" t="n">
        <f aca="false">data!G118*G118</f>
        <v>0</v>
      </c>
      <c r="E118" s="43" t="n">
        <f aca="false">data!E118*G118</f>
        <v>0</v>
      </c>
      <c r="F118" s="0" t="n">
        <f aca="false">IF(data!F118 = 1, 1, 0)</f>
        <v>0</v>
      </c>
      <c r="G118" s="0" t="n">
        <f aca="false">ABS(1-data!J118)</f>
        <v>1</v>
      </c>
    </row>
    <row r="119" customFormat="false" ht="15.75" hidden="false" customHeight="false" outlineLevel="0" collapsed="false">
      <c r="A119" s="40" t="n">
        <f aca="false">data!D119*F119*G119</f>
        <v>0</v>
      </c>
      <c r="B119" s="40" t="n">
        <f aca="false">data!$D119*(1-$F119)*$G119</f>
        <v>0</v>
      </c>
      <c r="C119" s="40" t="n">
        <f aca="false">data!$D119*$G119</f>
        <v>0</v>
      </c>
      <c r="D119" s="43" t="n">
        <f aca="false">data!G119*G119</f>
        <v>0</v>
      </c>
      <c r="E119" s="43" t="n">
        <f aca="false">data!E119*G119</f>
        <v>0</v>
      </c>
      <c r="F119" s="0" t="n">
        <f aca="false">IF(data!F119 = 1, 1, 0)</f>
        <v>0</v>
      </c>
      <c r="G119" s="0" t="n">
        <f aca="false">ABS(1-data!J119)</f>
        <v>1</v>
      </c>
    </row>
    <row r="120" customFormat="false" ht="15.75" hidden="false" customHeight="false" outlineLevel="0" collapsed="false">
      <c r="A120" s="40" t="n">
        <f aca="false">data!D120*F120*G120</f>
        <v>0</v>
      </c>
      <c r="B120" s="40" t="n">
        <f aca="false">data!$D120*(1-$F120)*$G120</f>
        <v>0</v>
      </c>
      <c r="C120" s="40" t="n">
        <f aca="false">data!$D120*$G120</f>
        <v>0</v>
      </c>
      <c r="D120" s="43" t="n">
        <f aca="false">data!G120*G120</f>
        <v>0</v>
      </c>
      <c r="E120" s="43" t="n">
        <f aca="false">data!E120*G120</f>
        <v>0</v>
      </c>
      <c r="F120" s="0" t="n">
        <f aca="false">IF(data!F120 = 1, 1, 0)</f>
        <v>0</v>
      </c>
      <c r="G120" s="0" t="n">
        <f aca="false">ABS(1-data!J120)</f>
        <v>1</v>
      </c>
    </row>
    <row r="121" customFormat="false" ht="15.75" hidden="false" customHeight="false" outlineLevel="0" collapsed="false">
      <c r="A121" s="40" t="n">
        <f aca="false">data!D121*F121*G121</f>
        <v>0</v>
      </c>
      <c r="B121" s="40" t="n">
        <f aca="false">data!$D121*(1-$F121)*$G121</f>
        <v>0</v>
      </c>
      <c r="C121" s="40" t="n">
        <f aca="false">data!$D121*$G121</f>
        <v>0</v>
      </c>
      <c r="D121" s="43" t="n">
        <f aca="false">data!G121*G121</f>
        <v>0</v>
      </c>
      <c r="E121" s="43" t="n">
        <f aca="false">data!E121*G121</f>
        <v>0</v>
      </c>
      <c r="F121" s="0" t="n">
        <f aca="false">IF(data!F121 = 1, 1, 0)</f>
        <v>0</v>
      </c>
      <c r="G121" s="0" t="n">
        <f aca="false">ABS(1-data!J121)</f>
        <v>1</v>
      </c>
    </row>
    <row r="122" customFormat="false" ht="15.75" hidden="false" customHeight="false" outlineLevel="0" collapsed="false">
      <c r="A122" s="40" t="n">
        <f aca="false">data!D122*F122*G122</f>
        <v>0</v>
      </c>
      <c r="B122" s="40" t="n">
        <f aca="false">data!$D122*(1-$F122)*$G122</f>
        <v>0</v>
      </c>
      <c r="C122" s="40" t="n">
        <f aca="false">data!$D122*$G122</f>
        <v>0</v>
      </c>
      <c r="D122" s="43" t="n">
        <f aca="false">data!G122*G122</f>
        <v>0</v>
      </c>
      <c r="E122" s="43" t="n">
        <f aca="false">data!E122*G122</f>
        <v>0</v>
      </c>
      <c r="F122" s="0" t="n">
        <f aca="false">IF(data!F122 = 1, 1, 0)</f>
        <v>0</v>
      </c>
      <c r="G122" s="0" t="n">
        <f aca="false">ABS(1-data!J122)</f>
        <v>1</v>
      </c>
    </row>
    <row r="123" customFormat="false" ht="15.75" hidden="false" customHeight="false" outlineLevel="0" collapsed="false">
      <c r="A123" s="40" t="n">
        <f aca="false">data!D123*F123*G123</f>
        <v>0</v>
      </c>
      <c r="B123" s="40" t="n">
        <f aca="false">data!$D123*(1-$F123)*$G123</f>
        <v>0</v>
      </c>
      <c r="C123" s="40" t="n">
        <f aca="false">data!$D123*$G123</f>
        <v>0</v>
      </c>
      <c r="D123" s="43" t="n">
        <f aca="false">data!G123*G123</f>
        <v>0</v>
      </c>
      <c r="E123" s="43" t="n">
        <f aca="false">data!E123*G123</f>
        <v>0</v>
      </c>
      <c r="F123" s="0" t="n">
        <f aca="false">IF(data!F123 = 1, 1, 0)</f>
        <v>0</v>
      </c>
      <c r="G123" s="0" t="n">
        <f aca="false">ABS(1-data!J123)</f>
        <v>1</v>
      </c>
    </row>
    <row r="124" customFormat="false" ht="15.75" hidden="false" customHeight="false" outlineLevel="0" collapsed="false">
      <c r="A124" s="40" t="n">
        <f aca="false">data!D124*F124*G124</f>
        <v>0</v>
      </c>
      <c r="B124" s="40" t="n">
        <f aca="false">data!$D124*(1-$F124)*$G124</f>
        <v>0</v>
      </c>
      <c r="C124" s="40" t="n">
        <f aca="false">data!$D124*$G124</f>
        <v>0</v>
      </c>
      <c r="D124" s="43" t="n">
        <f aca="false">data!G124*G124</f>
        <v>0</v>
      </c>
      <c r="E124" s="43" t="n">
        <f aca="false">data!E124*G124</f>
        <v>0</v>
      </c>
      <c r="F124" s="0" t="n">
        <f aca="false">IF(data!F124 = 1, 1, 0)</f>
        <v>0</v>
      </c>
      <c r="G124" s="0" t="n">
        <f aca="false">ABS(1-data!J124)</f>
        <v>1</v>
      </c>
    </row>
    <row r="125" customFormat="false" ht="15.75" hidden="false" customHeight="false" outlineLevel="0" collapsed="false">
      <c r="A125" s="40" t="n">
        <f aca="false">data!D125*F125*G125</f>
        <v>0</v>
      </c>
      <c r="B125" s="40" t="n">
        <f aca="false">data!$D125*(1-$F125)*$G125</f>
        <v>0</v>
      </c>
      <c r="C125" s="40" t="n">
        <f aca="false">data!$D125*$G125</f>
        <v>0</v>
      </c>
      <c r="D125" s="43" t="n">
        <f aca="false">data!G125*G125</f>
        <v>0</v>
      </c>
      <c r="E125" s="43" t="n">
        <f aca="false">data!E125*G125</f>
        <v>0</v>
      </c>
      <c r="F125" s="0" t="n">
        <f aca="false">IF(data!F125 = 1, 1, 0)</f>
        <v>0</v>
      </c>
      <c r="G125" s="0" t="n">
        <f aca="false">ABS(1-data!J125)</f>
        <v>1</v>
      </c>
    </row>
    <row r="126" customFormat="false" ht="15.75" hidden="false" customHeight="false" outlineLevel="0" collapsed="false">
      <c r="A126" s="40" t="n">
        <f aca="false">data!D126*F126*G126</f>
        <v>0</v>
      </c>
      <c r="B126" s="40" t="n">
        <f aca="false">data!$D126*(1-$F126)*$G126</f>
        <v>0</v>
      </c>
      <c r="C126" s="40" t="n">
        <f aca="false">data!$D126*$G126</f>
        <v>0</v>
      </c>
      <c r="D126" s="43" t="n">
        <f aca="false">data!G126*G126</f>
        <v>0</v>
      </c>
      <c r="E126" s="43" t="n">
        <f aca="false">data!E126*G126</f>
        <v>0</v>
      </c>
      <c r="F126" s="0" t="n">
        <f aca="false">IF(data!F126 = 1, 1, 0)</f>
        <v>0</v>
      </c>
      <c r="G126" s="0" t="n">
        <f aca="false">ABS(1-data!J126)</f>
        <v>1</v>
      </c>
    </row>
    <row r="127" customFormat="false" ht="15.75" hidden="false" customHeight="false" outlineLevel="0" collapsed="false">
      <c r="A127" s="40" t="n">
        <f aca="false">data!D127*F127*G127</f>
        <v>0</v>
      </c>
      <c r="B127" s="40" t="n">
        <f aca="false">data!$D127*(1-$F127)*$G127</f>
        <v>0</v>
      </c>
      <c r="C127" s="40" t="n">
        <f aca="false">data!$D127*$G127</f>
        <v>0</v>
      </c>
      <c r="D127" s="43" t="n">
        <f aca="false">data!G127*G127</f>
        <v>0</v>
      </c>
      <c r="E127" s="43" t="n">
        <f aca="false">data!E127*G127</f>
        <v>0</v>
      </c>
      <c r="F127" s="0" t="n">
        <f aca="false">IF(data!F127 = 1, 1, 0)</f>
        <v>0</v>
      </c>
      <c r="G127" s="0" t="n">
        <f aca="false">ABS(1-data!J127)</f>
        <v>1</v>
      </c>
    </row>
    <row r="128" customFormat="false" ht="15.75" hidden="false" customHeight="false" outlineLevel="0" collapsed="false">
      <c r="A128" s="40" t="n">
        <f aca="false">data!D128*F128*G128</f>
        <v>0</v>
      </c>
      <c r="B128" s="40" t="n">
        <f aca="false">data!$D128*(1-$F128)*$G128</f>
        <v>0</v>
      </c>
      <c r="C128" s="40" t="n">
        <f aca="false">data!$D128*$G128</f>
        <v>0</v>
      </c>
      <c r="D128" s="43" t="n">
        <f aca="false">data!G128*G128</f>
        <v>0</v>
      </c>
      <c r="E128" s="43" t="n">
        <f aca="false">data!E128*G128</f>
        <v>0</v>
      </c>
      <c r="F128" s="0" t="n">
        <f aca="false">IF(data!F128 = 1, 1, 0)</f>
        <v>0</v>
      </c>
      <c r="G128" s="0" t="n">
        <f aca="false">ABS(1-data!J128)</f>
        <v>1</v>
      </c>
    </row>
    <row r="129" customFormat="false" ht="15.75" hidden="false" customHeight="false" outlineLevel="0" collapsed="false">
      <c r="A129" s="40" t="n">
        <f aca="false">data!D129*F129*G129</f>
        <v>0</v>
      </c>
      <c r="B129" s="40" t="n">
        <f aca="false">data!$D129*(1-$F129)*$G129</f>
        <v>0</v>
      </c>
      <c r="C129" s="40" t="n">
        <f aca="false">data!$D129*$G129</f>
        <v>0</v>
      </c>
      <c r="D129" s="43" t="n">
        <f aca="false">data!G129*G129</f>
        <v>0</v>
      </c>
      <c r="E129" s="43" t="n">
        <f aca="false">data!E129*G129</f>
        <v>0</v>
      </c>
      <c r="F129" s="0" t="n">
        <f aca="false">IF(data!F129 = 1, 1, 0)</f>
        <v>0</v>
      </c>
      <c r="G129" s="0" t="n">
        <f aca="false">ABS(1-data!J129)</f>
        <v>1</v>
      </c>
    </row>
    <row r="130" customFormat="false" ht="15.75" hidden="false" customHeight="false" outlineLevel="0" collapsed="false">
      <c r="A130" s="40" t="n">
        <f aca="false">data!D130*F130*G130</f>
        <v>0</v>
      </c>
      <c r="B130" s="40" t="n">
        <f aca="false">data!$D130*(1-$F130)*$G130</f>
        <v>0</v>
      </c>
      <c r="C130" s="40" t="n">
        <f aca="false">data!$D130*$G130</f>
        <v>0</v>
      </c>
      <c r="D130" s="43" t="n">
        <f aca="false">data!G130*G130</f>
        <v>0</v>
      </c>
      <c r="E130" s="43" t="n">
        <f aca="false">data!E130*G130</f>
        <v>0</v>
      </c>
      <c r="F130" s="0" t="n">
        <f aca="false">IF(data!F130 = 1, 1, 0)</f>
        <v>0</v>
      </c>
      <c r="G130" s="0" t="n">
        <f aca="false">ABS(1-data!J130)</f>
        <v>1</v>
      </c>
    </row>
    <row r="131" customFormat="false" ht="15.75" hidden="false" customHeight="false" outlineLevel="0" collapsed="false">
      <c r="A131" s="40" t="n">
        <f aca="false">data!D131*F131*G131</f>
        <v>0</v>
      </c>
      <c r="B131" s="40" t="n">
        <f aca="false">data!$D131*(1-$F131)*$G131</f>
        <v>0</v>
      </c>
      <c r="C131" s="40" t="n">
        <f aca="false">data!$D131*$G131</f>
        <v>0</v>
      </c>
      <c r="D131" s="43" t="n">
        <f aca="false">data!G131*G131</f>
        <v>0</v>
      </c>
      <c r="E131" s="43" t="n">
        <f aca="false">data!E131*G131</f>
        <v>0</v>
      </c>
      <c r="F131" s="0" t="n">
        <f aca="false">IF(data!F131 = 1, 1, 0)</f>
        <v>0</v>
      </c>
      <c r="G131" s="0" t="n">
        <f aca="false">ABS(1-data!J131)</f>
        <v>1</v>
      </c>
    </row>
    <row r="132" customFormat="false" ht="15.75" hidden="false" customHeight="false" outlineLevel="0" collapsed="false">
      <c r="A132" s="40" t="n">
        <f aca="false">data!D132*F132*G132</f>
        <v>0</v>
      </c>
      <c r="B132" s="40" t="n">
        <f aca="false">data!$D132*(1-$F132)*$G132</f>
        <v>0</v>
      </c>
      <c r="C132" s="40" t="n">
        <f aca="false">data!$D132*$G132</f>
        <v>0</v>
      </c>
      <c r="D132" s="43" t="n">
        <f aca="false">data!G132*G132</f>
        <v>0</v>
      </c>
      <c r="E132" s="43" t="n">
        <f aca="false">data!E132*G132</f>
        <v>0</v>
      </c>
      <c r="F132" s="0" t="n">
        <f aca="false">IF(data!F132 = 1, 1, 0)</f>
        <v>0</v>
      </c>
      <c r="G132" s="0" t="n">
        <f aca="false">ABS(1-data!J132)</f>
        <v>1</v>
      </c>
    </row>
    <row r="133" customFormat="false" ht="15.75" hidden="false" customHeight="false" outlineLevel="0" collapsed="false">
      <c r="A133" s="40" t="n">
        <f aca="false">data!D133*F133*G133</f>
        <v>0</v>
      </c>
      <c r="B133" s="40" t="n">
        <f aca="false">data!$D133*(1-$F133)*$G133</f>
        <v>0</v>
      </c>
      <c r="C133" s="40" t="n">
        <f aca="false">data!$D133*$G133</f>
        <v>0</v>
      </c>
      <c r="D133" s="43" t="n">
        <f aca="false">data!G133*G133</f>
        <v>0</v>
      </c>
      <c r="E133" s="43" t="n">
        <f aca="false">data!E133*G133</f>
        <v>0</v>
      </c>
      <c r="F133" s="0" t="n">
        <f aca="false">IF(data!F133 = 1, 1, 0)</f>
        <v>0</v>
      </c>
      <c r="G133" s="0" t="n">
        <f aca="false">ABS(1-data!J133)</f>
        <v>1</v>
      </c>
    </row>
    <row r="134" customFormat="false" ht="15.75" hidden="false" customHeight="false" outlineLevel="0" collapsed="false">
      <c r="A134" s="40" t="n">
        <f aca="false">data!D134*F134*G134</f>
        <v>0</v>
      </c>
      <c r="B134" s="40" t="n">
        <f aca="false">data!$D134*(1-$F134)*$G134</f>
        <v>0</v>
      </c>
      <c r="C134" s="40" t="n">
        <f aca="false">data!$D134*$G134</f>
        <v>0</v>
      </c>
      <c r="D134" s="43" t="n">
        <f aca="false">data!G134*G134</f>
        <v>0</v>
      </c>
      <c r="E134" s="43" t="n">
        <f aca="false">data!E134*G134</f>
        <v>0</v>
      </c>
      <c r="F134" s="0" t="n">
        <f aca="false">IF(data!F134 = 1, 1, 0)</f>
        <v>0</v>
      </c>
      <c r="G134" s="0" t="n">
        <f aca="false">ABS(1-data!J134)</f>
        <v>1</v>
      </c>
    </row>
    <row r="135" customFormat="false" ht="15.75" hidden="false" customHeight="false" outlineLevel="0" collapsed="false">
      <c r="A135" s="40" t="n">
        <f aca="false">data!D135*F135*G135</f>
        <v>0</v>
      </c>
      <c r="B135" s="40" t="n">
        <f aca="false">data!$D135*(1-$F135)*$G135</f>
        <v>0</v>
      </c>
      <c r="C135" s="40" t="n">
        <f aca="false">data!$D135*$G135</f>
        <v>0</v>
      </c>
      <c r="D135" s="43" t="n">
        <f aca="false">data!G135*G135</f>
        <v>0</v>
      </c>
      <c r="E135" s="43" t="n">
        <f aca="false">data!E135*G135</f>
        <v>0</v>
      </c>
      <c r="F135" s="0" t="n">
        <f aca="false">IF(data!F135 = 1, 1, 0)</f>
        <v>0</v>
      </c>
      <c r="G135" s="0" t="n">
        <f aca="false">ABS(1-data!J135)</f>
        <v>1</v>
      </c>
    </row>
    <row r="136" customFormat="false" ht="15.75" hidden="false" customHeight="false" outlineLevel="0" collapsed="false">
      <c r="A136" s="40" t="n">
        <f aca="false">data!D136*F136*G136</f>
        <v>0</v>
      </c>
      <c r="B136" s="40" t="n">
        <f aca="false">data!$D136*(1-$F136)*$G136</f>
        <v>0</v>
      </c>
      <c r="C136" s="40" t="n">
        <f aca="false">data!$D136*$G136</f>
        <v>0</v>
      </c>
      <c r="D136" s="43" t="n">
        <f aca="false">data!G136*G136</f>
        <v>0</v>
      </c>
      <c r="E136" s="43" t="n">
        <f aca="false">data!E136*G136</f>
        <v>0</v>
      </c>
      <c r="F136" s="0" t="n">
        <f aca="false">IF(data!F136 = 1, 1, 0)</f>
        <v>0</v>
      </c>
      <c r="G136" s="0" t="n">
        <f aca="false">ABS(1-data!J136)</f>
        <v>1</v>
      </c>
    </row>
    <row r="137" customFormat="false" ht="15.75" hidden="false" customHeight="false" outlineLevel="0" collapsed="false">
      <c r="A137" s="40" t="n">
        <f aca="false">data!D137*F137*G137</f>
        <v>0</v>
      </c>
      <c r="B137" s="40" t="n">
        <f aca="false">data!$D137*(1-$F137)*$G137</f>
        <v>0</v>
      </c>
      <c r="C137" s="40" t="n">
        <f aca="false">data!$D137*$G137</f>
        <v>0</v>
      </c>
      <c r="D137" s="43" t="n">
        <f aca="false">data!G137*G137</f>
        <v>0</v>
      </c>
      <c r="E137" s="43" t="n">
        <f aca="false">data!E137*G137</f>
        <v>0</v>
      </c>
      <c r="F137" s="0" t="n">
        <f aca="false">IF(data!F137 = 1, 1, 0)</f>
        <v>0</v>
      </c>
      <c r="G137" s="0" t="n">
        <f aca="false">ABS(1-data!J137)</f>
        <v>1</v>
      </c>
    </row>
    <row r="138" customFormat="false" ht="15.75" hidden="false" customHeight="false" outlineLevel="0" collapsed="false">
      <c r="A138" s="40" t="n">
        <f aca="false">data!D138*F138*G138</f>
        <v>0</v>
      </c>
      <c r="B138" s="40" t="n">
        <f aca="false">data!$D138*(1-$F138)*$G138</f>
        <v>0</v>
      </c>
      <c r="C138" s="40" t="n">
        <f aca="false">data!$D138*$G138</f>
        <v>0</v>
      </c>
      <c r="D138" s="43" t="n">
        <f aca="false">data!G138*G138</f>
        <v>0</v>
      </c>
      <c r="E138" s="43" t="n">
        <f aca="false">data!E138*G138</f>
        <v>0</v>
      </c>
      <c r="F138" s="0" t="n">
        <f aca="false">IF(data!F138 = 1, 1, 0)</f>
        <v>0</v>
      </c>
      <c r="G138" s="0" t="n">
        <f aca="false">ABS(1-data!J138)</f>
        <v>1</v>
      </c>
    </row>
    <row r="139" customFormat="false" ht="15.75" hidden="false" customHeight="false" outlineLevel="0" collapsed="false">
      <c r="A139" s="40" t="n">
        <f aca="false">data!D139*F139*G139</f>
        <v>0</v>
      </c>
      <c r="B139" s="40" t="n">
        <f aca="false">data!$D139*(1-$F139)*$G139</f>
        <v>0</v>
      </c>
      <c r="C139" s="40" t="n">
        <f aca="false">data!$D139*$G139</f>
        <v>0</v>
      </c>
      <c r="D139" s="43" t="n">
        <f aca="false">data!G139*G139</f>
        <v>0</v>
      </c>
      <c r="E139" s="43" t="n">
        <f aca="false">data!E139*G139</f>
        <v>0</v>
      </c>
      <c r="F139" s="0" t="n">
        <f aca="false">IF(data!F139 = 1, 1, 0)</f>
        <v>0</v>
      </c>
      <c r="G139" s="0" t="n">
        <f aca="false">ABS(1-data!J139)</f>
        <v>1</v>
      </c>
    </row>
    <row r="140" customFormat="false" ht="15.75" hidden="false" customHeight="false" outlineLevel="0" collapsed="false">
      <c r="A140" s="40" t="n">
        <f aca="false">data!D140*F140*G140</f>
        <v>0</v>
      </c>
      <c r="B140" s="40" t="n">
        <f aca="false">data!$D140*(1-$F140)*$G140</f>
        <v>0</v>
      </c>
      <c r="C140" s="40" t="n">
        <f aca="false">data!$D140*$G140</f>
        <v>0</v>
      </c>
      <c r="D140" s="43" t="n">
        <f aca="false">data!G140*G140</f>
        <v>0</v>
      </c>
      <c r="E140" s="43" t="n">
        <f aca="false">data!E140*G140</f>
        <v>0</v>
      </c>
      <c r="F140" s="0" t="n">
        <f aca="false">IF(data!F140 = 1, 1, 0)</f>
        <v>0</v>
      </c>
      <c r="G140" s="0" t="n">
        <f aca="false">ABS(1-data!J140)</f>
        <v>1</v>
      </c>
    </row>
    <row r="141" customFormat="false" ht="15.75" hidden="false" customHeight="false" outlineLevel="0" collapsed="false">
      <c r="A141" s="40" t="n">
        <f aca="false">data!D141*F141*G141</f>
        <v>0</v>
      </c>
      <c r="B141" s="40" t="n">
        <f aca="false">data!$D141*(1-$F141)*$G141</f>
        <v>0</v>
      </c>
      <c r="C141" s="40" t="n">
        <f aca="false">data!$D141*$G141</f>
        <v>0</v>
      </c>
      <c r="D141" s="43" t="n">
        <f aca="false">data!G141*G141</f>
        <v>0</v>
      </c>
      <c r="E141" s="43" t="n">
        <f aca="false">data!E141*G141</f>
        <v>0</v>
      </c>
      <c r="F141" s="0" t="n">
        <f aca="false">IF(data!F141 = 1, 1, 0)</f>
        <v>0</v>
      </c>
      <c r="G141" s="0" t="n">
        <f aca="false">ABS(1-data!J141)</f>
        <v>1</v>
      </c>
    </row>
    <row r="142" customFormat="false" ht="15.75" hidden="false" customHeight="false" outlineLevel="0" collapsed="false">
      <c r="A142" s="40" t="n">
        <f aca="false">data!D142*F142*G142</f>
        <v>0</v>
      </c>
      <c r="B142" s="40" t="n">
        <f aca="false">data!$D142*(1-$F142)*$G142</f>
        <v>0</v>
      </c>
      <c r="C142" s="40" t="n">
        <f aca="false">data!$D142*$G142</f>
        <v>0</v>
      </c>
      <c r="D142" s="43" t="n">
        <f aca="false">data!G142*G142</f>
        <v>0</v>
      </c>
      <c r="E142" s="43" t="n">
        <f aca="false">data!E142*G142</f>
        <v>0</v>
      </c>
      <c r="F142" s="0" t="n">
        <f aca="false">IF(data!F142 = 1, 1, 0)</f>
        <v>0</v>
      </c>
      <c r="G142" s="0" t="n">
        <f aca="false">ABS(1-data!J142)</f>
        <v>1</v>
      </c>
    </row>
    <row r="143" customFormat="false" ht="15.75" hidden="false" customHeight="false" outlineLevel="0" collapsed="false">
      <c r="A143" s="40" t="n">
        <f aca="false">data!D143*F143*G143</f>
        <v>0</v>
      </c>
      <c r="B143" s="40" t="n">
        <f aca="false">data!$D143*(1-$F143)*$G143</f>
        <v>0</v>
      </c>
      <c r="C143" s="40" t="n">
        <f aca="false">data!$D143*$G143</f>
        <v>0</v>
      </c>
      <c r="D143" s="43" t="n">
        <f aca="false">data!G143*G143</f>
        <v>0</v>
      </c>
      <c r="E143" s="43" t="n">
        <f aca="false">data!E143*G143</f>
        <v>0</v>
      </c>
      <c r="F143" s="0" t="n">
        <f aca="false">IF(data!F143 = 1, 1, 0)</f>
        <v>0</v>
      </c>
      <c r="G143" s="0" t="n">
        <f aca="false">ABS(1-data!J143)</f>
        <v>1</v>
      </c>
    </row>
    <row r="144" customFormat="false" ht="15.75" hidden="false" customHeight="false" outlineLevel="0" collapsed="false">
      <c r="A144" s="40" t="n">
        <f aca="false">data!D144*F144*G144</f>
        <v>0</v>
      </c>
      <c r="B144" s="40" t="n">
        <f aca="false">data!$D144*(1-$F144)*$G144</f>
        <v>0</v>
      </c>
      <c r="C144" s="40" t="n">
        <f aca="false">data!$D144*$G144</f>
        <v>0</v>
      </c>
      <c r="D144" s="43" t="n">
        <f aca="false">data!G144*G144</f>
        <v>0</v>
      </c>
      <c r="E144" s="43" t="n">
        <f aca="false">data!E144*G144</f>
        <v>0</v>
      </c>
      <c r="F144" s="0" t="n">
        <f aca="false">IF(data!F144 = 1, 1, 0)</f>
        <v>0</v>
      </c>
      <c r="G144" s="0" t="n">
        <f aca="false">ABS(1-data!J144)</f>
        <v>1</v>
      </c>
    </row>
    <row r="145" customFormat="false" ht="15.75" hidden="false" customHeight="false" outlineLevel="0" collapsed="false">
      <c r="A145" s="40" t="n">
        <f aca="false">data!D145*F145*G145</f>
        <v>0</v>
      </c>
      <c r="B145" s="40" t="n">
        <f aca="false">data!$D145*(1-$F145)*$G145</f>
        <v>0</v>
      </c>
      <c r="C145" s="40" t="n">
        <f aca="false">data!$D145*$G145</f>
        <v>0</v>
      </c>
      <c r="D145" s="43" t="n">
        <f aca="false">data!G145*G145</f>
        <v>0</v>
      </c>
      <c r="E145" s="43" t="n">
        <f aca="false">data!E145*G145</f>
        <v>0</v>
      </c>
      <c r="F145" s="0" t="n">
        <f aca="false">IF(data!F145 = 1, 1, 0)</f>
        <v>0</v>
      </c>
      <c r="G145" s="0" t="n">
        <f aca="false">ABS(1-data!J145)</f>
        <v>1</v>
      </c>
    </row>
    <row r="146" customFormat="false" ht="15.75" hidden="false" customHeight="false" outlineLevel="0" collapsed="false">
      <c r="A146" s="40" t="n">
        <f aca="false">data!D146*F146*G146</f>
        <v>0</v>
      </c>
      <c r="B146" s="40" t="n">
        <f aca="false">data!$D146*(1-$F146)*$G146</f>
        <v>0</v>
      </c>
      <c r="C146" s="40" t="n">
        <f aca="false">data!$D146*$G146</f>
        <v>0</v>
      </c>
      <c r="D146" s="43" t="n">
        <f aca="false">data!G146*G146</f>
        <v>0</v>
      </c>
      <c r="E146" s="43" t="n">
        <f aca="false">data!E146*G146</f>
        <v>0</v>
      </c>
      <c r="F146" s="0" t="n">
        <f aca="false">IF(data!F146 = 1, 1, 0)</f>
        <v>0</v>
      </c>
      <c r="G146" s="0" t="n">
        <f aca="false">ABS(1-data!J146)</f>
        <v>1</v>
      </c>
    </row>
    <row r="147" customFormat="false" ht="15.75" hidden="false" customHeight="false" outlineLevel="0" collapsed="false">
      <c r="A147" s="40" t="n">
        <f aca="false">data!D147*F147*G147</f>
        <v>0</v>
      </c>
      <c r="B147" s="40" t="n">
        <f aca="false">data!$D147*(1-$F147)*$G147</f>
        <v>0</v>
      </c>
      <c r="C147" s="40" t="n">
        <f aca="false">data!$D147*$G147</f>
        <v>0</v>
      </c>
      <c r="D147" s="43" t="n">
        <f aca="false">data!G147*G147</f>
        <v>0</v>
      </c>
      <c r="E147" s="43" t="n">
        <f aca="false">data!E147*G147</f>
        <v>0</v>
      </c>
      <c r="F147" s="0" t="n">
        <f aca="false">IF(data!F147 = 1, 1, 0)</f>
        <v>0</v>
      </c>
      <c r="G147" s="0" t="n">
        <f aca="false">ABS(1-data!J147)</f>
        <v>1</v>
      </c>
    </row>
    <row r="148" customFormat="false" ht="15.75" hidden="false" customHeight="false" outlineLevel="0" collapsed="false">
      <c r="A148" s="40" t="n">
        <f aca="false">data!D148*F148*G148</f>
        <v>0</v>
      </c>
      <c r="B148" s="40" t="n">
        <f aca="false">data!$D148*(1-$F148)*$G148</f>
        <v>0</v>
      </c>
      <c r="C148" s="40" t="n">
        <f aca="false">data!$D148*$G148</f>
        <v>0</v>
      </c>
      <c r="D148" s="43" t="n">
        <f aca="false">data!G148*G148</f>
        <v>0</v>
      </c>
      <c r="E148" s="43" t="n">
        <f aca="false">data!E148*G148</f>
        <v>0</v>
      </c>
      <c r="F148" s="0" t="n">
        <f aca="false">IF(data!F148 = 1, 1, 0)</f>
        <v>0</v>
      </c>
      <c r="G148" s="0" t="n">
        <f aca="false">ABS(1-data!J148)</f>
        <v>1</v>
      </c>
    </row>
    <row r="149" customFormat="false" ht="15.75" hidden="false" customHeight="false" outlineLevel="0" collapsed="false">
      <c r="A149" s="40" t="n">
        <f aca="false">data!D149*F149*G149</f>
        <v>0</v>
      </c>
      <c r="B149" s="40" t="n">
        <f aca="false">data!$D149*(1-$F149)*$G149</f>
        <v>0</v>
      </c>
      <c r="C149" s="40" t="n">
        <f aca="false">data!$D149*$G149</f>
        <v>0</v>
      </c>
      <c r="D149" s="43" t="n">
        <f aca="false">data!G149*G149</f>
        <v>0</v>
      </c>
      <c r="E149" s="43" t="n">
        <f aca="false">data!E149*G149</f>
        <v>0</v>
      </c>
      <c r="F149" s="0" t="n">
        <f aca="false">IF(data!F149 = 1, 1, 0)</f>
        <v>0</v>
      </c>
      <c r="G149" s="0" t="n">
        <f aca="false">ABS(1-data!J149)</f>
        <v>1</v>
      </c>
    </row>
    <row r="150" customFormat="false" ht="15.75" hidden="false" customHeight="false" outlineLevel="0" collapsed="false">
      <c r="A150" s="40" t="n">
        <f aca="false">data!D150*F150*G150</f>
        <v>0</v>
      </c>
      <c r="B150" s="40" t="n">
        <f aca="false">data!$D150*(1-$F150)*$G150</f>
        <v>0</v>
      </c>
      <c r="C150" s="40" t="n">
        <f aca="false">data!$D150*$G150</f>
        <v>0</v>
      </c>
      <c r="D150" s="43" t="n">
        <f aca="false">data!G150*G150</f>
        <v>0</v>
      </c>
      <c r="E150" s="43" t="n">
        <f aca="false">data!E150*G150</f>
        <v>0</v>
      </c>
      <c r="F150" s="0" t="n">
        <f aca="false">IF(data!F150 = 1, 1, 0)</f>
        <v>0</v>
      </c>
      <c r="G150" s="0" t="n">
        <f aca="false">ABS(1-data!J150)</f>
        <v>1</v>
      </c>
    </row>
    <row r="151" customFormat="false" ht="15.75" hidden="false" customHeight="false" outlineLevel="0" collapsed="false">
      <c r="A151" s="40" t="n">
        <f aca="false">data!D151*F151*G151</f>
        <v>0</v>
      </c>
      <c r="B151" s="40" t="n">
        <f aca="false">data!$D151*(1-$F151)*$G151</f>
        <v>0</v>
      </c>
      <c r="C151" s="40" t="n">
        <f aca="false">data!$D151*$G151</f>
        <v>0</v>
      </c>
      <c r="D151" s="43" t="n">
        <f aca="false">data!G151*G151</f>
        <v>0</v>
      </c>
      <c r="E151" s="43" t="n">
        <f aca="false">data!E151*G151</f>
        <v>0</v>
      </c>
      <c r="F151" s="0" t="n">
        <f aca="false">IF(data!F151 = 1, 1, 0)</f>
        <v>0</v>
      </c>
      <c r="G151" s="0" t="n">
        <f aca="false">ABS(1-data!J151)</f>
        <v>1</v>
      </c>
    </row>
    <row r="152" customFormat="false" ht="15.75" hidden="false" customHeight="false" outlineLevel="0" collapsed="false">
      <c r="A152" s="40" t="n">
        <f aca="false">data!D152*F152*G152</f>
        <v>0</v>
      </c>
      <c r="B152" s="40" t="n">
        <f aca="false">data!$D152*(1-$F152)*$G152</f>
        <v>0</v>
      </c>
      <c r="C152" s="40" t="n">
        <f aca="false">data!$D152*$G152</f>
        <v>0</v>
      </c>
      <c r="D152" s="43" t="n">
        <f aca="false">data!G152*G152</f>
        <v>0</v>
      </c>
      <c r="E152" s="43" t="n">
        <f aca="false">data!E152*G152</f>
        <v>0</v>
      </c>
      <c r="F152" s="0" t="n">
        <f aca="false">IF(data!F152 = 1, 1, 0)</f>
        <v>0</v>
      </c>
      <c r="G152" s="0" t="n">
        <f aca="false">ABS(1-data!J152)</f>
        <v>1</v>
      </c>
    </row>
    <row r="153" customFormat="false" ht="15.75" hidden="false" customHeight="false" outlineLevel="0" collapsed="false">
      <c r="A153" s="40" t="n">
        <f aca="false">data!D153*F153*G153</f>
        <v>0</v>
      </c>
      <c r="B153" s="40" t="n">
        <f aca="false">data!$D153*(1-$F153)*$G153</f>
        <v>0</v>
      </c>
      <c r="C153" s="40" t="n">
        <f aca="false">data!$D153*$G153</f>
        <v>0</v>
      </c>
      <c r="D153" s="43" t="n">
        <f aca="false">data!G153*G153</f>
        <v>0</v>
      </c>
      <c r="E153" s="43" t="n">
        <f aca="false">data!E153*G153</f>
        <v>0</v>
      </c>
      <c r="F153" s="0" t="n">
        <f aca="false">IF(data!F153 = 1, 1, 0)</f>
        <v>0</v>
      </c>
      <c r="G153" s="0" t="n">
        <f aca="false">ABS(1-data!J153)</f>
        <v>1</v>
      </c>
    </row>
    <row r="154" customFormat="false" ht="15.75" hidden="false" customHeight="false" outlineLevel="0" collapsed="false">
      <c r="A154" s="40" t="n">
        <f aca="false">data!D154*F154*G154</f>
        <v>0</v>
      </c>
      <c r="B154" s="40" t="n">
        <f aca="false">data!$D154*(1-$F154)*$G154</f>
        <v>0</v>
      </c>
      <c r="C154" s="40" t="n">
        <f aca="false">data!$D154*$G154</f>
        <v>0</v>
      </c>
      <c r="D154" s="43" t="n">
        <f aca="false">data!G154*G154</f>
        <v>0</v>
      </c>
      <c r="E154" s="43" t="n">
        <f aca="false">data!E154*G154</f>
        <v>0</v>
      </c>
      <c r="F154" s="0" t="n">
        <f aca="false">IF(data!F154 = 1, 1, 0)</f>
        <v>0</v>
      </c>
      <c r="G154" s="0" t="n">
        <f aca="false">ABS(1-data!J154)</f>
        <v>1</v>
      </c>
    </row>
    <row r="155" customFormat="false" ht="15.75" hidden="false" customHeight="false" outlineLevel="0" collapsed="false">
      <c r="A155" s="40" t="n">
        <f aca="false">data!D155*F155*G155</f>
        <v>0</v>
      </c>
      <c r="B155" s="40" t="n">
        <f aca="false">data!$D155*(1-$F155)*$G155</f>
        <v>0</v>
      </c>
      <c r="C155" s="40" t="n">
        <f aca="false">data!$D155*$G155</f>
        <v>0</v>
      </c>
      <c r="D155" s="43" t="n">
        <f aca="false">data!G155*G155</f>
        <v>0</v>
      </c>
      <c r="E155" s="43" t="n">
        <f aca="false">data!E155*G155</f>
        <v>0</v>
      </c>
      <c r="F155" s="0" t="n">
        <f aca="false">IF(data!F155 = 1, 1, 0)</f>
        <v>0</v>
      </c>
      <c r="G155" s="0" t="n">
        <f aca="false">ABS(1-data!J155)</f>
        <v>1</v>
      </c>
    </row>
    <row r="156" customFormat="false" ht="15.75" hidden="false" customHeight="false" outlineLevel="0" collapsed="false">
      <c r="A156" s="40" t="n">
        <f aca="false">data!D156*F156*G156</f>
        <v>0</v>
      </c>
      <c r="B156" s="40" t="n">
        <f aca="false">data!$D156*(1-$F156)*$G156</f>
        <v>0</v>
      </c>
      <c r="C156" s="40" t="n">
        <f aca="false">data!$D156*$G156</f>
        <v>0</v>
      </c>
      <c r="D156" s="43" t="n">
        <f aca="false">data!G156*G156</f>
        <v>0</v>
      </c>
      <c r="E156" s="43" t="n">
        <f aca="false">data!E156*G156</f>
        <v>0</v>
      </c>
      <c r="F156" s="0" t="n">
        <f aca="false">IF(data!F156 = 1, 1, 0)</f>
        <v>0</v>
      </c>
      <c r="G156" s="0" t="n">
        <f aca="false">ABS(1-data!J156)</f>
        <v>1</v>
      </c>
    </row>
    <row r="157" customFormat="false" ht="15.75" hidden="false" customHeight="false" outlineLevel="0" collapsed="false">
      <c r="A157" s="40" t="n">
        <f aca="false">data!D157*F157*G157</f>
        <v>0</v>
      </c>
      <c r="B157" s="40" t="n">
        <f aca="false">data!$D157*(1-$F157)*$G157</f>
        <v>0</v>
      </c>
      <c r="C157" s="40" t="n">
        <f aca="false">data!$D157*$G157</f>
        <v>0</v>
      </c>
      <c r="D157" s="43" t="n">
        <f aca="false">data!G157*G157</f>
        <v>0</v>
      </c>
      <c r="E157" s="43" t="n">
        <f aca="false">data!E157*G157</f>
        <v>0</v>
      </c>
      <c r="F157" s="0" t="n">
        <f aca="false">IF(data!F157 = 1, 1, 0)</f>
        <v>0</v>
      </c>
      <c r="G157" s="0" t="n">
        <f aca="false">ABS(1-data!J157)</f>
        <v>1</v>
      </c>
    </row>
    <row r="158" customFormat="false" ht="15.75" hidden="false" customHeight="false" outlineLevel="0" collapsed="false">
      <c r="A158" s="40" t="n">
        <f aca="false">data!D158*F158*G158</f>
        <v>0</v>
      </c>
      <c r="B158" s="40" t="n">
        <f aca="false">data!$D158*(1-$F158)*$G158</f>
        <v>0</v>
      </c>
      <c r="C158" s="40" t="n">
        <f aca="false">data!$D158*$G158</f>
        <v>0</v>
      </c>
      <c r="D158" s="43" t="n">
        <f aca="false">data!G158*G158</f>
        <v>0</v>
      </c>
      <c r="E158" s="43" t="n">
        <f aca="false">data!E158*G158</f>
        <v>0</v>
      </c>
      <c r="F158" s="0" t="n">
        <f aca="false">IF(data!F158 = 1, 1, 0)</f>
        <v>0</v>
      </c>
      <c r="G158" s="0" t="n">
        <f aca="false">ABS(1-data!J158)</f>
        <v>1</v>
      </c>
    </row>
    <row r="159" customFormat="false" ht="15.75" hidden="false" customHeight="false" outlineLevel="0" collapsed="false">
      <c r="A159" s="40" t="n">
        <f aca="false">data!D159*F159*G159</f>
        <v>0</v>
      </c>
      <c r="B159" s="40" t="n">
        <f aca="false">data!$D159*(1-$F159)*$G159</f>
        <v>0</v>
      </c>
      <c r="C159" s="40" t="n">
        <f aca="false">data!$D159*$G159</f>
        <v>0</v>
      </c>
      <c r="D159" s="43" t="n">
        <f aca="false">data!G159*G159</f>
        <v>0</v>
      </c>
      <c r="E159" s="43" t="n">
        <f aca="false">data!E159*G159</f>
        <v>0</v>
      </c>
      <c r="F159" s="0" t="n">
        <f aca="false">IF(data!F159 = 1, 1, 0)</f>
        <v>0</v>
      </c>
      <c r="G159" s="0" t="n">
        <f aca="false">ABS(1-data!J159)</f>
        <v>1</v>
      </c>
    </row>
    <row r="160" customFormat="false" ht="15.75" hidden="false" customHeight="false" outlineLevel="0" collapsed="false">
      <c r="A160" s="40" t="n">
        <f aca="false">data!D160*F160*G160</f>
        <v>0</v>
      </c>
      <c r="B160" s="40" t="n">
        <f aca="false">data!$D160*(1-$F160)*$G160</f>
        <v>0</v>
      </c>
      <c r="C160" s="40" t="n">
        <f aca="false">data!$D160*$G160</f>
        <v>0</v>
      </c>
      <c r="D160" s="43" t="n">
        <f aca="false">data!G160*G160</f>
        <v>0</v>
      </c>
      <c r="E160" s="43" t="n">
        <f aca="false">data!E160*G160</f>
        <v>0</v>
      </c>
      <c r="F160" s="0" t="n">
        <f aca="false">IF(data!F160 = 1, 1, 0)</f>
        <v>0</v>
      </c>
      <c r="G160" s="0" t="n">
        <f aca="false">ABS(1-data!J160)</f>
        <v>1</v>
      </c>
    </row>
    <row r="161" customFormat="false" ht="15.75" hidden="false" customHeight="false" outlineLevel="0" collapsed="false">
      <c r="A161" s="40" t="n">
        <f aca="false">data!D161*F161*G161</f>
        <v>0</v>
      </c>
      <c r="B161" s="40" t="n">
        <f aca="false">data!$D161*(1-$F161)*$G161</f>
        <v>0</v>
      </c>
      <c r="C161" s="40" t="n">
        <f aca="false">data!$D161*$G161</f>
        <v>0</v>
      </c>
      <c r="D161" s="43" t="n">
        <f aca="false">data!G161*G161</f>
        <v>0</v>
      </c>
      <c r="E161" s="43" t="n">
        <f aca="false">data!E161*G161</f>
        <v>0</v>
      </c>
      <c r="F161" s="0" t="n">
        <f aca="false">IF(data!F161 = 1, 1, 0)</f>
        <v>0</v>
      </c>
      <c r="G161" s="0" t="n">
        <f aca="false">ABS(1-data!J161)</f>
        <v>1</v>
      </c>
    </row>
    <row r="162" customFormat="false" ht="15.75" hidden="false" customHeight="false" outlineLevel="0" collapsed="false">
      <c r="A162" s="40" t="n">
        <f aca="false">data!D162*F162*G162</f>
        <v>0</v>
      </c>
      <c r="B162" s="40" t="n">
        <f aca="false">data!$D162*(1-$F162)*$G162</f>
        <v>0</v>
      </c>
      <c r="C162" s="40" t="n">
        <f aca="false">data!$D162*$G162</f>
        <v>0</v>
      </c>
      <c r="D162" s="43" t="n">
        <f aca="false">data!G162*G162</f>
        <v>0</v>
      </c>
      <c r="E162" s="43" t="n">
        <f aca="false">data!E162*G162</f>
        <v>0</v>
      </c>
      <c r="F162" s="0" t="n">
        <f aca="false">IF(data!F162 = 1, 1, 0)</f>
        <v>0</v>
      </c>
      <c r="G162" s="0" t="n">
        <f aca="false">ABS(1-data!J162)</f>
        <v>1</v>
      </c>
    </row>
    <row r="163" customFormat="false" ht="15.75" hidden="false" customHeight="false" outlineLevel="0" collapsed="false">
      <c r="A163" s="40" t="n">
        <f aca="false">data!D163*F163*G163</f>
        <v>0</v>
      </c>
      <c r="B163" s="40" t="n">
        <f aca="false">data!$D163*(1-$F163)*$G163</f>
        <v>0</v>
      </c>
      <c r="C163" s="40" t="n">
        <f aca="false">data!$D163*$G163</f>
        <v>0</v>
      </c>
      <c r="D163" s="43" t="n">
        <f aca="false">data!G163*G163</f>
        <v>0</v>
      </c>
      <c r="E163" s="43" t="n">
        <f aca="false">data!E163*G163</f>
        <v>0</v>
      </c>
      <c r="F163" s="0" t="n">
        <f aca="false">IF(data!F163 = 1, 1, 0)</f>
        <v>0</v>
      </c>
      <c r="G163" s="0" t="n">
        <f aca="false">ABS(1-data!J163)</f>
        <v>1</v>
      </c>
    </row>
    <row r="164" customFormat="false" ht="15.75" hidden="false" customHeight="false" outlineLevel="0" collapsed="false">
      <c r="A164" s="40" t="n">
        <f aca="false">data!D164*F164*G164</f>
        <v>0</v>
      </c>
      <c r="B164" s="40" t="n">
        <f aca="false">data!$D164*(1-$F164)*$G164</f>
        <v>0</v>
      </c>
      <c r="C164" s="40" t="n">
        <f aca="false">data!$D164*$G164</f>
        <v>0</v>
      </c>
      <c r="D164" s="43" t="n">
        <f aca="false">data!G164*G164</f>
        <v>0</v>
      </c>
      <c r="E164" s="43" t="n">
        <f aca="false">data!E164*G164</f>
        <v>0</v>
      </c>
      <c r="F164" s="0" t="n">
        <f aca="false">IF(data!F164 = 1, 1, 0)</f>
        <v>0</v>
      </c>
      <c r="G164" s="0" t="n">
        <f aca="false">ABS(1-data!J164)</f>
        <v>1</v>
      </c>
    </row>
    <row r="165" customFormat="false" ht="15.75" hidden="false" customHeight="false" outlineLevel="0" collapsed="false">
      <c r="A165" s="40" t="n">
        <f aca="false">data!D165*F165*G165</f>
        <v>0</v>
      </c>
      <c r="B165" s="40" t="n">
        <f aca="false">data!$D165*(1-$F165)*$G165</f>
        <v>0</v>
      </c>
      <c r="C165" s="40" t="n">
        <f aca="false">data!$D165*$G165</f>
        <v>0</v>
      </c>
      <c r="D165" s="43" t="n">
        <f aca="false">data!G165*G165</f>
        <v>0</v>
      </c>
      <c r="E165" s="43" t="n">
        <f aca="false">data!E165*G165</f>
        <v>0</v>
      </c>
      <c r="F165" s="0" t="n">
        <f aca="false">IF(data!F165 = 1, 1, 0)</f>
        <v>0</v>
      </c>
      <c r="G165" s="0" t="n">
        <f aca="false">ABS(1-data!J165)</f>
        <v>1</v>
      </c>
    </row>
    <row r="166" customFormat="false" ht="15.75" hidden="false" customHeight="false" outlineLevel="0" collapsed="false">
      <c r="A166" s="40" t="n">
        <f aca="false">data!D166*F166*G166</f>
        <v>0</v>
      </c>
      <c r="B166" s="40" t="n">
        <f aca="false">data!$D166*(1-$F166)*$G166</f>
        <v>0</v>
      </c>
      <c r="C166" s="40" t="n">
        <f aca="false">data!$D166*$G166</f>
        <v>0</v>
      </c>
      <c r="D166" s="43" t="n">
        <f aca="false">data!G166*G166</f>
        <v>0</v>
      </c>
      <c r="E166" s="43" t="n">
        <f aca="false">data!E166*G166</f>
        <v>0</v>
      </c>
      <c r="F166" s="0" t="n">
        <f aca="false">IF(data!F166 = 1, 1, 0)</f>
        <v>0</v>
      </c>
      <c r="G166" s="0" t="n">
        <f aca="false">ABS(1-data!J166)</f>
        <v>1</v>
      </c>
    </row>
    <row r="167" customFormat="false" ht="15.75" hidden="false" customHeight="false" outlineLevel="0" collapsed="false">
      <c r="A167" s="40" t="n">
        <f aca="false">data!D167*F167*G167</f>
        <v>0</v>
      </c>
      <c r="B167" s="40" t="n">
        <f aca="false">data!$D167*(1-$F167)*$G167</f>
        <v>0</v>
      </c>
      <c r="C167" s="40" t="n">
        <f aca="false">data!$D167*$G167</f>
        <v>0</v>
      </c>
      <c r="D167" s="43" t="n">
        <f aca="false">data!G167*G167</f>
        <v>0</v>
      </c>
      <c r="E167" s="43" t="n">
        <f aca="false">data!E167*G167</f>
        <v>0</v>
      </c>
      <c r="F167" s="0" t="n">
        <f aca="false">IF(data!F167 = 1, 1, 0)</f>
        <v>0</v>
      </c>
      <c r="G167" s="0" t="n">
        <f aca="false">ABS(1-data!J167)</f>
        <v>1</v>
      </c>
    </row>
    <row r="168" customFormat="false" ht="15.75" hidden="false" customHeight="false" outlineLevel="0" collapsed="false">
      <c r="A168" s="40" t="n">
        <f aca="false">data!D168*F168*G168</f>
        <v>0</v>
      </c>
      <c r="B168" s="40" t="n">
        <f aca="false">data!$D168*(1-$F168)*$G168</f>
        <v>0</v>
      </c>
      <c r="C168" s="40" t="n">
        <f aca="false">data!$D168*$G168</f>
        <v>0</v>
      </c>
      <c r="D168" s="43" t="n">
        <f aca="false">data!G168*G168</f>
        <v>0</v>
      </c>
      <c r="E168" s="43" t="n">
        <f aca="false">data!E168*G168</f>
        <v>0</v>
      </c>
      <c r="F168" s="0" t="n">
        <f aca="false">IF(data!F168 = 1, 1, 0)</f>
        <v>0</v>
      </c>
      <c r="G168" s="0" t="n">
        <f aca="false">ABS(1-data!J168)</f>
        <v>1</v>
      </c>
    </row>
    <row r="169" customFormat="false" ht="15.75" hidden="false" customHeight="false" outlineLevel="0" collapsed="false">
      <c r="A169" s="40" t="n">
        <f aca="false">data!D169*F169*G169</f>
        <v>0</v>
      </c>
      <c r="B169" s="40" t="n">
        <f aca="false">data!$D169*(1-$F169)*$G169</f>
        <v>0</v>
      </c>
      <c r="C169" s="40" t="n">
        <f aca="false">data!$D169*$G169</f>
        <v>0</v>
      </c>
      <c r="D169" s="43" t="n">
        <f aca="false">data!G169*G169</f>
        <v>0</v>
      </c>
      <c r="E169" s="43" t="n">
        <f aca="false">data!E169*G169</f>
        <v>0</v>
      </c>
      <c r="F169" s="0" t="n">
        <f aca="false">IF(data!F169 = 1, 1, 0)</f>
        <v>0</v>
      </c>
      <c r="G169" s="0" t="n">
        <f aca="false">ABS(1-data!J169)</f>
        <v>1</v>
      </c>
    </row>
    <row r="170" customFormat="false" ht="15.75" hidden="false" customHeight="false" outlineLevel="0" collapsed="false">
      <c r="A170" s="40" t="n">
        <f aca="false">data!D170*F170*G170</f>
        <v>0</v>
      </c>
      <c r="B170" s="40" t="n">
        <f aca="false">data!$D170*(1-$F170)*$G170</f>
        <v>0</v>
      </c>
      <c r="C170" s="40" t="n">
        <f aca="false">data!$D170*$G170</f>
        <v>0</v>
      </c>
      <c r="D170" s="43" t="n">
        <f aca="false">data!G170*G170</f>
        <v>0</v>
      </c>
      <c r="E170" s="43" t="n">
        <f aca="false">data!E170*G170</f>
        <v>0</v>
      </c>
      <c r="F170" s="0" t="n">
        <f aca="false">IF(data!F170 = 1, 1, 0)</f>
        <v>0</v>
      </c>
      <c r="G170" s="0" t="n">
        <f aca="false">ABS(1-data!J170)</f>
        <v>1</v>
      </c>
    </row>
    <row r="171" customFormat="false" ht="15.75" hidden="false" customHeight="false" outlineLevel="0" collapsed="false">
      <c r="A171" s="40" t="n">
        <f aca="false">data!D171*F171*G171</f>
        <v>0</v>
      </c>
      <c r="B171" s="40" t="n">
        <f aca="false">data!$D171*(1-$F171)*$G171</f>
        <v>0</v>
      </c>
      <c r="C171" s="40" t="n">
        <f aca="false">data!$D171*$G171</f>
        <v>0</v>
      </c>
      <c r="D171" s="43" t="n">
        <f aca="false">data!G171*G171</f>
        <v>0</v>
      </c>
      <c r="E171" s="43" t="n">
        <f aca="false">data!E171*G171</f>
        <v>0</v>
      </c>
      <c r="F171" s="0" t="n">
        <f aca="false">IF(data!F171 = 1, 1, 0)</f>
        <v>0</v>
      </c>
      <c r="G171" s="0" t="n">
        <f aca="false">ABS(1-data!J171)</f>
        <v>1</v>
      </c>
    </row>
    <row r="172" customFormat="false" ht="15.75" hidden="false" customHeight="false" outlineLevel="0" collapsed="false">
      <c r="A172" s="40" t="n">
        <f aca="false">data!D172*F172*G172</f>
        <v>0</v>
      </c>
      <c r="B172" s="40" t="n">
        <f aca="false">data!$D172*(1-$F172)*$G172</f>
        <v>0</v>
      </c>
      <c r="C172" s="40" t="n">
        <f aca="false">data!$D172*$G172</f>
        <v>0</v>
      </c>
      <c r="D172" s="43" t="n">
        <f aca="false">data!G172*G172</f>
        <v>0</v>
      </c>
      <c r="E172" s="43" t="n">
        <f aca="false">data!E172*G172</f>
        <v>0</v>
      </c>
      <c r="F172" s="0" t="n">
        <f aca="false">IF(data!F172 = 1, 1, 0)</f>
        <v>0</v>
      </c>
      <c r="G172" s="0" t="n">
        <f aca="false">ABS(1-data!J172)</f>
        <v>1</v>
      </c>
    </row>
    <row r="173" customFormat="false" ht="15.75" hidden="false" customHeight="false" outlineLevel="0" collapsed="false">
      <c r="A173" s="40" t="n">
        <f aca="false">data!D173*F173*G173</f>
        <v>0</v>
      </c>
      <c r="B173" s="40" t="n">
        <f aca="false">data!$D173*(1-$F173)*$G173</f>
        <v>0</v>
      </c>
      <c r="C173" s="40" t="n">
        <f aca="false">data!$D173*$G173</f>
        <v>0</v>
      </c>
      <c r="D173" s="43" t="n">
        <f aca="false">data!G173*G173</f>
        <v>0</v>
      </c>
      <c r="E173" s="43" t="n">
        <f aca="false">data!E173*G173</f>
        <v>0</v>
      </c>
      <c r="F173" s="0" t="n">
        <f aca="false">IF(data!F173 = 1, 1, 0)</f>
        <v>0</v>
      </c>
      <c r="G173" s="0" t="n">
        <f aca="false">ABS(1-data!J173)</f>
        <v>1</v>
      </c>
    </row>
    <row r="174" customFormat="false" ht="15.75" hidden="false" customHeight="false" outlineLevel="0" collapsed="false">
      <c r="A174" s="40" t="n">
        <f aca="false">data!D174*F174*G174</f>
        <v>0</v>
      </c>
      <c r="B174" s="40" t="n">
        <f aca="false">data!$D174*(1-$F174)*$G174</f>
        <v>0</v>
      </c>
      <c r="C174" s="40" t="n">
        <f aca="false">data!$D174*$G174</f>
        <v>0</v>
      </c>
      <c r="D174" s="43" t="n">
        <f aca="false">data!G174*G174</f>
        <v>0</v>
      </c>
      <c r="E174" s="43" t="n">
        <f aca="false">data!E174*G174</f>
        <v>0</v>
      </c>
      <c r="F174" s="0" t="n">
        <f aca="false">IF(data!F174 = 1, 1, 0)</f>
        <v>0</v>
      </c>
      <c r="G174" s="0" t="n">
        <f aca="false">ABS(1-data!J174)</f>
        <v>1</v>
      </c>
    </row>
    <row r="175" customFormat="false" ht="15.75" hidden="false" customHeight="false" outlineLevel="0" collapsed="false">
      <c r="A175" s="40" t="n">
        <f aca="false">data!D175*F175*G175</f>
        <v>0</v>
      </c>
      <c r="B175" s="40" t="n">
        <f aca="false">data!$D175*(1-$F175)*$G175</f>
        <v>0</v>
      </c>
      <c r="C175" s="40" t="n">
        <f aca="false">data!$D175*$G175</f>
        <v>0</v>
      </c>
      <c r="D175" s="43" t="n">
        <f aca="false">data!G175*G175</f>
        <v>0</v>
      </c>
      <c r="E175" s="43" t="n">
        <f aca="false">data!E175*G175</f>
        <v>0</v>
      </c>
      <c r="F175" s="0" t="n">
        <f aca="false">IF(data!F175 = 1, 1, 0)</f>
        <v>0</v>
      </c>
      <c r="G175" s="0" t="n">
        <f aca="false">ABS(1-data!J175)</f>
        <v>1</v>
      </c>
    </row>
    <row r="176" customFormat="false" ht="15.75" hidden="false" customHeight="false" outlineLevel="0" collapsed="false">
      <c r="A176" s="40" t="n">
        <f aca="false">data!D176*F176*G176</f>
        <v>0</v>
      </c>
      <c r="B176" s="40" t="n">
        <f aca="false">data!$D176*(1-$F176)*$G176</f>
        <v>0</v>
      </c>
      <c r="C176" s="40" t="n">
        <f aca="false">data!$D176*$G176</f>
        <v>0</v>
      </c>
      <c r="D176" s="43" t="n">
        <f aca="false">data!G176*G176</f>
        <v>0</v>
      </c>
      <c r="E176" s="43" t="n">
        <f aca="false">data!E176*G176</f>
        <v>0</v>
      </c>
      <c r="F176" s="0" t="n">
        <f aca="false">IF(data!F176 = 1, 1, 0)</f>
        <v>0</v>
      </c>
      <c r="G176" s="0" t="n">
        <f aca="false">ABS(1-data!J176)</f>
        <v>1</v>
      </c>
    </row>
    <row r="177" customFormat="false" ht="15.75" hidden="false" customHeight="false" outlineLevel="0" collapsed="false">
      <c r="A177" s="40" t="n">
        <f aca="false">data!D177*F177*G177</f>
        <v>0</v>
      </c>
      <c r="B177" s="40" t="n">
        <f aca="false">data!$D177*(1-$F177)*$G177</f>
        <v>0</v>
      </c>
      <c r="C177" s="40" t="n">
        <f aca="false">data!$D177*$G177</f>
        <v>0</v>
      </c>
      <c r="D177" s="43" t="n">
        <f aca="false">data!G177*G177</f>
        <v>0</v>
      </c>
      <c r="E177" s="43" t="n">
        <f aca="false">data!E177*G177</f>
        <v>0</v>
      </c>
      <c r="F177" s="0" t="n">
        <f aca="false">IF(data!F177 = 1, 1, 0)</f>
        <v>0</v>
      </c>
      <c r="G177" s="0" t="n">
        <f aca="false">ABS(1-data!J177)</f>
        <v>1</v>
      </c>
    </row>
    <row r="178" customFormat="false" ht="15.75" hidden="false" customHeight="false" outlineLevel="0" collapsed="false">
      <c r="A178" s="40" t="n">
        <f aca="false">data!D178*F178*G178</f>
        <v>0</v>
      </c>
      <c r="B178" s="40" t="n">
        <f aca="false">data!$D178*(1-$F178)*$G178</f>
        <v>0</v>
      </c>
      <c r="C178" s="40" t="n">
        <f aca="false">data!$D178*$G178</f>
        <v>0</v>
      </c>
      <c r="D178" s="43" t="n">
        <f aca="false">data!G178*G178</f>
        <v>0</v>
      </c>
      <c r="E178" s="43" t="n">
        <f aca="false">data!E178*G178</f>
        <v>0</v>
      </c>
      <c r="F178" s="0" t="n">
        <f aca="false">IF(data!F178 = 1, 1, 0)</f>
        <v>0</v>
      </c>
      <c r="G178" s="0" t="n">
        <f aca="false">ABS(1-data!J178)</f>
        <v>1</v>
      </c>
    </row>
    <row r="179" customFormat="false" ht="15.75" hidden="false" customHeight="false" outlineLevel="0" collapsed="false">
      <c r="A179" s="40" t="n">
        <f aca="false">data!D179*F179*G179</f>
        <v>0</v>
      </c>
      <c r="B179" s="40" t="n">
        <f aca="false">data!$D179*(1-$F179)*$G179</f>
        <v>0</v>
      </c>
      <c r="C179" s="40" t="n">
        <f aca="false">data!$D179*$G179</f>
        <v>0</v>
      </c>
      <c r="D179" s="43" t="n">
        <f aca="false">data!G179*G179</f>
        <v>0</v>
      </c>
      <c r="E179" s="43" t="n">
        <f aca="false">data!E179*G179</f>
        <v>0</v>
      </c>
      <c r="F179" s="0" t="n">
        <f aca="false">IF(data!F179 = 1, 1, 0)</f>
        <v>0</v>
      </c>
      <c r="G179" s="0" t="n">
        <f aca="false">ABS(1-data!J179)</f>
        <v>1</v>
      </c>
    </row>
    <row r="180" customFormat="false" ht="15.75" hidden="false" customHeight="false" outlineLevel="0" collapsed="false">
      <c r="A180" s="40" t="n">
        <f aca="false">data!D180*F180*G180</f>
        <v>0</v>
      </c>
      <c r="B180" s="40" t="n">
        <f aca="false">data!$D180*(1-$F180)*$G180</f>
        <v>0</v>
      </c>
      <c r="C180" s="40" t="n">
        <f aca="false">data!$D180*$G180</f>
        <v>0</v>
      </c>
      <c r="D180" s="43" t="n">
        <f aca="false">data!G180*G180</f>
        <v>0</v>
      </c>
      <c r="E180" s="43" t="n">
        <f aca="false">data!E180*G180</f>
        <v>0</v>
      </c>
      <c r="F180" s="0" t="n">
        <f aca="false">IF(data!F180 = 1, 1, 0)</f>
        <v>0</v>
      </c>
      <c r="G180" s="0" t="n">
        <f aca="false">ABS(1-data!J180)</f>
        <v>1</v>
      </c>
    </row>
    <row r="181" customFormat="false" ht="15.75" hidden="false" customHeight="false" outlineLevel="0" collapsed="false">
      <c r="A181" s="40" t="n">
        <f aca="false">data!D181*F181*G181</f>
        <v>0</v>
      </c>
      <c r="B181" s="40" t="n">
        <f aca="false">data!$D181*(1-$F181)*$G181</f>
        <v>0</v>
      </c>
      <c r="C181" s="40" t="n">
        <f aca="false">data!$D181*$G181</f>
        <v>0</v>
      </c>
      <c r="D181" s="43" t="n">
        <f aca="false">data!G181*G181</f>
        <v>0</v>
      </c>
      <c r="E181" s="43" t="n">
        <f aca="false">data!E181*G181</f>
        <v>0</v>
      </c>
      <c r="F181" s="0" t="n">
        <f aca="false">IF(data!F181 = 1, 1, 0)</f>
        <v>0</v>
      </c>
      <c r="G181" s="0" t="n">
        <f aca="false">ABS(1-data!J181)</f>
        <v>1</v>
      </c>
    </row>
    <row r="182" customFormat="false" ht="15.75" hidden="false" customHeight="false" outlineLevel="0" collapsed="false">
      <c r="A182" s="40" t="n">
        <f aca="false">data!D182*F182*G182</f>
        <v>0</v>
      </c>
      <c r="B182" s="40" t="n">
        <f aca="false">data!$D182*(1-$F182)*$G182</f>
        <v>0</v>
      </c>
      <c r="C182" s="40" t="n">
        <f aca="false">data!$D182*$G182</f>
        <v>0</v>
      </c>
      <c r="D182" s="43" t="n">
        <f aca="false">data!G182*G182</f>
        <v>0</v>
      </c>
      <c r="E182" s="43" t="n">
        <f aca="false">data!E182*G182</f>
        <v>0</v>
      </c>
      <c r="F182" s="0" t="n">
        <f aca="false">IF(data!F182 = 1, 1, 0)</f>
        <v>0</v>
      </c>
      <c r="G182" s="0" t="n">
        <f aca="false">ABS(1-data!J182)</f>
        <v>1</v>
      </c>
    </row>
    <row r="183" customFormat="false" ht="15.75" hidden="false" customHeight="false" outlineLevel="0" collapsed="false">
      <c r="A183" s="40" t="n">
        <f aca="false">data!D183*F183*G183</f>
        <v>0</v>
      </c>
      <c r="B183" s="40" t="n">
        <f aca="false">data!$D183*(1-$F183)*$G183</f>
        <v>0</v>
      </c>
      <c r="C183" s="40" t="n">
        <f aca="false">data!$D183*$G183</f>
        <v>0</v>
      </c>
      <c r="D183" s="43" t="n">
        <f aca="false">data!G183*G183</f>
        <v>0</v>
      </c>
      <c r="E183" s="43" t="n">
        <f aca="false">data!E183*G183</f>
        <v>0</v>
      </c>
      <c r="F183" s="0" t="n">
        <f aca="false">IF(data!F183 = 1, 1, 0)</f>
        <v>0</v>
      </c>
      <c r="G183" s="0" t="n">
        <f aca="false">ABS(1-data!J183)</f>
        <v>1</v>
      </c>
    </row>
    <row r="184" customFormat="false" ht="15.75" hidden="false" customHeight="false" outlineLevel="0" collapsed="false">
      <c r="A184" s="40" t="n">
        <f aca="false">data!D184*F184*G184</f>
        <v>0</v>
      </c>
      <c r="B184" s="40" t="n">
        <f aca="false">data!$D184*(1-$F184)*$G184</f>
        <v>0</v>
      </c>
      <c r="C184" s="40" t="n">
        <f aca="false">data!$D184*$G184</f>
        <v>0</v>
      </c>
      <c r="D184" s="43" t="n">
        <f aca="false">data!G184*G184</f>
        <v>0</v>
      </c>
      <c r="E184" s="43" t="n">
        <f aca="false">data!E184*G184</f>
        <v>0</v>
      </c>
      <c r="F184" s="0" t="n">
        <f aca="false">IF(data!F184 = 1, 1, 0)</f>
        <v>0</v>
      </c>
      <c r="G184" s="0" t="n">
        <f aca="false">ABS(1-data!J184)</f>
        <v>1</v>
      </c>
    </row>
    <row r="185" customFormat="false" ht="15.75" hidden="false" customHeight="false" outlineLevel="0" collapsed="false">
      <c r="A185" s="40" t="n">
        <f aca="false">data!D185*F185*G185</f>
        <v>0</v>
      </c>
      <c r="B185" s="40" t="n">
        <f aca="false">data!$D185*(1-$F185)*$G185</f>
        <v>0</v>
      </c>
      <c r="C185" s="40" t="n">
        <f aca="false">data!$D185*$G185</f>
        <v>0</v>
      </c>
      <c r="D185" s="43" t="n">
        <f aca="false">data!G185*G185</f>
        <v>0</v>
      </c>
      <c r="E185" s="43" t="n">
        <f aca="false">data!E185*G185</f>
        <v>0</v>
      </c>
      <c r="F185" s="0" t="n">
        <f aca="false">IF(data!F185 = 1, 1, 0)</f>
        <v>0</v>
      </c>
      <c r="G185" s="0" t="n">
        <f aca="false">ABS(1-data!J185)</f>
        <v>1</v>
      </c>
    </row>
    <row r="186" customFormat="false" ht="15.75" hidden="false" customHeight="false" outlineLevel="0" collapsed="false">
      <c r="A186" s="40" t="n">
        <f aca="false">data!D186*F186*G186</f>
        <v>0</v>
      </c>
      <c r="B186" s="40" t="n">
        <f aca="false">data!$D186*(1-$F186)*$G186</f>
        <v>0</v>
      </c>
      <c r="C186" s="40" t="n">
        <f aca="false">data!$D186*$G186</f>
        <v>0</v>
      </c>
      <c r="D186" s="43" t="n">
        <f aca="false">data!G186*G186</f>
        <v>0</v>
      </c>
      <c r="E186" s="43" t="n">
        <f aca="false">data!E186*G186</f>
        <v>0</v>
      </c>
      <c r="F186" s="0" t="n">
        <f aca="false">IF(data!F186 = 1, 1, 0)</f>
        <v>0</v>
      </c>
      <c r="G186" s="0" t="n">
        <f aca="false">ABS(1-data!J186)</f>
        <v>1</v>
      </c>
    </row>
    <row r="187" customFormat="false" ht="15.75" hidden="false" customHeight="false" outlineLevel="0" collapsed="false">
      <c r="A187" s="40" t="n">
        <f aca="false">data!D187*F187*G187</f>
        <v>0</v>
      </c>
      <c r="B187" s="40" t="n">
        <f aca="false">data!$D187*(1-$F187)*$G187</f>
        <v>0</v>
      </c>
      <c r="C187" s="40" t="n">
        <f aca="false">data!$D187*$G187</f>
        <v>0</v>
      </c>
      <c r="D187" s="43" t="n">
        <f aca="false">data!G187*G187</f>
        <v>0</v>
      </c>
      <c r="E187" s="43" t="n">
        <f aca="false">data!E187*G187</f>
        <v>0</v>
      </c>
      <c r="F187" s="0" t="n">
        <f aca="false">IF(data!F187 = 1, 1, 0)</f>
        <v>0</v>
      </c>
      <c r="G187" s="0" t="n">
        <f aca="false">ABS(1-data!J187)</f>
        <v>1</v>
      </c>
    </row>
    <row r="188" customFormat="false" ht="15.75" hidden="false" customHeight="false" outlineLevel="0" collapsed="false">
      <c r="A188" s="40" t="n">
        <f aca="false">data!D188*F188*G188</f>
        <v>0</v>
      </c>
      <c r="B188" s="40" t="n">
        <f aca="false">data!$D188*(1-$F188)*$G188</f>
        <v>0</v>
      </c>
      <c r="C188" s="40" t="n">
        <f aca="false">data!$D188*$G188</f>
        <v>0</v>
      </c>
      <c r="D188" s="43" t="n">
        <f aca="false">data!G188*G188</f>
        <v>0</v>
      </c>
      <c r="E188" s="43" t="n">
        <f aca="false">data!E188*G188</f>
        <v>0</v>
      </c>
      <c r="F188" s="0" t="n">
        <f aca="false">IF(data!F188 = 1, 1, 0)</f>
        <v>0</v>
      </c>
      <c r="G188" s="0" t="n">
        <f aca="false">ABS(1-data!J188)</f>
        <v>1</v>
      </c>
    </row>
    <row r="189" customFormat="false" ht="15.75" hidden="false" customHeight="false" outlineLevel="0" collapsed="false">
      <c r="A189" s="40" t="n">
        <f aca="false">data!D189*F189*G189</f>
        <v>0</v>
      </c>
      <c r="B189" s="40" t="n">
        <f aca="false">data!$D189*(1-$F189)*$G189</f>
        <v>0</v>
      </c>
      <c r="C189" s="40" t="n">
        <f aca="false">data!$D189*$G189</f>
        <v>0</v>
      </c>
      <c r="D189" s="43" t="n">
        <f aca="false">data!G189*G189</f>
        <v>0</v>
      </c>
      <c r="E189" s="43" t="n">
        <f aca="false">data!E189*G189</f>
        <v>0</v>
      </c>
      <c r="F189" s="0" t="n">
        <f aca="false">IF(data!F189 = 1, 1, 0)</f>
        <v>0</v>
      </c>
      <c r="G189" s="0" t="n">
        <f aca="false">ABS(1-data!J189)</f>
        <v>1</v>
      </c>
    </row>
    <row r="190" customFormat="false" ht="15.75" hidden="false" customHeight="false" outlineLevel="0" collapsed="false">
      <c r="A190" s="40" t="n">
        <f aca="false">data!D190*F190*G190</f>
        <v>0</v>
      </c>
      <c r="B190" s="40" t="n">
        <f aca="false">data!$D190*(1-$F190)*$G190</f>
        <v>0</v>
      </c>
      <c r="C190" s="40" t="n">
        <f aca="false">data!$D190*$G190</f>
        <v>0</v>
      </c>
      <c r="D190" s="43" t="n">
        <f aca="false">data!G190*G190</f>
        <v>0</v>
      </c>
      <c r="E190" s="43" t="n">
        <f aca="false">data!E190*G190</f>
        <v>0</v>
      </c>
      <c r="F190" s="0" t="n">
        <f aca="false">IF(data!F190 = 1, 1, 0)</f>
        <v>0</v>
      </c>
      <c r="G190" s="0" t="n">
        <f aca="false">ABS(1-data!J190)</f>
        <v>1</v>
      </c>
    </row>
    <row r="191" customFormat="false" ht="15.75" hidden="false" customHeight="false" outlineLevel="0" collapsed="false">
      <c r="A191" s="40" t="n">
        <f aca="false">data!D191*F191*G191</f>
        <v>0</v>
      </c>
      <c r="B191" s="40" t="n">
        <f aca="false">data!$D191*(1-$F191)*$G191</f>
        <v>0</v>
      </c>
      <c r="C191" s="40" t="n">
        <f aca="false">data!$D191*$G191</f>
        <v>0</v>
      </c>
      <c r="D191" s="43" t="n">
        <f aca="false">data!G191*G191</f>
        <v>0</v>
      </c>
      <c r="E191" s="43" t="n">
        <f aca="false">data!E191*G191</f>
        <v>0</v>
      </c>
      <c r="F191" s="0" t="n">
        <f aca="false">IF(data!F191 = 1, 1, 0)</f>
        <v>0</v>
      </c>
      <c r="G191" s="0" t="n">
        <f aca="false">ABS(1-data!J191)</f>
        <v>1</v>
      </c>
    </row>
    <row r="192" customFormat="false" ht="15.75" hidden="false" customHeight="false" outlineLevel="0" collapsed="false">
      <c r="A192" s="40" t="n">
        <f aca="false">data!D192*F192*G192</f>
        <v>0</v>
      </c>
      <c r="B192" s="40" t="n">
        <f aca="false">data!$D192*(1-$F192)*$G192</f>
        <v>0</v>
      </c>
      <c r="C192" s="40" t="n">
        <f aca="false">data!$D192*$G192</f>
        <v>0</v>
      </c>
      <c r="D192" s="43" t="n">
        <f aca="false">data!G192*G192</f>
        <v>0</v>
      </c>
      <c r="E192" s="43" t="n">
        <f aca="false">data!E192*G192</f>
        <v>0</v>
      </c>
      <c r="F192" s="0" t="n">
        <f aca="false">IF(data!F192 = 1, 1, 0)</f>
        <v>0</v>
      </c>
      <c r="G192" s="0" t="n">
        <f aca="false">ABS(1-data!J192)</f>
        <v>1</v>
      </c>
    </row>
    <row r="193" customFormat="false" ht="15.75" hidden="false" customHeight="false" outlineLevel="0" collapsed="false">
      <c r="A193" s="40" t="n">
        <f aca="false">data!D193*F193*G193</f>
        <v>0</v>
      </c>
      <c r="B193" s="40" t="n">
        <f aca="false">data!$D193*(1-$F193)*$G193</f>
        <v>0</v>
      </c>
      <c r="C193" s="40" t="n">
        <f aca="false">data!$D193*$G193</f>
        <v>0</v>
      </c>
      <c r="D193" s="43" t="n">
        <f aca="false">data!G193*G193</f>
        <v>0</v>
      </c>
      <c r="E193" s="43" t="n">
        <f aca="false">data!E193*G193</f>
        <v>0</v>
      </c>
      <c r="F193" s="0" t="n">
        <f aca="false">IF(data!F193 = 1, 1, 0)</f>
        <v>0</v>
      </c>
      <c r="G193" s="0" t="n">
        <f aca="false">ABS(1-data!J193)</f>
        <v>1</v>
      </c>
    </row>
    <row r="194" customFormat="false" ht="15.75" hidden="false" customHeight="false" outlineLevel="0" collapsed="false">
      <c r="A194" s="40" t="n">
        <f aca="false">data!D194*F194*G194</f>
        <v>0</v>
      </c>
      <c r="B194" s="40" t="n">
        <f aca="false">data!$D194*(1-$F194)*$G194</f>
        <v>0</v>
      </c>
      <c r="C194" s="40" t="n">
        <f aca="false">data!$D194*$G194</f>
        <v>0</v>
      </c>
      <c r="D194" s="43" t="n">
        <f aca="false">data!G194*G194</f>
        <v>0</v>
      </c>
      <c r="E194" s="43" t="n">
        <f aca="false">data!E194*G194</f>
        <v>0</v>
      </c>
      <c r="F194" s="0" t="n">
        <f aca="false">IF(data!F194 = 1, 1, 0)</f>
        <v>0</v>
      </c>
      <c r="G194" s="0" t="n">
        <f aca="false">ABS(1-data!J194)</f>
        <v>1</v>
      </c>
    </row>
    <row r="195" customFormat="false" ht="15.75" hidden="false" customHeight="false" outlineLevel="0" collapsed="false">
      <c r="A195" s="40" t="n">
        <f aca="false">data!D195*F195*G195</f>
        <v>0</v>
      </c>
      <c r="B195" s="40" t="n">
        <f aca="false">data!$D195*(1-$F195)*$G195</f>
        <v>0</v>
      </c>
      <c r="C195" s="40" t="n">
        <f aca="false">data!$D195*$G195</f>
        <v>0</v>
      </c>
      <c r="D195" s="43" t="n">
        <f aca="false">data!G195*G195</f>
        <v>0</v>
      </c>
      <c r="E195" s="43" t="n">
        <f aca="false">data!E195*G195</f>
        <v>0</v>
      </c>
      <c r="F195" s="0" t="n">
        <f aca="false">IF(data!F195 = 1, 1, 0)</f>
        <v>0</v>
      </c>
      <c r="G195" s="0" t="n">
        <f aca="false">ABS(1-data!J195)</f>
        <v>1</v>
      </c>
    </row>
    <row r="196" customFormat="false" ht="15.75" hidden="false" customHeight="false" outlineLevel="0" collapsed="false">
      <c r="A196" s="40" t="n">
        <f aca="false">data!D196*F196*G196</f>
        <v>0</v>
      </c>
      <c r="B196" s="40" t="n">
        <f aca="false">data!$D196*(1-$F196)*$G196</f>
        <v>0</v>
      </c>
      <c r="C196" s="40" t="n">
        <f aca="false">data!$D196*$G196</f>
        <v>0</v>
      </c>
      <c r="D196" s="43" t="n">
        <f aca="false">data!G196*G196</f>
        <v>0</v>
      </c>
      <c r="E196" s="43" t="n">
        <f aca="false">data!E196*G196</f>
        <v>0</v>
      </c>
      <c r="F196" s="0" t="n">
        <f aca="false">IF(data!F196 = 1, 1, 0)</f>
        <v>0</v>
      </c>
      <c r="G196" s="0" t="n">
        <f aca="false">ABS(1-data!J196)</f>
        <v>1</v>
      </c>
    </row>
    <row r="197" customFormat="false" ht="15.75" hidden="false" customHeight="false" outlineLevel="0" collapsed="false">
      <c r="A197" s="40" t="n">
        <f aca="false">data!D197*F197*G197</f>
        <v>0</v>
      </c>
      <c r="B197" s="40" t="n">
        <f aca="false">data!$D197*(1-$F197)*$G197</f>
        <v>0</v>
      </c>
      <c r="C197" s="40" t="n">
        <f aca="false">data!$D197*$G197</f>
        <v>0</v>
      </c>
      <c r="D197" s="43" t="n">
        <f aca="false">data!G197*G197</f>
        <v>0</v>
      </c>
      <c r="E197" s="43" t="n">
        <f aca="false">data!E197*G197</f>
        <v>0</v>
      </c>
      <c r="F197" s="0" t="n">
        <f aca="false">IF(data!F197 = 1, 1, 0)</f>
        <v>0</v>
      </c>
      <c r="G197" s="0" t="n">
        <f aca="false">ABS(1-data!J197)</f>
        <v>1</v>
      </c>
    </row>
    <row r="198" customFormat="false" ht="15.75" hidden="false" customHeight="false" outlineLevel="0" collapsed="false">
      <c r="A198" s="40" t="n">
        <f aca="false">data!D198*F198*G198</f>
        <v>0</v>
      </c>
      <c r="B198" s="40" t="n">
        <f aca="false">data!$D198*(1-$F198)*$G198</f>
        <v>0</v>
      </c>
      <c r="C198" s="40" t="n">
        <f aca="false">data!$D198*$G198</f>
        <v>0</v>
      </c>
      <c r="D198" s="43" t="n">
        <f aca="false">data!G198*G198</f>
        <v>0</v>
      </c>
      <c r="E198" s="43" t="n">
        <f aca="false">data!E198*G198</f>
        <v>0</v>
      </c>
      <c r="F198" s="0" t="n">
        <f aca="false">IF(data!F198 = 1, 1, 0)</f>
        <v>0</v>
      </c>
      <c r="G198" s="0" t="n">
        <f aca="false">ABS(1-data!J198)</f>
        <v>1</v>
      </c>
    </row>
    <row r="199" customFormat="false" ht="15.75" hidden="false" customHeight="false" outlineLevel="0" collapsed="false">
      <c r="A199" s="40" t="n">
        <f aca="false">data!D199*F199*G199</f>
        <v>0</v>
      </c>
      <c r="B199" s="40" t="n">
        <f aca="false">data!$D199*(1-$F199)*$G199</f>
        <v>0</v>
      </c>
      <c r="C199" s="40" t="n">
        <f aca="false">data!$D199*$G199</f>
        <v>0</v>
      </c>
      <c r="D199" s="43" t="n">
        <f aca="false">data!G199*G199</f>
        <v>0</v>
      </c>
      <c r="E199" s="43" t="n">
        <f aca="false">data!E199*G199</f>
        <v>0</v>
      </c>
      <c r="F199" s="0" t="n">
        <f aca="false">IF(data!F199 = 1, 1, 0)</f>
        <v>0</v>
      </c>
      <c r="G199" s="0" t="n">
        <f aca="false">ABS(1-data!J199)</f>
        <v>1</v>
      </c>
    </row>
    <row r="200" customFormat="false" ht="15.75" hidden="false" customHeight="false" outlineLevel="0" collapsed="false">
      <c r="A200" s="40" t="n">
        <f aca="false">data!D200*F200*G200</f>
        <v>0</v>
      </c>
      <c r="B200" s="40" t="n">
        <f aca="false">data!$D200*(1-$F200)*$G200</f>
        <v>0</v>
      </c>
      <c r="C200" s="40" t="n">
        <f aca="false">data!$D200*$G200</f>
        <v>0</v>
      </c>
      <c r="D200" s="43" t="n">
        <f aca="false">data!G200*G200</f>
        <v>0</v>
      </c>
      <c r="E200" s="43" t="n">
        <f aca="false">data!E200*G200</f>
        <v>0</v>
      </c>
      <c r="F200" s="0" t="n">
        <f aca="false">IF(data!F200 = 1, 1, 0)</f>
        <v>0</v>
      </c>
      <c r="G200" s="0" t="n">
        <f aca="false">ABS(1-data!J200)</f>
        <v>1</v>
      </c>
    </row>
    <row r="201" customFormat="false" ht="15.75" hidden="false" customHeight="false" outlineLevel="0" collapsed="false">
      <c r="A201" s="40" t="n">
        <f aca="false">data!D201*F201*G201</f>
        <v>0</v>
      </c>
      <c r="B201" s="40" t="n">
        <f aca="false">data!$D201*(1-$F201)*$G201</f>
        <v>0</v>
      </c>
      <c r="C201" s="40" t="n">
        <f aca="false">data!$D201*$G201</f>
        <v>0</v>
      </c>
      <c r="D201" s="43" t="n">
        <f aca="false">data!G201*G201</f>
        <v>0</v>
      </c>
      <c r="E201" s="43" t="n">
        <f aca="false">data!E201*G201</f>
        <v>0</v>
      </c>
      <c r="F201" s="0" t="n">
        <f aca="false">IF(data!F201 = 1, 1, 0)</f>
        <v>0</v>
      </c>
      <c r="G201" s="0" t="n">
        <f aca="false">ABS(1-data!J201)</f>
        <v>1</v>
      </c>
    </row>
    <row r="202" customFormat="false" ht="15.75" hidden="false" customHeight="false" outlineLevel="0" collapsed="false">
      <c r="A202" s="40" t="n">
        <f aca="false">data!D202*F202*G202</f>
        <v>0</v>
      </c>
      <c r="B202" s="40" t="n">
        <f aca="false">data!$D202*(1-$F202)*$G202</f>
        <v>0</v>
      </c>
      <c r="C202" s="40" t="n">
        <f aca="false">data!$D202*$G202</f>
        <v>0</v>
      </c>
      <c r="D202" s="43" t="n">
        <f aca="false">data!G202*G202</f>
        <v>0</v>
      </c>
      <c r="E202" s="43" t="n">
        <f aca="false">data!E202*G202</f>
        <v>0</v>
      </c>
      <c r="F202" s="0" t="n">
        <f aca="false">IF(data!F202 = 1, 1, 0)</f>
        <v>0</v>
      </c>
      <c r="G202" s="0" t="n">
        <f aca="false">ABS(1-data!J202)</f>
        <v>1</v>
      </c>
    </row>
    <row r="203" customFormat="false" ht="15.75" hidden="false" customHeight="false" outlineLevel="0" collapsed="false">
      <c r="A203" s="40" t="n">
        <f aca="false">data!D203*F203*G203</f>
        <v>0</v>
      </c>
      <c r="B203" s="40" t="n">
        <f aca="false">data!$D203*(1-$F203)*$G203</f>
        <v>0</v>
      </c>
      <c r="C203" s="40" t="n">
        <f aca="false">data!$D203*$G203</f>
        <v>0</v>
      </c>
      <c r="D203" s="43" t="n">
        <f aca="false">data!G203*G203</f>
        <v>0</v>
      </c>
      <c r="E203" s="43" t="n">
        <f aca="false">data!E203*G203</f>
        <v>0</v>
      </c>
      <c r="F203" s="0" t="n">
        <f aca="false">IF(data!F203 = 1, 1, 0)</f>
        <v>0</v>
      </c>
      <c r="G203" s="0" t="n">
        <f aca="false">ABS(1-data!J203)</f>
        <v>1</v>
      </c>
    </row>
    <row r="204" customFormat="false" ht="15.75" hidden="false" customHeight="false" outlineLevel="0" collapsed="false">
      <c r="A204" s="40" t="n">
        <f aca="false">data!D204*F204*G204</f>
        <v>0</v>
      </c>
      <c r="B204" s="40" t="n">
        <f aca="false">data!$D204*(1-$F204)*$G204</f>
        <v>0</v>
      </c>
      <c r="C204" s="40" t="n">
        <f aca="false">data!$D204*$G204</f>
        <v>0</v>
      </c>
      <c r="D204" s="43" t="n">
        <f aca="false">data!G204*G204</f>
        <v>0</v>
      </c>
      <c r="E204" s="43" t="n">
        <f aca="false">data!E204*G204</f>
        <v>0</v>
      </c>
      <c r="F204" s="0" t="n">
        <f aca="false">IF(data!F204 = 1, 1, 0)</f>
        <v>0</v>
      </c>
      <c r="G204" s="0" t="n">
        <f aca="false">ABS(1-data!J204)</f>
        <v>1</v>
      </c>
    </row>
    <row r="205" customFormat="false" ht="15.75" hidden="false" customHeight="false" outlineLevel="0" collapsed="false">
      <c r="A205" s="40" t="n">
        <f aca="false">data!D205*F205*G205</f>
        <v>0</v>
      </c>
      <c r="B205" s="40" t="n">
        <f aca="false">data!$D205*(1-$F205)*$G205</f>
        <v>0</v>
      </c>
      <c r="C205" s="40" t="n">
        <f aca="false">data!$D205*$G205</f>
        <v>0</v>
      </c>
      <c r="D205" s="43" t="n">
        <f aca="false">data!G205*G205</f>
        <v>0</v>
      </c>
      <c r="E205" s="43" t="n">
        <f aca="false">data!E205*G205</f>
        <v>0</v>
      </c>
      <c r="F205" s="0" t="n">
        <f aca="false">IF(data!F205 = 1, 1, 0)</f>
        <v>0</v>
      </c>
      <c r="G205" s="0" t="n">
        <f aca="false">ABS(1-data!J205)</f>
        <v>1</v>
      </c>
    </row>
    <row r="206" customFormat="false" ht="15.75" hidden="false" customHeight="false" outlineLevel="0" collapsed="false">
      <c r="A206" s="40" t="n">
        <f aca="false">data!D206*F206*G206</f>
        <v>0</v>
      </c>
      <c r="B206" s="40" t="n">
        <f aca="false">data!$D206*(1-$F206)*$G206</f>
        <v>0</v>
      </c>
      <c r="C206" s="40" t="n">
        <f aca="false">data!$D206*$G206</f>
        <v>0</v>
      </c>
      <c r="D206" s="43" t="n">
        <f aca="false">data!G206*G206</f>
        <v>0</v>
      </c>
      <c r="E206" s="43" t="n">
        <f aca="false">data!E206*G206</f>
        <v>0</v>
      </c>
      <c r="F206" s="0" t="n">
        <f aca="false">IF(data!F206 = 1, 1, 0)</f>
        <v>0</v>
      </c>
      <c r="G206" s="0" t="n">
        <f aca="false">ABS(1-data!J206)</f>
        <v>1</v>
      </c>
    </row>
    <row r="207" customFormat="false" ht="15.75" hidden="false" customHeight="false" outlineLevel="0" collapsed="false">
      <c r="A207" s="40" t="n">
        <f aca="false">data!D207*F207*G207</f>
        <v>0</v>
      </c>
      <c r="B207" s="40" t="n">
        <f aca="false">data!$D207*(1-$F207)*$G207</f>
        <v>0</v>
      </c>
      <c r="C207" s="40" t="n">
        <f aca="false">data!$D207*$G207</f>
        <v>0</v>
      </c>
      <c r="D207" s="43" t="n">
        <f aca="false">data!G207*G207</f>
        <v>0</v>
      </c>
      <c r="E207" s="43" t="n">
        <f aca="false">data!E207*G207</f>
        <v>0</v>
      </c>
      <c r="F207" s="0" t="n">
        <f aca="false">IF(data!F207 = 1, 1, 0)</f>
        <v>0</v>
      </c>
      <c r="G207" s="0" t="n">
        <f aca="false">ABS(1-data!J207)</f>
        <v>1</v>
      </c>
    </row>
    <row r="208" customFormat="false" ht="15.75" hidden="false" customHeight="false" outlineLevel="0" collapsed="false">
      <c r="A208" s="40" t="n">
        <f aca="false">data!D208*F208*G208</f>
        <v>0</v>
      </c>
      <c r="B208" s="40" t="n">
        <f aca="false">data!$D208*(1-$F208)*$G208</f>
        <v>0</v>
      </c>
      <c r="C208" s="40" t="n">
        <f aca="false">data!$D208*$G208</f>
        <v>0</v>
      </c>
      <c r="D208" s="43" t="n">
        <f aca="false">data!G208*G208</f>
        <v>0</v>
      </c>
      <c r="E208" s="43" t="n">
        <f aca="false">data!E208*G208</f>
        <v>0</v>
      </c>
      <c r="F208" s="0" t="n">
        <f aca="false">IF(data!F208 = 1, 1, 0)</f>
        <v>0</v>
      </c>
      <c r="G208" s="0" t="n">
        <f aca="false">ABS(1-data!J208)</f>
        <v>1</v>
      </c>
    </row>
    <row r="209" customFormat="false" ht="15.75" hidden="false" customHeight="false" outlineLevel="0" collapsed="false">
      <c r="A209" s="40" t="n">
        <f aca="false">data!D209*F209*G209</f>
        <v>0</v>
      </c>
      <c r="B209" s="40" t="n">
        <f aca="false">data!$D209*(1-$F209)*$G209</f>
        <v>0</v>
      </c>
      <c r="C209" s="40" t="n">
        <f aca="false">data!$D209*$G209</f>
        <v>0</v>
      </c>
      <c r="D209" s="43" t="n">
        <f aca="false">data!G209*G209</f>
        <v>0</v>
      </c>
      <c r="E209" s="43" t="n">
        <f aca="false">data!E209*G209</f>
        <v>0</v>
      </c>
      <c r="F209" s="0" t="n">
        <f aca="false">IF(data!F209 = 1, 1, 0)</f>
        <v>0</v>
      </c>
      <c r="G209" s="0" t="n">
        <f aca="false">ABS(1-data!J209)</f>
        <v>1</v>
      </c>
    </row>
    <row r="210" customFormat="false" ht="15.75" hidden="false" customHeight="false" outlineLevel="0" collapsed="false">
      <c r="A210" s="40" t="n">
        <f aca="false">data!D210*F210*G210</f>
        <v>0</v>
      </c>
      <c r="B210" s="40" t="n">
        <f aca="false">data!$D210*(1-$F210)*$G210</f>
        <v>0</v>
      </c>
      <c r="C210" s="40" t="n">
        <f aca="false">data!$D210*$G210</f>
        <v>0</v>
      </c>
      <c r="D210" s="43" t="n">
        <f aca="false">data!G210*G210</f>
        <v>0</v>
      </c>
      <c r="E210" s="43" t="n">
        <f aca="false">data!E210*G210</f>
        <v>0</v>
      </c>
      <c r="F210" s="0" t="n">
        <f aca="false">IF(data!F210 = 1, 1, 0)</f>
        <v>0</v>
      </c>
      <c r="G210" s="0" t="n">
        <f aca="false">ABS(1-data!J210)</f>
        <v>1</v>
      </c>
    </row>
    <row r="211" customFormat="false" ht="15.75" hidden="false" customHeight="false" outlineLevel="0" collapsed="false">
      <c r="A211" s="40" t="n">
        <f aca="false">data!D211*F211*G211</f>
        <v>0</v>
      </c>
      <c r="B211" s="40" t="n">
        <f aca="false">data!$D211*(1-$F211)*$G211</f>
        <v>0</v>
      </c>
      <c r="C211" s="40" t="n">
        <f aca="false">data!$D211*$G211</f>
        <v>0</v>
      </c>
      <c r="D211" s="43" t="n">
        <f aca="false">data!G211*G211</f>
        <v>0</v>
      </c>
      <c r="E211" s="43" t="n">
        <f aca="false">data!E211*G211</f>
        <v>0</v>
      </c>
      <c r="F211" s="0" t="n">
        <f aca="false">IF(data!F211 = 1, 1, 0)</f>
        <v>0</v>
      </c>
      <c r="G211" s="0" t="n">
        <f aca="false">ABS(1-data!J211)</f>
        <v>1</v>
      </c>
    </row>
    <row r="212" customFormat="false" ht="15.75" hidden="false" customHeight="false" outlineLevel="0" collapsed="false">
      <c r="A212" s="40" t="n">
        <f aca="false">data!D212*F212*G212</f>
        <v>0</v>
      </c>
      <c r="B212" s="40" t="n">
        <f aca="false">data!$D212*(1-$F212)*$G212</f>
        <v>0</v>
      </c>
      <c r="C212" s="40" t="n">
        <f aca="false">data!$D212*$G212</f>
        <v>0</v>
      </c>
      <c r="D212" s="43" t="n">
        <f aca="false">data!G212*G212</f>
        <v>0</v>
      </c>
      <c r="E212" s="43" t="n">
        <f aca="false">data!E212*G212</f>
        <v>0</v>
      </c>
      <c r="F212" s="0" t="n">
        <f aca="false">IF(data!F212 = 1, 1, 0)</f>
        <v>0</v>
      </c>
      <c r="G212" s="0" t="n">
        <f aca="false">ABS(1-data!J212)</f>
        <v>1</v>
      </c>
    </row>
    <row r="213" customFormat="false" ht="15.75" hidden="false" customHeight="false" outlineLevel="0" collapsed="false">
      <c r="A213" s="40" t="n">
        <f aca="false">data!D213*F213*G213</f>
        <v>0</v>
      </c>
      <c r="B213" s="40" t="n">
        <f aca="false">data!$D213*(1-$F213)*$G213</f>
        <v>0</v>
      </c>
      <c r="C213" s="40" t="n">
        <f aca="false">data!$D213*$G213</f>
        <v>0</v>
      </c>
      <c r="D213" s="43" t="n">
        <f aca="false">data!G213*G213</f>
        <v>0</v>
      </c>
      <c r="E213" s="43" t="n">
        <f aca="false">data!E213*G213</f>
        <v>0</v>
      </c>
      <c r="F213" s="0" t="n">
        <f aca="false">IF(data!F213 = 1, 1, 0)</f>
        <v>0</v>
      </c>
      <c r="G213" s="0" t="n">
        <f aca="false">ABS(1-data!J213)</f>
        <v>1</v>
      </c>
    </row>
    <row r="214" customFormat="false" ht="15.75" hidden="false" customHeight="false" outlineLevel="0" collapsed="false">
      <c r="A214" s="40" t="n">
        <f aca="false">data!D214*F214*G214</f>
        <v>0</v>
      </c>
      <c r="B214" s="40" t="n">
        <f aca="false">data!$D214*(1-$F214)*$G214</f>
        <v>0</v>
      </c>
      <c r="C214" s="40" t="n">
        <f aca="false">data!$D214*$G214</f>
        <v>0</v>
      </c>
      <c r="D214" s="43" t="n">
        <f aca="false">data!G214*G214</f>
        <v>0</v>
      </c>
      <c r="E214" s="43" t="n">
        <f aca="false">data!E214*G214</f>
        <v>0</v>
      </c>
      <c r="F214" s="0" t="n">
        <f aca="false">IF(data!F214 = 1, 1, 0)</f>
        <v>0</v>
      </c>
      <c r="G214" s="0" t="n">
        <f aca="false">ABS(1-data!J214)</f>
        <v>1</v>
      </c>
    </row>
    <row r="215" customFormat="false" ht="15.75" hidden="false" customHeight="false" outlineLevel="0" collapsed="false">
      <c r="A215" s="40" t="n">
        <f aca="false">data!D215*F215*G215</f>
        <v>0</v>
      </c>
      <c r="B215" s="40" t="n">
        <f aca="false">data!$D215*(1-$F215)*$G215</f>
        <v>0</v>
      </c>
      <c r="C215" s="40" t="n">
        <f aca="false">data!$D215*$G215</f>
        <v>0</v>
      </c>
      <c r="D215" s="43" t="n">
        <f aca="false">data!G215*G215</f>
        <v>0</v>
      </c>
      <c r="E215" s="43" t="n">
        <f aca="false">data!E215*G215</f>
        <v>0</v>
      </c>
      <c r="F215" s="0" t="n">
        <f aca="false">IF(data!F215 = 1, 1, 0)</f>
        <v>0</v>
      </c>
      <c r="G215" s="0" t="n">
        <f aca="false">ABS(1-data!J215)</f>
        <v>1</v>
      </c>
    </row>
    <row r="216" customFormat="false" ht="15.75" hidden="false" customHeight="false" outlineLevel="0" collapsed="false">
      <c r="A216" s="40" t="n">
        <f aca="false">data!D216*F216*G216</f>
        <v>0</v>
      </c>
      <c r="B216" s="40" t="n">
        <f aca="false">data!$D216*(1-$F216)*$G216</f>
        <v>0</v>
      </c>
      <c r="C216" s="40" t="n">
        <f aca="false">data!$D216*$G216</f>
        <v>0</v>
      </c>
      <c r="D216" s="43" t="n">
        <f aca="false">data!G216*G216</f>
        <v>0</v>
      </c>
      <c r="E216" s="43" t="n">
        <f aca="false">data!E216*G216</f>
        <v>0</v>
      </c>
      <c r="F216" s="0" t="n">
        <f aca="false">IF(data!F216 = 1, 1, 0)</f>
        <v>0</v>
      </c>
      <c r="G216" s="0" t="n">
        <f aca="false">ABS(1-data!J216)</f>
        <v>1</v>
      </c>
    </row>
    <row r="217" customFormat="false" ht="15.75" hidden="false" customHeight="false" outlineLevel="0" collapsed="false">
      <c r="A217" s="40" t="n">
        <f aca="false">data!D217*F217*G217</f>
        <v>0</v>
      </c>
      <c r="B217" s="40" t="n">
        <f aca="false">data!$D217*(1-$F217)*$G217</f>
        <v>0</v>
      </c>
      <c r="C217" s="40" t="n">
        <f aca="false">data!$D217*$G217</f>
        <v>0</v>
      </c>
      <c r="D217" s="43" t="n">
        <f aca="false">data!G217*G217</f>
        <v>0</v>
      </c>
      <c r="E217" s="43" t="n">
        <f aca="false">data!E217*G217</f>
        <v>0</v>
      </c>
      <c r="F217" s="0" t="n">
        <f aca="false">IF(data!F217 = 1, 1, 0)</f>
        <v>0</v>
      </c>
      <c r="G217" s="0" t="n">
        <f aca="false">ABS(1-data!J217)</f>
        <v>1</v>
      </c>
    </row>
    <row r="218" customFormat="false" ht="15.75" hidden="false" customHeight="false" outlineLevel="0" collapsed="false">
      <c r="A218" s="40" t="n">
        <f aca="false">data!D218*F218*G218</f>
        <v>0</v>
      </c>
      <c r="B218" s="40" t="n">
        <f aca="false">data!$D218*(1-$F218)*$G218</f>
        <v>0</v>
      </c>
      <c r="C218" s="40" t="n">
        <f aca="false">data!$D218*$G218</f>
        <v>0</v>
      </c>
      <c r="D218" s="43" t="n">
        <f aca="false">data!G218*G218</f>
        <v>0</v>
      </c>
      <c r="E218" s="43" t="n">
        <f aca="false">data!E218*G218</f>
        <v>0</v>
      </c>
      <c r="F218" s="0" t="n">
        <f aca="false">IF(data!F218 = 1, 1, 0)</f>
        <v>0</v>
      </c>
      <c r="G218" s="0" t="n">
        <f aca="false">ABS(1-data!J218)</f>
        <v>1</v>
      </c>
    </row>
    <row r="219" customFormat="false" ht="15.75" hidden="false" customHeight="false" outlineLevel="0" collapsed="false">
      <c r="A219" s="40" t="n">
        <f aca="false">data!D219*F219*G219</f>
        <v>0</v>
      </c>
      <c r="B219" s="40" t="n">
        <f aca="false">data!$D219*(1-$F219)*$G219</f>
        <v>0</v>
      </c>
      <c r="C219" s="40" t="n">
        <f aca="false">data!$D219*$G219</f>
        <v>0</v>
      </c>
      <c r="D219" s="43" t="n">
        <f aca="false">data!G219*G219</f>
        <v>0</v>
      </c>
      <c r="E219" s="43" t="n">
        <f aca="false">data!E219*G219</f>
        <v>0</v>
      </c>
      <c r="F219" s="0" t="n">
        <f aca="false">IF(data!F219 = 1, 1, 0)</f>
        <v>0</v>
      </c>
      <c r="G219" s="0" t="n">
        <f aca="false">ABS(1-data!J219)</f>
        <v>1</v>
      </c>
    </row>
    <row r="220" customFormat="false" ht="15.75" hidden="false" customHeight="false" outlineLevel="0" collapsed="false">
      <c r="A220" s="40" t="n">
        <f aca="false">data!D220*F220*G220</f>
        <v>0</v>
      </c>
      <c r="B220" s="40" t="n">
        <f aca="false">data!$D220*(1-$F220)*$G220</f>
        <v>0</v>
      </c>
      <c r="C220" s="40" t="n">
        <f aca="false">data!$D220*$G220</f>
        <v>0</v>
      </c>
      <c r="D220" s="43" t="n">
        <f aca="false">data!G220*G220</f>
        <v>0</v>
      </c>
      <c r="E220" s="43" t="n">
        <f aca="false">data!E220*G220</f>
        <v>0</v>
      </c>
      <c r="F220" s="0" t="n">
        <f aca="false">IF(data!F220 = 1, 1, 0)</f>
        <v>0</v>
      </c>
      <c r="G220" s="0" t="n">
        <f aca="false">ABS(1-data!J220)</f>
        <v>1</v>
      </c>
    </row>
    <row r="221" customFormat="false" ht="15.75" hidden="false" customHeight="false" outlineLevel="0" collapsed="false">
      <c r="A221" s="40" t="n">
        <f aca="false">data!D221*F221*G221</f>
        <v>0</v>
      </c>
      <c r="B221" s="40" t="n">
        <f aca="false">data!$D221*(1-$F221)*$G221</f>
        <v>0</v>
      </c>
      <c r="C221" s="40" t="n">
        <f aca="false">data!$D221*$G221</f>
        <v>0</v>
      </c>
      <c r="D221" s="43" t="n">
        <f aca="false">data!G221*G221</f>
        <v>0</v>
      </c>
      <c r="E221" s="43" t="n">
        <f aca="false">data!E221*G221</f>
        <v>0</v>
      </c>
      <c r="F221" s="0" t="n">
        <f aca="false">IF(data!F221 = 1, 1, 0)</f>
        <v>0</v>
      </c>
      <c r="G221" s="0" t="n">
        <f aca="false">ABS(1-data!J221)</f>
        <v>1</v>
      </c>
    </row>
    <row r="222" customFormat="false" ht="15.75" hidden="false" customHeight="false" outlineLevel="0" collapsed="false">
      <c r="A222" s="40" t="n">
        <f aca="false">data!D222*F222*G222</f>
        <v>0</v>
      </c>
      <c r="B222" s="40" t="n">
        <f aca="false">data!$D222*(1-$F222)*$G222</f>
        <v>0</v>
      </c>
      <c r="C222" s="40" t="n">
        <f aca="false">data!$D222*$G222</f>
        <v>0</v>
      </c>
      <c r="D222" s="43" t="n">
        <f aca="false">data!G222*G222</f>
        <v>0</v>
      </c>
      <c r="E222" s="43" t="n">
        <f aca="false">data!E222*G222</f>
        <v>0</v>
      </c>
      <c r="F222" s="0" t="n">
        <f aca="false">IF(data!F222 = 1, 1, 0)</f>
        <v>0</v>
      </c>
      <c r="G222" s="0" t="n">
        <f aca="false">ABS(1-data!J222)</f>
        <v>1</v>
      </c>
    </row>
    <row r="223" customFormat="false" ht="15.75" hidden="false" customHeight="false" outlineLevel="0" collapsed="false">
      <c r="A223" s="40" t="n">
        <f aca="false">data!D223*F223*G223</f>
        <v>0</v>
      </c>
      <c r="B223" s="40" t="n">
        <f aca="false">data!$D223*(1-$F223)*$G223</f>
        <v>0</v>
      </c>
      <c r="C223" s="40" t="n">
        <f aca="false">data!$D223*$G223</f>
        <v>0</v>
      </c>
      <c r="D223" s="43" t="n">
        <f aca="false">data!G223*G223</f>
        <v>0</v>
      </c>
      <c r="E223" s="43" t="n">
        <f aca="false">data!E223*G223</f>
        <v>0</v>
      </c>
      <c r="F223" s="0" t="n">
        <f aca="false">IF(data!F223 = 1, 1, 0)</f>
        <v>0</v>
      </c>
      <c r="G223" s="0" t="n">
        <f aca="false">ABS(1-data!J223)</f>
        <v>1</v>
      </c>
    </row>
    <row r="224" customFormat="false" ht="15.75" hidden="false" customHeight="false" outlineLevel="0" collapsed="false">
      <c r="A224" s="40" t="n">
        <f aca="false">data!D224*F224*G224</f>
        <v>0</v>
      </c>
      <c r="B224" s="40" t="n">
        <f aca="false">data!$D224*(1-$F224)*$G224</f>
        <v>0</v>
      </c>
      <c r="C224" s="40" t="n">
        <f aca="false">data!$D224*$G224</f>
        <v>0</v>
      </c>
      <c r="D224" s="43" t="n">
        <f aca="false">data!G224*G224</f>
        <v>0</v>
      </c>
      <c r="E224" s="43" t="n">
        <f aca="false">data!E224*G224</f>
        <v>0</v>
      </c>
      <c r="F224" s="0" t="n">
        <f aca="false">IF(data!F224 = 1, 1, 0)</f>
        <v>0</v>
      </c>
      <c r="G224" s="0" t="n">
        <f aca="false">ABS(1-data!J224)</f>
        <v>1</v>
      </c>
    </row>
    <row r="225" customFormat="false" ht="15.75" hidden="false" customHeight="false" outlineLevel="0" collapsed="false">
      <c r="A225" s="40" t="n">
        <f aca="false">data!D225*F225*G225</f>
        <v>0</v>
      </c>
      <c r="B225" s="40" t="n">
        <f aca="false">data!$D225*(1-$F225)*$G225</f>
        <v>0</v>
      </c>
      <c r="C225" s="40" t="n">
        <f aca="false">data!$D225*$G225</f>
        <v>0</v>
      </c>
      <c r="D225" s="43" t="n">
        <f aca="false">data!G225*G225</f>
        <v>0</v>
      </c>
      <c r="E225" s="43" t="n">
        <f aca="false">data!E225*G225</f>
        <v>0</v>
      </c>
      <c r="F225" s="0" t="n">
        <f aca="false">IF(data!F225 = 1, 1, 0)</f>
        <v>0</v>
      </c>
      <c r="G225" s="0" t="n">
        <f aca="false">ABS(1-data!J225)</f>
        <v>1</v>
      </c>
    </row>
    <row r="226" customFormat="false" ht="15.75" hidden="false" customHeight="false" outlineLevel="0" collapsed="false">
      <c r="A226" s="40" t="n">
        <f aca="false">data!D226*F226*G226</f>
        <v>0</v>
      </c>
      <c r="B226" s="40" t="n">
        <f aca="false">data!$D226*(1-$F226)*$G226</f>
        <v>0</v>
      </c>
      <c r="C226" s="40" t="n">
        <f aca="false">data!$D226*$G226</f>
        <v>0</v>
      </c>
      <c r="D226" s="43" t="n">
        <f aca="false">data!G226*G226</f>
        <v>0</v>
      </c>
      <c r="E226" s="43" t="n">
        <f aca="false">data!E226*G226</f>
        <v>0</v>
      </c>
      <c r="F226" s="0" t="n">
        <f aca="false">IF(data!F226 = 1, 1, 0)</f>
        <v>0</v>
      </c>
      <c r="G226" s="0" t="n">
        <f aca="false">ABS(1-data!J226)</f>
        <v>1</v>
      </c>
    </row>
    <row r="227" customFormat="false" ht="15.75" hidden="false" customHeight="false" outlineLevel="0" collapsed="false">
      <c r="A227" s="40" t="n">
        <f aca="false">data!D227*F227*G227</f>
        <v>0</v>
      </c>
      <c r="B227" s="40" t="n">
        <f aca="false">data!$D227*(1-$F227)*$G227</f>
        <v>0</v>
      </c>
      <c r="C227" s="40" t="n">
        <f aca="false">data!$D227*$G227</f>
        <v>0</v>
      </c>
      <c r="D227" s="43" t="n">
        <f aca="false">data!G227*G227</f>
        <v>0</v>
      </c>
      <c r="E227" s="43" t="n">
        <f aca="false">data!E227*G227</f>
        <v>0</v>
      </c>
      <c r="F227" s="0" t="n">
        <f aca="false">IF(data!F227 = 1, 1, 0)</f>
        <v>0</v>
      </c>
      <c r="G227" s="0" t="n">
        <f aca="false">ABS(1-data!J227)</f>
        <v>1</v>
      </c>
    </row>
    <row r="228" customFormat="false" ht="15.75" hidden="false" customHeight="false" outlineLevel="0" collapsed="false">
      <c r="A228" s="40" t="n">
        <f aca="false">data!D228*F228*G228</f>
        <v>0</v>
      </c>
      <c r="B228" s="40" t="n">
        <f aca="false">data!$D228*(1-$F228)*$G228</f>
        <v>0</v>
      </c>
      <c r="C228" s="40" t="n">
        <f aca="false">data!$D228*$G228</f>
        <v>0</v>
      </c>
      <c r="D228" s="43" t="n">
        <f aca="false">data!G228*G228</f>
        <v>0</v>
      </c>
      <c r="E228" s="43" t="n">
        <f aca="false">data!E228*G228</f>
        <v>0</v>
      </c>
      <c r="F228" s="0" t="n">
        <f aca="false">IF(data!F228 = 1, 1, 0)</f>
        <v>0</v>
      </c>
      <c r="G228" s="0" t="n">
        <f aca="false">ABS(1-data!J228)</f>
        <v>1</v>
      </c>
    </row>
    <row r="229" customFormat="false" ht="15.75" hidden="false" customHeight="false" outlineLevel="0" collapsed="false">
      <c r="A229" s="40" t="n">
        <f aca="false">data!D229*F229*G229</f>
        <v>0</v>
      </c>
      <c r="B229" s="40" t="n">
        <f aca="false">data!$D229*(1-$F229)*$G229</f>
        <v>0</v>
      </c>
      <c r="C229" s="40" t="n">
        <f aca="false">data!$D229*$G229</f>
        <v>0</v>
      </c>
      <c r="D229" s="43" t="n">
        <f aca="false">data!G229*G229</f>
        <v>0</v>
      </c>
      <c r="E229" s="43" t="n">
        <f aca="false">data!E229*G229</f>
        <v>0</v>
      </c>
      <c r="F229" s="0" t="n">
        <f aca="false">IF(data!F229 = 1, 1, 0)</f>
        <v>0</v>
      </c>
      <c r="G229" s="0" t="n">
        <f aca="false">ABS(1-data!J229)</f>
        <v>1</v>
      </c>
    </row>
    <row r="230" customFormat="false" ht="15.75" hidden="false" customHeight="false" outlineLevel="0" collapsed="false">
      <c r="A230" s="40" t="n">
        <f aca="false">data!D230*F230*G230</f>
        <v>0</v>
      </c>
      <c r="B230" s="40" t="n">
        <f aca="false">data!$D230*(1-$F230)*$G230</f>
        <v>0</v>
      </c>
      <c r="C230" s="40" t="n">
        <f aca="false">data!$D230*$G230</f>
        <v>0</v>
      </c>
      <c r="D230" s="43" t="n">
        <f aca="false">data!G230*G230</f>
        <v>0</v>
      </c>
      <c r="E230" s="43" t="n">
        <f aca="false">data!E230*G230</f>
        <v>0</v>
      </c>
      <c r="F230" s="0" t="n">
        <f aca="false">IF(data!F230 = 1, 1, 0)</f>
        <v>0</v>
      </c>
      <c r="G230" s="0" t="n">
        <f aca="false">ABS(1-data!J230)</f>
        <v>1</v>
      </c>
    </row>
    <row r="231" customFormat="false" ht="15.75" hidden="false" customHeight="false" outlineLevel="0" collapsed="false">
      <c r="A231" s="40" t="n">
        <f aca="false">data!D231*F231*G231</f>
        <v>0</v>
      </c>
      <c r="B231" s="40" t="n">
        <f aca="false">data!$D231*(1-$F231)*$G231</f>
        <v>0</v>
      </c>
      <c r="C231" s="40" t="n">
        <f aca="false">data!$D231*$G231</f>
        <v>0</v>
      </c>
      <c r="D231" s="43" t="n">
        <f aca="false">data!G231*G231</f>
        <v>0</v>
      </c>
      <c r="E231" s="43" t="n">
        <f aca="false">data!E231*G231</f>
        <v>0</v>
      </c>
      <c r="F231" s="0" t="n">
        <f aca="false">IF(data!F231 = 1, 1, 0)</f>
        <v>0</v>
      </c>
      <c r="G231" s="0" t="n">
        <f aca="false">ABS(1-data!J231)</f>
        <v>1</v>
      </c>
    </row>
    <row r="232" customFormat="false" ht="15.75" hidden="false" customHeight="false" outlineLevel="0" collapsed="false">
      <c r="A232" s="40" t="n">
        <f aca="false">data!D232*F232*G232</f>
        <v>0</v>
      </c>
      <c r="B232" s="40" t="n">
        <f aca="false">data!$D232*(1-$F232)*$G232</f>
        <v>0</v>
      </c>
      <c r="C232" s="40" t="n">
        <f aca="false">data!$D232*$G232</f>
        <v>0</v>
      </c>
      <c r="D232" s="43" t="n">
        <f aca="false">data!G232*G232</f>
        <v>0</v>
      </c>
      <c r="E232" s="43" t="n">
        <f aca="false">data!E232*G232</f>
        <v>0</v>
      </c>
      <c r="F232" s="0" t="n">
        <f aca="false">IF(data!F232 = 1, 1, 0)</f>
        <v>0</v>
      </c>
      <c r="G232" s="0" t="n">
        <f aca="false">ABS(1-data!J232)</f>
        <v>1</v>
      </c>
    </row>
    <row r="233" customFormat="false" ht="15.75" hidden="false" customHeight="false" outlineLevel="0" collapsed="false">
      <c r="A233" s="40" t="n">
        <f aca="false">data!D233*F233*G233</f>
        <v>0</v>
      </c>
      <c r="B233" s="40" t="n">
        <f aca="false">data!$D233*(1-$F233)*$G233</f>
        <v>0</v>
      </c>
      <c r="C233" s="40" t="n">
        <f aca="false">data!$D233*$G233</f>
        <v>0</v>
      </c>
      <c r="D233" s="43" t="n">
        <f aca="false">data!G233*G233</f>
        <v>0</v>
      </c>
      <c r="E233" s="43" t="n">
        <f aca="false">data!E233*G233</f>
        <v>0</v>
      </c>
      <c r="F233" s="0" t="n">
        <f aca="false">IF(data!F233 = 1, 1, 0)</f>
        <v>0</v>
      </c>
      <c r="G233" s="0" t="n">
        <f aca="false">ABS(1-data!J233)</f>
        <v>1</v>
      </c>
    </row>
    <row r="234" customFormat="false" ht="15.75" hidden="false" customHeight="false" outlineLevel="0" collapsed="false">
      <c r="A234" s="40" t="n">
        <f aca="false">data!D234*F234*G234</f>
        <v>0</v>
      </c>
      <c r="B234" s="40" t="n">
        <f aca="false">data!$D234*(1-$F234)*$G234</f>
        <v>0</v>
      </c>
      <c r="C234" s="40" t="n">
        <f aca="false">data!$D234*$G234</f>
        <v>0</v>
      </c>
      <c r="D234" s="43" t="n">
        <f aca="false">data!G234*G234</f>
        <v>0</v>
      </c>
      <c r="E234" s="43" t="n">
        <f aca="false">data!E234*G234</f>
        <v>0</v>
      </c>
      <c r="F234" s="0" t="n">
        <f aca="false">IF(data!F234 = 1, 1, 0)</f>
        <v>0</v>
      </c>
      <c r="G234" s="0" t="n">
        <f aca="false">ABS(1-data!J234)</f>
        <v>1</v>
      </c>
    </row>
    <row r="235" customFormat="false" ht="15.75" hidden="false" customHeight="false" outlineLevel="0" collapsed="false">
      <c r="A235" s="40" t="n">
        <f aca="false">data!D235*F235*G235</f>
        <v>0</v>
      </c>
      <c r="B235" s="40" t="n">
        <f aca="false">data!$D235*(1-$F235)*$G235</f>
        <v>0</v>
      </c>
      <c r="C235" s="40" t="n">
        <f aca="false">data!$D235*$G235</f>
        <v>0</v>
      </c>
      <c r="D235" s="43" t="n">
        <f aca="false">data!G235*G235</f>
        <v>0</v>
      </c>
      <c r="E235" s="43" t="n">
        <f aca="false">data!E235*G235</f>
        <v>0</v>
      </c>
      <c r="F235" s="0" t="n">
        <f aca="false">IF(data!F235 = 1, 1, 0)</f>
        <v>0</v>
      </c>
      <c r="G235" s="0" t="n">
        <f aca="false">ABS(1-data!J235)</f>
        <v>1</v>
      </c>
    </row>
    <row r="236" customFormat="false" ht="15.75" hidden="false" customHeight="false" outlineLevel="0" collapsed="false">
      <c r="A236" s="40" t="n">
        <f aca="false">data!D236*F236*G236</f>
        <v>0</v>
      </c>
      <c r="B236" s="40" t="n">
        <f aca="false">data!$D236*(1-$F236)*$G236</f>
        <v>0</v>
      </c>
      <c r="C236" s="40" t="n">
        <f aca="false">data!$D236*$G236</f>
        <v>0</v>
      </c>
      <c r="D236" s="43" t="n">
        <f aca="false">data!G236*G236</f>
        <v>0</v>
      </c>
      <c r="E236" s="43" t="n">
        <f aca="false">data!E236*G236</f>
        <v>0</v>
      </c>
      <c r="F236" s="0" t="n">
        <f aca="false">IF(data!F236 = 1, 1, 0)</f>
        <v>0</v>
      </c>
      <c r="G236" s="0" t="n">
        <f aca="false">ABS(1-data!J236)</f>
        <v>1</v>
      </c>
    </row>
    <row r="237" customFormat="false" ht="15.75" hidden="false" customHeight="false" outlineLevel="0" collapsed="false">
      <c r="A237" s="40" t="n">
        <f aca="false">data!D237*F237*G237</f>
        <v>0</v>
      </c>
      <c r="B237" s="40" t="n">
        <f aca="false">data!$D237*(1-$F237)*$G237</f>
        <v>0</v>
      </c>
      <c r="C237" s="40" t="n">
        <f aca="false">data!$D237*$G237</f>
        <v>0</v>
      </c>
      <c r="D237" s="43" t="n">
        <f aca="false">data!G237*G237</f>
        <v>0</v>
      </c>
      <c r="E237" s="43" t="n">
        <f aca="false">data!E237*G237</f>
        <v>0</v>
      </c>
      <c r="F237" s="0" t="n">
        <f aca="false">IF(data!F237 = 1, 1, 0)</f>
        <v>0</v>
      </c>
      <c r="G237" s="0" t="n">
        <f aca="false">ABS(1-data!J237)</f>
        <v>1</v>
      </c>
    </row>
    <row r="238" customFormat="false" ht="15.75" hidden="false" customHeight="false" outlineLevel="0" collapsed="false">
      <c r="A238" s="40" t="n">
        <f aca="false">data!D238*F238*G238</f>
        <v>0</v>
      </c>
      <c r="B238" s="40" t="n">
        <f aca="false">data!$D238*(1-$F238)*$G238</f>
        <v>0</v>
      </c>
      <c r="C238" s="40" t="n">
        <f aca="false">data!$D238*$G238</f>
        <v>0</v>
      </c>
      <c r="D238" s="43" t="n">
        <f aca="false">data!G238*G238</f>
        <v>0</v>
      </c>
      <c r="E238" s="43" t="n">
        <f aca="false">data!E238*G238</f>
        <v>0</v>
      </c>
      <c r="F238" s="0" t="n">
        <f aca="false">IF(data!F238 = 1, 1, 0)</f>
        <v>0</v>
      </c>
      <c r="G238" s="0" t="n">
        <f aca="false">ABS(1-data!J238)</f>
        <v>1</v>
      </c>
    </row>
    <row r="239" customFormat="false" ht="15.75" hidden="false" customHeight="false" outlineLevel="0" collapsed="false">
      <c r="A239" s="40" t="n">
        <f aca="false">data!D239*F239*G239</f>
        <v>0</v>
      </c>
      <c r="B239" s="40" t="n">
        <f aca="false">data!$D239*(1-$F239)*$G239</f>
        <v>0</v>
      </c>
      <c r="C239" s="40" t="n">
        <f aca="false">data!$D239*$G239</f>
        <v>0</v>
      </c>
      <c r="D239" s="43" t="n">
        <f aca="false">data!G239*G239</f>
        <v>0</v>
      </c>
      <c r="E239" s="43" t="n">
        <f aca="false">data!E239*G239</f>
        <v>0</v>
      </c>
      <c r="F239" s="0" t="n">
        <f aca="false">IF(data!F239 = 1, 1, 0)</f>
        <v>0</v>
      </c>
      <c r="G239" s="0" t="n">
        <f aca="false">ABS(1-data!J239)</f>
        <v>1</v>
      </c>
    </row>
    <row r="240" customFormat="false" ht="15.75" hidden="false" customHeight="false" outlineLevel="0" collapsed="false">
      <c r="A240" s="40" t="n">
        <f aca="false">data!D240*F240*G240</f>
        <v>0</v>
      </c>
      <c r="B240" s="40" t="n">
        <f aca="false">data!$D240*(1-$F240)*$G240</f>
        <v>0</v>
      </c>
      <c r="C240" s="40" t="n">
        <f aca="false">data!$D240*$G240</f>
        <v>0</v>
      </c>
      <c r="D240" s="43" t="n">
        <f aca="false">data!G240*G240</f>
        <v>0</v>
      </c>
      <c r="E240" s="43" t="n">
        <f aca="false">data!E240*G240</f>
        <v>0</v>
      </c>
      <c r="F240" s="0" t="n">
        <f aca="false">IF(data!F240 = 1, 1, 0)</f>
        <v>0</v>
      </c>
      <c r="G240" s="0" t="n">
        <f aca="false">ABS(1-data!J240)</f>
        <v>1</v>
      </c>
    </row>
    <row r="241" customFormat="false" ht="15.75" hidden="false" customHeight="false" outlineLevel="0" collapsed="false">
      <c r="A241" s="40" t="n">
        <f aca="false">data!D241*F241*G241</f>
        <v>0</v>
      </c>
      <c r="B241" s="40" t="n">
        <f aca="false">data!$D241*(1-$F241)*$G241</f>
        <v>0</v>
      </c>
      <c r="C241" s="40" t="n">
        <f aca="false">data!$D241*$G241</f>
        <v>0</v>
      </c>
      <c r="D241" s="43" t="n">
        <f aca="false">data!G241*G241</f>
        <v>0</v>
      </c>
      <c r="E241" s="43" t="n">
        <f aca="false">data!E241*G241</f>
        <v>0</v>
      </c>
      <c r="F241" s="0" t="n">
        <f aca="false">IF(data!F241 = 1, 1, 0)</f>
        <v>0</v>
      </c>
      <c r="G241" s="0" t="n">
        <f aca="false">ABS(1-data!J241)</f>
        <v>1</v>
      </c>
    </row>
    <row r="242" customFormat="false" ht="15.75" hidden="false" customHeight="false" outlineLevel="0" collapsed="false">
      <c r="A242" s="40" t="n">
        <f aca="false">data!D242*F242*G242</f>
        <v>0</v>
      </c>
      <c r="B242" s="40" t="n">
        <f aca="false">data!$D242*(1-$F242)*$G242</f>
        <v>0</v>
      </c>
      <c r="C242" s="40" t="n">
        <f aca="false">data!$D242*$G242</f>
        <v>0</v>
      </c>
      <c r="D242" s="43" t="n">
        <f aca="false">data!G242*G242</f>
        <v>0</v>
      </c>
      <c r="E242" s="43" t="n">
        <f aca="false">data!E242*G242</f>
        <v>0</v>
      </c>
      <c r="F242" s="0" t="n">
        <f aca="false">IF(data!F242 = 1, 1, 0)</f>
        <v>0</v>
      </c>
      <c r="G242" s="0" t="n">
        <f aca="false">ABS(1-data!J242)</f>
        <v>1</v>
      </c>
    </row>
    <row r="243" customFormat="false" ht="15.75" hidden="false" customHeight="false" outlineLevel="0" collapsed="false">
      <c r="A243" s="40" t="n">
        <f aca="false">data!D243*F243*G243</f>
        <v>0</v>
      </c>
      <c r="B243" s="40" t="n">
        <f aca="false">data!$D243*(1-$F243)*$G243</f>
        <v>0</v>
      </c>
      <c r="C243" s="40" t="n">
        <f aca="false">data!$D243*$G243</f>
        <v>0</v>
      </c>
      <c r="D243" s="43" t="n">
        <f aca="false">data!G243*G243</f>
        <v>0</v>
      </c>
      <c r="E243" s="43" t="n">
        <f aca="false">data!E243*G243</f>
        <v>0</v>
      </c>
      <c r="F243" s="0" t="n">
        <f aca="false">IF(data!F243 = 1, 1, 0)</f>
        <v>0</v>
      </c>
      <c r="G243" s="0" t="n">
        <f aca="false">ABS(1-data!J243)</f>
        <v>1</v>
      </c>
    </row>
    <row r="244" customFormat="false" ht="15.75" hidden="false" customHeight="false" outlineLevel="0" collapsed="false">
      <c r="A244" s="40" t="n">
        <f aca="false">data!D244*F244*G244</f>
        <v>0</v>
      </c>
      <c r="B244" s="40" t="n">
        <f aca="false">data!$D244*(1-$F244)*$G244</f>
        <v>0</v>
      </c>
      <c r="C244" s="40" t="n">
        <f aca="false">data!$D244*$G244</f>
        <v>0</v>
      </c>
      <c r="D244" s="43" t="n">
        <f aca="false">data!G244*G244</f>
        <v>0</v>
      </c>
      <c r="E244" s="43" t="n">
        <f aca="false">data!E244*G244</f>
        <v>0</v>
      </c>
      <c r="F244" s="0" t="n">
        <f aca="false">IF(data!F244 = 1, 1, 0)</f>
        <v>0</v>
      </c>
      <c r="G244" s="0" t="n">
        <f aca="false">ABS(1-data!J244)</f>
        <v>1</v>
      </c>
    </row>
    <row r="245" customFormat="false" ht="15.75" hidden="false" customHeight="false" outlineLevel="0" collapsed="false">
      <c r="A245" s="40" t="n">
        <f aca="false">data!D245*F245*G245</f>
        <v>0</v>
      </c>
      <c r="B245" s="40" t="n">
        <f aca="false">data!$D245*(1-$F245)*$G245</f>
        <v>0</v>
      </c>
      <c r="C245" s="40" t="n">
        <f aca="false">data!$D245*$G245</f>
        <v>0</v>
      </c>
      <c r="D245" s="43" t="n">
        <f aca="false">data!G245*G245</f>
        <v>0</v>
      </c>
      <c r="E245" s="43" t="n">
        <f aca="false">data!E245*G245</f>
        <v>0</v>
      </c>
      <c r="F245" s="0" t="n">
        <f aca="false">IF(data!F245 = 1, 1, 0)</f>
        <v>0</v>
      </c>
      <c r="G245" s="0" t="n">
        <f aca="false">ABS(1-data!J245)</f>
        <v>1</v>
      </c>
    </row>
    <row r="246" customFormat="false" ht="15.75" hidden="false" customHeight="false" outlineLevel="0" collapsed="false">
      <c r="A246" s="40" t="n">
        <f aca="false">data!D246*F246*G246</f>
        <v>0</v>
      </c>
      <c r="B246" s="40" t="n">
        <f aca="false">data!$D246*(1-$F246)*$G246</f>
        <v>0</v>
      </c>
      <c r="C246" s="40" t="n">
        <f aca="false">data!$D246*$G246</f>
        <v>0</v>
      </c>
      <c r="D246" s="43" t="n">
        <f aca="false">data!G246*G246</f>
        <v>0</v>
      </c>
      <c r="E246" s="43" t="n">
        <f aca="false">data!E246*G246</f>
        <v>0</v>
      </c>
      <c r="F246" s="0" t="n">
        <f aca="false">IF(data!F246 = 1, 1, 0)</f>
        <v>0</v>
      </c>
      <c r="G246" s="0" t="n">
        <f aca="false">ABS(1-data!J246)</f>
        <v>1</v>
      </c>
    </row>
    <row r="247" customFormat="false" ht="15.75" hidden="false" customHeight="false" outlineLevel="0" collapsed="false">
      <c r="A247" s="40" t="n">
        <f aca="false">data!D247*F247*G247</f>
        <v>0</v>
      </c>
      <c r="B247" s="40" t="n">
        <f aca="false">data!$D247*(1-$F247)*$G247</f>
        <v>0</v>
      </c>
      <c r="C247" s="40" t="n">
        <f aca="false">data!$D247*$G247</f>
        <v>0</v>
      </c>
      <c r="D247" s="43" t="n">
        <f aca="false">data!G247*G247</f>
        <v>0</v>
      </c>
      <c r="E247" s="43" t="n">
        <f aca="false">data!E247*G247</f>
        <v>0</v>
      </c>
      <c r="F247" s="0" t="n">
        <f aca="false">IF(data!F247 = 1, 1, 0)</f>
        <v>0</v>
      </c>
      <c r="G247" s="0" t="n">
        <f aca="false">ABS(1-data!J247)</f>
        <v>1</v>
      </c>
    </row>
    <row r="248" customFormat="false" ht="15.75" hidden="false" customHeight="false" outlineLevel="0" collapsed="false">
      <c r="A248" s="40" t="n">
        <f aca="false">data!D248*F248*G248</f>
        <v>0</v>
      </c>
      <c r="B248" s="40" t="n">
        <f aca="false">data!$D248*(1-$F248)*$G248</f>
        <v>0</v>
      </c>
      <c r="C248" s="40" t="n">
        <f aca="false">data!$D248*$G248</f>
        <v>0</v>
      </c>
      <c r="D248" s="43" t="n">
        <f aca="false">data!G248*G248</f>
        <v>0</v>
      </c>
      <c r="E248" s="43" t="n">
        <f aca="false">data!E248*G248</f>
        <v>0</v>
      </c>
      <c r="F248" s="0" t="n">
        <f aca="false">IF(data!F248 = 1, 1, 0)</f>
        <v>0</v>
      </c>
      <c r="G248" s="0" t="n">
        <f aca="false">ABS(1-data!J248)</f>
        <v>1</v>
      </c>
    </row>
    <row r="249" customFormat="false" ht="15.75" hidden="false" customHeight="false" outlineLevel="0" collapsed="false">
      <c r="A249" s="40" t="n">
        <f aca="false">data!D249*F249*G249</f>
        <v>0</v>
      </c>
      <c r="B249" s="40" t="n">
        <f aca="false">data!$D249*(1-$F249)*$G249</f>
        <v>0</v>
      </c>
      <c r="C249" s="40" t="n">
        <f aca="false">data!$D249*$G249</f>
        <v>0</v>
      </c>
      <c r="D249" s="43" t="n">
        <f aca="false">data!G249*G249</f>
        <v>0</v>
      </c>
      <c r="E249" s="43" t="n">
        <f aca="false">data!E249*G249</f>
        <v>0</v>
      </c>
      <c r="F249" s="0" t="n">
        <f aca="false">IF(data!F249 = 1, 1, 0)</f>
        <v>0</v>
      </c>
      <c r="G249" s="0" t="n">
        <f aca="false">ABS(1-data!J249)</f>
        <v>1</v>
      </c>
    </row>
    <row r="250" customFormat="false" ht="15.75" hidden="false" customHeight="false" outlineLevel="0" collapsed="false">
      <c r="A250" s="40" t="n">
        <f aca="false">data!D250*F250*G250</f>
        <v>0</v>
      </c>
      <c r="B250" s="40" t="n">
        <f aca="false">data!$D250*(1-$F250)*$G250</f>
        <v>0</v>
      </c>
      <c r="C250" s="40" t="n">
        <f aca="false">data!$D250*$G250</f>
        <v>0</v>
      </c>
      <c r="D250" s="43" t="n">
        <f aca="false">data!G250*G250</f>
        <v>0</v>
      </c>
      <c r="E250" s="43" t="n">
        <f aca="false">data!E250*G250</f>
        <v>0</v>
      </c>
      <c r="F250" s="0" t="n">
        <f aca="false">IF(data!F250 = 1, 1, 0)</f>
        <v>0</v>
      </c>
      <c r="G250" s="0" t="n">
        <f aca="false">ABS(1-data!J250)</f>
        <v>1</v>
      </c>
    </row>
    <row r="251" customFormat="false" ht="15.75" hidden="false" customHeight="false" outlineLevel="0" collapsed="false">
      <c r="A251" s="40" t="n">
        <f aca="false">data!D251*F251*G251</f>
        <v>0</v>
      </c>
      <c r="B251" s="40" t="n">
        <f aca="false">data!$D251*(1-$F251)*$G251</f>
        <v>0</v>
      </c>
      <c r="C251" s="40" t="n">
        <f aca="false">data!$D251*$G251</f>
        <v>0</v>
      </c>
      <c r="D251" s="43" t="n">
        <f aca="false">data!G251*G251</f>
        <v>0</v>
      </c>
      <c r="E251" s="43" t="n">
        <f aca="false">data!E251*G251</f>
        <v>0</v>
      </c>
      <c r="F251" s="0" t="n">
        <f aca="false">IF(data!F251 = 1, 1, 0)</f>
        <v>0</v>
      </c>
      <c r="G251" s="0" t="n">
        <f aca="false">ABS(1-data!J251)</f>
        <v>1</v>
      </c>
    </row>
    <row r="252" customFormat="false" ht="15.75" hidden="false" customHeight="false" outlineLevel="0" collapsed="false">
      <c r="A252" s="40" t="n">
        <f aca="false">data!D252*F252*G252</f>
        <v>0</v>
      </c>
      <c r="B252" s="40" t="n">
        <f aca="false">data!$D252*(1-$F252)*$G252</f>
        <v>0</v>
      </c>
      <c r="C252" s="40" t="n">
        <f aca="false">data!$D252*$G252</f>
        <v>0</v>
      </c>
      <c r="D252" s="43" t="n">
        <f aca="false">data!G252*G252</f>
        <v>0</v>
      </c>
      <c r="E252" s="43" t="n">
        <f aca="false">data!E252*G252</f>
        <v>0</v>
      </c>
      <c r="F252" s="0" t="n">
        <f aca="false">IF(data!F252 = 1, 1, 0)</f>
        <v>0</v>
      </c>
      <c r="G252" s="0" t="n">
        <f aca="false">ABS(1-data!J252)</f>
        <v>1</v>
      </c>
    </row>
    <row r="253" customFormat="false" ht="15.75" hidden="false" customHeight="false" outlineLevel="0" collapsed="false">
      <c r="A253" s="40" t="n">
        <f aca="false">data!D253*F253*G253</f>
        <v>0</v>
      </c>
      <c r="B253" s="40" t="n">
        <f aca="false">data!$D253*(1-$F253)*$G253</f>
        <v>0</v>
      </c>
      <c r="C253" s="40" t="n">
        <f aca="false">data!$D253*$G253</f>
        <v>0</v>
      </c>
      <c r="D253" s="43" t="n">
        <f aca="false">data!G253*G253</f>
        <v>0</v>
      </c>
      <c r="E253" s="43" t="n">
        <f aca="false">data!E253*G253</f>
        <v>0</v>
      </c>
      <c r="F253" s="0" t="n">
        <f aca="false">IF(data!F253 = 1, 1, 0)</f>
        <v>0</v>
      </c>
      <c r="G253" s="0" t="n">
        <f aca="false">ABS(1-data!J253)</f>
        <v>1</v>
      </c>
    </row>
    <row r="254" customFormat="false" ht="15.75" hidden="false" customHeight="false" outlineLevel="0" collapsed="false">
      <c r="A254" s="40" t="n">
        <f aca="false">data!D254*F254*G254</f>
        <v>0</v>
      </c>
      <c r="B254" s="40" t="n">
        <f aca="false">data!$D254*(1-$F254)*$G254</f>
        <v>0</v>
      </c>
      <c r="C254" s="40" t="n">
        <f aca="false">data!$D254*$G254</f>
        <v>0</v>
      </c>
      <c r="D254" s="43" t="n">
        <f aca="false">data!G254*G254</f>
        <v>0</v>
      </c>
      <c r="E254" s="43" t="n">
        <f aca="false">data!E254*G254</f>
        <v>0</v>
      </c>
      <c r="F254" s="0" t="n">
        <f aca="false">IF(data!F254 = 1, 1, 0)</f>
        <v>0</v>
      </c>
      <c r="G254" s="0" t="n">
        <f aca="false">ABS(1-data!J254)</f>
        <v>1</v>
      </c>
    </row>
    <row r="255" customFormat="false" ht="15.75" hidden="false" customHeight="false" outlineLevel="0" collapsed="false">
      <c r="A255" s="40" t="n">
        <f aca="false">data!D255*F255*G255</f>
        <v>0</v>
      </c>
      <c r="B255" s="40" t="n">
        <f aca="false">data!$D255*(1-$F255)*$G255</f>
        <v>0</v>
      </c>
      <c r="C255" s="40" t="n">
        <f aca="false">data!$D255*$G255</f>
        <v>0</v>
      </c>
      <c r="D255" s="43" t="n">
        <f aca="false">data!G255*G255</f>
        <v>0</v>
      </c>
      <c r="E255" s="43" t="n">
        <f aca="false">data!E255*G255</f>
        <v>0</v>
      </c>
      <c r="F255" s="0" t="n">
        <f aca="false">IF(data!F255 = 1, 1, 0)</f>
        <v>0</v>
      </c>
      <c r="G255" s="0" t="n">
        <f aca="false">ABS(1-data!J255)</f>
        <v>1</v>
      </c>
    </row>
    <row r="256" customFormat="false" ht="15.75" hidden="false" customHeight="false" outlineLevel="0" collapsed="false">
      <c r="A256" s="40" t="n">
        <f aca="false">data!D256*F256*G256</f>
        <v>0</v>
      </c>
      <c r="B256" s="40" t="n">
        <f aca="false">data!$D256*(1-$F256)*$G256</f>
        <v>0</v>
      </c>
      <c r="C256" s="40" t="n">
        <f aca="false">data!$D256*$G256</f>
        <v>0</v>
      </c>
      <c r="D256" s="43" t="n">
        <f aca="false">data!G256*G256</f>
        <v>0</v>
      </c>
      <c r="E256" s="43" t="n">
        <f aca="false">data!E256*G256</f>
        <v>0</v>
      </c>
      <c r="F256" s="0" t="n">
        <f aca="false">IF(data!F256 = 1, 1, 0)</f>
        <v>0</v>
      </c>
      <c r="G256" s="0" t="n">
        <f aca="false">ABS(1-data!J256)</f>
        <v>1</v>
      </c>
    </row>
    <row r="257" customFormat="false" ht="15.75" hidden="false" customHeight="false" outlineLevel="0" collapsed="false">
      <c r="A257" s="40" t="n">
        <f aca="false">data!D257*F257*G257</f>
        <v>0</v>
      </c>
      <c r="B257" s="40" t="n">
        <f aca="false">data!$D257*(1-$F257)*$G257</f>
        <v>0</v>
      </c>
      <c r="C257" s="40" t="n">
        <f aca="false">data!$D257*$G257</f>
        <v>0</v>
      </c>
      <c r="D257" s="43" t="n">
        <f aca="false">data!G257*G257</f>
        <v>0</v>
      </c>
      <c r="E257" s="43" t="n">
        <f aca="false">data!E257*G257</f>
        <v>0</v>
      </c>
      <c r="F257" s="0" t="n">
        <f aca="false">IF(data!F257 = 1, 1, 0)</f>
        <v>0</v>
      </c>
      <c r="G257" s="0" t="n">
        <f aca="false">ABS(1-data!J257)</f>
        <v>1</v>
      </c>
    </row>
    <row r="258" customFormat="false" ht="15.75" hidden="false" customHeight="false" outlineLevel="0" collapsed="false">
      <c r="A258" s="40" t="n">
        <f aca="false">data!D258*F258*G258</f>
        <v>0</v>
      </c>
      <c r="B258" s="40" t="n">
        <f aca="false">data!$D258*(1-$F258)*$G258</f>
        <v>0</v>
      </c>
      <c r="C258" s="40" t="n">
        <f aca="false">data!$D258*$G258</f>
        <v>0</v>
      </c>
      <c r="D258" s="43" t="n">
        <f aca="false">data!G258*G258</f>
        <v>0</v>
      </c>
      <c r="E258" s="43" t="n">
        <f aca="false">data!E258*G258</f>
        <v>0</v>
      </c>
      <c r="F258" s="0" t="n">
        <f aca="false">IF(data!F258 = 1, 1, 0)</f>
        <v>0</v>
      </c>
      <c r="G258" s="0" t="n">
        <f aca="false">ABS(1-data!J258)</f>
        <v>1</v>
      </c>
    </row>
    <row r="259" customFormat="false" ht="15.75" hidden="false" customHeight="false" outlineLevel="0" collapsed="false">
      <c r="A259" s="40" t="n">
        <f aca="false">data!D259*F259*G259</f>
        <v>0</v>
      </c>
      <c r="B259" s="40" t="n">
        <f aca="false">data!$D259*(1-$F259)*$G259</f>
        <v>0</v>
      </c>
      <c r="C259" s="40" t="n">
        <f aca="false">data!$D259*$G259</f>
        <v>0</v>
      </c>
      <c r="D259" s="43" t="n">
        <f aca="false">data!G259*G259</f>
        <v>0</v>
      </c>
      <c r="E259" s="43" t="n">
        <f aca="false">data!E259*G259</f>
        <v>0</v>
      </c>
      <c r="F259" s="0" t="n">
        <f aca="false">IF(data!F259 = 1, 1, 0)</f>
        <v>0</v>
      </c>
      <c r="G259" s="0" t="n">
        <f aca="false">ABS(1-data!J259)</f>
        <v>1</v>
      </c>
    </row>
    <row r="260" customFormat="false" ht="15.75" hidden="false" customHeight="false" outlineLevel="0" collapsed="false">
      <c r="A260" s="40" t="n">
        <f aca="false">data!D260*F260*G260</f>
        <v>0</v>
      </c>
      <c r="B260" s="40" t="n">
        <f aca="false">data!$D260*(1-$F260)*$G260</f>
        <v>0</v>
      </c>
      <c r="C260" s="40" t="n">
        <f aca="false">data!$D260*$G260</f>
        <v>0</v>
      </c>
      <c r="D260" s="43" t="n">
        <f aca="false">data!G260*G260</f>
        <v>0</v>
      </c>
      <c r="E260" s="43" t="n">
        <f aca="false">data!E260*G260</f>
        <v>0</v>
      </c>
      <c r="F260" s="0" t="n">
        <f aca="false">IF(data!F260 = 1, 1, 0)</f>
        <v>0</v>
      </c>
      <c r="G260" s="0" t="n">
        <f aca="false">ABS(1-data!J260)</f>
        <v>1</v>
      </c>
    </row>
    <row r="261" customFormat="false" ht="15.75" hidden="false" customHeight="false" outlineLevel="0" collapsed="false">
      <c r="A261" s="40" t="n">
        <f aca="false">data!D261*F261*G261</f>
        <v>0</v>
      </c>
      <c r="B261" s="40" t="n">
        <f aca="false">data!$D261*(1-$F261)*$G261</f>
        <v>0</v>
      </c>
      <c r="C261" s="40" t="n">
        <f aca="false">data!$D261*$G261</f>
        <v>0</v>
      </c>
      <c r="D261" s="43" t="n">
        <f aca="false">data!G261*G261</f>
        <v>0</v>
      </c>
      <c r="E261" s="43" t="n">
        <f aca="false">data!E261*G261</f>
        <v>0</v>
      </c>
      <c r="F261" s="0" t="n">
        <f aca="false">IF(data!F261 = 1, 1, 0)</f>
        <v>0</v>
      </c>
      <c r="G261" s="0" t="n">
        <f aca="false">ABS(1-data!J261)</f>
        <v>1</v>
      </c>
    </row>
    <row r="262" customFormat="false" ht="15.75" hidden="false" customHeight="false" outlineLevel="0" collapsed="false">
      <c r="A262" s="40" t="n">
        <f aca="false">data!D262*F262*G262</f>
        <v>0</v>
      </c>
      <c r="B262" s="40" t="n">
        <f aca="false">data!$D262*(1-$F262)*$G262</f>
        <v>0</v>
      </c>
      <c r="C262" s="40" t="n">
        <f aca="false">data!$D262*$G262</f>
        <v>0</v>
      </c>
      <c r="D262" s="43" t="n">
        <f aca="false">data!G262*G262</f>
        <v>0</v>
      </c>
      <c r="E262" s="43" t="n">
        <f aca="false">data!E262*G262</f>
        <v>0</v>
      </c>
      <c r="F262" s="0" t="n">
        <f aca="false">IF(data!F262 = 1, 1, 0)</f>
        <v>0</v>
      </c>
      <c r="G262" s="0" t="n">
        <f aca="false">ABS(1-data!J262)</f>
        <v>1</v>
      </c>
    </row>
    <row r="263" customFormat="false" ht="15.75" hidden="false" customHeight="false" outlineLevel="0" collapsed="false">
      <c r="A263" s="40" t="n">
        <f aca="false">data!D263*F263*G263</f>
        <v>0</v>
      </c>
      <c r="B263" s="40" t="n">
        <f aca="false">data!$D263*(1-$F263)*$G263</f>
        <v>0</v>
      </c>
      <c r="C263" s="40" t="n">
        <f aca="false">data!$D263*$G263</f>
        <v>0</v>
      </c>
      <c r="D263" s="43" t="n">
        <f aca="false">data!G263*G263</f>
        <v>0</v>
      </c>
      <c r="E263" s="43" t="n">
        <f aca="false">data!E263*G263</f>
        <v>0</v>
      </c>
      <c r="F263" s="0" t="n">
        <f aca="false">IF(data!F263 = 1, 1, 0)</f>
        <v>0</v>
      </c>
      <c r="G263" s="0" t="n">
        <f aca="false">ABS(1-data!J263)</f>
        <v>1</v>
      </c>
    </row>
    <row r="264" customFormat="false" ht="15.75" hidden="false" customHeight="false" outlineLevel="0" collapsed="false">
      <c r="A264" s="40" t="n">
        <f aca="false">data!D264*F264*G264</f>
        <v>0</v>
      </c>
      <c r="B264" s="40" t="n">
        <f aca="false">data!$D264*(1-$F264)*$G264</f>
        <v>0</v>
      </c>
      <c r="C264" s="40" t="n">
        <f aca="false">data!$D264*$G264</f>
        <v>0</v>
      </c>
      <c r="D264" s="43" t="n">
        <f aca="false">data!G264*G264</f>
        <v>0</v>
      </c>
      <c r="E264" s="43" t="n">
        <f aca="false">data!E264*G264</f>
        <v>0</v>
      </c>
      <c r="F264" s="0" t="n">
        <f aca="false">IF(data!F264 = 1, 1, 0)</f>
        <v>0</v>
      </c>
      <c r="G264" s="0" t="n">
        <f aca="false">ABS(1-data!J264)</f>
        <v>1</v>
      </c>
    </row>
    <row r="265" customFormat="false" ht="15.75" hidden="false" customHeight="false" outlineLevel="0" collapsed="false">
      <c r="A265" s="40" t="n">
        <f aca="false">data!D265*F265*G265</f>
        <v>0</v>
      </c>
      <c r="B265" s="40" t="n">
        <f aca="false">data!$D265*(1-$F265)*$G265</f>
        <v>0</v>
      </c>
      <c r="C265" s="40" t="n">
        <f aca="false">data!$D265*$G265</f>
        <v>0</v>
      </c>
      <c r="D265" s="43" t="n">
        <f aca="false">data!G265*G265</f>
        <v>0</v>
      </c>
      <c r="E265" s="43" t="n">
        <f aca="false">data!E265*G265</f>
        <v>0</v>
      </c>
      <c r="F265" s="0" t="n">
        <f aca="false">IF(data!F265 = 1, 1, 0)</f>
        <v>0</v>
      </c>
      <c r="G265" s="0" t="n">
        <f aca="false">ABS(1-data!J265)</f>
        <v>1</v>
      </c>
    </row>
    <row r="266" customFormat="false" ht="15.75" hidden="false" customHeight="false" outlineLevel="0" collapsed="false">
      <c r="A266" s="40" t="n">
        <f aca="false">data!D266*F266*G266</f>
        <v>0</v>
      </c>
      <c r="B266" s="40" t="n">
        <f aca="false">data!$D266*(1-$F266)*$G266</f>
        <v>0</v>
      </c>
      <c r="C266" s="40" t="n">
        <f aca="false">data!$D266*$G266</f>
        <v>0</v>
      </c>
      <c r="D266" s="43" t="n">
        <f aca="false">data!G266*G266</f>
        <v>0</v>
      </c>
      <c r="E266" s="43" t="n">
        <f aca="false">data!E266*G266</f>
        <v>0</v>
      </c>
      <c r="F266" s="0" t="n">
        <f aca="false">IF(data!F266 = 1, 1, 0)</f>
        <v>0</v>
      </c>
      <c r="G266" s="0" t="n">
        <f aca="false">ABS(1-data!J266)</f>
        <v>1</v>
      </c>
    </row>
    <row r="267" customFormat="false" ht="15.75" hidden="false" customHeight="false" outlineLevel="0" collapsed="false">
      <c r="A267" s="40" t="n">
        <f aca="false">data!D267*F267*G267</f>
        <v>0</v>
      </c>
      <c r="B267" s="40" t="n">
        <f aca="false">data!$D267*(1-$F267)*$G267</f>
        <v>0</v>
      </c>
      <c r="C267" s="40" t="n">
        <f aca="false">data!$D267*$G267</f>
        <v>0</v>
      </c>
      <c r="D267" s="43" t="n">
        <f aca="false">data!G267*G267</f>
        <v>0</v>
      </c>
      <c r="E267" s="43" t="n">
        <f aca="false">data!E267*G267</f>
        <v>0</v>
      </c>
      <c r="F267" s="0" t="n">
        <f aca="false">IF(data!F267 = 1, 1, 0)</f>
        <v>0</v>
      </c>
      <c r="G267" s="0" t="n">
        <f aca="false">ABS(1-data!J267)</f>
        <v>1</v>
      </c>
    </row>
    <row r="268" customFormat="false" ht="15.75" hidden="false" customHeight="false" outlineLevel="0" collapsed="false">
      <c r="A268" s="40" t="n">
        <f aca="false">data!D268*F268*G268</f>
        <v>0</v>
      </c>
      <c r="B268" s="40" t="n">
        <f aca="false">data!$D268*(1-$F268)*$G268</f>
        <v>0</v>
      </c>
      <c r="C268" s="40" t="n">
        <f aca="false">data!$D268*$G268</f>
        <v>0</v>
      </c>
      <c r="D268" s="43" t="n">
        <f aca="false">data!G268*G268</f>
        <v>0</v>
      </c>
      <c r="E268" s="43" t="n">
        <f aca="false">data!E268*G268</f>
        <v>0</v>
      </c>
      <c r="F268" s="0" t="n">
        <f aca="false">IF(data!F268 = 1, 1, 0)</f>
        <v>0</v>
      </c>
      <c r="G268" s="0" t="n">
        <f aca="false">ABS(1-data!J268)</f>
        <v>1</v>
      </c>
    </row>
    <row r="269" customFormat="false" ht="15.75" hidden="false" customHeight="false" outlineLevel="0" collapsed="false">
      <c r="A269" s="40" t="n">
        <f aca="false">data!D269*F269*G269</f>
        <v>0</v>
      </c>
      <c r="B269" s="40" t="n">
        <f aca="false">data!$D269*(1-$F269)*$G269</f>
        <v>0</v>
      </c>
      <c r="C269" s="40" t="n">
        <f aca="false">data!$D269*$G269</f>
        <v>0</v>
      </c>
      <c r="D269" s="43" t="n">
        <f aca="false">data!G269*G269</f>
        <v>0</v>
      </c>
      <c r="E269" s="43" t="n">
        <f aca="false">data!E269*G269</f>
        <v>0</v>
      </c>
      <c r="F269" s="0" t="n">
        <f aca="false">IF(data!F269 = 1, 1, 0)</f>
        <v>0</v>
      </c>
      <c r="G269" s="0" t="n">
        <f aca="false">ABS(1-data!J269)</f>
        <v>1</v>
      </c>
    </row>
    <row r="270" customFormat="false" ht="15.75" hidden="false" customHeight="false" outlineLevel="0" collapsed="false">
      <c r="A270" s="40" t="n">
        <f aca="false">data!D270*F270*G270</f>
        <v>0</v>
      </c>
      <c r="B270" s="40" t="n">
        <f aca="false">data!$D270*(1-$F270)*$G270</f>
        <v>0</v>
      </c>
      <c r="C270" s="40" t="n">
        <f aca="false">data!$D270*$G270</f>
        <v>0</v>
      </c>
      <c r="D270" s="43" t="n">
        <f aca="false">data!G270*G270</f>
        <v>0</v>
      </c>
      <c r="E270" s="43" t="n">
        <f aca="false">data!E270*G270</f>
        <v>0</v>
      </c>
      <c r="F270" s="0" t="n">
        <f aca="false">IF(data!F270 = 1, 1, 0)</f>
        <v>0</v>
      </c>
      <c r="G270" s="0" t="n">
        <f aca="false">ABS(1-data!J270)</f>
        <v>1</v>
      </c>
    </row>
    <row r="271" customFormat="false" ht="15.75" hidden="false" customHeight="false" outlineLevel="0" collapsed="false">
      <c r="A271" s="40" t="n">
        <f aca="false">data!D271*F271*G271</f>
        <v>0</v>
      </c>
      <c r="B271" s="40" t="n">
        <f aca="false">data!$D271*(1-$F271)*$G271</f>
        <v>0</v>
      </c>
      <c r="C271" s="40" t="n">
        <f aca="false">data!$D271*$G271</f>
        <v>0</v>
      </c>
      <c r="D271" s="43" t="n">
        <f aca="false">data!G271*G271</f>
        <v>0</v>
      </c>
      <c r="E271" s="43" t="n">
        <f aca="false">data!E271*G271</f>
        <v>0</v>
      </c>
      <c r="F271" s="0" t="n">
        <f aca="false">IF(data!F271 = 1, 1, 0)</f>
        <v>0</v>
      </c>
      <c r="G271" s="0" t="n">
        <f aca="false">ABS(1-data!J271)</f>
        <v>1</v>
      </c>
    </row>
    <row r="272" customFormat="false" ht="15.75" hidden="false" customHeight="false" outlineLevel="0" collapsed="false">
      <c r="A272" s="40" t="n">
        <f aca="false">data!D272*F272*G272</f>
        <v>0</v>
      </c>
      <c r="B272" s="40" t="n">
        <f aca="false">data!$D272*(1-$F272)*$G272</f>
        <v>0</v>
      </c>
      <c r="C272" s="40" t="n">
        <f aca="false">data!$D272*$G272</f>
        <v>0</v>
      </c>
      <c r="D272" s="43" t="n">
        <f aca="false">data!G272*G272</f>
        <v>0</v>
      </c>
      <c r="E272" s="43" t="n">
        <f aca="false">data!E272*G272</f>
        <v>0</v>
      </c>
      <c r="F272" s="0" t="n">
        <f aca="false">IF(data!F272 = 1, 1, 0)</f>
        <v>0</v>
      </c>
      <c r="G272" s="0" t="n">
        <f aca="false">ABS(1-data!J272)</f>
        <v>1</v>
      </c>
    </row>
    <row r="273" customFormat="false" ht="15.75" hidden="false" customHeight="false" outlineLevel="0" collapsed="false">
      <c r="A273" s="40" t="n">
        <f aca="false">data!D273*F273*G273</f>
        <v>0</v>
      </c>
      <c r="B273" s="40" t="n">
        <f aca="false">data!$D273*(1-$F273)*$G273</f>
        <v>0</v>
      </c>
      <c r="C273" s="40" t="n">
        <f aca="false">data!$D273*$G273</f>
        <v>0</v>
      </c>
      <c r="D273" s="43" t="n">
        <f aca="false">data!G273*G273</f>
        <v>0</v>
      </c>
      <c r="E273" s="43" t="n">
        <f aca="false">data!E273*G273</f>
        <v>0</v>
      </c>
      <c r="F273" s="0" t="n">
        <f aca="false">IF(data!F273 = 1, 1, 0)</f>
        <v>0</v>
      </c>
      <c r="G273" s="0" t="n">
        <f aca="false">ABS(1-data!J273)</f>
        <v>1</v>
      </c>
    </row>
    <row r="274" customFormat="false" ht="15.75" hidden="false" customHeight="false" outlineLevel="0" collapsed="false">
      <c r="A274" s="40" t="n">
        <f aca="false">data!D274*F274*G274</f>
        <v>0</v>
      </c>
      <c r="B274" s="40" t="n">
        <f aca="false">data!$D274*(1-$F274)*$G274</f>
        <v>0</v>
      </c>
      <c r="C274" s="40" t="n">
        <f aca="false">data!$D274*$G274</f>
        <v>0</v>
      </c>
      <c r="D274" s="43" t="n">
        <f aca="false">data!G274*G274</f>
        <v>0</v>
      </c>
      <c r="E274" s="43" t="n">
        <f aca="false">data!E274*G274</f>
        <v>0</v>
      </c>
      <c r="F274" s="0" t="n">
        <f aca="false">IF(data!F274 = 1, 1, 0)</f>
        <v>0</v>
      </c>
      <c r="G274" s="0" t="n">
        <f aca="false">ABS(1-data!J274)</f>
        <v>1</v>
      </c>
    </row>
    <row r="275" customFormat="false" ht="15.75" hidden="false" customHeight="false" outlineLevel="0" collapsed="false">
      <c r="A275" s="40" t="n">
        <f aca="false">data!D275*F275*G275</f>
        <v>0</v>
      </c>
      <c r="B275" s="40" t="n">
        <f aca="false">data!$D275*(1-$F275)*$G275</f>
        <v>0</v>
      </c>
      <c r="C275" s="40" t="n">
        <f aca="false">data!$D275*$G275</f>
        <v>0</v>
      </c>
      <c r="D275" s="43" t="n">
        <f aca="false">data!G275*G275</f>
        <v>0</v>
      </c>
      <c r="E275" s="43" t="n">
        <f aca="false">data!E275*G275</f>
        <v>0</v>
      </c>
      <c r="F275" s="0" t="n">
        <f aca="false">IF(data!F275 = 1, 1, 0)</f>
        <v>0</v>
      </c>
      <c r="G275" s="0" t="n">
        <f aca="false">ABS(1-data!J275)</f>
        <v>1</v>
      </c>
    </row>
    <row r="276" customFormat="false" ht="15.75" hidden="false" customHeight="false" outlineLevel="0" collapsed="false">
      <c r="A276" s="40" t="n">
        <f aca="false">data!D276*F276*G276</f>
        <v>0</v>
      </c>
      <c r="B276" s="40" t="n">
        <f aca="false">data!$D276*(1-$F276)*$G276</f>
        <v>0</v>
      </c>
      <c r="C276" s="40" t="n">
        <f aca="false">data!$D276*$G276</f>
        <v>0</v>
      </c>
      <c r="D276" s="43" t="n">
        <f aca="false">data!G276*G276</f>
        <v>0</v>
      </c>
      <c r="E276" s="43" t="n">
        <f aca="false">data!E276*G276</f>
        <v>0</v>
      </c>
      <c r="F276" s="0" t="n">
        <f aca="false">IF(data!F276 = 1, 1, 0)</f>
        <v>0</v>
      </c>
      <c r="G276" s="0" t="n">
        <f aca="false">ABS(1-data!J276)</f>
        <v>1</v>
      </c>
    </row>
    <row r="277" customFormat="false" ht="15.75" hidden="false" customHeight="false" outlineLevel="0" collapsed="false">
      <c r="A277" s="40" t="n">
        <f aca="false">data!D277*F277*G277</f>
        <v>0</v>
      </c>
      <c r="B277" s="40" t="n">
        <f aca="false">data!$D277*(1-$F277)*$G277</f>
        <v>0</v>
      </c>
      <c r="C277" s="40" t="n">
        <f aca="false">data!$D277*$G277</f>
        <v>0</v>
      </c>
      <c r="D277" s="43" t="n">
        <f aca="false">data!G277*G277</f>
        <v>0</v>
      </c>
      <c r="E277" s="43" t="n">
        <f aca="false">data!E277*G277</f>
        <v>0</v>
      </c>
      <c r="F277" s="0" t="n">
        <f aca="false">IF(data!F277 = 1, 1, 0)</f>
        <v>0</v>
      </c>
      <c r="G277" s="0" t="n">
        <f aca="false">ABS(1-data!J277)</f>
        <v>1</v>
      </c>
    </row>
    <row r="278" customFormat="false" ht="15.75" hidden="false" customHeight="false" outlineLevel="0" collapsed="false">
      <c r="A278" s="40" t="n">
        <f aca="false">data!D278*F278*G278</f>
        <v>0</v>
      </c>
      <c r="B278" s="40" t="n">
        <f aca="false">data!$D278*(1-$F278)*$G278</f>
        <v>0</v>
      </c>
      <c r="C278" s="40" t="n">
        <f aca="false">data!$D278*$G278</f>
        <v>0</v>
      </c>
      <c r="D278" s="43" t="n">
        <f aca="false">data!G278*G278</f>
        <v>0</v>
      </c>
      <c r="E278" s="43" t="n">
        <f aca="false">data!E278*G278</f>
        <v>0</v>
      </c>
      <c r="F278" s="0" t="n">
        <f aca="false">IF(data!F278 = 1, 1, 0)</f>
        <v>0</v>
      </c>
      <c r="G278" s="0" t="n">
        <f aca="false">ABS(1-data!J278)</f>
        <v>1</v>
      </c>
    </row>
    <row r="279" customFormat="false" ht="15.75" hidden="false" customHeight="false" outlineLevel="0" collapsed="false">
      <c r="A279" s="40" t="n">
        <f aca="false">data!D279*F279*G279</f>
        <v>0</v>
      </c>
      <c r="B279" s="40" t="n">
        <f aca="false">data!$D279*(1-$F279)*$G279</f>
        <v>0</v>
      </c>
      <c r="C279" s="40" t="n">
        <f aca="false">data!$D279*$G279</f>
        <v>0</v>
      </c>
      <c r="D279" s="43" t="n">
        <f aca="false">data!G279*G279</f>
        <v>0</v>
      </c>
      <c r="E279" s="43" t="n">
        <f aca="false">data!E279*G279</f>
        <v>0</v>
      </c>
      <c r="F279" s="0" t="n">
        <f aca="false">IF(data!F279 = 1, 1, 0)</f>
        <v>0</v>
      </c>
      <c r="G279" s="0" t="n">
        <f aca="false">ABS(1-data!J279)</f>
        <v>1</v>
      </c>
    </row>
    <row r="280" customFormat="false" ht="15.75" hidden="false" customHeight="false" outlineLevel="0" collapsed="false">
      <c r="A280" s="40" t="n">
        <f aca="false">data!D280*F280*G280</f>
        <v>0</v>
      </c>
      <c r="B280" s="40" t="n">
        <f aca="false">data!$D280*(1-$F280)*$G280</f>
        <v>0</v>
      </c>
      <c r="C280" s="40" t="n">
        <f aca="false">data!$D280*$G280</f>
        <v>0</v>
      </c>
      <c r="D280" s="43" t="n">
        <f aca="false">data!G280*G280</f>
        <v>0</v>
      </c>
      <c r="E280" s="43" t="n">
        <f aca="false">data!E280*G280</f>
        <v>0</v>
      </c>
      <c r="F280" s="0" t="n">
        <f aca="false">IF(data!F280 = 1, 1, 0)</f>
        <v>0</v>
      </c>
      <c r="G280" s="0" t="n">
        <f aca="false">ABS(1-data!J280)</f>
        <v>1</v>
      </c>
    </row>
    <row r="281" customFormat="false" ht="15.75" hidden="false" customHeight="false" outlineLevel="0" collapsed="false">
      <c r="A281" s="40" t="n">
        <f aca="false">data!D281*F281*G281</f>
        <v>0</v>
      </c>
      <c r="B281" s="40" t="n">
        <f aca="false">data!$D281*(1-$F281)*$G281</f>
        <v>0</v>
      </c>
      <c r="C281" s="40" t="n">
        <f aca="false">data!$D281*$G281</f>
        <v>0</v>
      </c>
      <c r="D281" s="43" t="n">
        <f aca="false">data!G281*G281</f>
        <v>0</v>
      </c>
      <c r="E281" s="43" t="n">
        <f aca="false">data!E281*G281</f>
        <v>0</v>
      </c>
      <c r="F281" s="0" t="n">
        <f aca="false">IF(data!F281 = 1, 1, 0)</f>
        <v>0</v>
      </c>
      <c r="G281" s="0" t="n">
        <f aca="false">ABS(1-data!J281)</f>
        <v>1</v>
      </c>
    </row>
    <row r="282" customFormat="false" ht="15.75" hidden="false" customHeight="false" outlineLevel="0" collapsed="false">
      <c r="A282" s="40" t="n">
        <f aca="false">data!D282*F282*G282</f>
        <v>0</v>
      </c>
      <c r="B282" s="40" t="n">
        <f aca="false">data!$D282*(1-$F282)*$G282</f>
        <v>0</v>
      </c>
      <c r="C282" s="40" t="n">
        <f aca="false">data!$D282*$G282</f>
        <v>0</v>
      </c>
      <c r="D282" s="43" t="n">
        <f aca="false">data!G282*G282</f>
        <v>0</v>
      </c>
      <c r="E282" s="43" t="n">
        <f aca="false">data!E282*G282</f>
        <v>0</v>
      </c>
      <c r="F282" s="0" t="n">
        <f aca="false">IF(data!F282 = 1, 1, 0)</f>
        <v>0</v>
      </c>
      <c r="G282" s="0" t="n">
        <f aca="false">ABS(1-data!J282)</f>
        <v>1</v>
      </c>
    </row>
    <row r="283" customFormat="false" ht="15.75" hidden="false" customHeight="false" outlineLevel="0" collapsed="false">
      <c r="A283" s="40" t="n">
        <f aca="false">data!D283*F283*G283</f>
        <v>0</v>
      </c>
      <c r="B283" s="40" t="n">
        <f aca="false">data!$D283*(1-$F283)*$G283</f>
        <v>0</v>
      </c>
      <c r="C283" s="40" t="n">
        <f aca="false">data!$D283*$G283</f>
        <v>0</v>
      </c>
      <c r="D283" s="43" t="n">
        <f aca="false">data!G283*G283</f>
        <v>0</v>
      </c>
      <c r="E283" s="43" t="n">
        <f aca="false">data!E283*G283</f>
        <v>0</v>
      </c>
      <c r="F283" s="0" t="n">
        <f aca="false">IF(data!F283 = 1, 1, 0)</f>
        <v>0</v>
      </c>
      <c r="G283" s="0" t="n">
        <f aca="false">ABS(1-data!J283)</f>
        <v>1</v>
      </c>
    </row>
    <row r="284" customFormat="false" ht="15.75" hidden="false" customHeight="false" outlineLevel="0" collapsed="false">
      <c r="A284" s="40" t="n">
        <f aca="false">data!D284*F284*G284</f>
        <v>0</v>
      </c>
      <c r="B284" s="40" t="n">
        <f aca="false">data!$D284*(1-$F284)*$G284</f>
        <v>0</v>
      </c>
      <c r="C284" s="40" t="n">
        <f aca="false">data!$D284*$G284</f>
        <v>0</v>
      </c>
      <c r="D284" s="43" t="n">
        <f aca="false">data!G284*G284</f>
        <v>0</v>
      </c>
      <c r="E284" s="43" t="n">
        <f aca="false">data!E284*G284</f>
        <v>0</v>
      </c>
      <c r="F284" s="0" t="n">
        <f aca="false">IF(data!F284 = 1, 1, 0)</f>
        <v>0</v>
      </c>
      <c r="G284" s="0" t="n">
        <f aca="false">ABS(1-data!J284)</f>
        <v>1</v>
      </c>
    </row>
    <row r="285" customFormat="false" ht="15.75" hidden="false" customHeight="false" outlineLevel="0" collapsed="false">
      <c r="A285" s="40" t="n">
        <f aca="false">data!D285*F285*G285</f>
        <v>0</v>
      </c>
      <c r="B285" s="40" t="n">
        <f aca="false">data!$D285*(1-$F285)*$G285</f>
        <v>0</v>
      </c>
      <c r="C285" s="40" t="n">
        <f aca="false">data!$D285*$G285</f>
        <v>0</v>
      </c>
      <c r="D285" s="43" t="n">
        <f aca="false">data!G285*G285</f>
        <v>0</v>
      </c>
      <c r="E285" s="43" t="n">
        <f aca="false">data!E285*G285</f>
        <v>0</v>
      </c>
      <c r="F285" s="0" t="n">
        <f aca="false">IF(data!F285 = 1, 1, 0)</f>
        <v>0</v>
      </c>
      <c r="G285" s="0" t="n">
        <f aca="false">ABS(1-data!J285)</f>
        <v>1</v>
      </c>
    </row>
    <row r="286" customFormat="false" ht="15.75" hidden="false" customHeight="false" outlineLevel="0" collapsed="false">
      <c r="A286" s="40" t="n">
        <f aca="false">data!D286*F286*G286</f>
        <v>0</v>
      </c>
      <c r="B286" s="40" t="n">
        <f aca="false">data!$D286*(1-$F286)*$G286</f>
        <v>0</v>
      </c>
      <c r="C286" s="40" t="n">
        <f aca="false">data!$D286*$G286</f>
        <v>0</v>
      </c>
      <c r="D286" s="43" t="n">
        <f aca="false">data!G286*G286</f>
        <v>0</v>
      </c>
      <c r="E286" s="43" t="n">
        <f aca="false">data!E286*G286</f>
        <v>0</v>
      </c>
      <c r="F286" s="0" t="n">
        <f aca="false">IF(data!F286 = 1, 1, 0)</f>
        <v>0</v>
      </c>
      <c r="G286" s="0" t="n">
        <f aca="false">ABS(1-data!J286)</f>
        <v>1</v>
      </c>
    </row>
    <row r="287" customFormat="false" ht="15.75" hidden="false" customHeight="false" outlineLevel="0" collapsed="false">
      <c r="A287" s="40" t="n">
        <f aca="false">data!D287*F287*G287</f>
        <v>0</v>
      </c>
      <c r="B287" s="40" t="n">
        <f aca="false">data!$D287*(1-$F287)*$G287</f>
        <v>0</v>
      </c>
      <c r="C287" s="40" t="n">
        <f aca="false">data!$D287*$G287</f>
        <v>0</v>
      </c>
      <c r="D287" s="43" t="n">
        <f aca="false">data!G287*G287</f>
        <v>0</v>
      </c>
      <c r="E287" s="43" t="n">
        <f aca="false">data!E287*G287</f>
        <v>0</v>
      </c>
      <c r="F287" s="0" t="n">
        <f aca="false">IF(data!F287 = 1, 1, 0)</f>
        <v>0</v>
      </c>
      <c r="G287" s="0" t="n">
        <f aca="false">ABS(1-data!J287)</f>
        <v>1</v>
      </c>
    </row>
    <row r="288" customFormat="false" ht="15.75" hidden="false" customHeight="false" outlineLevel="0" collapsed="false">
      <c r="A288" s="40" t="n">
        <f aca="false">data!D288*F288*G288</f>
        <v>0</v>
      </c>
      <c r="B288" s="40" t="n">
        <f aca="false">data!$D288*(1-$F288)*$G288</f>
        <v>0</v>
      </c>
      <c r="C288" s="40" t="n">
        <f aca="false">data!$D288*$G288</f>
        <v>0</v>
      </c>
      <c r="D288" s="43" t="n">
        <f aca="false">data!G288*G288</f>
        <v>0</v>
      </c>
      <c r="E288" s="43" t="n">
        <f aca="false">data!E288*G288</f>
        <v>0</v>
      </c>
      <c r="F288" s="0" t="n">
        <f aca="false">IF(data!F288 = 1, 1, 0)</f>
        <v>0</v>
      </c>
      <c r="G288" s="0" t="n">
        <f aca="false">ABS(1-data!J288)</f>
        <v>1</v>
      </c>
    </row>
    <row r="289" customFormat="false" ht="15.75" hidden="false" customHeight="false" outlineLevel="0" collapsed="false">
      <c r="A289" s="40" t="n">
        <f aca="false">data!D289*F289*G289</f>
        <v>0</v>
      </c>
      <c r="B289" s="40" t="n">
        <f aca="false">data!$D289*(1-$F289)*$G289</f>
        <v>0</v>
      </c>
      <c r="C289" s="40" t="n">
        <f aca="false">data!$D289*$G289</f>
        <v>0</v>
      </c>
      <c r="D289" s="43" t="n">
        <f aca="false">data!G289*G289</f>
        <v>0</v>
      </c>
      <c r="E289" s="43" t="n">
        <f aca="false">data!E289*G289</f>
        <v>0</v>
      </c>
      <c r="F289" s="0" t="n">
        <f aca="false">IF(data!F289 = 1, 1, 0)</f>
        <v>0</v>
      </c>
      <c r="G289" s="0" t="n">
        <f aca="false">ABS(1-data!J289)</f>
        <v>1</v>
      </c>
    </row>
    <row r="290" customFormat="false" ht="15.75" hidden="false" customHeight="false" outlineLevel="0" collapsed="false">
      <c r="A290" s="40" t="n">
        <f aca="false">data!D290*F290*G290</f>
        <v>0</v>
      </c>
      <c r="B290" s="40" t="n">
        <f aca="false">data!$D290*(1-$F290)*$G290</f>
        <v>0</v>
      </c>
      <c r="C290" s="40" t="n">
        <f aca="false">data!$D290*$G290</f>
        <v>0</v>
      </c>
      <c r="D290" s="43" t="n">
        <f aca="false">data!G290*G290</f>
        <v>0</v>
      </c>
      <c r="E290" s="43" t="n">
        <f aca="false">data!E290*G290</f>
        <v>0</v>
      </c>
      <c r="F290" s="0" t="n">
        <f aca="false">IF(data!F290 = 1, 1, 0)</f>
        <v>0</v>
      </c>
      <c r="G290" s="0" t="n">
        <f aca="false">ABS(1-data!J290)</f>
        <v>1</v>
      </c>
    </row>
    <row r="291" customFormat="false" ht="15.75" hidden="false" customHeight="false" outlineLevel="0" collapsed="false">
      <c r="A291" s="40" t="n">
        <f aca="false">data!D291*F291*G291</f>
        <v>0</v>
      </c>
      <c r="B291" s="40" t="n">
        <f aca="false">data!$D291*(1-$F291)*$G291</f>
        <v>0</v>
      </c>
      <c r="C291" s="40" t="n">
        <f aca="false">data!$D291*$G291</f>
        <v>0</v>
      </c>
      <c r="D291" s="43" t="n">
        <f aca="false">data!G291*G291</f>
        <v>0</v>
      </c>
      <c r="E291" s="43" t="n">
        <f aca="false">data!E291*G291</f>
        <v>0</v>
      </c>
      <c r="F291" s="0" t="n">
        <f aca="false">IF(data!F291 = 1, 1, 0)</f>
        <v>0</v>
      </c>
      <c r="G291" s="0" t="n">
        <f aca="false">ABS(1-data!J291)</f>
        <v>1</v>
      </c>
    </row>
    <row r="292" customFormat="false" ht="15.75" hidden="false" customHeight="false" outlineLevel="0" collapsed="false">
      <c r="A292" s="40" t="n">
        <f aca="false">data!D292*F292*G292</f>
        <v>0</v>
      </c>
      <c r="B292" s="40" t="n">
        <f aca="false">data!$D292*(1-$F292)*$G292</f>
        <v>0</v>
      </c>
      <c r="C292" s="40" t="n">
        <f aca="false">data!$D292*$G292</f>
        <v>0</v>
      </c>
      <c r="D292" s="43" t="n">
        <f aca="false">data!G292*G292</f>
        <v>0</v>
      </c>
      <c r="E292" s="43" t="n">
        <f aca="false">data!E292*G292</f>
        <v>0</v>
      </c>
      <c r="F292" s="0" t="n">
        <f aca="false">IF(data!F292 = 1, 1, 0)</f>
        <v>0</v>
      </c>
      <c r="G292" s="0" t="n">
        <f aca="false">ABS(1-data!J292)</f>
        <v>1</v>
      </c>
    </row>
    <row r="293" customFormat="false" ht="15.75" hidden="false" customHeight="false" outlineLevel="0" collapsed="false">
      <c r="A293" s="40" t="n">
        <f aca="false">data!D293*F293*G293</f>
        <v>0</v>
      </c>
      <c r="B293" s="40" t="n">
        <f aca="false">data!$D293*(1-$F293)*$G293</f>
        <v>0</v>
      </c>
      <c r="C293" s="40" t="n">
        <f aca="false">data!$D293*$G293</f>
        <v>0</v>
      </c>
      <c r="D293" s="43" t="n">
        <f aca="false">data!G293*G293</f>
        <v>0</v>
      </c>
      <c r="E293" s="43" t="n">
        <f aca="false">data!E293*G293</f>
        <v>0</v>
      </c>
      <c r="F293" s="0" t="n">
        <f aca="false">IF(data!F293 = 1, 1, 0)</f>
        <v>0</v>
      </c>
      <c r="G293" s="0" t="n">
        <f aca="false">ABS(1-data!J293)</f>
        <v>1</v>
      </c>
    </row>
    <row r="294" customFormat="false" ht="15.75" hidden="false" customHeight="false" outlineLevel="0" collapsed="false">
      <c r="A294" s="40" t="n">
        <f aca="false">data!D294*F294*G294</f>
        <v>0</v>
      </c>
      <c r="B294" s="40" t="n">
        <f aca="false">data!$D294*(1-$F294)*$G294</f>
        <v>0</v>
      </c>
      <c r="C294" s="40" t="n">
        <f aca="false">data!$D294*$G294</f>
        <v>0</v>
      </c>
      <c r="D294" s="43" t="n">
        <f aca="false">data!G294*G294</f>
        <v>0</v>
      </c>
      <c r="E294" s="43" t="n">
        <f aca="false">data!E294*G294</f>
        <v>0</v>
      </c>
      <c r="F294" s="0" t="n">
        <f aca="false">IF(data!F294 = 1, 1, 0)</f>
        <v>0</v>
      </c>
      <c r="G294" s="0" t="n">
        <f aca="false">ABS(1-data!J294)</f>
        <v>1</v>
      </c>
    </row>
    <row r="295" customFormat="false" ht="15.75" hidden="false" customHeight="false" outlineLevel="0" collapsed="false">
      <c r="A295" s="40" t="n">
        <f aca="false">data!D295*F295*G295</f>
        <v>0</v>
      </c>
      <c r="B295" s="40" t="n">
        <f aca="false">data!$D295*(1-$F295)*$G295</f>
        <v>0</v>
      </c>
      <c r="C295" s="40" t="n">
        <f aca="false">data!$D295*$G295</f>
        <v>0</v>
      </c>
      <c r="D295" s="43" t="n">
        <f aca="false">data!G295*G295</f>
        <v>0</v>
      </c>
      <c r="E295" s="43" t="n">
        <f aca="false">data!E295*G295</f>
        <v>0</v>
      </c>
      <c r="F295" s="0" t="n">
        <f aca="false">IF(data!F295 = 1, 1, 0)</f>
        <v>0</v>
      </c>
      <c r="G295" s="0" t="n">
        <f aca="false">ABS(1-data!J295)</f>
        <v>1</v>
      </c>
    </row>
    <row r="296" customFormat="false" ht="15.75" hidden="false" customHeight="false" outlineLevel="0" collapsed="false">
      <c r="A296" s="40" t="n">
        <f aca="false">data!D296*F296*G296</f>
        <v>0</v>
      </c>
      <c r="B296" s="40" t="n">
        <f aca="false">data!$D296*(1-$F296)*$G296</f>
        <v>0</v>
      </c>
      <c r="C296" s="40" t="n">
        <f aca="false">data!$D296*$G296</f>
        <v>0</v>
      </c>
      <c r="D296" s="43" t="n">
        <f aca="false">data!G296*G296</f>
        <v>0</v>
      </c>
      <c r="E296" s="43" t="n">
        <f aca="false">data!E296*G296</f>
        <v>0</v>
      </c>
      <c r="F296" s="0" t="n">
        <f aca="false">IF(data!F296 = 1, 1, 0)</f>
        <v>0</v>
      </c>
      <c r="G296" s="0" t="n">
        <f aca="false">ABS(1-data!J296)</f>
        <v>1</v>
      </c>
    </row>
    <row r="297" customFormat="false" ht="15.75" hidden="false" customHeight="false" outlineLevel="0" collapsed="false">
      <c r="A297" s="40" t="n">
        <f aca="false">data!D297*F297*G297</f>
        <v>0</v>
      </c>
      <c r="B297" s="40" t="n">
        <f aca="false">data!$D297*(1-$F297)*$G297</f>
        <v>0</v>
      </c>
      <c r="C297" s="40" t="n">
        <f aca="false">data!$D297*$G297</f>
        <v>0</v>
      </c>
      <c r="D297" s="43" t="n">
        <f aca="false">data!G297*G297</f>
        <v>0</v>
      </c>
      <c r="E297" s="43" t="n">
        <f aca="false">data!E297*G297</f>
        <v>0</v>
      </c>
      <c r="F297" s="0" t="n">
        <f aca="false">IF(data!F297 = 1, 1, 0)</f>
        <v>0</v>
      </c>
      <c r="G297" s="0" t="n">
        <f aca="false">ABS(1-data!J297)</f>
        <v>1</v>
      </c>
    </row>
    <row r="298" customFormat="false" ht="15.75" hidden="false" customHeight="false" outlineLevel="0" collapsed="false">
      <c r="A298" s="40" t="n">
        <f aca="false">data!D298*F298*G298</f>
        <v>0</v>
      </c>
      <c r="B298" s="40" t="n">
        <f aca="false">data!$D298*(1-$F298)*$G298</f>
        <v>0</v>
      </c>
      <c r="C298" s="40" t="n">
        <f aca="false">data!$D298*$G298</f>
        <v>0</v>
      </c>
      <c r="D298" s="43" t="n">
        <f aca="false">data!G298*G298</f>
        <v>0</v>
      </c>
      <c r="E298" s="43" t="n">
        <f aca="false">data!E298*G298</f>
        <v>0</v>
      </c>
      <c r="F298" s="0" t="n">
        <f aca="false">IF(data!F298 = 1, 1, 0)</f>
        <v>0</v>
      </c>
      <c r="G298" s="0" t="n">
        <f aca="false">ABS(1-data!J298)</f>
        <v>1</v>
      </c>
    </row>
    <row r="299" customFormat="false" ht="15.75" hidden="false" customHeight="false" outlineLevel="0" collapsed="false">
      <c r="A299" s="40" t="n">
        <f aca="false">data!D299*F299*G299</f>
        <v>0</v>
      </c>
      <c r="B299" s="40" t="n">
        <f aca="false">data!$D299*(1-$F299)*$G299</f>
        <v>0</v>
      </c>
      <c r="C299" s="40" t="n">
        <f aca="false">data!$D299*$G299</f>
        <v>0</v>
      </c>
      <c r="D299" s="43" t="n">
        <f aca="false">data!G299*G299</f>
        <v>0</v>
      </c>
      <c r="E299" s="43" t="n">
        <f aca="false">data!E299*G299</f>
        <v>0</v>
      </c>
      <c r="F299" s="0" t="n">
        <f aca="false">IF(data!F299 = 1, 1, 0)</f>
        <v>0</v>
      </c>
      <c r="G299" s="0" t="n">
        <f aca="false">ABS(1-data!J299)</f>
        <v>1</v>
      </c>
    </row>
    <row r="300" customFormat="false" ht="15.75" hidden="false" customHeight="false" outlineLevel="0" collapsed="false">
      <c r="A300" s="40" t="n">
        <f aca="false">data!D300*F300*G300</f>
        <v>0</v>
      </c>
      <c r="B300" s="40" t="n">
        <f aca="false">data!$D300*(1-$F300)*$G300</f>
        <v>0</v>
      </c>
      <c r="C300" s="40" t="n">
        <f aca="false">data!$D300*$G300</f>
        <v>0</v>
      </c>
      <c r="D300" s="43" t="n">
        <f aca="false">data!G300*G300</f>
        <v>0</v>
      </c>
      <c r="E300" s="43" t="n">
        <f aca="false">data!E300*G300</f>
        <v>0</v>
      </c>
      <c r="F300" s="0" t="n">
        <f aca="false">IF(data!F300 = 1, 1, 0)</f>
        <v>0</v>
      </c>
      <c r="G300" s="0" t="n">
        <f aca="false">ABS(1-data!J300)</f>
        <v>1</v>
      </c>
    </row>
    <row r="301" customFormat="false" ht="15.75" hidden="false" customHeight="false" outlineLevel="0" collapsed="false">
      <c r="A301" s="40" t="n">
        <f aca="false">data!D301*F301*G301</f>
        <v>0</v>
      </c>
      <c r="B301" s="40" t="n">
        <f aca="false">data!$D301*(1-$F301)*$G301</f>
        <v>0</v>
      </c>
      <c r="C301" s="40" t="n">
        <f aca="false">data!$D301*$G301</f>
        <v>0</v>
      </c>
      <c r="D301" s="43" t="n">
        <f aca="false">data!G301*G301</f>
        <v>0</v>
      </c>
      <c r="E301" s="43" t="n">
        <f aca="false">data!E301*G301</f>
        <v>0</v>
      </c>
      <c r="F301" s="0" t="n">
        <f aca="false">IF(data!F301 = 1, 1, 0)</f>
        <v>0</v>
      </c>
      <c r="G301" s="0" t="n">
        <f aca="false">ABS(1-data!J301)</f>
        <v>1</v>
      </c>
    </row>
    <row r="302" customFormat="false" ht="15.75" hidden="false" customHeight="false" outlineLevel="0" collapsed="false">
      <c r="A302" s="40" t="n">
        <f aca="false">data!D302*F302*G302</f>
        <v>0</v>
      </c>
      <c r="B302" s="40" t="n">
        <f aca="false">data!$D302*(1-$F302)*$G302</f>
        <v>0</v>
      </c>
      <c r="C302" s="40" t="n">
        <f aca="false">data!$D302*$G302</f>
        <v>0</v>
      </c>
      <c r="D302" s="43" t="n">
        <f aca="false">data!G302*G302</f>
        <v>0</v>
      </c>
      <c r="E302" s="43" t="n">
        <f aca="false">data!E302*G302</f>
        <v>0</v>
      </c>
      <c r="F302" s="0" t="n">
        <f aca="false">IF(data!F302 = 1, 1, 0)</f>
        <v>0</v>
      </c>
      <c r="G302" s="0" t="n">
        <f aca="false">ABS(1-data!J302)</f>
        <v>1</v>
      </c>
    </row>
    <row r="303" customFormat="false" ht="15.75" hidden="false" customHeight="false" outlineLevel="0" collapsed="false">
      <c r="A303" s="40" t="n">
        <f aca="false">data!D303*F303*G303</f>
        <v>0</v>
      </c>
      <c r="B303" s="40" t="n">
        <f aca="false">data!$D303*(1-$F303)*$G303</f>
        <v>0</v>
      </c>
      <c r="C303" s="40" t="n">
        <f aca="false">data!$D303*$G303</f>
        <v>0</v>
      </c>
      <c r="D303" s="43" t="n">
        <f aca="false">data!G303*G303</f>
        <v>0</v>
      </c>
      <c r="E303" s="43" t="n">
        <f aca="false">data!E303*G303</f>
        <v>0</v>
      </c>
      <c r="F303" s="0" t="n">
        <f aca="false">IF(data!F303 = 1, 1, 0)</f>
        <v>0</v>
      </c>
      <c r="G303" s="0" t="n">
        <f aca="false">ABS(1-data!J303)</f>
        <v>1</v>
      </c>
    </row>
    <row r="304" customFormat="false" ht="15.75" hidden="false" customHeight="false" outlineLevel="0" collapsed="false">
      <c r="A304" s="40" t="n">
        <f aca="false">data!D304*F304*G304</f>
        <v>0</v>
      </c>
      <c r="B304" s="40" t="n">
        <f aca="false">data!$D304*(1-$F304)*$G304</f>
        <v>0</v>
      </c>
      <c r="C304" s="40" t="n">
        <f aca="false">data!$D304*$G304</f>
        <v>0</v>
      </c>
      <c r="D304" s="43" t="n">
        <f aca="false">data!G304*G304</f>
        <v>0</v>
      </c>
      <c r="E304" s="43" t="n">
        <f aca="false">data!E304*G304</f>
        <v>0</v>
      </c>
      <c r="F304" s="0" t="n">
        <f aca="false">IF(data!F304 = 1, 1, 0)</f>
        <v>0</v>
      </c>
      <c r="G304" s="0" t="n">
        <f aca="false">ABS(1-data!J304)</f>
        <v>1</v>
      </c>
    </row>
    <row r="305" customFormat="false" ht="15.75" hidden="false" customHeight="false" outlineLevel="0" collapsed="false">
      <c r="A305" s="40" t="n">
        <f aca="false">data!D305*F305*G305</f>
        <v>0</v>
      </c>
      <c r="B305" s="40" t="n">
        <f aca="false">data!$D305*(1-$F305)*$G305</f>
        <v>0</v>
      </c>
      <c r="C305" s="40" t="n">
        <f aca="false">data!$D305*$G305</f>
        <v>0</v>
      </c>
      <c r="D305" s="43" t="n">
        <f aca="false">data!G305*G305</f>
        <v>0</v>
      </c>
      <c r="E305" s="43" t="n">
        <f aca="false">data!E305*G305</f>
        <v>0</v>
      </c>
      <c r="F305" s="0" t="n">
        <f aca="false">IF(data!F305 = 1, 1, 0)</f>
        <v>0</v>
      </c>
      <c r="G305" s="0" t="n">
        <f aca="false">ABS(1-data!J305)</f>
        <v>1</v>
      </c>
    </row>
    <row r="306" customFormat="false" ht="15.75" hidden="false" customHeight="false" outlineLevel="0" collapsed="false">
      <c r="A306" s="40" t="n">
        <f aca="false">data!D306*F306*G306</f>
        <v>0</v>
      </c>
      <c r="B306" s="40" t="n">
        <f aca="false">data!$D306*(1-$F306)*$G306</f>
        <v>0</v>
      </c>
      <c r="C306" s="40" t="n">
        <f aca="false">data!$D306*$G306</f>
        <v>0</v>
      </c>
      <c r="D306" s="43" t="n">
        <f aca="false">data!G306*G306</f>
        <v>0</v>
      </c>
      <c r="E306" s="43" t="n">
        <f aca="false">data!E306*G306</f>
        <v>0</v>
      </c>
      <c r="F306" s="0" t="n">
        <f aca="false">IF(data!F306 = 1, 1, 0)</f>
        <v>0</v>
      </c>
      <c r="G306" s="0" t="n">
        <f aca="false">ABS(1-data!J306)</f>
        <v>1</v>
      </c>
    </row>
    <row r="307" customFormat="false" ht="15.75" hidden="false" customHeight="false" outlineLevel="0" collapsed="false">
      <c r="A307" s="40" t="n">
        <f aca="false">data!D307*F307*G307</f>
        <v>0</v>
      </c>
      <c r="B307" s="40" t="n">
        <f aca="false">data!$D307*(1-$F307)*$G307</f>
        <v>0</v>
      </c>
      <c r="C307" s="40" t="n">
        <f aca="false">data!$D307*$G307</f>
        <v>0</v>
      </c>
      <c r="D307" s="43" t="n">
        <f aca="false">data!G307*G307</f>
        <v>0</v>
      </c>
      <c r="E307" s="43" t="n">
        <f aca="false">data!E307*G307</f>
        <v>0</v>
      </c>
      <c r="F307" s="0" t="n">
        <f aca="false">IF(data!F307 = 1, 1, 0)</f>
        <v>0</v>
      </c>
      <c r="G307" s="0" t="n">
        <f aca="false">ABS(1-data!J307)</f>
        <v>1</v>
      </c>
    </row>
    <row r="308" customFormat="false" ht="15.75" hidden="false" customHeight="false" outlineLevel="0" collapsed="false">
      <c r="A308" s="40" t="n">
        <f aca="false">data!D308*F308*G308</f>
        <v>0</v>
      </c>
      <c r="B308" s="40" t="n">
        <f aca="false">data!$D308*(1-$F308)*$G308</f>
        <v>0</v>
      </c>
      <c r="C308" s="40" t="n">
        <f aca="false">data!$D308*$G308</f>
        <v>0</v>
      </c>
      <c r="D308" s="43" t="n">
        <f aca="false">data!G308*G308</f>
        <v>0</v>
      </c>
      <c r="E308" s="43" t="n">
        <f aca="false">data!E308*G308</f>
        <v>0</v>
      </c>
      <c r="F308" s="0" t="n">
        <f aca="false">IF(data!F308 = 1, 1, 0)</f>
        <v>0</v>
      </c>
      <c r="G308" s="0" t="n">
        <f aca="false">ABS(1-data!J308)</f>
        <v>1</v>
      </c>
    </row>
    <row r="309" customFormat="false" ht="15.75" hidden="false" customHeight="false" outlineLevel="0" collapsed="false">
      <c r="A309" s="40" t="n">
        <f aca="false">data!D309*F309*G309</f>
        <v>0</v>
      </c>
      <c r="B309" s="40" t="n">
        <f aca="false">data!$D309*(1-$F309)*$G309</f>
        <v>0</v>
      </c>
      <c r="C309" s="40" t="n">
        <f aca="false">data!$D309*$G309</f>
        <v>0</v>
      </c>
      <c r="D309" s="43" t="n">
        <f aca="false">data!G309*G309</f>
        <v>0</v>
      </c>
      <c r="E309" s="43" t="n">
        <f aca="false">data!E309*G309</f>
        <v>0</v>
      </c>
      <c r="F309" s="0" t="n">
        <f aca="false">IF(data!F309 = 1, 1, 0)</f>
        <v>0</v>
      </c>
      <c r="G309" s="0" t="n">
        <f aca="false">ABS(1-data!J309)</f>
        <v>1</v>
      </c>
    </row>
    <row r="310" customFormat="false" ht="15.75" hidden="false" customHeight="false" outlineLevel="0" collapsed="false">
      <c r="A310" s="40" t="n">
        <f aca="false">data!D310*F310*G310</f>
        <v>0</v>
      </c>
      <c r="B310" s="40" t="n">
        <f aca="false">data!$D310*(1-$F310)*$G310</f>
        <v>0</v>
      </c>
      <c r="C310" s="40" t="n">
        <f aca="false">data!$D310*$G310</f>
        <v>0</v>
      </c>
      <c r="D310" s="43" t="n">
        <f aca="false">data!G310*G310</f>
        <v>0</v>
      </c>
      <c r="E310" s="43" t="n">
        <f aca="false">data!E310*G310</f>
        <v>0</v>
      </c>
      <c r="F310" s="0" t="n">
        <f aca="false">IF(data!F310 = 1, 1, 0)</f>
        <v>0</v>
      </c>
      <c r="G310" s="0" t="n">
        <f aca="false">ABS(1-data!J310)</f>
        <v>1</v>
      </c>
    </row>
    <row r="311" customFormat="false" ht="15.75" hidden="false" customHeight="false" outlineLevel="0" collapsed="false">
      <c r="A311" s="40" t="n">
        <f aca="false">data!D311*F311*G311</f>
        <v>0</v>
      </c>
      <c r="B311" s="40" t="n">
        <f aca="false">data!$D311*(1-$F311)*$G311</f>
        <v>0</v>
      </c>
      <c r="C311" s="40" t="n">
        <f aca="false">data!$D311*$G311</f>
        <v>0</v>
      </c>
      <c r="D311" s="43" t="n">
        <f aca="false">data!G311*G311</f>
        <v>0</v>
      </c>
      <c r="E311" s="43" t="n">
        <f aca="false">data!E311*G311</f>
        <v>0</v>
      </c>
      <c r="F311" s="0" t="n">
        <f aca="false">IF(data!F311 = 1, 1, 0)</f>
        <v>0</v>
      </c>
      <c r="G311" s="0" t="n">
        <f aca="false">ABS(1-data!J311)</f>
        <v>1</v>
      </c>
    </row>
    <row r="312" customFormat="false" ht="15.75" hidden="false" customHeight="false" outlineLevel="0" collapsed="false">
      <c r="A312" s="40" t="n">
        <f aca="false">data!D312*F312*G312</f>
        <v>0</v>
      </c>
      <c r="B312" s="40" t="n">
        <f aca="false">data!$D312*(1-$F312)*$G312</f>
        <v>0</v>
      </c>
      <c r="C312" s="40" t="n">
        <f aca="false">data!$D312*$G312</f>
        <v>0</v>
      </c>
      <c r="D312" s="43" t="n">
        <f aca="false">data!G312*G312</f>
        <v>0</v>
      </c>
      <c r="E312" s="43" t="n">
        <f aca="false">data!E312*G312</f>
        <v>0</v>
      </c>
      <c r="F312" s="0" t="n">
        <f aca="false">IF(data!F312 = 1, 1, 0)</f>
        <v>0</v>
      </c>
      <c r="G312" s="0" t="n">
        <f aca="false">ABS(1-data!J312)</f>
        <v>1</v>
      </c>
    </row>
    <row r="313" customFormat="false" ht="15.75" hidden="false" customHeight="false" outlineLevel="0" collapsed="false">
      <c r="A313" s="40" t="n">
        <f aca="false">data!D313*F313*G313</f>
        <v>0</v>
      </c>
      <c r="B313" s="40" t="n">
        <f aca="false">data!$D313*(1-$F313)*$G313</f>
        <v>0</v>
      </c>
      <c r="C313" s="40" t="n">
        <f aca="false">data!$D313*$G313</f>
        <v>0</v>
      </c>
      <c r="D313" s="43" t="n">
        <f aca="false">data!G313*G313</f>
        <v>0</v>
      </c>
      <c r="E313" s="43" t="n">
        <f aca="false">data!E313*G313</f>
        <v>0</v>
      </c>
      <c r="F313" s="0" t="n">
        <f aca="false">IF(data!F313 = 1, 1, 0)</f>
        <v>0</v>
      </c>
      <c r="G313" s="0" t="n">
        <f aca="false">ABS(1-data!J313)</f>
        <v>1</v>
      </c>
    </row>
    <row r="314" customFormat="false" ht="15.75" hidden="false" customHeight="false" outlineLevel="0" collapsed="false">
      <c r="A314" s="40" t="n">
        <f aca="false">data!D314*F314*G314</f>
        <v>0</v>
      </c>
      <c r="B314" s="40" t="n">
        <f aca="false">data!$D314*(1-$F314)*$G314</f>
        <v>0</v>
      </c>
      <c r="C314" s="40" t="n">
        <f aca="false">data!$D314*$G314</f>
        <v>0</v>
      </c>
      <c r="D314" s="43" t="n">
        <f aca="false">data!G314*G314</f>
        <v>0</v>
      </c>
      <c r="E314" s="43" t="n">
        <f aca="false">data!E314*G314</f>
        <v>0</v>
      </c>
      <c r="F314" s="0" t="n">
        <f aca="false">IF(data!F314 = 1, 1, 0)</f>
        <v>0</v>
      </c>
      <c r="G314" s="0" t="n">
        <f aca="false">ABS(1-data!J314)</f>
        <v>1</v>
      </c>
    </row>
    <row r="315" customFormat="false" ht="15.75" hidden="false" customHeight="false" outlineLevel="0" collapsed="false">
      <c r="A315" s="40" t="n">
        <f aca="false">data!D315*F315*G315</f>
        <v>0</v>
      </c>
      <c r="B315" s="40" t="n">
        <f aca="false">data!$D315*(1-$F315)*$G315</f>
        <v>0</v>
      </c>
      <c r="C315" s="40" t="n">
        <f aca="false">data!$D315*$G315</f>
        <v>0</v>
      </c>
      <c r="D315" s="43" t="n">
        <f aca="false">data!G315*G315</f>
        <v>0</v>
      </c>
      <c r="E315" s="43" t="n">
        <f aca="false">data!E315*G315</f>
        <v>0</v>
      </c>
      <c r="F315" s="0" t="n">
        <f aca="false">IF(data!F315 = 1, 1, 0)</f>
        <v>0</v>
      </c>
      <c r="G315" s="0" t="n">
        <f aca="false">ABS(1-data!J315)</f>
        <v>1</v>
      </c>
    </row>
    <row r="316" customFormat="false" ht="15.75" hidden="false" customHeight="false" outlineLevel="0" collapsed="false">
      <c r="A316" s="40" t="n">
        <f aca="false">data!D316*F316*G316</f>
        <v>0</v>
      </c>
      <c r="B316" s="40" t="n">
        <f aca="false">data!$D316*(1-$F316)*$G316</f>
        <v>0</v>
      </c>
      <c r="C316" s="40" t="n">
        <f aca="false">data!$D316*$G316</f>
        <v>0</v>
      </c>
      <c r="D316" s="43" t="n">
        <f aca="false">data!G316*G316</f>
        <v>0</v>
      </c>
      <c r="E316" s="43" t="n">
        <f aca="false">data!E316*G316</f>
        <v>0</v>
      </c>
      <c r="F316" s="0" t="n">
        <f aca="false">IF(data!F316 = 1, 1, 0)</f>
        <v>0</v>
      </c>
      <c r="G316" s="0" t="n">
        <f aca="false">ABS(1-data!J316)</f>
        <v>1</v>
      </c>
    </row>
    <row r="317" customFormat="false" ht="15.75" hidden="false" customHeight="false" outlineLevel="0" collapsed="false">
      <c r="A317" s="40" t="n">
        <f aca="false">data!D317*F317*G317</f>
        <v>0</v>
      </c>
      <c r="B317" s="40" t="n">
        <f aca="false">data!$D317*(1-$F317)*$G317</f>
        <v>0</v>
      </c>
      <c r="C317" s="40" t="n">
        <f aca="false">data!$D317*$G317</f>
        <v>0</v>
      </c>
      <c r="D317" s="43" t="n">
        <f aca="false">data!G317*G317</f>
        <v>0</v>
      </c>
      <c r="E317" s="43" t="n">
        <f aca="false">data!E317*G317</f>
        <v>0</v>
      </c>
      <c r="F317" s="0" t="n">
        <f aca="false">IF(data!F317 = 1, 1, 0)</f>
        <v>0</v>
      </c>
      <c r="G317" s="0" t="n">
        <f aca="false">ABS(1-data!J317)</f>
        <v>1</v>
      </c>
    </row>
    <row r="318" customFormat="false" ht="15.75" hidden="false" customHeight="false" outlineLevel="0" collapsed="false">
      <c r="A318" s="40" t="n">
        <f aca="false">data!D318*F318*G318</f>
        <v>0</v>
      </c>
      <c r="B318" s="40" t="n">
        <f aca="false">data!$D318*(1-$F318)*$G318</f>
        <v>0</v>
      </c>
      <c r="C318" s="40" t="n">
        <f aca="false">data!$D318*$G318</f>
        <v>0</v>
      </c>
      <c r="D318" s="43" t="n">
        <f aca="false">data!G318*G318</f>
        <v>0</v>
      </c>
      <c r="E318" s="43" t="n">
        <f aca="false">data!E318*G318</f>
        <v>0</v>
      </c>
      <c r="F318" s="0" t="n">
        <f aca="false">IF(data!F318 = 1, 1, 0)</f>
        <v>0</v>
      </c>
      <c r="G318" s="0" t="n">
        <f aca="false">ABS(1-data!J318)</f>
        <v>1</v>
      </c>
    </row>
    <row r="319" customFormat="false" ht="15.75" hidden="false" customHeight="false" outlineLevel="0" collapsed="false">
      <c r="A319" s="40" t="n">
        <f aca="false">data!D319*F319*G319</f>
        <v>0</v>
      </c>
      <c r="B319" s="40" t="n">
        <f aca="false">data!$D319*(1-$F319)*$G319</f>
        <v>0</v>
      </c>
      <c r="C319" s="40" t="n">
        <f aca="false">data!$D319*$G319</f>
        <v>0</v>
      </c>
      <c r="D319" s="43" t="n">
        <f aca="false">data!G319*G319</f>
        <v>0</v>
      </c>
      <c r="E319" s="43" t="n">
        <f aca="false">data!E319*G319</f>
        <v>0</v>
      </c>
      <c r="F319" s="0" t="n">
        <f aca="false">IF(data!F319 = 1, 1, 0)</f>
        <v>0</v>
      </c>
      <c r="G319" s="0" t="n">
        <f aca="false">ABS(1-data!J319)</f>
        <v>1</v>
      </c>
    </row>
    <row r="320" customFormat="false" ht="15.75" hidden="false" customHeight="false" outlineLevel="0" collapsed="false">
      <c r="A320" s="40" t="n">
        <f aca="false">data!D320*F320*G320</f>
        <v>0</v>
      </c>
      <c r="B320" s="40" t="n">
        <f aca="false">data!$D320*(1-$F320)*$G320</f>
        <v>0</v>
      </c>
      <c r="C320" s="40" t="n">
        <f aca="false">data!$D320*$G320</f>
        <v>0</v>
      </c>
      <c r="D320" s="43" t="n">
        <f aca="false">data!G320*G320</f>
        <v>0</v>
      </c>
      <c r="E320" s="43" t="n">
        <f aca="false">data!E320*G320</f>
        <v>0</v>
      </c>
      <c r="F320" s="0" t="n">
        <f aca="false">IF(data!F320 = 1, 1, 0)</f>
        <v>0</v>
      </c>
      <c r="G320" s="0" t="n">
        <f aca="false">ABS(1-data!J320)</f>
        <v>1</v>
      </c>
    </row>
    <row r="321" customFormat="false" ht="15.75" hidden="false" customHeight="false" outlineLevel="0" collapsed="false">
      <c r="A321" s="40" t="n">
        <f aca="false">data!D321*F321*G321</f>
        <v>0</v>
      </c>
      <c r="B321" s="40" t="n">
        <f aca="false">data!$D321*(1-$F321)*$G321</f>
        <v>0</v>
      </c>
      <c r="C321" s="40" t="n">
        <f aca="false">data!$D321*$G321</f>
        <v>0</v>
      </c>
      <c r="D321" s="43" t="n">
        <f aca="false">data!G321*G321</f>
        <v>0</v>
      </c>
      <c r="E321" s="43" t="n">
        <f aca="false">data!E321*G321</f>
        <v>0</v>
      </c>
      <c r="F321" s="0" t="n">
        <f aca="false">IF(data!F321 = 1, 1, 0)</f>
        <v>0</v>
      </c>
      <c r="G321" s="0" t="n">
        <f aca="false">ABS(1-data!J321)</f>
        <v>1</v>
      </c>
    </row>
    <row r="322" customFormat="false" ht="15.75" hidden="false" customHeight="false" outlineLevel="0" collapsed="false">
      <c r="A322" s="40" t="n">
        <f aca="false">data!D322*F322*G322</f>
        <v>0</v>
      </c>
      <c r="B322" s="40" t="n">
        <f aca="false">data!$D322*(1-$F322)*$G322</f>
        <v>0</v>
      </c>
      <c r="C322" s="40" t="n">
        <f aca="false">data!$D322*$G322</f>
        <v>0</v>
      </c>
      <c r="D322" s="43" t="n">
        <f aca="false">data!G322*G322</f>
        <v>0</v>
      </c>
      <c r="E322" s="43" t="n">
        <f aca="false">data!E322*G322</f>
        <v>0</v>
      </c>
      <c r="F322" s="0" t="n">
        <f aca="false">IF(data!F322 = 1, 1, 0)</f>
        <v>0</v>
      </c>
      <c r="G322" s="0" t="n">
        <f aca="false">ABS(1-data!J322)</f>
        <v>1</v>
      </c>
    </row>
    <row r="323" customFormat="false" ht="15.75" hidden="false" customHeight="false" outlineLevel="0" collapsed="false">
      <c r="A323" s="40" t="n">
        <f aca="false">data!D323*F323*G323</f>
        <v>0</v>
      </c>
      <c r="B323" s="40" t="n">
        <f aca="false">data!$D323*(1-$F323)*$G323</f>
        <v>0</v>
      </c>
      <c r="C323" s="40" t="n">
        <f aca="false">data!$D323*$G323</f>
        <v>0</v>
      </c>
      <c r="D323" s="43" t="n">
        <f aca="false">data!G323*G323</f>
        <v>0</v>
      </c>
      <c r="E323" s="43" t="n">
        <f aca="false">data!E323*G323</f>
        <v>0</v>
      </c>
      <c r="F323" s="0" t="n">
        <f aca="false">IF(data!F323 = 1, 1, 0)</f>
        <v>0</v>
      </c>
      <c r="G323" s="0" t="n">
        <f aca="false">ABS(1-data!J323)</f>
        <v>1</v>
      </c>
    </row>
    <row r="324" customFormat="false" ht="15.75" hidden="false" customHeight="false" outlineLevel="0" collapsed="false">
      <c r="A324" s="40" t="n">
        <f aca="false">data!D324*F324*G324</f>
        <v>0</v>
      </c>
      <c r="B324" s="40" t="n">
        <f aca="false">data!$D324*(1-$F324)*$G324</f>
        <v>0</v>
      </c>
      <c r="C324" s="40" t="n">
        <f aca="false">data!$D324*$G324</f>
        <v>0</v>
      </c>
      <c r="D324" s="43" t="n">
        <f aca="false">data!G324*G324</f>
        <v>0</v>
      </c>
      <c r="E324" s="43" t="n">
        <f aca="false">data!E324*G324</f>
        <v>0</v>
      </c>
      <c r="F324" s="0" t="n">
        <f aca="false">IF(data!F324 = 1, 1, 0)</f>
        <v>0</v>
      </c>
      <c r="G324" s="0" t="n">
        <f aca="false">ABS(1-data!J324)</f>
        <v>1</v>
      </c>
    </row>
    <row r="325" customFormat="false" ht="15.75" hidden="false" customHeight="false" outlineLevel="0" collapsed="false">
      <c r="A325" s="40" t="n">
        <f aca="false">data!D325*F325*G325</f>
        <v>0</v>
      </c>
      <c r="B325" s="40" t="n">
        <f aca="false">data!$D325*(1-$F325)*$G325</f>
        <v>0</v>
      </c>
      <c r="C325" s="40" t="n">
        <f aca="false">data!$D325*$G325</f>
        <v>0</v>
      </c>
      <c r="D325" s="43" t="n">
        <f aca="false">data!G325*G325</f>
        <v>0</v>
      </c>
      <c r="E325" s="43" t="n">
        <f aca="false">data!E325*G325</f>
        <v>0</v>
      </c>
      <c r="F325" s="0" t="n">
        <f aca="false">IF(data!F325 = 1, 1, 0)</f>
        <v>0</v>
      </c>
      <c r="G325" s="0" t="n">
        <f aca="false">ABS(1-data!J325)</f>
        <v>1</v>
      </c>
    </row>
    <row r="326" customFormat="false" ht="15.75" hidden="false" customHeight="false" outlineLevel="0" collapsed="false">
      <c r="A326" s="40" t="n">
        <f aca="false">data!D326*F326*G326</f>
        <v>0</v>
      </c>
      <c r="B326" s="40" t="n">
        <f aca="false">data!$D326*(1-$F326)*$G326</f>
        <v>0</v>
      </c>
      <c r="C326" s="40" t="n">
        <f aca="false">data!$D326*$G326</f>
        <v>0</v>
      </c>
      <c r="D326" s="43" t="n">
        <f aca="false">data!G326*G326</f>
        <v>0</v>
      </c>
      <c r="E326" s="43" t="n">
        <f aca="false">data!E326*G326</f>
        <v>0</v>
      </c>
      <c r="F326" s="0" t="n">
        <f aca="false">IF(data!F326 = 1, 1, 0)</f>
        <v>0</v>
      </c>
      <c r="G326" s="0" t="n">
        <f aca="false">ABS(1-data!J326)</f>
        <v>1</v>
      </c>
    </row>
    <row r="327" customFormat="false" ht="15.75" hidden="false" customHeight="false" outlineLevel="0" collapsed="false">
      <c r="A327" s="40" t="n">
        <f aca="false">data!D327*F327*G327</f>
        <v>0</v>
      </c>
      <c r="B327" s="40" t="n">
        <f aca="false">data!$D327*(1-$F327)*$G327</f>
        <v>0</v>
      </c>
      <c r="C327" s="40" t="n">
        <f aca="false">data!$D327*$G327</f>
        <v>0</v>
      </c>
      <c r="D327" s="43" t="n">
        <f aca="false">data!G327*G327</f>
        <v>0</v>
      </c>
      <c r="E327" s="43" t="n">
        <f aca="false">data!E327*G327</f>
        <v>0</v>
      </c>
      <c r="F327" s="0" t="n">
        <f aca="false">IF(data!F327 = 1, 1, 0)</f>
        <v>0</v>
      </c>
      <c r="G327" s="0" t="n">
        <f aca="false">ABS(1-data!J327)</f>
        <v>1</v>
      </c>
    </row>
    <row r="328" customFormat="false" ht="15.75" hidden="false" customHeight="false" outlineLevel="0" collapsed="false">
      <c r="A328" s="40" t="n">
        <f aca="false">data!D328*F328*G328</f>
        <v>0</v>
      </c>
      <c r="B328" s="40" t="n">
        <f aca="false">data!$D328*(1-$F328)*$G328</f>
        <v>0</v>
      </c>
      <c r="C328" s="40" t="n">
        <f aca="false">data!$D328*$G328</f>
        <v>0</v>
      </c>
      <c r="D328" s="43" t="n">
        <f aca="false">data!G328*G328</f>
        <v>0</v>
      </c>
      <c r="E328" s="43" t="n">
        <f aca="false">data!E328*G328</f>
        <v>0</v>
      </c>
      <c r="F328" s="0" t="n">
        <f aca="false">IF(data!F328 = 1, 1, 0)</f>
        <v>0</v>
      </c>
      <c r="G328" s="0" t="n">
        <f aca="false">ABS(1-data!J328)</f>
        <v>1</v>
      </c>
    </row>
    <row r="329" customFormat="false" ht="15.75" hidden="false" customHeight="false" outlineLevel="0" collapsed="false">
      <c r="A329" s="40" t="n">
        <f aca="false">data!D329*F329*G329</f>
        <v>0</v>
      </c>
      <c r="B329" s="40" t="n">
        <f aca="false">data!$D329*(1-$F329)*$G329</f>
        <v>0</v>
      </c>
      <c r="C329" s="40" t="n">
        <f aca="false">data!$D329*$G329</f>
        <v>0</v>
      </c>
      <c r="D329" s="43" t="n">
        <f aca="false">data!G329*G329</f>
        <v>0</v>
      </c>
      <c r="E329" s="43" t="n">
        <f aca="false">data!E329*G329</f>
        <v>0</v>
      </c>
      <c r="F329" s="0" t="n">
        <f aca="false">IF(data!F329 = 1, 1, 0)</f>
        <v>0</v>
      </c>
      <c r="G329" s="0" t="n">
        <f aca="false">ABS(1-data!J329)</f>
        <v>1</v>
      </c>
    </row>
    <row r="330" customFormat="false" ht="15.75" hidden="false" customHeight="false" outlineLevel="0" collapsed="false">
      <c r="A330" s="40" t="n">
        <f aca="false">data!D330*F330*G330</f>
        <v>0</v>
      </c>
      <c r="B330" s="40" t="n">
        <f aca="false">data!$D330*(1-$F330)*$G330</f>
        <v>0</v>
      </c>
      <c r="C330" s="40" t="n">
        <f aca="false">data!$D330*$G330</f>
        <v>0</v>
      </c>
      <c r="D330" s="43" t="n">
        <f aca="false">data!G330*G330</f>
        <v>0</v>
      </c>
      <c r="E330" s="43" t="n">
        <f aca="false">data!E330*G330</f>
        <v>0</v>
      </c>
      <c r="F330" s="0" t="n">
        <f aca="false">IF(data!F330 = 1, 1, 0)</f>
        <v>0</v>
      </c>
      <c r="G330" s="0" t="n">
        <f aca="false">ABS(1-data!J330)</f>
        <v>1</v>
      </c>
    </row>
    <row r="331" customFormat="false" ht="15.75" hidden="false" customHeight="false" outlineLevel="0" collapsed="false">
      <c r="A331" s="40" t="n">
        <f aca="false">data!D331*F331*G331</f>
        <v>0</v>
      </c>
      <c r="B331" s="40" t="n">
        <f aca="false">data!$D331*(1-$F331)*$G331</f>
        <v>0</v>
      </c>
      <c r="C331" s="40" t="n">
        <f aca="false">data!$D331*$G331</f>
        <v>0</v>
      </c>
      <c r="D331" s="43" t="n">
        <f aca="false">data!G331*G331</f>
        <v>0</v>
      </c>
      <c r="E331" s="43" t="n">
        <f aca="false">data!E331*G331</f>
        <v>0</v>
      </c>
      <c r="F331" s="0" t="n">
        <f aca="false">IF(data!F331 = 1, 1, 0)</f>
        <v>0</v>
      </c>
      <c r="G331" s="0" t="n">
        <f aca="false">ABS(1-data!J331)</f>
        <v>1</v>
      </c>
    </row>
    <row r="332" customFormat="false" ht="15.75" hidden="false" customHeight="false" outlineLevel="0" collapsed="false">
      <c r="A332" s="40" t="n">
        <f aca="false">data!D332*F332*G332</f>
        <v>0</v>
      </c>
      <c r="B332" s="40" t="n">
        <f aca="false">data!$D332*(1-$F332)*$G332</f>
        <v>0</v>
      </c>
      <c r="C332" s="40" t="n">
        <f aca="false">data!$D332*$G332</f>
        <v>0</v>
      </c>
      <c r="D332" s="43" t="n">
        <f aca="false">data!G332*G332</f>
        <v>0</v>
      </c>
      <c r="E332" s="43" t="n">
        <f aca="false">data!E332*G332</f>
        <v>0</v>
      </c>
      <c r="F332" s="0" t="n">
        <f aca="false">IF(data!F332 = 1, 1, 0)</f>
        <v>0</v>
      </c>
      <c r="G332" s="0" t="n">
        <f aca="false">ABS(1-data!J332)</f>
        <v>1</v>
      </c>
    </row>
    <row r="333" customFormat="false" ht="15.75" hidden="false" customHeight="false" outlineLevel="0" collapsed="false">
      <c r="A333" s="40" t="n">
        <f aca="false">data!D333*F333*G333</f>
        <v>0</v>
      </c>
      <c r="B333" s="40" t="n">
        <f aca="false">data!$D333*(1-$F333)*$G333</f>
        <v>0</v>
      </c>
      <c r="C333" s="40" t="n">
        <f aca="false">data!$D333*$G333</f>
        <v>0</v>
      </c>
      <c r="D333" s="43" t="n">
        <f aca="false">data!G333*G333</f>
        <v>0</v>
      </c>
      <c r="E333" s="43" t="n">
        <f aca="false">data!E333*G333</f>
        <v>0</v>
      </c>
      <c r="F333" s="0" t="n">
        <f aca="false">IF(data!F333 = 1, 1, 0)</f>
        <v>0</v>
      </c>
      <c r="G333" s="0" t="n">
        <f aca="false">ABS(1-data!J333)</f>
        <v>1</v>
      </c>
    </row>
    <row r="334" customFormat="false" ht="15.75" hidden="false" customHeight="false" outlineLevel="0" collapsed="false">
      <c r="A334" s="40" t="n">
        <f aca="false">data!D334*F334*G334</f>
        <v>0</v>
      </c>
      <c r="B334" s="40" t="n">
        <f aca="false">data!$D334*(1-$F334)*$G334</f>
        <v>0</v>
      </c>
      <c r="C334" s="40" t="n">
        <f aca="false">data!$D334*$G334</f>
        <v>0</v>
      </c>
      <c r="D334" s="43" t="n">
        <f aca="false">data!G334*G334</f>
        <v>0</v>
      </c>
      <c r="E334" s="43" t="n">
        <f aca="false">data!E334*G334</f>
        <v>0</v>
      </c>
      <c r="F334" s="0" t="n">
        <f aca="false">IF(data!F334 = 1, 1, 0)</f>
        <v>0</v>
      </c>
      <c r="G334" s="0" t="n">
        <f aca="false">ABS(1-data!J334)</f>
        <v>1</v>
      </c>
    </row>
    <row r="335" customFormat="false" ht="15.75" hidden="false" customHeight="false" outlineLevel="0" collapsed="false">
      <c r="A335" s="40" t="n">
        <f aca="false">data!D335*F335*G335</f>
        <v>0</v>
      </c>
      <c r="B335" s="40" t="n">
        <f aca="false">data!$D335*(1-$F335)*$G335</f>
        <v>0</v>
      </c>
      <c r="C335" s="40" t="n">
        <f aca="false">data!$D335*$G335</f>
        <v>0</v>
      </c>
      <c r="D335" s="43" t="n">
        <f aca="false">data!G335*G335</f>
        <v>0</v>
      </c>
      <c r="E335" s="43" t="n">
        <f aca="false">data!E335*G335</f>
        <v>0</v>
      </c>
      <c r="F335" s="0" t="n">
        <f aca="false">IF(data!F335 = 1, 1, 0)</f>
        <v>0</v>
      </c>
      <c r="G335" s="0" t="n">
        <f aca="false">ABS(1-data!J335)</f>
        <v>1</v>
      </c>
    </row>
    <row r="336" customFormat="false" ht="15.75" hidden="false" customHeight="false" outlineLevel="0" collapsed="false">
      <c r="A336" s="40" t="n">
        <f aca="false">data!D336*F336*G336</f>
        <v>0</v>
      </c>
      <c r="B336" s="40" t="n">
        <f aca="false">data!$D336*(1-$F336)*$G336</f>
        <v>0</v>
      </c>
      <c r="C336" s="40" t="n">
        <f aca="false">data!$D336*$G336</f>
        <v>0</v>
      </c>
      <c r="D336" s="43" t="n">
        <f aca="false">data!G336*G336</f>
        <v>0</v>
      </c>
      <c r="E336" s="43" t="n">
        <f aca="false">data!E336*G336</f>
        <v>0</v>
      </c>
      <c r="F336" s="0" t="n">
        <f aca="false">IF(data!F336 = 1, 1, 0)</f>
        <v>0</v>
      </c>
      <c r="G336" s="0" t="n">
        <f aca="false">ABS(1-data!J336)</f>
        <v>1</v>
      </c>
    </row>
    <row r="337" customFormat="false" ht="15.75" hidden="false" customHeight="false" outlineLevel="0" collapsed="false">
      <c r="A337" s="40" t="n">
        <f aca="false">data!D337*F337*G337</f>
        <v>0</v>
      </c>
      <c r="B337" s="40" t="n">
        <f aca="false">data!$D337*(1-$F337)*$G337</f>
        <v>0</v>
      </c>
      <c r="C337" s="40" t="n">
        <f aca="false">data!$D337*$G337</f>
        <v>0</v>
      </c>
      <c r="D337" s="43" t="n">
        <f aca="false">data!G337*G337</f>
        <v>0</v>
      </c>
      <c r="E337" s="43" t="n">
        <f aca="false">data!E337*G337</f>
        <v>0</v>
      </c>
      <c r="F337" s="0" t="n">
        <f aca="false">IF(data!F337 = 1, 1, 0)</f>
        <v>0</v>
      </c>
      <c r="G337" s="0" t="n">
        <f aca="false">ABS(1-data!J337)</f>
        <v>1</v>
      </c>
    </row>
    <row r="338" customFormat="false" ht="15.75" hidden="false" customHeight="false" outlineLevel="0" collapsed="false">
      <c r="A338" s="40" t="n">
        <f aca="false">data!D338*F338*G338</f>
        <v>0</v>
      </c>
      <c r="B338" s="40" t="n">
        <f aca="false">data!$D338*(1-$F338)*$G338</f>
        <v>0</v>
      </c>
      <c r="C338" s="40" t="n">
        <f aca="false">data!$D338*$G338</f>
        <v>0</v>
      </c>
      <c r="D338" s="43" t="n">
        <f aca="false">data!G338*G338</f>
        <v>0</v>
      </c>
      <c r="E338" s="43" t="n">
        <f aca="false">data!E338*G338</f>
        <v>0</v>
      </c>
      <c r="F338" s="0" t="n">
        <f aca="false">IF(data!F338 = 1, 1, 0)</f>
        <v>0</v>
      </c>
      <c r="G338" s="0" t="n">
        <f aca="false">ABS(1-data!J338)</f>
        <v>1</v>
      </c>
    </row>
    <row r="339" customFormat="false" ht="15.75" hidden="false" customHeight="false" outlineLevel="0" collapsed="false">
      <c r="A339" s="40" t="n">
        <f aca="false">data!D339*F339*G339</f>
        <v>0</v>
      </c>
      <c r="B339" s="40" t="n">
        <f aca="false">data!$D339*(1-$F339)*$G339</f>
        <v>0</v>
      </c>
      <c r="C339" s="40" t="n">
        <f aca="false">data!$D339*$G339</f>
        <v>0</v>
      </c>
      <c r="D339" s="43" t="n">
        <f aca="false">data!G339*G339</f>
        <v>0</v>
      </c>
      <c r="E339" s="43" t="n">
        <f aca="false">data!E339*G339</f>
        <v>0</v>
      </c>
      <c r="F339" s="0" t="n">
        <f aca="false">IF(data!F339 = 1, 1, 0)</f>
        <v>0</v>
      </c>
      <c r="G339" s="0" t="n">
        <f aca="false">ABS(1-data!J339)</f>
        <v>1</v>
      </c>
    </row>
    <row r="340" customFormat="false" ht="15.75" hidden="false" customHeight="false" outlineLevel="0" collapsed="false">
      <c r="A340" s="40" t="n">
        <f aca="false">data!D340*F340*G340</f>
        <v>0</v>
      </c>
      <c r="B340" s="40" t="n">
        <f aca="false">data!$D340*(1-$F340)*$G340</f>
        <v>0</v>
      </c>
      <c r="C340" s="40" t="n">
        <f aca="false">data!$D340*$G340</f>
        <v>0</v>
      </c>
      <c r="D340" s="43" t="n">
        <f aca="false">data!G340*G340</f>
        <v>0</v>
      </c>
      <c r="E340" s="43" t="n">
        <f aca="false">data!E340*G340</f>
        <v>0</v>
      </c>
      <c r="F340" s="0" t="n">
        <f aca="false">IF(data!F340 = 1, 1, 0)</f>
        <v>0</v>
      </c>
      <c r="G340" s="0" t="n">
        <f aca="false">ABS(1-data!J340)</f>
        <v>1</v>
      </c>
    </row>
    <row r="341" customFormat="false" ht="15.75" hidden="false" customHeight="false" outlineLevel="0" collapsed="false">
      <c r="A341" s="40" t="n">
        <f aca="false">data!D341*F341*G341</f>
        <v>0</v>
      </c>
      <c r="B341" s="40" t="n">
        <f aca="false">data!$D341*(1-$F341)*$G341</f>
        <v>0</v>
      </c>
      <c r="C341" s="40" t="n">
        <f aca="false">data!$D341*$G341</f>
        <v>0</v>
      </c>
      <c r="D341" s="43" t="n">
        <f aca="false">data!G341*G341</f>
        <v>0</v>
      </c>
      <c r="E341" s="43" t="n">
        <f aca="false">data!E341*G341</f>
        <v>0</v>
      </c>
      <c r="F341" s="0" t="n">
        <f aca="false">IF(data!F341 = 1, 1, 0)</f>
        <v>0</v>
      </c>
      <c r="G341" s="0" t="n">
        <f aca="false">ABS(1-data!J341)</f>
        <v>1</v>
      </c>
    </row>
    <row r="342" customFormat="false" ht="15.75" hidden="false" customHeight="false" outlineLevel="0" collapsed="false">
      <c r="A342" s="40" t="n">
        <f aca="false">data!D342*F342*G342</f>
        <v>0</v>
      </c>
      <c r="B342" s="40" t="n">
        <f aca="false">data!$D342*(1-$F342)*$G342</f>
        <v>0</v>
      </c>
      <c r="C342" s="40" t="n">
        <f aca="false">data!$D342*$G342</f>
        <v>0</v>
      </c>
      <c r="D342" s="43" t="n">
        <f aca="false">data!G342*G342</f>
        <v>0</v>
      </c>
      <c r="E342" s="43" t="n">
        <f aca="false">data!E342*G342</f>
        <v>0</v>
      </c>
      <c r="F342" s="0" t="n">
        <f aca="false">IF(data!F342 = 1, 1, 0)</f>
        <v>0</v>
      </c>
      <c r="G342" s="0" t="n">
        <f aca="false">ABS(1-data!J342)</f>
        <v>1</v>
      </c>
    </row>
    <row r="343" customFormat="false" ht="15.75" hidden="false" customHeight="false" outlineLevel="0" collapsed="false">
      <c r="A343" s="40" t="n">
        <f aca="false">data!D343*F343*G343</f>
        <v>0</v>
      </c>
      <c r="B343" s="40" t="n">
        <f aca="false">data!$D343*(1-$F343)*$G343</f>
        <v>0</v>
      </c>
      <c r="C343" s="40" t="n">
        <f aca="false">data!$D343*$G343</f>
        <v>0</v>
      </c>
      <c r="D343" s="43" t="n">
        <f aca="false">data!G343*G343</f>
        <v>0</v>
      </c>
      <c r="E343" s="43" t="n">
        <f aca="false">data!E343*G343</f>
        <v>0</v>
      </c>
      <c r="F343" s="0" t="n">
        <f aca="false">IF(data!F343 = 1, 1, 0)</f>
        <v>0</v>
      </c>
      <c r="G343" s="0" t="n">
        <f aca="false">ABS(1-data!J343)</f>
        <v>1</v>
      </c>
    </row>
    <row r="344" customFormat="false" ht="15.75" hidden="false" customHeight="false" outlineLevel="0" collapsed="false">
      <c r="A344" s="40" t="n">
        <f aca="false">data!D344*F344*G344</f>
        <v>0</v>
      </c>
      <c r="B344" s="40" t="n">
        <f aca="false">data!$D344*(1-$F344)*$G344</f>
        <v>0</v>
      </c>
      <c r="C344" s="40" t="n">
        <f aca="false">data!$D344*$G344</f>
        <v>0</v>
      </c>
      <c r="D344" s="43" t="n">
        <f aca="false">data!G344*G344</f>
        <v>0</v>
      </c>
      <c r="E344" s="43" t="n">
        <f aca="false">data!E344*G344</f>
        <v>0</v>
      </c>
      <c r="F344" s="0" t="n">
        <f aca="false">IF(data!F344 = 1, 1, 0)</f>
        <v>0</v>
      </c>
      <c r="G344" s="0" t="n">
        <f aca="false">ABS(1-data!J344)</f>
        <v>1</v>
      </c>
    </row>
    <row r="345" customFormat="false" ht="15.75" hidden="false" customHeight="false" outlineLevel="0" collapsed="false">
      <c r="A345" s="40" t="n">
        <f aca="false">data!D345*F345*G345</f>
        <v>0</v>
      </c>
      <c r="B345" s="40" t="n">
        <f aca="false">data!$D345*(1-$F345)*$G345</f>
        <v>0</v>
      </c>
      <c r="C345" s="40" t="n">
        <f aca="false">data!$D345*$G345</f>
        <v>0</v>
      </c>
      <c r="D345" s="43" t="n">
        <f aca="false">data!G345*G345</f>
        <v>0</v>
      </c>
      <c r="E345" s="43" t="n">
        <f aca="false">data!E345*G345</f>
        <v>0</v>
      </c>
      <c r="F345" s="0" t="n">
        <f aca="false">IF(data!F345 = 1, 1, 0)</f>
        <v>0</v>
      </c>
      <c r="G345" s="0" t="n">
        <f aca="false">ABS(1-data!J345)</f>
        <v>1</v>
      </c>
    </row>
    <row r="346" customFormat="false" ht="15.75" hidden="false" customHeight="false" outlineLevel="0" collapsed="false">
      <c r="A346" s="40" t="n">
        <f aca="false">data!D346*F346*G346</f>
        <v>0</v>
      </c>
      <c r="B346" s="40" t="n">
        <f aca="false">data!$D346*(1-$F346)*$G346</f>
        <v>0</v>
      </c>
      <c r="C346" s="40" t="n">
        <f aca="false">data!$D346*$G346</f>
        <v>0</v>
      </c>
      <c r="D346" s="43" t="n">
        <f aca="false">data!G346*G346</f>
        <v>0</v>
      </c>
      <c r="E346" s="43" t="n">
        <f aca="false">data!E346*G346</f>
        <v>0</v>
      </c>
      <c r="F346" s="0" t="n">
        <f aca="false">IF(data!F346 = 1, 1, 0)</f>
        <v>0</v>
      </c>
      <c r="G346" s="0" t="n">
        <f aca="false">ABS(1-data!J346)</f>
        <v>1</v>
      </c>
    </row>
    <row r="347" customFormat="false" ht="15.75" hidden="false" customHeight="false" outlineLevel="0" collapsed="false">
      <c r="A347" s="40" t="n">
        <f aca="false">data!D347*F347*G347</f>
        <v>0</v>
      </c>
      <c r="B347" s="40" t="n">
        <f aca="false">data!$D347*(1-$F347)*$G347</f>
        <v>0</v>
      </c>
      <c r="C347" s="40" t="n">
        <f aca="false">data!$D347*$G347</f>
        <v>0</v>
      </c>
      <c r="D347" s="43" t="n">
        <f aca="false">data!G347*G347</f>
        <v>0</v>
      </c>
      <c r="E347" s="43" t="n">
        <f aca="false">data!E347*G347</f>
        <v>0</v>
      </c>
      <c r="F347" s="0" t="n">
        <f aca="false">IF(data!F347 = 1, 1, 0)</f>
        <v>0</v>
      </c>
      <c r="G347" s="0" t="n">
        <f aca="false">ABS(1-data!J347)</f>
        <v>1</v>
      </c>
    </row>
    <row r="348" customFormat="false" ht="15.75" hidden="false" customHeight="false" outlineLevel="0" collapsed="false">
      <c r="A348" s="40" t="n">
        <f aca="false">data!D348*F348*G348</f>
        <v>0</v>
      </c>
      <c r="B348" s="40" t="n">
        <f aca="false">data!$D348*(1-$F348)*$G348</f>
        <v>0</v>
      </c>
      <c r="C348" s="40" t="n">
        <f aca="false">data!$D348*$G348</f>
        <v>0</v>
      </c>
      <c r="D348" s="43" t="n">
        <f aca="false">data!G348*G348</f>
        <v>0</v>
      </c>
      <c r="E348" s="43" t="n">
        <f aca="false">data!E348*G348</f>
        <v>0</v>
      </c>
      <c r="F348" s="0" t="n">
        <f aca="false">IF(data!F348 = 1, 1, 0)</f>
        <v>0</v>
      </c>
      <c r="G348" s="0" t="n">
        <f aca="false">ABS(1-data!J348)</f>
        <v>1</v>
      </c>
    </row>
    <row r="349" customFormat="false" ht="15.75" hidden="false" customHeight="false" outlineLevel="0" collapsed="false">
      <c r="A349" s="40" t="n">
        <f aca="false">data!D349*F349*G349</f>
        <v>0</v>
      </c>
      <c r="B349" s="40" t="n">
        <f aca="false">data!$D349*(1-$F349)*$G349</f>
        <v>0</v>
      </c>
      <c r="C349" s="40" t="n">
        <f aca="false">data!$D349*$G349</f>
        <v>0</v>
      </c>
      <c r="D349" s="43" t="n">
        <f aca="false">data!G349*G349</f>
        <v>0</v>
      </c>
      <c r="E349" s="43" t="n">
        <f aca="false">data!E349*G349</f>
        <v>0</v>
      </c>
      <c r="F349" s="0" t="n">
        <f aca="false">IF(data!F349 = 1, 1, 0)</f>
        <v>0</v>
      </c>
      <c r="G349" s="0" t="n">
        <f aca="false">ABS(1-data!J349)</f>
        <v>1</v>
      </c>
    </row>
    <row r="350" customFormat="false" ht="15.75" hidden="false" customHeight="false" outlineLevel="0" collapsed="false">
      <c r="A350" s="40" t="n">
        <f aca="false">data!D350*F350*G350</f>
        <v>0</v>
      </c>
      <c r="B350" s="40" t="n">
        <f aca="false">data!$D350*(1-$F350)*$G350</f>
        <v>0</v>
      </c>
      <c r="C350" s="40" t="n">
        <f aca="false">data!$D350*$G350</f>
        <v>0</v>
      </c>
      <c r="D350" s="43" t="n">
        <f aca="false">data!G350*G350</f>
        <v>0</v>
      </c>
      <c r="E350" s="43" t="n">
        <f aca="false">data!E350*G350</f>
        <v>0</v>
      </c>
      <c r="F350" s="0" t="n">
        <f aca="false">IF(data!F350 = 1, 1, 0)</f>
        <v>0</v>
      </c>
      <c r="G350" s="0" t="n">
        <f aca="false">ABS(1-data!J350)</f>
        <v>1</v>
      </c>
    </row>
    <row r="351" customFormat="false" ht="15.75" hidden="false" customHeight="false" outlineLevel="0" collapsed="false">
      <c r="A351" s="40" t="n">
        <f aca="false">data!D351*F351*G351</f>
        <v>0</v>
      </c>
      <c r="B351" s="40" t="n">
        <f aca="false">data!$D351*(1-$F351)*$G351</f>
        <v>0</v>
      </c>
      <c r="C351" s="40" t="n">
        <f aca="false">data!$D351*$G351</f>
        <v>0</v>
      </c>
      <c r="D351" s="43" t="n">
        <f aca="false">data!G351*G351</f>
        <v>0</v>
      </c>
      <c r="E351" s="43" t="n">
        <f aca="false">data!E351*G351</f>
        <v>0</v>
      </c>
      <c r="F351" s="0" t="n">
        <f aca="false">IF(data!F351 = 1, 1, 0)</f>
        <v>0</v>
      </c>
      <c r="G351" s="0" t="n">
        <f aca="false">ABS(1-data!J351)</f>
        <v>1</v>
      </c>
    </row>
    <row r="352" customFormat="false" ht="15.75" hidden="false" customHeight="false" outlineLevel="0" collapsed="false">
      <c r="A352" s="40" t="n">
        <f aca="false">data!D352*F352*G352</f>
        <v>0</v>
      </c>
      <c r="B352" s="40" t="n">
        <f aca="false">data!$D352*(1-$F352)*$G352</f>
        <v>0</v>
      </c>
      <c r="C352" s="40" t="n">
        <f aca="false">data!$D352*$G352</f>
        <v>0</v>
      </c>
      <c r="D352" s="43" t="n">
        <f aca="false">data!G352*G352</f>
        <v>0</v>
      </c>
      <c r="E352" s="43" t="n">
        <f aca="false">data!E352*G352</f>
        <v>0</v>
      </c>
      <c r="F352" s="0" t="n">
        <f aca="false">IF(data!F352 = 1, 1, 0)</f>
        <v>0</v>
      </c>
      <c r="G352" s="0" t="n">
        <f aca="false">ABS(1-data!J352)</f>
        <v>1</v>
      </c>
    </row>
    <row r="353" customFormat="false" ht="15.75" hidden="false" customHeight="false" outlineLevel="0" collapsed="false">
      <c r="A353" s="40" t="n">
        <f aca="false">data!D353*F353*G353</f>
        <v>0</v>
      </c>
      <c r="B353" s="40" t="n">
        <f aca="false">data!$D353*(1-$F353)*$G353</f>
        <v>0</v>
      </c>
      <c r="C353" s="40" t="n">
        <f aca="false">data!$D353*$G353</f>
        <v>0</v>
      </c>
      <c r="D353" s="43" t="n">
        <f aca="false">data!G353*G353</f>
        <v>0</v>
      </c>
      <c r="E353" s="43" t="n">
        <f aca="false">data!E353*G353</f>
        <v>0</v>
      </c>
      <c r="F353" s="0" t="n">
        <f aca="false">IF(data!F353 = 1, 1, 0)</f>
        <v>0</v>
      </c>
      <c r="G353" s="0" t="n">
        <f aca="false">ABS(1-data!J353)</f>
        <v>1</v>
      </c>
    </row>
    <row r="354" customFormat="false" ht="15.75" hidden="false" customHeight="false" outlineLevel="0" collapsed="false">
      <c r="A354" s="40" t="n">
        <f aca="false">data!D354*F354*G354</f>
        <v>0</v>
      </c>
      <c r="B354" s="40" t="n">
        <f aca="false">data!$D354*(1-$F354)*$G354</f>
        <v>0</v>
      </c>
      <c r="C354" s="40" t="n">
        <f aca="false">data!$D354*$G354</f>
        <v>0</v>
      </c>
      <c r="D354" s="43" t="n">
        <f aca="false">data!G354*G354</f>
        <v>0</v>
      </c>
      <c r="E354" s="43" t="n">
        <f aca="false">data!E354*G354</f>
        <v>0</v>
      </c>
      <c r="F354" s="0" t="n">
        <f aca="false">IF(data!F354 = 1, 1, 0)</f>
        <v>0</v>
      </c>
      <c r="G354" s="0" t="n">
        <f aca="false">ABS(1-data!J354)</f>
        <v>1</v>
      </c>
    </row>
    <row r="355" customFormat="false" ht="15.75" hidden="false" customHeight="false" outlineLevel="0" collapsed="false">
      <c r="A355" s="40" t="n">
        <f aca="false">data!D355*F355*G355</f>
        <v>0</v>
      </c>
      <c r="B355" s="40" t="n">
        <f aca="false">data!$D355*(1-$F355)*$G355</f>
        <v>0</v>
      </c>
      <c r="C355" s="40" t="n">
        <f aca="false">data!$D355*$G355</f>
        <v>0</v>
      </c>
      <c r="D355" s="43" t="n">
        <f aca="false">data!G355*G355</f>
        <v>0</v>
      </c>
      <c r="E355" s="43" t="n">
        <f aca="false">data!E355*G355</f>
        <v>0</v>
      </c>
      <c r="F355" s="0" t="n">
        <f aca="false">IF(data!F355 = 1, 1, 0)</f>
        <v>0</v>
      </c>
      <c r="G355" s="0" t="n">
        <f aca="false">ABS(1-data!J355)</f>
        <v>1</v>
      </c>
    </row>
    <row r="356" customFormat="false" ht="15.75" hidden="false" customHeight="false" outlineLevel="0" collapsed="false">
      <c r="A356" s="40" t="n">
        <f aca="false">data!D356*F356*G356</f>
        <v>0</v>
      </c>
      <c r="B356" s="40" t="n">
        <f aca="false">data!$D356*(1-$F356)*$G356</f>
        <v>0</v>
      </c>
      <c r="C356" s="40" t="n">
        <f aca="false">data!$D356*$G356</f>
        <v>0</v>
      </c>
      <c r="D356" s="43" t="n">
        <f aca="false">data!G356*G356</f>
        <v>0</v>
      </c>
      <c r="E356" s="43" t="n">
        <f aca="false">data!E356*G356</f>
        <v>0</v>
      </c>
      <c r="F356" s="0" t="n">
        <f aca="false">IF(data!F356 = 1, 1, 0)</f>
        <v>0</v>
      </c>
      <c r="G356" s="0" t="n">
        <f aca="false">ABS(1-data!J356)</f>
        <v>1</v>
      </c>
    </row>
    <row r="357" customFormat="false" ht="15.75" hidden="false" customHeight="false" outlineLevel="0" collapsed="false">
      <c r="A357" s="40" t="n">
        <f aca="false">data!D357*F357*G357</f>
        <v>0</v>
      </c>
      <c r="B357" s="40" t="n">
        <f aca="false">data!$D357*(1-$F357)*$G357</f>
        <v>0</v>
      </c>
      <c r="C357" s="40" t="n">
        <f aca="false">data!$D357*$G357</f>
        <v>0</v>
      </c>
      <c r="D357" s="43" t="n">
        <f aca="false">data!G357*G357</f>
        <v>0</v>
      </c>
      <c r="E357" s="43" t="n">
        <f aca="false">data!E357*G357</f>
        <v>0</v>
      </c>
      <c r="F357" s="0" t="n">
        <f aca="false">IF(data!F357 = 1, 1, 0)</f>
        <v>0</v>
      </c>
      <c r="G357" s="0" t="n">
        <f aca="false">ABS(1-data!J357)</f>
        <v>1</v>
      </c>
    </row>
    <row r="358" customFormat="false" ht="15.75" hidden="false" customHeight="false" outlineLevel="0" collapsed="false">
      <c r="A358" s="40" t="n">
        <f aca="false">data!D358*F358*G358</f>
        <v>0</v>
      </c>
      <c r="B358" s="40" t="n">
        <f aca="false">data!$D358*(1-$F358)*$G358</f>
        <v>0</v>
      </c>
      <c r="C358" s="40" t="n">
        <f aca="false">data!$D358*$G358</f>
        <v>0</v>
      </c>
      <c r="D358" s="43" t="n">
        <f aca="false">data!G358*G358</f>
        <v>0</v>
      </c>
      <c r="E358" s="43" t="n">
        <f aca="false">data!E358*G358</f>
        <v>0</v>
      </c>
      <c r="F358" s="0" t="n">
        <f aca="false">IF(data!F358 = 1, 1, 0)</f>
        <v>0</v>
      </c>
      <c r="G358" s="0" t="n">
        <f aca="false">ABS(1-data!J358)</f>
        <v>1</v>
      </c>
    </row>
    <row r="359" customFormat="false" ht="15.75" hidden="false" customHeight="false" outlineLevel="0" collapsed="false">
      <c r="A359" s="40" t="n">
        <f aca="false">data!D359*F359*G359</f>
        <v>0</v>
      </c>
      <c r="B359" s="40" t="n">
        <f aca="false">data!$D359*(1-$F359)*$G359</f>
        <v>0</v>
      </c>
      <c r="C359" s="40" t="n">
        <f aca="false">data!$D359*$G359</f>
        <v>0</v>
      </c>
      <c r="D359" s="43" t="n">
        <f aca="false">data!G359*G359</f>
        <v>0</v>
      </c>
      <c r="E359" s="43" t="n">
        <f aca="false">data!E359*G359</f>
        <v>0</v>
      </c>
      <c r="F359" s="0" t="n">
        <f aca="false">IF(data!F359 = 1, 1, 0)</f>
        <v>0</v>
      </c>
      <c r="G359" s="0" t="n">
        <f aca="false">ABS(1-data!J359)</f>
        <v>1</v>
      </c>
    </row>
    <row r="360" customFormat="false" ht="15.75" hidden="false" customHeight="false" outlineLevel="0" collapsed="false">
      <c r="A360" s="40" t="n">
        <f aca="false">data!D360*F360*G360</f>
        <v>0</v>
      </c>
      <c r="B360" s="40" t="n">
        <f aca="false">data!$D360*(1-$F360)*$G360</f>
        <v>0</v>
      </c>
      <c r="C360" s="40" t="n">
        <f aca="false">data!$D360*$G360</f>
        <v>0</v>
      </c>
      <c r="D360" s="43" t="n">
        <f aca="false">data!G360*G360</f>
        <v>0</v>
      </c>
      <c r="E360" s="43" t="n">
        <f aca="false">data!E360*G360</f>
        <v>0</v>
      </c>
      <c r="F360" s="0" t="n">
        <f aca="false">IF(data!F360 = 1, 1, 0)</f>
        <v>0</v>
      </c>
      <c r="G360" s="0" t="n">
        <f aca="false">ABS(1-data!J360)</f>
        <v>1</v>
      </c>
    </row>
    <row r="361" customFormat="false" ht="15.75" hidden="false" customHeight="false" outlineLevel="0" collapsed="false">
      <c r="A361" s="40" t="n">
        <f aca="false">data!D361*F361*G361</f>
        <v>0</v>
      </c>
      <c r="B361" s="40" t="n">
        <f aca="false">data!$D361*(1-$F361)*$G361</f>
        <v>0</v>
      </c>
      <c r="C361" s="40" t="n">
        <f aca="false">data!$D361*$G361</f>
        <v>0</v>
      </c>
      <c r="D361" s="43" t="n">
        <f aca="false">data!G361*G361</f>
        <v>0</v>
      </c>
      <c r="E361" s="43" t="n">
        <f aca="false">data!E361*G361</f>
        <v>0</v>
      </c>
      <c r="F361" s="0" t="n">
        <f aca="false">IF(data!F361 = 1, 1, 0)</f>
        <v>0</v>
      </c>
      <c r="G361" s="0" t="n">
        <f aca="false">ABS(1-data!J361)</f>
        <v>1</v>
      </c>
    </row>
    <row r="362" customFormat="false" ht="15.75" hidden="false" customHeight="false" outlineLevel="0" collapsed="false">
      <c r="A362" s="40" t="n">
        <f aca="false">data!D362*F362*G362</f>
        <v>0</v>
      </c>
      <c r="B362" s="40" t="n">
        <f aca="false">data!$D362*(1-$F362)*$G362</f>
        <v>0</v>
      </c>
      <c r="C362" s="40" t="n">
        <f aca="false">data!$D362*$G362</f>
        <v>0</v>
      </c>
      <c r="D362" s="43" t="n">
        <f aca="false">data!G362*G362</f>
        <v>0</v>
      </c>
      <c r="E362" s="43" t="n">
        <f aca="false">data!E362*G362</f>
        <v>0</v>
      </c>
      <c r="F362" s="0" t="n">
        <f aca="false">IF(data!F362 = 1, 1, 0)</f>
        <v>0</v>
      </c>
      <c r="G362" s="0" t="n">
        <f aca="false">ABS(1-data!J362)</f>
        <v>1</v>
      </c>
    </row>
    <row r="363" customFormat="false" ht="15.75" hidden="false" customHeight="false" outlineLevel="0" collapsed="false">
      <c r="A363" s="40" t="n">
        <f aca="false">data!D363*F363*G363</f>
        <v>0</v>
      </c>
      <c r="B363" s="40" t="n">
        <f aca="false">data!$D363*(1-$F363)*$G363</f>
        <v>0</v>
      </c>
      <c r="C363" s="40" t="n">
        <f aca="false">data!$D363*$G363</f>
        <v>0</v>
      </c>
      <c r="D363" s="43" t="n">
        <f aca="false">data!G363*G363</f>
        <v>0</v>
      </c>
      <c r="E363" s="43" t="n">
        <f aca="false">data!E363*G363</f>
        <v>0</v>
      </c>
      <c r="F363" s="0" t="n">
        <f aca="false">IF(data!F363 = 1, 1, 0)</f>
        <v>0</v>
      </c>
      <c r="G363" s="0" t="n">
        <f aca="false">ABS(1-data!J363)</f>
        <v>1</v>
      </c>
    </row>
    <row r="364" customFormat="false" ht="15.75" hidden="false" customHeight="false" outlineLevel="0" collapsed="false">
      <c r="A364" s="40" t="n">
        <f aca="false">data!D364*F364*G364</f>
        <v>0</v>
      </c>
      <c r="B364" s="40" t="n">
        <f aca="false">data!$D364*(1-$F364)*$G364</f>
        <v>0</v>
      </c>
      <c r="C364" s="40" t="n">
        <f aca="false">data!$D364*$G364</f>
        <v>0</v>
      </c>
      <c r="D364" s="43" t="n">
        <f aca="false">data!G364*G364</f>
        <v>0</v>
      </c>
      <c r="E364" s="43" t="n">
        <f aca="false">data!E364*G364</f>
        <v>0</v>
      </c>
      <c r="F364" s="0" t="n">
        <f aca="false">IF(data!F364 = 1, 1, 0)</f>
        <v>0</v>
      </c>
      <c r="G364" s="0" t="n">
        <f aca="false">ABS(1-data!J364)</f>
        <v>1</v>
      </c>
    </row>
    <row r="365" customFormat="false" ht="15.75" hidden="false" customHeight="false" outlineLevel="0" collapsed="false">
      <c r="A365" s="40" t="n">
        <f aca="false">data!D365*F365*G365</f>
        <v>0</v>
      </c>
      <c r="B365" s="40" t="n">
        <f aca="false">data!$D365*(1-$F365)*$G365</f>
        <v>0</v>
      </c>
      <c r="C365" s="40" t="n">
        <f aca="false">data!$D365*$G365</f>
        <v>0</v>
      </c>
      <c r="D365" s="43" t="n">
        <f aca="false">data!G365*G365</f>
        <v>0</v>
      </c>
      <c r="E365" s="43" t="n">
        <f aca="false">data!E365*G365</f>
        <v>0</v>
      </c>
      <c r="F365" s="0" t="n">
        <f aca="false">IF(data!F365 = 1, 1, 0)</f>
        <v>0</v>
      </c>
      <c r="G365" s="0" t="n">
        <f aca="false">ABS(1-data!J365)</f>
        <v>1</v>
      </c>
    </row>
    <row r="366" customFormat="false" ht="15.75" hidden="false" customHeight="false" outlineLevel="0" collapsed="false">
      <c r="A366" s="40" t="n">
        <f aca="false">data!D366*F366*G366</f>
        <v>0</v>
      </c>
      <c r="B366" s="40" t="n">
        <f aca="false">data!$D366*(1-$F366)*$G366</f>
        <v>0</v>
      </c>
      <c r="C366" s="40" t="n">
        <f aca="false">data!$D366*$G366</f>
        <v>0</v>
      </c>
      <c r="D366" s="43" t="n">
        <f aca="false">data!G366*G366</f>
        <v>0</v>
      </c>
      <c r="E366" s="43" t="n">
        <f aca="false">data!E366*G366</f>
        <v>0</v>
      </c>
      <c r="F366" s="0" t="n">
        <f aca="false">IF(data!F366 = 1, 1, 0)</f>
        <v>0</v>
      </c>
      <c r="G366" s="0" t="n">
        <f aca="false">ABS(1-data!J366)</f>
        <v>1</v>
      </c>
    </row>
    <row r="367" customFormat="false" ht="15.75" hidden="false" customHeight="false" outlineLevel="0" collapsed="false">
      <c r="A367" s="40" t="n">
        <f aca="false">data!D367*F367*G367</f>
        <v>0</v>
      </c>
      <c r="B367" s="40" t="n">
        <f aca="false">data!$D367*(1-$F367)*$G367</f>
        <v>0</v>
      </c>
      <c r="C367" s="40" t="n">
        <f aca="false">data!$D367*$G367</f>
        <v>0</v>
      </c>
      <c r="D367" s="43" t="n">
        <f aca="false">data!G367*G367</f>
        <v>0</v>
      </c>
      <c r="E367" s="43" t="n">
        <f aca="false">data!E367*G367</f>
        <v>0</v>
      </c>
      <c r="F367" s="0" t="n">
        <f aca="false">IF(data!F367 = 1, 1, 0)</f>
        <v>0</v>
      </c>
      <c r="G367" s="0" t="n">
        <f aca="false">ABS(1-data!J367)</f>
        <v>1</v>
      </c>
    </row>
    <row r="368" customFormat="false" ht="15.75" hidden="false" customHeight="false" outlineLevel="0" collapsed="false">
      <c r="A368" s="40" t="n">
        <f aca="false">data!D368*F368*G368</f>
        <v>0</v>
      </c>
      <c r="B368" s="40" t="n">
        <f aca="false">data!$D368*(1-$F368)*$G368</f>
        <v>0</v>
      </c>
      <c r="C368" s="40" t="n">
        <f aca="false">data!$D368*$G368</f>
        <v>0</v>
      </c>
      <c r="D368" s="43" t="n">
        <f aca="false">data!G368*G368</f>
        <v>0</v>
      </c>
      <c r="E368" s="43" t="n">
        <f aca="false">data!E368*G368</f>
        <v>0</v>
      </c>
      <c r="F368" s="0" t="n">
        <f aca="false">IF(data!F368 = 1, 1, 0)</f>
        <v>0</v>
      </c>
      <c r="G368" s="0" t="n">
        <f aca="false">ABS(1-data!J368)</f>
        <v>1</v>
      </c>
    </row>
    <row r="369" customFormat="false" ht="15.75" hidden="false" customHeight="false" outlineLevel="0" collapsed="false">
      <c r="A369" s="40" t="n">
        <f aca="false">data!D369*F369*G369</f>
        <v>0</v>
      </c>
      <c r="B369" s="40" t="n">
        <f aca="false">data!$D369*(1-$F369)*$G369</f>
        <v>0</v>
      </c>
      <c r="C369" s="40" t="n">
        <f aca="false">data!$D369*$G369</f>
        <v>0</v>
      </c>
      <c r="D369" s="43" t="n">
        <f aca="false">data!G369*G369</f>
        <v>0</v>
      </c>
      <c r="E369" s="43" t="n">
        <f aca="false">data!E369*G369</f>
        <v>0</v>
      </c>
      <c r="F369" s="0" t="n">
        <f aca="false">IF(data!F369 = 1, 1, 0)</f>
        <v>0</v>
      </c>
      <c r="G369" s="0" t="n">
        <f aca="false">ABS(1-data!J369)</f>
        <v>1</v>
      </c>
    </row>
    <row r="370" customFormat="false" ht="15.75" hidden="false" customHeight="false" outlineLevel="0" collapsed="false">
      <c r="A370" s="40" t="n">
        <f aca="false">data!D370*F370*G370</f>
        <v>0</v>
      </c>
      <c r="B370" s="40" t="n">
        <f aca="false">data!$D370*(1-$F370)*$G370</f>
        <v>0</v>
      </c>
      <c r="C370" s="40" t="n">
        <f aca="false">data!$D370*$G370</f>
        <v>0</v>
      </c>
      <c r="D370" s="43" t="n">
        <f aca="false">data!G370*G370</f>
        <v>0</v>
      </c>
      <c r="E370" s="43" t="n">
        <f aca="false">data!E370*G370</f>
        <v>0</v>
      </c>
      <c r="F370" s="0" t="n">
        <f aca="false">IF(data!F370 = 1, 1, 0)</f>
        <v>0</v>
      </c>
      <c r="G370" s="0" t="n">
        <f aca="false">ABS(1-data!J370)</f>
        <v>1</v>
      </c>
    </row>
    <row r="371" customFormat="false" ht="15.75" hidden="false" customHeight="false" outlineLevel="0" collapsed="false">
      <c r="A371" s="40" t="n">
        <f aca="false">data!D371*F371*G371</f>
        <v>0</v>
      </c>
      <c r="B371" s="40" t="n">
        <f aca="false">data!$D371*(1-$F371)*$G371</f>
        <v>0</v>
      </c>
      <c r="C371" s="40" t="n">
        <f aca="false">data!$D371*$G371</f>
        <v>0</v>
      </c>
      <c r="D371" s="43" t="n">
        <f aca="false">data!G371*G371</f>
        <v>0</v>
      </c>
      <c r="E371" s="43" t="n">
        <f aca="false">data!E371*G371</f>
        <v>0</v>
      </c>
      <c r="F371" s="0" t="n">
        <f aca="false">IF(data!F371 = 1, 1, 0)</f>
        <v>0</v>
      </c>
      <c r="G371" s="0" t="n">
        <f aca="false">ABS(1-data!J371)</f>
        <v>1</v>
      </c>
    </row>
    <row r="372" customFormat="false" ht="15.75" hidden="false" customHeight="false" outlineLevel="0" collapsed="false">
      <c r="A372" s="40" t="n">
        <f aca="false">data!D372*F372*G372</f>
        <v>0</v>
      </c>
      <c r="B372" s="40" t="n">
        <f aca="false">data!$D372*(1-$F372)*$G372</f>
        <v>0</v>
      </c>
      <c r="C372" s="40" t="n">
        <f aca="false">data!$D372*$G372</f>
        <v>0</v>
      </c>
      <c r="D372" s="43" t="n">
        <f aca="false">data!G372*G372</f>
        <v>0</v>
      </c>
      <c r="E372" s="43" t="n">
        <f aca="false">data!E372*G372</f>
        <v>0</v>
      </c>
      <c r="F372" s="0" t="n">
        <f aca="false">IF(data!F372 = 1, 1, 0)</f>
        <v>0</v>
      </c>
      <c r="G372" s="0" t="n">
        <f aca="false">ABS(1-data!J372)</f>
        <v>1</v>
      </c>
    </row>
    <row r="373" customFormat="false" ht="15.75" hidden="false" customHeight="false" outlineLevel="0" collapsed="false">
      <c r="A373" s="40" t="n">
        <f aca="false">data!D373*F373*G373</f>
        <v>0</v>
      </c>
      <c r="B373" s="40" t="n">
        <f aca="false">data!$D373*(1-$F373)*$G373</f>
        <v>0</v>
      </c>
      <c r="C373" s="40" t="n">
        <f aca="false">data!$D373*$G373</f>
        <v>0</v>
      </c>
      <c r="D373" s="43" t="n">
        <f aca="false">data!G373*G373</f>
        <v>0</v>
      </c>
      <c r="E373" s="43" t="n">
        <f aca="false">data!E373*G373</f>
        <v>0</v>
      </c>
      <c r="F373" s="0" t="n">
        <f aca="false">IF(data!F373 = 1, 1, 0)</f>
        <v>0</v>
      </c>
      <c r="G373" s="0" t="n">
        <f aca="false">ABS(1-data!J373)</f>
        <v>1</v>
      </c>
    </row>
    <row r="374" customFormat="false" ht="15.75" hidden="false" customHeight="false" outlineLevel="0" collapsed="false">
      <c r="A374" s="40" t="n">
        <f aca="false">data!D374*F374*G374</f>
        <v>0</v>
      </c>
      <c r="B374" s="40" t="n">
        <f aca="false">data!$D374*(1-$F374)*$G374</f>
        <v>0</v>
      </c>
      <c r="C374" s="40" t="n">
        <f aca="false">data!$D374*$G374</f>
        <v>0</v>
      </c>
      <c r="D374" s="43" t="n">
        <f aca="false">data!G374*G374</f>
        <v>0</v>
      </c>
      <c r="E374" s="43" t="n">
        <f aca="false">data!E374*G374</f>
        <v>0</v>
      </c>
      <c r="F374" s="0" t="n">
        <f aca="false">IF(data!F374 = 1, 1, 0)</f>
        <v>0</v>
      </c>
      <c r="G374" s="0" t="n">
        <f aca="false">ABS(1-data!J374)</f>
        <v>1</v>
      </c>
    </row>
    <row r="375" customFormat="false" ht="15.75" hidden="false" customHeight="false" outlineLevel="0" collapsed="false">
      <c r="A375" s="40" t="n">
        <f aca="false">data!D375*F375*G375</f>
        <v>0</v>
      </c>
      <c r="B375" s="40" t="n">
        <f aca="false">data!$D375*(1-$F375)*$G375</f>
        <v>0</v>
      </c>
      <c r="C375" s="40" t="n">
        <f aca="false">data!$D375*$G375</f>
        <v>0</v>
      </c>
      <c r="D375" s="43" t="n">
        <f aca="false">data!G375*G375</f>
        <v>0</v>
      </c>
      <c r="E375" s="43" t="n">
        <f aca="false">data!E375*G375</f>
        <v>0</v>
      </c>
      <c r="F375" s="0" t="n">
        <f aca="false">IF(data!F375 = 1, 1, 0)</f>
        <v>0</v>
      </c>
      <c r="G375" s="0" t="n">
        <f aca="false">ABS(1-data!J375)</f>
        <v>1</v>
      </c>
    </row>
    <row r="376" customFormat="false" ht="15.75" hidden="false" customHeight="false" outlineLevel="0" collapsed="false">
      <c r="A376" s="40" t="n">
        <f aca="false">data!D376*F376*G376</f>
        <v>0</v>
      </c>
      <c r="B376" s="40" t="n">
        <f aca="false">data!$D376*(1-$F376)*$G376</f>
        <v>0</v>
      </c>
      <c r="C376" s="40" t="n">
        <f aca="false">data!$D376*$G376</f>
        <v>0</v>
      </c>
      <c r="D376" s="43" t="n">
        <f aca="false">data!G376*G376</f>
        <v>0</v>
      </c>
      <c r="E376" s="43" t="n">
        <f aca="false">data!E376*G376</f>
        <v>0</v>
      </c>
      <c r="F376" s="0" t="n">
        <f aca="false">IF(data!F376 = 1, 1, 0)</f>
        <v>0</v>
      </c>
      <c r="G376" s="0" t="n">
        <f aca="false">ABS(1-data!J376)</f>
        <v>1</v>
      </c>
    </row>
    <row r="377" customFormat="false" ht="15.75" hidden="false" customHeight="false" outlineLevel="0" collapsed="false">
      <c r="A377" s="40" t="n">
        <f aca="false">data!D377*F377*G377</f>
        <v>0</v>
      </c>
      <c r="B377" s="40" t="n">
        <f aca="false">data!$D377*(1-$F377)*$G377</f>
        <v>0</v>
      </c>
      <c r="C377" s="40" t="n">
        <f aca="false">data!$D377*$G377</f>
        <v>0</v>
      </c>
      <c r="D377" s="43" t="n">
        <f aca="false">data!G377*G377</f>
        <v>0</v>
      </c>
      <c r="E377" s="43" t="n">
        <f aca="false">data!E377*G377</f>
        <v>0</v>
      </c>
      <c r="F377" s="0" t="n">
        <f aca="false">IF(data!F377 = 1, 1, 0)</f>
        <v>0</v>
      </c>
      <c r="G377" s="0" t="n">
        <f aca="false">ABS(1-data!J377)</f>
        <v>1</v>
      </c>
    </row>
    <row r="378" customFormat="false" ht="15.75" hidden="false" customHeight="false" outlineLevel="0" collapsed="false">
      <c r="A378" s="40" t="n">
        <f aca="false">data!D378*F378*G378</f>
        <v>0</v>
      </c>
      <c r="B378" s="40" t="n">
        <f aca="false">data!$D378*(1-$F378)*$G378</f>
        <v>0</v>
      </c>
      <c r="C378" s="40" t="n">
        <f aca="false">data!$D378*$G378</f>
        <v>0</v>
      </c>
      <c r="D378" s="43" t="n">
        <f aca="false">data!G378*G378</f>
        <v>0</v>
      </c>
      <c r="E378" s="43" t="n">
        <f aca="false">data!E378*G378</f>
        <v>0</v>
      </c>
      <c r="F378" s="0" t="n">
        <f aca="false">IF(data!F378 = 1, 1, 0)</f>
        <v>0</v>
      </c>
      <c r="G378" s="0" t="n">
        <f aca="false">ABS(1-data!J378)</f>
        <v>1</v>
      </c>
    </row>
    <row r="379" customFormat="false" ht="15.75" hidden="false" customHeight="false" outlineLevel="0" collapsed="false">
      <c r="A379" s="40" t="n">
        <f aca="false">data!D379*F379*G379</f>
        <v>0</v>
      </c>
      <c r="B379" s="40" t="n">
        <f aca="false">data!$D379*(1-$F379)*$G379</f>
        <v>0</v>
      </c>
      <c r="C379" s="40" t="n">
        <f aca="false">data!$D379*$G379</f>
        <v>0</v>
      </c>
      <c r="D379" s="43" t="n">
        <f aca="false">data!G379*G379</f>
        <v>0</v>
      </c>
      <c r="E379" s="43" t="n">
        <f aca="false">data!E379*G379</f>
        <v>0</v>
      </c>
      <c r="F379" s="0" t="n">
        <f aca="false">IF(data!F379 = 1, 1, 0)</f>
        <v>0</v>
      </c>
      <c r="G379" s="0" t="n">
        <f aca="false">ABS(1-data!J379)</f>
        <v>1</v>
      </c>
    </row>
    <row r="380" customFormat="false" ht="15.75" hidden="false" customHeight="false" outlineLevel="0" collapsed="false">
      <c r="A380" s="40" t="n">
        <f aca="false">data!D380*F380*G380</f>
        <v>0</v>
      </c>
      <c r="B380" s="40" t="n">
        <f aca="false">data!$D380*(1-$F380)*$G380</f>
        <v>0</v>
      </c>
      <c r="C380" s="40" t="n">
        <f aca="false">data!$D380*$G380</f>
        <v>0</v>
      </c>
      <c r="D380" s="43" t="n">
        <f aca="false">data!G380*G380</f>
        <v>0</v>
      </c>
      <c r="E380" s="43" t="n">
        <f aca="false">data!E380*G380</f>
        <v>0</v>
      </c>
      <c r="F380" s="0" t="n">
        <f aca="false">IF(data!F380 = 1, 1, 0)</f>
        <v>0</v>
      </c>
      <c r="G380" s="0" t="n">
        <f aca="false">ABS(1-data!J380)</f>
        <v>1</v>
      </c>
    </row>
    <row r="381" customFormat="false" ht="15.75" hidden="false" customHeight="false" outlineLevel="0" collapsed="false">
      <c r="A381" s="40" t="n">
        <f aca="false">data!D381*F381*G381</f>
        <v>0</v>
      </c>
      <c r="B381" s="40" t="n">
        <f aca="false">data!$D381*(1-$F381)*$G381</f>
        <v>0</v>
      </c>
      <c r="C381" s="40" t="n">
        <f aca="false">data!$D381*$G381</f>
        <v>0</v>
      </c>
      <c r="D381" s="43" t="n">
        <f aca="false">data!G381*G381</f>
        <v>0</v>
      </c>
      <c r="E381" s="43" t="n">
        <f aca="false">data!E381*G381</f>
        <v>0</v>
      </c>
      <c r="F381" s="0" t="n">
        <f aca="false">IF(data!F381 = 1, 1, 0)</f>
        <v>0</v>
      </c>
      <c r="G381" s="0" t="n">
        <f aca="false">ABS(1-data!J381)</f>
        <v>1</v>
      </c>
    </row>
    <row r="382" customFormat="false" ht="15.75" hidden="false" customHeight="false" outlineLevel="0" collapsed="false">
      <c r="A382" s="40" t="n">
        <f aca="false">data!D382*F382*G382</f>
        <v>0</v>
      </c>
      <c r="B382" s="40" t="n">
        <f aca="false">data!$D382*(1-$F382)*$G382</f>
        <v>0</v>
      </c>
      <c r="C382" s="40" t="n">
        <f aca="false">data!$D382*$G382</f>
        <v>0</v>
      </c>
      <c r="D382" s="43" t="n">
        <f aca="false">data!G382*G382</f>
        <v>0</v>
      </c>
      <c r="E382" s="43" t="n">
        <f aca="false">data!E382*G382</f>
        <v>0</v>
      </c>
      <c r="F382" s="0" t="n">
        <f aca="false">IF(data!F382 = 1, 1, 0)</f>
        <v>0</v>
      </c>
      <c r="G382" s="0" t="n">
        <f aca="false">ABS(1-data!J382)</f>
        <v>1</v>
      </c>
    </row>
    <row r="383" customFormat="false" ht="15.75" hidden="false" customHeight="false" outlineLevel="0" collapsed="false">
      <c r="A383" s="40" t="n">
        <f aca="false">data!D383*F383*G383</f>
        <v>0</v>
      </c>
      <c r="B383" s="40" t="n">
        <f aca="false">data!$D383*(1-$F383)*$G383</f>
        <v>0</v>
      </c>
      <c r="C383" s="40" t="n">
        <f aca="false">data!$D383*$G383</f>
        <v>0</v>
      </c>
      <c r="D383" s="43" t="n">
        <f aca="false">data!G383*G383</f>
        <v>0</v>
      </c>
      <c r="E383" s="43" t="n">
        <f aca="false">data!E383*G383</f>
        <v>0</v>
      </c>
      <c r="F383" s="0" t="n">
        <f aca="false">IF(data!F383 = 1, 1, 0)</f>
        <v>0</v>
      </c>
      <c r="G383" s="0" t="n">
        <f aca="false">ABS(1-data!J383)</f>
        <v>1</v>
      </c>
    </row>
    <row r="384" customFormat="false" ht="15.75" hidden="false" customHeight="false" outlineLevel="0" collapsed="false">
      <c r="A384" s="40" t="n">
        <f aca="false">data!D384*F384*G384</f>
        <v>0</v>
      </c>
      <c r="B384" s="40" t="n">
        <f aca="false">data!$D384*(1-$F384)*$G384</f>
        <v>0</v>
      </c>
      <c r="C384" s="40" t="n">
        <f aca="false">data!$D384*$G384</f>
        <v>0</v>
      </c>
      <c r="D384" s="43" t="n">
        <f aca="false">data!G384*G384</f>
        <v>0</v>
      </c>
      <c r="E384" s="43" t="n">
        <f aca="false">data!E384*G384</f>
        <v>0</v>
      </c>
      <c r="F384" s="0" t="n">
        <f aca="false">IF(data!F384 = 1, 1, 0)</f>
        <v>0</v>
      </c>
      <c r="G384" s="0" t="n">
        <f aca="false">ABS(1-data!J384)</f>
        <v>1</v>
      </c>
    </row>
    <row r="385" customFormat="false" ht="15.75" hidden="false" customHeight="false" outlineLevel="0" collapsed="false">
      <c r="A385" s="40" t="n">
        <f aca="false">data!D385*F385*G385</f>
        <v>0</v>
      </c>
      <c r="B385" s="40" t="n">
        <f aca="false">data!$D385*(1-$F385)*$G385</f>
        <v>0</v>
      </c>
      <c r="C385" s="40" t="n">
        <f aca="false">data!$D385*$G385</f>
        <v>0</v>
      </c>
      <c r="D385" s="43" t="n">
        <f aca="false">data!G385*G385</f>
        <v>0</v>
      </c>
      <c r="E385" s="43" t="n">
        <f aca="false">data!E385*G385</f>
        <v>0</v>
      </c>
      <c r="F385" s="0" t="n">
        <f aca="false">IF(data!F385 = 1, 1, 0)</f>
        <v>0</v>
      </c>
      <c r="G385" s="0" t="n">
        <f aca="false">ABS(1-data!J385)</f>
        <v>1</v>
      </c>
    </row>
    <row r="386" customFormat="false" ht="15.75" hidden="false" customHeight="false" outlineLevel="0" collapsed="false">
      <c r="A386" s="40" t="n">
        <f aca="false">data!D386*F386*G386</f>
        <v>0</v>
      </c>
      <c r="B386" s="40" t="n">
        <f aca="false">data!$D386*(1-$F386)*$G386</f>
        <v>0</v>
      </c>
      <c r="C386" s="40" t="n">
        <f aca="false">data!$D386*$G386</f>
        <v>0</v>
      </c>
      <c r="D386" s="43" t="n">
        <f aca="false">data!G386*G386</f>
        <v>0</v>
      </c>
      <c r="E386" s="43" t="n">
        <f aca="false">data!E386*G386</f>
        <v>0</v>
      </c>
      <c r="F386" s="0" t="n">
        <f aca="false">IF(data!F386 = 1, 1, 0)</f>
        <v>0</v>
      </c>
      <c r="G386" s="0" t="n">
        <f aca="false">ABS(1-data!J386)</f>
        <v>1</v>
      </c>
    </row>
    <row r="387" customFormat="false" ht="15.75" hidden="false" customHeight="false" outlineLevel="0" collapsed="false">
      <c r="A387" s="40" t="n">
        <f aca="false">data!D387*F387*G387</f>
        <v>0</v>
      </c>
      <c r="B387" s="40" t="n">
        <f aca="false">data!$D387*(1-$F387)*$G387</f>
        <v>0</v>
      </c>
      <c r="C387" s="40" t="n">
        <f aca="false">data!$D387*$G387</f>
        <v>0</v>
      </c>
      <c r="D387" s="43" t="n">
        <f aca="false">data!G387*G387</f>
        <v>0</v>
      </c>
      <c r="E387" s="43" t="n">
        <f aca="false">data!E387*G387</f>
        <v>0</v>
      </c>
      <c r="F387" s="0" t="n">
        <f aca="false">IF(data!F387 = 1, 1, 0)</f>
        <v>0</v>
      </c>
      <c r="G387" s="0" t="n">
        <f aca="false">ABS(1-data!J387)</f>
        <v>1</v>
      </c>
    </row>
    <row r="388" customFormat="false" ht="15.75" hidden="false" customHeight="false" outlineLevel="0" collapsed="false">
      <c r="A388" s="40" t="n">
        <f aca="false">data!D388*F388*G388</f>
        <v>0</v>
      </c>
      <c r="B388" s="40" t="n">
        <f aca="false">data!$D388*(1-$F388)*$G388</f>
        <v>0</v>
      </c>
      <c r="C388" s="40" t="n">
        <f aca="false">data!$D388*$G388</f>
        <v>0</v>
      </c>
      <c r="D388" s="43" t="n">
        <f aca="false">data!G388*G388</f>
        <v>0</v>
      </c>
      <c r="E388" s="43" t="n">
        <f aca="false">data!E388*G388</f>
        <v>0</v>
      </c>
      <c r="F388" s="0" t="n">
        <f aca="false">IF(data!F388 = 1, 1, 0)</f>
        <v>0</v>
      </c>
      <c r="G388" s="0" t="n">
        <f aca="false">ABS(1-data!J388)</f>
        <v>1</v>
      </c>
    </row>
    <row r="389" customFormat="false" ht="15.75" hidden="false" customHeight="false" outlineLevel="0" collapsed="false">
      <c r="A389" s="40" t="n">
        <f aca="false">data!D389*F389*G389</f>
        <v>0</v>
      </c>
      <c r="B389" s="40" t="n">
        <f aca="false">data!$D389*(1-$F389)*$G389</f>
        <v>0</v>
      </c>
      <c r="C389" s="40" t="n">
        <f aca="false">data!$D389*$G389</f>
        <v>0</v>
      </c>
      <c r="D389" s="43" t="n">
        <f aca="false">data!G389*G389</f>
        <v>0</v>
      </c>
      <c r="E389" s="43" t="n">
        <f aca="false">data!E389*G389</f>
        <v>0</v>
      </c>
      <c r="F389" s="0" t="n">
        <f aca="false">IF(data!F389 = 1, 1, 0)</f>
        <v>0</v>
      </c>
      <c r="G389" s="0" t="n">
        <f aca="false">ABS(1-data!J389)</f>
        <v>1</v>
      </c>
    </row>
    <row r="390" customFormat="false" ht="15.75" hidden="false" customHeight="false" outlineLevel="0" collapsed="false">
      <c r="A390" s="40" t="n">
        <f aca="false">data!D390*F390*G390</f>
        <v>0</v>
      </c>
      <c r="B390" s="40" t="n">
        <f aca="false">data!$D390*(1-$F390)*$G390</f>
        <v>0</v>
      </c>
      <c r="C390" s="40" t="n">
        <f aca="false">data!$D390*$G390</f>
        <v>0</v>
      </c>
      <c r="D390" s="43" t="n">
        <f aca="false">data!G390*G390</f>
        <v>0</v>
      </c>
      <c r="E390" s="43" t="n">
        <f aca="false">data!E390*G390</f>
        <v>0</v>
      </c>
      <c r="F390" s="0" t="n">
        <f aca="false">IF(data!F390 = 1, 1, 0)</f>
        <v>0</v>
      </c>
      <c r="G390" s="0" t="n">
        <f aca="false">ABS(1-data!J390)</f>
        <v>1</v>
      </c>
    </row>
    <row r="391" customFormat="false" ht="15.75" hidden="false" customHeight="false" outlineLevel="0" collapsed="false">
      <c r="A391" s="40" t="n">
        <f aca="false">data!D391*F391*G391</f>
        <v>0</v>
      </c>
      <c r="B391" s="40" t="n">
        <f aca="false">data!$D391*(1-$F391)*$G391</f>
        <v>0</v>
      </c>
      <c r="C391" s="40" t="n">
        <f aca="false">data!$D391*$G391</f>
        <v>0</v>
      </c>
      <c r="D391" s="43" t="n">
        <f aca="false">data!G391*G391</f>
        <v>0</v>
      </c>
      <c r="E391" s="43" t="n">
        <f aca="false">data!E391*G391</f>
        <v>0</v>
      </c>
      <c r="F391" s="0" t="n">
        <f aca="false">IF(data!F391 = 1, 1, 0)</f>
        <v>0</v>
      </c>
      <c r="G391" s="0" t="n">
        <f aca="false">ABS(1-data!J391)</f>
        <v>1</v>
      </c>
    </row>
    <row r="392" customFormat="false" ht="15.75" hidden="false" customHeight="false" outlineLevel="0" collapsed="false">
      <c r="A392" s="40" t="n">
        <f aca="false">data!D392*F392*G392</f>
        <v>0</v>
      </c>
      <c r="B392" s="40" t="n">
        <f aca="false">data!$D392*(1-$F392)*$G392</f>
        <v>0</v>
      </c>
      <c r="C392" s="40" t="n">
        <f aca="false">data!$D392*$G392</f>
        <v>0</v>
      </c>
      <c r="D392" s="43" t="n">
        <f aca="false">data!G392*G392</f>
        <v>0</v>
      </c>
      <c r="E392" s="43" t="n">
        <f aca="false">data!E392*G392</f>
        <v>0</v>
      </c>
      <c r="F392" s="0" t="n">
        <f aca="false">IF(data!F392 = 1, 1, 0)</f>
        <v>0</v>
      </c>
      <c r="G392" s="0" t="n">
        <f aca="false">ABS(1-data!J392)</f>
        <v>1</v>
      </c>
    </row>
    <row r="393" customFormat="false" ht="15.75" hidden="false" customHeight="false" outlineLevel="0" collapsed="false">
      <c r="A393" s="40" t="n">
        <f aca="false">data!D393*F393*G393</f>
        <v>0</v>
      </c>
      <c r="B393" s="40" t="n">
        <f aca="false">data!$D393*(1-$F393)*$G393</f>
        <v>0</v>
      </c>
      <c r="C393" s="40" t="n">
        <f aca="false">data!$D393*$G393</f>
        <v>0</v>
      </c>
      <c r="D393" s="43" t="n">
        <f aca="false">data!G393*G393</f>
        <v>0</v>
      </c>
      <c r="E393" s="43" t="n">
        <f aca="false">data!E393*G393</f>
        <v>0</v>
      </c>
      <c r="F393" s="0" t="n">
        <f aca="false">IF(data!F393 = 1, 1, 0)</f>
        <v>0</v>
      </c>
      <c r="G393" s="0" t="n">
        <f aca="false">ABS(1-data!J393)</f>
        <v>1</v>
      </c>
    </row>
    <row r="394" customFormat="false" ht="15.75" hidden="false" customHeight="false" outlineLevel="0" collapsed="false">
      <c r="A394" s="40" t="n">
        <f aca="false">data!D394*F394*G394</f>
        <v>0</v>
      </c>
      <c r="B394" s="40" t="n">
        <f aca="false">data!$D394*(1-$F394)*$G394</f>
        <v>0</v>
      </c>
      <c r="C394" s="40" t="n">
        <f aca="false">data!$D394*$G394</f>
        <v>0</v>
      </c>
      <c r="D394" s="43" t="n">
        <f aca="false">data!G394*G394</f>
        <v>0</v>
      </c>
      <c r="E394" s="43" t="n">
        <f aca="false">data!E394*G394</f>
        <v>0</v>
      </c>
      <c r="F394" s="0" t="n">
        <f aca="false">IF(data!F394 = 1, 1, 0)</f>
        <v>0</v>
      </c>
      <c r="G394" s="0" t="n">
        <f aca="false">ABS(1-data!J394)</f>
        <v>1</v>
      </c>
    </row>
    <row r="395" customFormat="false" ht="15.75" hidden="false" customHeight="false" outlineLevel="0" collapsed="false">
      <c r="A395" s="40" t="n">
        <f aca="false">data!D395*F395*G395</f>
        <v>0</v>
      </c>
      <c r="B395" s="40" t="n">
        <f aca="false">data!$D395*(1-$F395)*$G395</f>
        <v>0</v>
      </c>
      <c r="C395" s="40" t="n">
        <f aca="false">data!$D395*$G395</f>
        <v>0</v>
      </c>
      <c r="D395" s="43" t="n">
        <f aca="false">data!G395*G395</f>
        <v>0</v>
      </c>
      <c r="E395" s="43" t="n">
        <f aca="false">data!E395*G395</f>
        <v>0</v>
      </c>
      <c r="F395" s="0" t="n">
        <f aca="false">IF(data!F395 = 1, 1, 0)</f>
        <v>0</v>
      </c>
      <c r="G395" s="0" t="n">
        <f aca="false">ABS(1-data!J395)</f>
        <v>1</v>
      </c>
    </row>
    <row r="396" customFormat="false" ht="15.75" hidden="false" customHeight="false" outlineLevel="0" collapsed="false">
      <c r="A396" s="40" t="n">
        <f aca="false">data!D396*F396*G396</f>
        <v>0</v>
      </c>
      <c r="B396" s="40" t="n">
        <f aca="false">data!$D396*(1-$F396)*$G396</f>
        <v>0</v>
      </c>
      <c r="C396" s="40" t="n">
        <f aca="false">data!$D396*$G396</f>
        <v>0</v>
      </c>
      <c r="D396" s="43" t="n">
        <f aca="false">data!G396*G396</f>
        <v>0</v>
      </c>
      <c r="E396" s="43" t="n">
        <f aca="false">data!E396*G396</f>
        <v>0</v>
      </c>
      <c r="F396" s="0" t="n">
        <f aca="false">IF(data!F396 = 1, 1, 0)</f>
        <v>0</v>
      </c>
      <c r="G396" s="0" t="n">
        <f aca="false">ABS(1-data!J396)</f>
        <v>1</v>
      </c>
    </row>
    <row r="397" customFormat="false" ht="15.75" hidden="false" customHeight="false" outlineLevel="0" collapsed="false">
      <c r="A397" s="40" t="n">
        <f aca="false">data!D397*F397*G397</f>
        <v>0</v>
      </c>
      <c r="B397" s="40" t="n">
        <f aca="false">data!$D397*(1-$F397)*$G397</f>
        <v>0</v>
      </c>
      <c r="C397" s="40" t="n">
        <f aca="false">data!$D397*$G397</f>
        <v>0</v>
      </c>
      <c r="D397" s="43" t="n">
        <f aca="false">data!G397*G397</f>
        <v>0</v>
      </c>
      <c r="E397" s="43" t="n">
        <f aca="false">data!E397*G397</f>
        <v>0</v>
      </c>
      <c r="F397" s="0" t="n">
        <f aca="false">IF(data!F397 = 1, 1, 0)</f>
        <v>0</v>
      </c>
      <c r="G397" s="0" t="n">
        <f aca="false">ABS(1-data!J397)</f>
        <v>1</v>
      </c>
    </row>
    <row r="398" customFormat="false" ht="15.75" hidden="false" customHeight="false" outlineLevel="0" collapsed="false">
      <c r="A398" s="40" t="n">
        <f aca="false">data!D398*F398*G398</f>
        <v>0</v>
      </c>
      <c r="B398" s="40" t="n">
        <f aca="false">data!$D398*(1-$F398)*$G398</f>
        <v>0</v>
      </c>
      <c r="C398" s="40" t="n">
        <f aca="false">data!$D398*$G398</f>
        <v>0</v>
      </c>
      <c r="D398" s="43" t="n">
        <f aca="false">data!G398*G398</f>
        <v>0</v>
      </c>
      <c r="E398" s="43" t="n">
        <f aca="false">data!E398*G398</f>
        <v>0</v>
      </c>
      <c r="F398" s="0" t="n">
        <f aca="false">IF(data!F398 = 1, 1, 0)</f>
        <v>0</v>
      </c>
      <c r="G398" s="0" t="n">
        <f aca="false">ABS(1-data!J398)</f>
        <v>1</v>
      </c>
    </row>
    <row r="399" customFormat="false" ht="15.75" hidden="false" customHeight="false" outlineLevel="0" collapsed="false">
      <c r="A399" s="40" t="n">
        <f aca="false">data!D399*F399*G399</f>
        <v>0</v>
      </c>
      <c r="B399" s="40" t="n">
        <f aca="false">data!$D399*(1-$F399)*$G399</f>
        <v>0</v>
      </c>
      <c r="C399" s="40" t="n">
        <f aca="false">data!$D399*$G399</f>
        <v>0</v>
      </c>
      <c r="D399" s="43" t="n">
        <f aca="false">data!G399*G399</f>
        <v>0</v>
      </c>
      <c r="E399" s="43" t="n">
        <f aca="false">data!E399*G399</f>
        <v>0</v>
      </c>
      <c r="F399" s="0" t="n">
        <f aca="false">IF(data!F399 = 1, 1, 0)</f>
        <v>0</v>
      </c>
      <c r="G399" s="0" t="n">
        <f aca="false">ABS(1-data!J399)</f>
        <v>1</v>
      </c>
    </row>
    <row r="400" customFormat="false" ht="15.75" hidden="false" customHeight="false" outlineLevel="0" collapsed="false">
      <c r="A400" s="40" t="n">
        <f aca="false">data!D400*F400*G400</f>
        <v>0</v>
      </c>
      <c r="B400" s="40" t="n">
        <f aca="false">data!$D400*(1-$F400)*$G400</f>
        <v>0</v>
      </c>
      <c r="C400" s="40" t="n">
        <f aca="false">data!$D400*$G400</f>
        <v>0</v>
      </c>
      <c r="D400" s="43" t="n">
        <f aca="false">data!G400*G400</f>
        <v>0</v>
      </c>
      <c r="E400" s="43" t="n">
        <f aca="false">data!E400*G400</f>
        <v>0</v>
      </c>
      <c r="F400" s="0" t="n">
        <f aca="false">IF(data!F400 = 1, 1, 0)</f>
        <v>0</v>
      </c>
      <c r="G400" s="0" t="n">
        <f aca="false">ABS(1-data!J400)</f>
        <v>1</v>
      </c>
    </row>
    <row r="401" customFormat="false" ht="15.75" hidden="false" customHeight="false" outlineLevel="0" collapsed="false">
      <c r="A401" s="40" t="n">
        <f aca="false">data!D401*F401*G401</f>
        <v>0</v>
      </c>
      <c r="B401" s="40" t="n">
        <f aca="false">data!$D401*(1-$F401)*$G401</f>
        <v>0</v>
      </c>
      <c r="C401" s="40" t="n">
        <f aca="false">data!$D401*$G401</f>
        <v>0</v>
      </c>
      <c r="D401" s="43" t="n">
        <f aca="false">data!G401*G401</f>
        <v>0</v>
      </c>
      <c r="E401" s="43" t="n">
        <f aca="false">data!E401*G401</f>
        <v>0</v>
      </c>
      <c r="F401" s="0" t="n">
        <f aca="false">IF(data!F401 = 1, 1, 0)</f>
        <v>0</v>
      </c>
      <c r="G401" s="0" t="n">
        <f aca="false">ABS(1-data!J401)</f>
        <v>1</v>
      </c>
    </row>
    <row r="402" customFormat="false" ht="15.75" hidden="false" customHeight="false" outlineLevel="0" collapsed="false">
      <c r="A402" s="40" t="n">
        <f aca="false">data!D402*F402*G402</f>
        <v>0</v>
      </c>
      <c r="B402" s="40" t="n">
        <f aca="false">data!$D402*(1-$F402)*$G402</f>
        <v>0</v>
      </c>
      <c r="C402" s="40" t="n">
        <f aca="false">data!$D402*$G402</f>
        <v>0</v>
      </c>
      <c r="D402" s="43" t="n">
        <f aca="false">data!G402*G402</f>
        <v>0</v>
      </c>
      <c r="E402" s="43" t="n">
        <f aca="false">data!E402*G402</f>
        <v>0</v>
      </c>
      <c r="F402" s="0" t="n">
        <f aca="false">IF(data!F402 = 1, 1, 0)</f>
        <v>0</v>
      </c>
      <c r="G402" s="0" t="n">
        <f aca="false">ABS(1-data!J402)</f>
        <v>1</v>
      </c>
    </row>
    <row r="403" customFormat="false" ht="15.75" hidden="false" customHeight="false" outlineLevel="0" collapsed="false">
      <c r="A403" s="40" t="n">
        <f aca="false">data!D403*F403*G403</f>
        <v>0</v>
      </c>
      <c r="B403" s="40" t="n">
        <f aca="false">data!$D403*(1-$F403)*$G403</f>
        <v>0</v>
      </c>
      <c r="C403" s="40" t="n">
        <f aca="false">data!$D403*$G403</f>
        <v>0</v>
      </c>
      <c r="D403" s="43" t="n">
        <f aca="false">data!G403*G403</f>
        <v>0</v>
      </c>
      <c r="E403" s="43" t="n">
        <f aca="false">data!E403*G403</f>
        <v>0</v>
      </c>
      <c r="F403" s="0" t="n">
        <f aca="false">IF(data!F403 = 1, 1, 0)</f>
        <v>0</v>
      </c>
      <c r="G403" s="0" t="n">
        <f aca="false">ABS(1-data!J403)</f>
        <v>1</v>
      </c>
    </row>
    <row r="404" customFormat="false" ht="15.75" hidden="false" customHeight="false" outlineLevel="0" collapsed="false">
      <c r="A404" s="40" t="n">
        <f aca="false">data!D404*F404*G404</f>
        <v>0</v>
      </c>
      <c r="B404" s="40" t="n">
        <f aca="false">data!$D404*(1-$F404)*$G404</f>
        <v>0</v>
      </c>
      <c r="C404" s="40" t="n">
        <f aca="false">data!$D404*$G404</f>
        <v>0</v>
      </c>
      <c r="D404" s="43" t="n">
        <f aca="false">data!G404*G404</f>
        <v>0</v>
      </c>
      <c r="E404" s="43" t="n">
        <f aca="false">data!E404*G404</f>
        <v>0</v>
      </c>
      <c r="F404" s="0" t="n">
        <f aca="false">IF(data!F404 = 1, 1, 0)</f>
        <v>0</v>
      </c>
      <c r="G404" s="0" t="n">
        <f aca="false">ABS(1-data!J404)</f>
        <v>1</v>
      </c>
    </row>
    <row r="405" customFormat="false" ht="15.75" hidden="false" customHeight="false" outlineLevel="0" collapsed="false">
      <c r="A405" s="40" t="n">
        <f aca="false">data!D405*F405*G405</f>
        <v>0</v>
      </c>
      <c r="B405" s="40" t="n">
        <f aca="false">data!$D405*(1-$F405)*$G405</f>
        <v>0</v>
      </c>
      <c r="C405" s="40" t="n">
        <f aca="false">data!$D405*$G405</f>
        <v>0</v>
      </c>
      <c r="D405" s="43" t="n">
        <f aca="false">data!G405*G405</f>
        <v>0</v>
      </c>
      <c r="E405" s="43" t="n">
        <f aca="false">data!E405*G405</f>
        <v>0</v>
      </c>
      <c r="F405" s="0" t="n">
        <f aca="false">IF(data!F405 = 1, 1, 0)</f>
        <v>0</v>
      </c>
      <c r="G405" s="0" t="n">
        <f aca="false">ABS(1-data!J405)</f>
        <v>1</v>
      </c>
    </row>
    <row r="406" customFormat="false" ht="15.75" hidden="false" customHeight="false" outlineLevel="0" collapsed="false">
      <c r="A406" s="40" t="n">
        <f aca="false">data!D406*F406*G406</f>
        <v>0</v>
      </c>
      <c r="B406" s="40" t="n">
        <f aca="false">data!$D406*(1-$F406)*$G406</f>
        <v>0</v>
      </c>
      <c r="C406" s="40" t="n">
        <f aca="false">data!$D406*$G406</f>
        <v>0</v>
      </c>
      <c r="D406" s="43" t="n">
        <f aca="false">data!G406*G406</f>
        <v>0</v>
      </c>
      <c r="E406" s="43" t="n">
        <f aca="false">data!E406*G406</f>
        <v>0</v>
      </c>
      <c r="F406" s="0" t="n">
        <f aca="false">IF(data!F406 = 1, 1, 0)</f>
        <v>0</v>
      </c>
      <c r="G406" s="0" t="n">
        <f aca="false">ABS(1-data!J406)</f>
        <v>1</v>
      </c>
    </row>
    <row r="407" customFormat="false" ht="15.75" hidden="false" customHeight="false" outlineLevel="0" collapsed="false">
      <c r="A407" s="40" t="n">
        <f aca="false">data!D407*F407*G407</f>
        <v>0</v>
      </c>
      <c r="B407" s="40" t="n">
        <f aca="false">data!$D407*(1-$F407)*$G407</f>
        <v>0</v>
      </c>
      <c r="C407" s="40" t="n">
        <f aca="false">data!$D407*$G407</f>
        <v>0</v>
      </c>
      <c r="D407" s="43" t="n">
        <f aca="false">data!G407*G407</f>
        <v>0</v>
      </c>
      <c r="E407" s="43" t="n">
        <f aca="false">data!E407*G407</f>
        <v>0</v>
      </c>
      <c r="F407" s="0" t="n">
        <f aca="false">IF(data!F407 = 1, 1, 0)</f>
        <v>0</v>
      </c>
      <c r="G407" s="0" t="n">
        <f aca="false">ABS(1-data!J407)</f>
        <v>1</v>
      </c>
    </row>
    <row r="408" customFormat="false" ht="15.75" hidden="false" customHeight="false" outlineLevel="0" collapsed="false">
      <c r="A408" s="40" t="n">
        <f aca="false">data!D408*F408*G408</f>
        <v>0</v>
      </c>
      <c r="B408" s="40" t="n">
        <f aca="false">data!$D408*(1-$F408)*$G408</f>
        <v>0</v>
      </c>
      <c r="C408" s="40" t="n">
        <f aca="false">data!$D408*$G408</f>
        <v>0</v>
      </c>
      <c r="D408" s="43" t="n">
        <f aca="false">data!G408*G408</f>
        <v>0</v>
      </c>
      <c r="E408" s="43" t="n">
        <f aca="false">data!E408*G408</f>
        <v>0</v>
      </c>
      <c r="F408" s="0" t="n">
        <f aca="false">IF(data!F408 = 1, 1, 0)</f>
        <v>0</v>
      </c>
      <c r="G408" s="0" t="n">
        <f aca="false">ABS(1-data!J408)</f>
        <v>1</v>
      </c>
    </row>
    <row r="409" customFormat="false" ht="15.75" hidden="false" customHeight="false" outlineLevel="0" collapsed="false">
      <c r="A409" s="40" t="n">
        <f aca="false">data!D409*F409*G409</f>
        <v>0</v>
      </c>
      <c r="B409" s="40" t="n">
        <f aca="false">data!$D409*(1-$F409)*$G409</f>
        <v>0</v>
      </c>
      <c r="C409" s="40" t="n">
        <f aca="false">data!$D409*$G409</f>
        <v>0</v>
      </c>
      <c r="D409" s="43" t="n">
        <f aca="false">data!G409*G409</f>
        <v>0</v>
      </c>
      <c r="E409" s="43" t="n">
        <f aca="false">data!E409*G409</f>
        <v>0</v>
      </c>
      <c r="F409" s="0" t="n">
        <f aca="false">IF(data!F409 = 1, 1, 0)</f>
        <v>0</v>
      </c>
      <c r="G409" s="0" t="n">
        <f aca="false">ABS(1-data!J409)</f>
        <v>1</v>
      </c>
    </row>
    <row r="410" customFormat="false" ht="15.75" hidden="false" customHeight="false" outlineLevel="0" collapsed="false">
      <c r="A410" s="40" t="n">
        <f aca="false">data!D410*F410*G410</f>
        <v>0</v>
      </c>
      <c r="B410" s="40" t="n">
        <f aca="false">data!$D410*(1-$F410)*$G410</f>
        <v>0</v>
      </c>
      <c r="C410" s="40" t="n">
        <f aca="false">data!$D410*$G410</f>
        <v>0</v>
      </c>
      <c r="D410" s="43" t="n">
        <f aca="false">data!G410*G410</f>
        <v>0</v>
      </c>
      <c r="E410" s="43" t="n">
        <f aca="false">data!E410*G410</f>
        <v>0</v>
      </c>
      <c r="F410" s="0" t="n">
        <f aca="false">IF(data!F410 = 1, 1, 0)</f>
        <v>0</v>
      </c>
      <c r="G410" s="0" t="n">
        <f aca="false">ABS(1-data!J410)</f>
        <v>1</v>
      </c>
    </row>
    <row r="411" customFormat="false" ht="15.75" hidden="false" customHeight="false" outlineLevel="0" collapsed="false">
      <c r="A411" s="40" t="n">
        <f aca="false">data!D411*F411*G411</f>
        <v>0</v>
      </c>
      <c r="B411" s="40" t="n">
        <f aca="false">data!$D411*(1-$F411)*$G411</f>
        <v>0</v>
      </c>
      <c r="C411" s="40" t="n">
        <f aca="false">data!$D411*$G411</f>
        <v>0</v>
      </c>
      <c r="D411" s="43" t="n">
        <f aca="false">data!G411*G411</f>
        <v>0</v>
      </c>
      <c r="E411" s="43" t="n">
        <f aca="false">data!E411*G411</f>
        <v>0</v>
      </c>
      <c r="F411" s="0" t="n">
        <f aca="false">IF(data!F411 = 1, 1, 0)</f>
        <v>0</v>
      </c>
      <c r="G411" s="0" t="n">
        <f aca="false">ABS(1-data!J411)</f>
        <v>1</v>
      </c>
    </row>
    <row r="412" customFormat="false" ht="15.75" hidden="false" customHeight="false" outlineLevel="0" collapsed="false">
      <c r="A412" s="40" t="n">
        <f aca="false">data!D412*F412*G412</f>
        <v>0</v>
      </c>
      <c r="B412" s="40" t="n">
        <f aca="false">data!$D412*(1-$F412)*$G412</f>
        <v>0</v>
      </c>
      <c r="C412" s="40" t="n">
        <f aca="false">data!$D412*$G412</f>
        <v>0</v>
      </c>
      <c r="D412" s="43" t="n">
        <f aca="false">data!G412*G412</f>
        <v>0</v>
      </c>
      <c r="E412" s="43" t="n">
        <f aca="false">data!E412*G412</f>
        <v>0</v>
      </c>
      <c r="F412" s="0" t="n">
        <f aca="false">IF(data!F412 = 1, 1, 0)</f>
        <v>0</v>
      </c>
      <c r="G412" s="0" t="n">
        <f aca="false">ABS(1-data!J412)</f>
        <v>1</v>
      </c>
    </row>
    <row r="413" customFormat="false" ht="15.75" hidden="false" customHeight="false" outlineLevel="0" collapsed="false">
      <c r="A413" s="40" t="n">
        <f aca="false">data!D413*F413*G413</f>
        <v>0</v>
      </c>
      <c r="B413" s="40" t="n">
        <f aca="false">data!$D413*(1-$F413)*$G413</f>
        <v>0</v>
      </c>
      <c r="C413" s="40" t="n">
        <f aca="false">data!$D413*$G413</f>
        <v>0</v>
      </c>
      <c r="D413" s="43" t="n">
        <f aca="false">data!G413*G413</f>
        <v>0</v>
      </c>
      <c r="E413" s="43" t="n">
        <f aca="false">data!E413*G413</f>
        <v>0</v>
      </c>
      <c r="F413" s="0" t="n">
        <f aca="false">IF(data!F413 = 1, 1, 0)</f>
        <v>0</v>
      </c>
      <c r="G413" s="0" t="n">
        <f aca="false">ABS(1-data!J413)</f>
        <v>1</v>
      </c>
    </row>
    <row r="414" customFormat="false" ht="15.75" hidden="false" customHeight="false" outlineLevel="0" collapsed="false">
      <c r="A414" s="40" t="n">
        <f aca="false">data!D414*F414*G414</f>
        <v>0</v>
      </c>
      <c r="B414" s="40" t="n">
        <f aca="false">data!$D414*(1-$F414)*$G414</f>
        <v>0</v>
      </c>
      <c r="C414" s="40" t="n">
        <f aca="false">data!$D414*$G414</f>
        <v>0</v>
      </c>
      <c r="D414" s="43" t="n">
        <f aca="false">data!G414*G414</f>
        <v>0</v>
      </c>
      <c r="E414" s="43" t="n">
        <f aca="false">data!E414*G414</f>
        <v>0</v>
      </c>
      <c r="F414" s="0" t="n">
        <f aca="false">IF(data!F414 = 1, 1, 0)</f>
        <v>0</v>
      </c>
      <c r="G414" s="0" t="n">
        <f aca="false">ABS(1-data!J414)</f>
        <v>1</v>
      </c>
    </row>
    <row r="415" customFormat="false" ht="15.75" hidden="false" customHeight="false" outlineLevel="0" collapsed="false">
      <c r="A415" s="40" t="n">
        <f aca="false">data!D415*F415*G415</f>
        <v>0</v>
      </c>
      <c r="B415" s="40" t="n">
        <f aca="false">data!$D415*(1-$F415)*$G415</f>
        <v>0</v>
      </c>
      <c r="C415" s="40" t="n">
        <f aca="false">data!$D415*$G415</f>
        <v>0</v>
      </c>
      <c r="D415" s="43" t="n">
        <f aca="false">data!G415*G415</f>
        <v>0</v>
      </c>
      <c r="E415" s="43" t="n">
        <f aca="false">data!E415*G415</f>
        <v>0</v>
      </c>
      <c r="F415" s="0" t="n">
        <f aca="false">IF(data!F415 = 1, 1, 0)</f>
        <v>0</v>
      </c>
      <c r="G415" s="0" t="n">
        <f aca="false">ABS(1-data!J415)</f>
        <v>1</v>
      </c>
    </row>
    <row r="416" customFormat="false" ht="15.75" hidden="false" customHeight="false" outlineLevel="0" collapsed="false">
      <c r="A416" s="40" t="n">
        <f aca="false">data!D416*F416*G416</f>
        <v>0</v>
      </c>
      <c r="B416" s="40" t="n">
        <f aca="false">data!$D416*(1-$F416)*$G416</f>
        <v>0</v>
      </c>
      <c r="C416" s="40" t="n">
        <f aca="false">data!$D416*$G416</f>
        <v>0</v>
      </c>
      <c r="D416" s="43" t="n">
        <f aca="false">data!G416*G416</f>
        <v>0</v>
      </c>
      <c r="E416" s="43" t="n">
        <f aca="false">data!E416*G416</f>
        <v>0</v>
      </c>
      <c r="F416" s="0" t="n">
        <f aca="false">IF(data!F416 = 1, 1, 0)</f>
        <v>0</v>
      </c>
      <c r="G416" s="0" t="n">
        <f aca="false">ABS(1-data!J416)</f>
        <v>1</v>
      </c>
    </row>
    <row r="417" customFormat="false" ht="15.75" hidden="false" customHeight="false" outlineLevel="0" collapsed="false">
      <c r="A417" s="40" t="n">
        <f aca="false">data!D417*F417*G417</f>
        <v>0</v>
      </c>
      <c r="B417" s="40" t="n">
        <f aca="false">data!$D417*(1-$F417)*$G417</f>
        <v>0</v>
      </c>
      <c r="C417" s="40" t="n">
        <f aca="false">data!$D417*$G417</f>
        <v>0</v>
      </c>
      <c r="D417" s="43" t="n">
        <f aca="false">data!G417*G417</f>
        <v>0</v>
      </c>
      <c r="E417" s="43" t="n">
        <f aca="false">data!E417*G417</f>
        <v>0</v>
      </c>
      <c r="F417" s="0" t="n">
        <f aca="false">IF(data!F417 = 1, 1, 0)</f>
        <v>0</v>
      </c>
      <c r="G417" s="0" t="n">
        <f aca="false">ABS(1-data!J417)</f>
        <v>1</v>
      </c>
    </row>
    <row r="418" customFormat="false" ht="15.75" hidden="false" customHeight="false" outlineLevel="0" collapsed="false">
      <c r="A418" s="40" t="n">
        <f aca="false">data!D418*F418*G418</f>
        <v>0</v>
      </c>
      <c r="B418" s="40" t="n">
        <f aca="false">data!$D418*(1-$F418)*$G418</f>
        <v>0</v>
      </c>
      <c r="C418" s="40" t="n">
        <f aca="false">data!$D418*$G418</f>
        <v>0</v>
      </c>
      <c r="D418" s="43" t="n">
        <f aca="false">data!G418*G418</f>
        <v>0</v>
      </c>
      <c r="E418" s="43" t="n">
        <f aca="false">data!E418*G418</f>
        <v>0</v>
      </c>
      <c r="F418" s="0" t="n">
        <f aca="false">IF(data!F418 = 1, 1, 0)</f>
        <v>0</v>
      </c>
      <c r="G418" s="0" t="n">
        <f aca="false">ABS(1-data!J418)</f>
        <v>1</v>
      </c>
    </row>
    <row r="419" customFormat="false" ht="15.75" hidden="false" customHeight="false" outlineLevel="0" collapsed="false">
      <c r="A419" s="40" t="n">
        <f aca="false">data!D419*F419*G419</f>
        <v>0</v>
      </c>
      <c r="B419" s="40" t="n">
        <f aca="false">data!$D419*(1-$F419)*$G419</f>
        <v>0</v>
      </c>
      <c r="C419" s="40" t="n">
        <f aca="false">data!$D419*$G419</f>
        <v>0</v>
      </c>
      <c r="D419" s="43" t="n">
        <f aca="false">data!G419*G419</f>
        <v>0</v>
      </c>
      <c r="E419" s="43" t="n">
        <f aca="false">data!E419*G419</f>
        <v>0</v>
      </c>
      <c r="F419" s="0" t="n">
        <f aca="false">IF(data!F419 = 1, 1, 0)</f>
        <v>0</v>
      </c>
      <c r="G419" s="0" t="n">
        <f aca="false">ABS(1-data!J419)</f>
        <v>1</v>
      </c>
    </row>
    <row r="420" customFormat="false" ht="15.75" hidden="false" customHeight="false" outlineLevel="0" collapsed="false">
      <c r="A420" s="40" t="n">
        <f aca="false">data!D420*F420*G420</f>
        <v>0</v>
      </c>
      <c r="B420" s="40" t="n">
        <f aca="false">data!$D420*(1-$F420)*$G420</f>
        <v>0</v>
      </c>
      <c r="C420" s="40" t="n">
        <f aca="false">data!$D420*$G420</f>
        <v>0</v>
      </c>
      <c r="D420" s="43" t="n">
        <f aca="false">data!G420*G420</f>
        <v>0</v>
      </c>
      <c r="E420" s="43" t="n">
        <f aca="false">data!E420*G420</f>
        <v>0</v>
      </c>
      <c r="F420" s="0" t="n">
        <f aca="false">IF(data!F420 = 1, 1, 0)</f>
        <v>0</v>
      </c>
      <c r="G420" s="0" t="n">
        <f aca="false">ABS(1-data!J420)</f>
        <v>1</v>
      </c>
    </row>
    <row r="421" customFormat="false" ht="15.75" hidden="false" customHeight="false" outlineLevel="0" collapsed="false">
      <c r="A421" s="40" t="n">
        <f aca="false">data!D421*F421*G421</f>
        <v>0</v>
      </c>
      <c r="B421" s="40" t="n">
        <f aca="false">data!$D421*(1-$F421)*$G421</f>
        <v>0</v>
      </c>
      <c r="C421" s="40" t="n">
        <f aca="false">data!$D421*$G421</f>
        <v>0</v>
      </c>
      <c r="D421" s="43" t="n">
        <f aca="false">data!G421*G421</f>
        <v>0</v>
      </c>
      <c r="E421" s="43" t="n">
        <f aca="false">data!E421*G421</f>
        <v>0</v>
      </c>
      <c r="F421" s="0" t="n">
        <f aca="false">IF(data!F421 = 1, 1, 0)</f>
        <v>0</v>
      </c>
      <c r="G421" s="0" t="n">
        <f aca="false">ABS(1-data!J421)</f>
        <v>1</v>
      </c>
    </row>
    <row r="422" customFormat="false" ht="15.75" hidden="false" customHeight="false" outlineLevel="0" collapsed="false">
      <c r="A422" s="40" t="n">
        <f aca="false">data!D422*F422*G422</f>
        <v>0</v>
      </c>
      <c r="B422" s="40" t="n">
        <f aca="false">data!$D422*(1-$F422)*$G422</f>
        <v>0</v>
      </c>
      <c r="C422" s="40" t="n">
        <f aca="false">data!$D422*$G422</f>
        <v>0</v>
      </c>
      <c r="D422" s="43" t="n">
        <f aca="false">data!G422*G422</f>
        <v>0</v>
      </c>
      <c r="E422" s="43" t="n">
        <f aca="false">data!E422*G422</f>
        <v>0</v>
      </c>
      <c r="F422" s="0" t="n">
        <f aca="false">IF(data!F422 = 1, 1, 0)</f>
        <v>0</v>
      </c>
      <c r="G422" s="0" t="n">
        <f aca="false">ABS(1-data!J422)</f>
        <v>1</v>
      </c>
    </row>
    <row r="423" customFormat="false" ht="15.75" hidden="false" customHeight="false" outlineLevel="0" collapsed="false">
      <c r="A423" s="40" t="n">
        <f aca="false">data!D423*F423*G423</f>
        <v>0</v>
      </c>
      <c r="B423" s="40" t="n">
        <f aca="false">data!$D423*(1-$F423)*$G423</f>
        <v>0</v>
      </c>
      <c r="C423" s="40" t="n">
        <f aca="false">data!$D423*$G423</f>
        <v>0</v>
      </c>
      <c r="D423" s="43" t="n">
        <f aca="false">data!G423*G423</f>
        <v>0</v>
      </c>
      <c r="E423" s="43" t="n">
        <f aca="false">data!E423*G423</f>
        <v>0</v>
      </c>
      <c r="F423" s="0" t="n">
        <f aca="false">IF(data!F423 = 1, 1, 0)</f>
        <v>0</v>
      </c>
      <c r="G423" s="0" t="n">
        <f aca="false">ABS(1-data!J423)</f>
        <v>1</v>
      </c>
    </row>
    <row r="424" customFormat="false" ht="15.75" hidden="false" customHeight="false" outlineLevel="0" collapsed="false">
      <c r="A424" s="40" t="n">
        <f aca="false">data!D424*F424*G424</f>
        <v>0</v>
      </c>
      <c r="B424" s="40" t="n">
        <f aca="false">data!$D424*(1-$F424)*$G424</f>
        <v>0</v>
      </c>
      <c r="C424" s="40" t="n">
        <f aca="false">data!$D424*$G424</f>
        <v>0</v>
      </c>
      <c r="D424" s="43" t="n">
        <f aca="false">data!G424*G424</f>
        <v>0</v>
      </c>
      <c r="E424" s="43" t="n">
        <f aca="false">data!E424*G424</f>
        <v>0</v>
      </c>
      <c r="F424" s="0" t="n">
        <f aca="false">IF(data!F424 = 1, 1, 0)</f>
        <v>0</v>
      </c>
      <c r="G424" s="0" t="n">
        <f aca="false">ABS(1-data!J424)</f>
        <v>1</v>
      </c>
    </row>
    <row r="425" customFormat="false" ht="15.75" hidden="false" customHeight="false" outlineLevel="0" collapsed="false">
      <c r="A425" s="40" t="n">
        <f aca="false">data!D425*F425*G425</f>
        <v>0</v>
      </c>
      <c r="B425" s="40" t="n">
        <f aca="false">data!$D425*(1-$F425)*$G425</f>
        <v>0</v>
      </c>
      <c r="C425" s="40" t="n">
        <f aca="false">data!$D425*$G425</f>
        <v>0</v>
      </c>
      <c r="D425" s="43" t="n">
        <f aca="false">data!G425*G425</f>
        <v>0</v>
      </c>
      <c r="E425" s="43" t="n">
        <f aca="false">data!E425*G425</f>
        <v>0</v>
      </c>
      <c r="F425" s="0" t="n">
        <f aca="false">IF(data!F425 = 1, 1, 0)</f>
        <v>0</v>
      </c>
      <c r="G425" s="0" t="n">
        <f aca="false">ABS(1-data!J425)</f>
        <v>1</v>
      </c>
    </row>
    <row r="426" customFormat="false" ht="15.75" hidden="false" customHeight="false" outlineLevel="0" collapsed="false">
      <c r="A426" s="40" t="n">
        <f aca="false">data!D426*F426*G426</f>
        <v>0</v>
      </c>
      <c r="B426" s="40" t="n">
        <f aca="false">data!$D426*(1-$F426)*$G426</f>
        <v>0</v>
      </c>
      <c r="C426" s="40" t="n">
        <f aca="false">data!$D426*$G426</f>
        <v>0</v>
      </c>
      <c r="D426" s="43" t="n">
        <f aca="false">data!G426*G426</f>
        <v>0</v>
      </c>
      <c r="E426" s="43" t="n">
        <f aca="false">data!E426*G426</f>
        <v>0</v>
      </c>
      <c r="F426" s="0" t="n">
        <f aca="false">IF(data!F426 = 1, 1, 0)</f>
        <v>0</v>
      </c>
      <c r="G426" s="0" t="n">
        <f aca="false">ABS(1-data!J426)</f>
        <v>1</v>
      </c>
    </row>
    <row r="427" customFormat="false" ht="15.75" hidden="false" customHeight="false" outlineLevel="0" collapsed="false">
      <c r="A427" s="40" t="n">
        <f aca="false">data!D427*F427*G427</f>
        <v>0</v>
      </c>
      <c r="B427" s="40" t="n">
        <f aca="false">data!$D427*(1-$F427)*$G427</f>
        <v>0</v>
      </c>
      <c r="C427" s="40" t="n">
        <f aca="false">data!$D427*$G427</f>
        <v>0</v>
      </c>
      <c r="D427" s="43" t="n">
        <f aca="false">data!G427*G427</f>
        <v>0</v>
      </c>
      <c r="E427" s="43" t="n">
        <f aca="false">data!E427*G427</f>
        <v>0</v>
      </c>
      <c r="F427" s="0" t="n">
        <f aca="false">IF(data!F427 = 1, 1, 0)</f>
        <v>0</v>
      </c>
      <c r="G427" s="0" t="n">
        <f aca="false">ABS(1-data!J427)</f>
        <v>1</v>
      </c>
    </row>
    <row r="428" customFormat="false" ht="15.75" hidden="false" customHeight="false" outlineLevel="0" collapsed="false">
      <c r="A428" s="40" t="n">
        <f aca="false">data!D428*F428*G428</f>
        <v>0</v>
      </c>
      <c r="B428" s="40" t="n">
        <f aca="false">data!$D428*(1-$F428)*$G428</f>
        <v>0</v>
      </c>
      <c r="C428" s="40" t="n">
        <f aca="false">data!$D428*$G428</f>
        <v>0</v>
      </c>
      <c r="D428" s="43" t="n">
        <f aca="false">data!G428*G428</f>
        <v>0</v>
      </c>
      <c r="E428" s="43" t="n">
        <f aca="false">data!E428*G428</f>
        <v>0</v>
      </c>
      <c r="F428" s="0" t="n">
        <f aca="false">IF(data!F428 = 1, 1, 0)</f>
        <v>0</v>
      </c>
      <c r="G428" s="0" t="n">
        <f aca="false">ABS(1-data!J428)</f>
        <v>1</v>
      </c>
    </row>
    <row r="429" customFormat="false" ht="15.75" hidden="false" customHeight="false" outlineLevel="0" collapsed="false">
      <c r="A429" s="40" t="n">
        <f aca="false">data!D429*F429*G429</f>
        <v>0</v>
      </c>
      <c r="B429" s="40" t="n">
        <f aca="false">data!$D429*(1-$F429)*$G429</f>
        <v>0</v>
      </c>
      <c r="C429" s="40" t="n">
        <f aca="false">data!$D429*$G429</f>
        <v>0</v>
      </c>
      <c r="D429" s="43" t="n">
        <f aca="false">data!G429*G429</f>
        <v>0</v>
      </c>
      <c r="E429" s="43" t="n">
        <f aca="false">data!E429*G429</f>
        <v>0</v>
      </c>
      <c r="F429" s="0" t="n">
        <f aca="false">IF(data!F429 = 1, 1, 0)</f>
        <v>0</v>
      </c>
      <c r="G429" s="0" t="n">
        <f aca="false">ABS(1-data!J429)</f>
        <v>1</v>
      </c>
    </row>
    <row r="430" customFormat="false" ht="15.75" hidden="false" customHeight="false" outlineLevel="0" collapsed="false">
      <c r="A430" s="40" t="n">
        <f aca="false">data!D430*F430*G430</f>
        <v>0</v>
      </c>
      <c r="B430" s="40" t="n">
        <f aca="false">data!$D430*(1-$F430)*$G430</f>
        <v>0</v>
      </c>
      <c r="C430" s="40" t="n">
        <f aca="false">data!$D430*$G430</f>
        <v>0</v>
      </c>
      <c r="D430" s="43" t="n">
        <f aca="false">data!G430*G430</f>
        <v>0</v>
      </c>
      <c r="E430" s="43" t="n">
        <f aca="false">data!E430*G430</f>
        <v>0</v>
      </c>
      <c r="F430" s="0" t="n">
        <f aca="false">IF(data!F430 = 1, 1, 0)</f>
        <v>0</v>
      </c>
      <c r="G430" s="0" t="n">
        <f aca="false">ABS(1-data!J430)</f>
        <v>1</v>
      </c>
    </row>
    <row r="431" customFormat="false" ht="15.75" hidden="false" customHeight="false" outlineLevel="0" collapsed="false">
      <c r="A431" s="40" t="n">
        <f aca="false">data!D431*F431*G431</f>
        <v>0</v>
      </c>
      <c r="B431" s="40" t="n">
        <f aca="false">data!$D431*(1-$F431)*$G431</f>
        <v>0</v>
      </c>
      <c r="C431" s="40" t="n">
        <f aca="false">data!$D431*$G431</f>
        <v>0</v>
      </c>
      <c r="D431" s="43" t="n">
        <f aca="false">data!G431*G431</f>
        <v>0</v>
      </c>
      <c r="E431" s="43" t="n">
        <f aca="false">data!E431*G431</f>
        <v>0</v>
      </c>
      <c r="F431" s="0" t="n">
        <f aca="false">IF(data!F431 = 1, 1, 0)</f>
        <v>0</v>
      </c>
      <c r="G431" s="0" t="n">
        <f aca="false">ABS(1-data!J431)</f>
        <v>1</v>
      </c>
    </row>
    <row r="432" customFormat="false" ht="15.75" hidden="false" customHeight="false" outlineLevel="0" collapsed="false">
      <c r="A432" s="40" t="n">
        <f aca="false">data!D432*F432*G432</f>
        <v>0</v>
      </c>
      <c r="B432" s="40" t="n">
        <f aca="false">data!$D432*(1-$F432)*$G432</f>
        <v>0</v>
      </c>
      <c r="C432" s="40" t="n">
        <f aca="false">data!$D432*$G432</f>
        <v>0</v>
      </c>
      <c r="D432" s="43" t="n">
        <f aca="false">data!G432*G432</f>
        <v>0</v>
      </c>
      <c r="E432" s="43" t="n">
        <f aca="false">data!E432*G432</f>
        <v>0</v>
      </c>
      <c r="F432" s="0" t="n">
        <f aca="false">IF(data!F432 = 1, 1, 0)</f>
        <v>0</v>
      </c>
      <c r="G432" s="0" t="n">
        <f aca="false">ABS(1-data!J432)</f>
        <v>1</v>
      </c>
    </row>
    <row r="433" customFormat="false" ht="15.75" hidden="false" customHeight="false" outlineLevel="0" collapsed="false">
      <c r="A433" s="40" t="n">
        <f aca="false">data!D433*F433*G433</f>
        <v>0</v>
      </c>
      <c r="B433" s="40" t="n">
        <f aca="false">data!$D433*(1-$F433)*$G433</f>
        <v>0</v>
      </c>
      <c r="C433" s="40" t="n">
        <f aca="false">data!$D433*$G433</f>
        <v>0</v>
      </c>
      <c r="D433" s="43" t="n">
        <f aca="false">data!G433*G433</f>
        <v>0</v>
      </c>
      <c r="E433" s="43" t="n">
        <f aca="false">data!E433*G433</f>
        <v>0</v>
      </c>
      <c r="F433" s="0" t="n">
        <f aca="false">IF(data!F433 = 1, 1, 0)</f>
        <v>0</v>
      </c>
      <c r="G433" s="0" t="n">
        <f aca="false">ABS(1-data!J433)</f>
        <v>1</v>
      </c>
    </row>
    <row r="434" customFormat="false" ht="15.75" hidden="false" customHeight="false" outlineLevel="0" collapsed="false">
      <c r="A434" s="40" t="n">
        <f aca="false">data!D434*F434*G434</f>
        <v>0</v>
      </c>
      <c r="B434" s="40" t="n">
        <f aca="false">data!$D434*(1-$F434)*$G434</f>
        <v>0</v>
      </c>
      <c r="C434" s="40" t="n">
        <f aca="false">data!$D434*$G434</f>
        <v>0</v>
      </c>
      <c r="D434" s="43" t="n">
        <f aca="false">data!G434*G434</f>
        <v>0</v>
      </c>
      <c r="E434" s="43" t="n">
        <f aca="false">data!E434*G434</f>
        <v>0</v>
      </c>
      <c r="F434" s="0" t="n">
        <f aca="false">IF(data!F434 = 1, 1, 0)</f>
        <v>0</v>
      </c>
      <c r="G434" s="0" t="n">
        <f aca="false">ABS(1-data!J434)</f>
        <v>1</v>
      </c>
    </row>
    <row r="435" customFormat="false" ht="15.75" hidden="false" customHeight="false" outlineLevel="0" collapsed="false">
      <c r="A435" s="40" t="n">
        <f aca="false">data!D435*F435*G435</f>
        <v>0</v>
      </c>
      <c r="B435" s="40" t="n">
        <f aca="false">data!$D435*(1-$F435)*$G435</f>
        <v>0</v>
      </c>
      <c r="C435" s="40" t="n">
        <f aca="false">data!$D435*$G435</f>
        <v>0</v>
      </c>
      <c r="D435" s="43" t="n">
        <f aca="false">data!G435*G435</f>
        <v>0</v>
      </c>
      <c r="E435" s="43" t="n">
        <f aca="false">data!E435*G435</f>
        <v>0</v>
      </c>
      <c r="F435" s="0" t="n">
        <f aca="false">IF(data!F435 = 1, 1, 0)</f>
        <v>0</v>
      </c>
      <c r="G435" s="0" t="n">
        <f aca="false">ABS(1-data!J435)</f>
        <v>1</v>
      </c>
    </row>
    <row r="436" customFormat="false" ht="15.75" hidden="false" customHeight="false" outlineLevel="0" collapsed="false">
      <c r="A436" s="40" t="n">
        <f aca="false">data!D436*F436*G436</f>
        <v>0</v>
      </c>
      <c r="B436" s="40" t="n">
        <f aca="false">data!$D436*(1-$F436)*$G436</f>
        <v>0</v>
      </c>
      <c r="C436" s="40" t="n">
        <f aca="false">data!$D436*$G436</f>
        <v>0</v>
      </c>
      <c r="D436" s="43" t="n">
        <f aca="false">data!G436*G436</f>
        <v>0</v>
      </c>
      <c r="E436" s="43" t="n">
        <f aca="false">data!E436*G436</f>
        <v>0</v>
      </c>
      <c r="F436" s="0" t="n">
        <f aca="false">IF(data!F436 = 1, 1, 0)</f>
        <v>0</v>
      </c>
      <c r="G436" s="0" t="n">
        <f aca="false">ABS(1-data!J436)</f>
        <v>1</v>
      </c>
    </row>
    <row r="437" customFormat="false" ht="15.75" hidden="false" customHeight="false" outlineLevel="0" collapsed="false">
      <c r="A437" s="40" t="n">
        <f aca="false">data!D437*F437*G437</f>
        <v>0</v>
      </c>
      <c r="B437" s="40" t="n">
        <f aca="false">data!$D437*(1-$F437)*$G437</f>
        <v>0</v>
      </c>
      <c r="C437" s="40" t="n">
        <f aca="false">data!$D437*$G437</f>
        <v>0</v>
      </c>
      <c r="D437" s="43" t="n">
        <f aca="false">data!G437*G437</f>
        <v>0</v>
      </c>
      <c r="E437" s="43" t="n">
        <f aca="false">data!E437*G437</f>
        <v>0</v>
      </c>
      <c r="F437" s="0" t="n">
        <f aca="false">IF(data!F437 = 1, 1, 0)</f>
        <v>0</v>
      </c>
      <c r="G437" s="0" t="n">
        <f aca="false">ABS(1-data!J437)</f>
        <v>1</v>
      </c>
    </row>
    <row r="438" customFormat="false" ht="15.75" hidden="false" customHeight="false" outlineLevel="0" collapsed="false">
      <c r="A438" s="40" t="n">
        <f aca="false">data!D438*F438*G438</f>
        <v>0</v>
      </c>
      <c r="B438" s="40" t="n">
        <f aca="false">data!$D438*(1-$F438)*$G438</f>
        <v>0</v>
      </c>
      <c r="C438" s="40" t="n">
        <f aca="false">data!$D438*$G438</f>
        <v>0</v>
      </c>
      <c r="D438" s="43" t="n">
        <f aca="false">data!G438*G438</f>
        <v>0</v>
      </c>
      <c r="E438" s="43" t="n">
        <f aca="false">data!E438*G438</f>
        <v>0</v>
      </c>
      <c r="F438" s="0" t="n">
        <f aca="false">IF(data!F438 = 1, 1, 0)</f>
        <v>0</v>
      </c>
      <c r="G438" s="0" t="n">
        <f aca="false">ABS(1-data!J438)</f>
        <v>1</v>
      </c>
    </row>
    <row r="439" customFormat="false" ht="15.75" hidden="false" customHeight="false" outlineLevel="0" collapsed="false">
      <c r="A439" s="40" t="n">
        <f aca="false">data!D439*F439*G439</f>
        <v>0</v>
      </c>
      <c r="B439" s="40" t="n">
        <f aca="false">data!$D439*(1-$F439)*$G439</f>
        <v>0</v>
      </c>
      <c r="C439" s="40" t="n">
        <f aca="false">data!$D439*$G439</f>
        <v>0</v>
      </c>
      <c r="D439" s="43" t="n">
        <f aca="false">data!G439*G439</f>
        <v>0</v>
      </c>
      <c r="E439" s="43" t="n">
        <f aca="false">data!E439*G439</f>
        <v>0</v>
      </c>
      <c r="F439" s="0" t="n">
        <f aca="false">IF(data!F439 = 1, 1, 0)</f>
        <v>0</v>
      </c>
      <c r="G439" s="0" t="n">
        <f aca="false">ABS(1-data!J439)</f>
        <v>1</v>
      </c>
    </row>
    <row r="440" customFormat="false" ht="15.75" hidden="false" customHeight="false" outlineLevel="0" collapsed="false">
      <c r="A440" s="40" t="n">
        <f aca="false">data!D440*F440*G440</f>
        <v>0</v>
      </c>
      <c r="B440" s="40" t="n">
        <f aca="false">data!$D440*(1-$F440)*$G440</f>
        <v>0</v>
      </c>
      <c r="C440" s="40" t="n">
        <f aca="false">data!$D440*$G440</f>
        <v>0</v>
      </c>
      <c r="D440" s="43" t="n">
        <f aca="false">data!G440*G440</f>
        <v>0</v>
      </c>
      <c r="E440" s="43" t="n">
        <f aca="false">data!E440*G440</f>
        <v>0</v>
      </c>
      <c r="F440" s="0" t="n">
        <f aca="false">IF(data!F440 = 1, 1, 0)</f>
        <v>0</v>
      </c>
      <c r="G440" s="0" t="n">
        <f aca="false">ABS(1-data!J440)</f>
        <v>1</v>
      </c>
    </row>
    <row r="441" customFormat="false" ht="15.75" hidden="false" customHeight="false" outlineLevel="0" collapsed="false">
      <c r="A441" s="40" t="n">
        <f aca="false">data!D441*F441*G441</f>
        <v>0</v>
      </c>
      <c r="B441" s="40" t="n">
        <f aca="false">data!$D441*(1-$F441)*$G441</f>
        <v>0</v>
      </c>
      <c r="C441" s="40" t="n">
        <f aca="false">data!$D441*$G441</f>
        <v>0</v>
      </c>
      <c r="D441" s="43" t="n">
        <f aca="false">data!G441*G441</f>
        <v>0</v>
      </c>
      <c r="E441" s="43" t="n">
        <f aca="false">data!E441*G441</f>
        <v>0</v>
      </c>
      <c r="F441" s="0" t="n">
        <f aca="false">IF(data!F441 = 1, 1, 0)</f>
        <v>0</v>
      </c>
      <c r="G441" s="0" t="n">
        <f aca="false">ABS(1-data!J441)</f>
        <v>1</v>
      </c>
    </row>
    <row r="442" customFormat="false" ht="15.75" hidden="false" customHeight="false" outlineLevel="0" collapsed="false">
      <c r="A442" s="40" t="n">
        <f aca="false">data!D442*F442*G442</f>
        <v>0</v>
      </c>
      <c r="B442" s="40" t="n">
        <f aca="false">data!$D442*(1-$F442)*$G442</f>
        <v>0</v>
      </c>
      <c r="C442" s="40" t="n">
        <f aca="false">data!$D442*$G442</f>
        <v>0</v>
      </c>
      <c r="D442" s="43" t="n">
        <f aca="false">data!G442*G442</f>
        <v>0</v>
      </c>
      <c r="E442" s="43" t="n">
        <f aca="false">data!E442*G442</f>
        <v>0</v>
      </c>
      <c r="F442" s="0" t="n">
        <f aca="false">IF(data!F442 = 1, 1, 0)</f>
        <v>0</v>
      </c>
      <c r="G442" s="0" t="n">
        <f aca="false">ABS(1-data!J442)</f>
        <v>1</v>
      </c>
    </row>
    <row r="443" customFormat="false" ht="15.75" hidden="false" customHeight="false" outlineLevel="0" collapsed="false">
      <c r="A443" s="40" t="n">
        <f aca="false">data!D443*F443*G443</f>
        <v>0</v>
      </c>
      <c r="B443" s="40" t="n">
        <f aca="false">data!$D443*(1-$F443)*$G443</f>
        <v>0</v>
      </c>
      <c r="C443" s="40" t="n">
        <f aca="false">data!$D443*$G443</f>
        <v>0</v>
      </c>
      <c r="D443" s="43" t="n">
        <f aca="false">data!G443*G443</f>
        <v>0</v>
      </c>
      <c r="E443" s="43" t="n">
        <f aca="false">data!E443*G443</f>
        <v>0</v>
      </c>
      <c r="F443" s="0" t="n">
        <f aca="false">IF(data!F443 = 1, 1, 0)</f>
        <v>0</v>
      </c>
      <c r="G443" s="0" t="n">
        <f aca="false">ABS(1-data!J443)</f>
        <v>1</v>
      </c>
    </row>
    <row r="444" customFormat="false" ht="15.75" hidden="false" customHeight="false" outlineLevel="0" collapsed="false">
      <c r="A444" s="40" t="n">
        <f aca="false">data!D444*F444*G444</f>
        <v>0</v>
      </c>
      <c r="B444" s="40" t="n">
        <f aca="false">data!$D444*(1-$F444)*$G444</f>
        <v>0</v>
      </c>
      <c r="C444" s="40" t="n">
        <f aca="false">data!$D444*$G444</f>
        <v>0</v>
      </c>
      <c r="D444" s="43" t="n">
        <f aca="false">data!G444*G444</f>
        <v>0</v>
      </c>
      <c r="E444" s="43" t="n">
        <f aca="false">data!E444*G444</f>
        <v>0</v>
      </c>
      <c r="F444" s="0" t="n">
        <f aca="false">IF(data!F444 = 1, 1, 0)</f>
        <v>0</v>
      </c>
      <c r="G444" s="0" t="n">
        <f aca="false">ABS(1-data!J444)</f>
        <v>1</v>
      </c>
    </row>
    <row r="445" customFormat="false" ht="15.75" hidden="false" customHeight="false" outlineLevel="0" collapsed="false">
      <c r="A445" s="40" t="n">
        <f aca="false">data!D445*F445*G445</f>
        <v>0</v>
      </c>
      <c r="B445" s="40" t="n">
        <f aca="false">data!$D445*(1-$F445)*$G445</f>
        <v>0</v>
      </c>
      <c r="C445" s="40" t="n">
        <f aca="false">data!$D445*$G445</f>
        <v>0</v>
      </c>
      <c r="D445" s="43" t="n">
        <f aca="false">data!G445*G445</f>
        <v>0</v>
      </c>
      <c r="E445" s="43" t="n">
        <f aca="false">data!E445*G445</f>
        <v>0</v>
      </c>
      <c r="F445" s="0" t="n">
        <f aca="false">IF(data!F445 = 1, 1, 0)</f>
        <v>0</v>
      </c>
      <c r="G445" s="0" t="n">
        <f aca="false">ABS(1-data!J445)</f>
        <v>1</v>
      </c>
    </row>
    <row r="446" customFormat="false" ht="15.75" hidden="false" customHeight="false" outlineLevel="0" collapsed="false">
      <c r="A446" s="40" t="n">
        <f aca="false">data!D446*F446*G446</f>
        <v>0</v>
      </c>
      <c r="B446" s="40" t="n">
        <f aca="false">data!$D446*(1-$F446)*$G446</f>
        <v>0</v>
      </c>
      <c r="C446" s="40" t="n">
        <f aca="false">data!$D446*$G446</f>
        <v>0</v>
      </c>
      <c r="D446" s="43" t="n">
        <f aca="false">data!G446*G446</f>
        <v>0</v>
      </c>
      <c r="E446" s="43" t="n">
        <f aca="false">data!E446*G446</f>
        <v>0</v>
      </c>
      <c r="F446" s="0" t="n">
        <f aca="false">IF(data!F446 = 1, 1, 0)</f>
        <v>0</v>
      </c>
      <c r="G446" s="0" t="n">
        <f aca="false">ABS(1-data!J446)</f>
        <v>1</v>
      </c>
    </row>
    <row r="447" customFormat="false" ht="15.75" hidden="false" customHeight="false" outlineLevel="0" collapsed="false">
      <c r="A447" s="40" t="n">
        <f aca="false">data!D447*F447*G447</f>
        <v>0</v>
      </c>
      <c r="B447" s="40" t="n">
        <f aca="false">data!$D447*(1-$F447)*$G447</f>
        <v>0</v>
      </c>
      <c r="C447" s="40" t="n">
        <f aca="false">data!$D447*$G447</f>
        <v>0</v>
      </c>
      <c r="D447" s="43" t="n">
        <f aca="false">data!G447*G447</f>
        <v>0</v>
      </c>
      <c r="E447" s="43" t="n">
        <f aca="false">data!E447*G447</f>
        <v>0</v>
      </c>
      <c r="F447" s="0" t="n">
        <f aca="false">IF(data!F447 = 1, 1, 0)</f>
        <v>0</v>
      </c>
      <c r="G447" s="0" t="n">
        <f aca="false">ABS(1-data!J447)</f>
        <v>1</v>
      </c>
    </row>
    <row r="448" customFormat="false" ht="15.75" hidden="false" customHeight="false" outlineLevel="0" collapsed="false">
      <c r="A448" s="40" t="n">
        <f aca="false">data!D448*F448*G448</f>
        <v>0</v>
      </c>
      <c r="B448" s="40" t="n">
        <f aca="false">data!$D448*(1-$F448)*$G448</f>
        <v>0</v>
      </c>
      <c r="C448" s="40" t="n">
        <f aca="false">data!$D448*$G448</f>
        <v>0</v>
      </c>
      <c r="D448" s="43" t="n">
        <f aca="false">data!G448*G448</f>
        <v>0</v>
      </c>
      <c r="E448" s="43" t="n">
        <f aca="false">data!E448*G448</f>
        <v>0</v>
      </c>
      <c r="F448" s="0" t="n">
        <f aca="false">IF(data!F448 = 1, 1, 0)</f>
        <v>0</v>
      </c>
      <c r="G448" s="0" t="n">
        <f aca="false">ABS(1-data!J448)</f>
        <v>1</v>
      </c>
    </row>
    <row r="449" customFormat="false" ht="15.75" hidden="false" customHeight="false" outlineLevel="0" collapsed="false">
      <c r="A449" s="40" t="n">
        <f aca="false">data!D449*F449*G449</f>
        <v>0</v>
      </c>
      <c r="B449" s="40" t="n">
        <f aca="false">data!$D449*(1-$F449)*$G449</f>
        <v>0</v>
      </c>
      <c r="C449" s="40" t="n">
        <f aca="false">data!$D449*$G449</f>
        <v>0</v>
      </c>
      <c r="D449" s="43" t="n">
        <f aca="false">data!G449*G449</f>
        <v>0</v>
      </c>
      <c r="E449" s="43" t="n">
        <f aca="false">data!E449*G449</f>
        <v>0</v>
      </c>
      <c r="F449" s="0" t="n">
        <f aca="false">IF(data!F449 = 1, 1, 0)</f>
        <v>0</v>
      </c>
      <c r="G449" s="0" t="n">
        <f aca="false">ABS(1-data!J449)</f>
        <v>1</v>
      </c>
    </row>
    <row r="450" customFormat="false" ht="15.75" hidden="false" customHeight="false" outlineLevel="0" collapsed="false">
      <c r="A450" s="40" t="n">
        <f aca="false">data!D450*F450*G450</f>
        <v>0</v>
      </c>
      <c r="B450" s="40" t="n">
        <f aca="false">data!$D450*(1-$F450)*$G450</f>
        <v>0</v>
      </c>
      <c r="C450" s="40" t="n">
        <f aca="false">data!$D450*$G450</f>
        <v>0</v>
      </c>
      <c r="D450" s="43" t="n">
        <f aca="false">data!G450*G450</f>
        <v>0</v>
      </c>
      <c r="E450" s="43" t="n">
        <f aca="false">data!E450*G450</f>
        <v>0</v>
      </c>
      <c r="F450" s="0" t="n">
        <f aca="false">IF(data!F450 = 1, 1, 0)</f>
        <v>0</v>
      </c>
      <c r="G450" s="0" t="n">
        <f aca="false">ABS(1-data!J450)</f>
        <v>1</v>
      </c>
    </row>
    <row r="451" customFormat="false" ht="15.75" hidden="false" customHeight="false" outlineLevel="0" collapsed="false">
      <c r="A451" s="40" t="n">
        <f aca="false">data!D451*F451*G451</f>
        <v>0</v>
      </c>
      <c r="B451" s="40" t="n">
        <f aca="false">data!$D451*(1-$F451)*$G451</f>
        <v>0</v>
      </c>
      <c r="C451" s="40" t="n">
        <f aca="false">data!$D451*$G451</f>
        <v>0</v>
      </c>
      <c r="D451" s="43" t="n">
        <f aca="false">data!G451*G451</f>
        <v>0</v>
      </c>
      <c r="E451" s="43" t="n">
        <f aca="false">data!E451*G451</f>
        <v>0</v>
      </c>
      <c r="F451" s="0" t="n">
        <f aca="false">IF(data!F451 = 1, 1, 0)</f>
        <v>0</v>
      </c>
      <c r="G451" s="0" t="n">
        <f aca="false">ABS(1-data!J451)</f>
        <v>1</v>
      </c>
    </row>
    <row r="452" customFormat="false" ht="15.75" hidden="false" customHeight="false" outlineLevel="0" collapsed="false">
      <c r="A452" s="40" t="n">
        <f aca="false">data!D452*F452*G452</f>
        <v>0</v>
      </c>
      <c r="B452" s="40" t="n">
        <f aca="false">data!$D452*(1-$F452)*$G452</f>
        <v>0</v>
      </c>
      <c r="C452" s="40" t="n">
        <f aca="false">data!$D452*$G452</f>
        <v>0</v>
      </c>
      <c r="D452" s="43" t="n">
        <f aca="false">data!G452*G452</f>
        <v>0</v>
      </c>
      <c r="E452" s="43" t="n">
        <f aca="false">data!E452*G452</f>
        <v>0</v>
      </c>
      <c r="F452" s="0" t="n">
        <f aca="false">IF(data!F452 = 1, 1, 0)</f>
        <v>0</v>
      </c>
      <c r="G452" s="0" t="n">
        <f aca="false">ABS(1-data!J452)</f>
        <v>1</v>
      </c>
    </row>
    <row r="453" customFormat="false" ht="15.75" hidden="false" customHeight="false" outlineLevel="0" collapsed="false">
      <c r="A453" s="40" t="n">
        <f aca="false">data!D453*F453*G453</f>
        <v>0</v>
      </c>
      <c r="B453" s="40" t="n">
        <f aca="false">data!$D453*(1-$F453)*$G453</f>
        <v>0</v>
      </c>
      <c r="C453" s="40" t="n">
        <f aca="false">data!$D453*$G453</f>
        <v>0</v>
      </c>
      <c r="D453" s="43" t="n">
        <f aca="false">data!G453*G453</f>
        <v>0</v>
      </c>
      <c r="E453" s="43" t="n">
        <f aca="false">data!E453*G453</f>
        <v>0</v>
      </c>
      <c r="F453" s="0" t="n">
        <f aca="false">IF(data!F453 = 1, 1, 0)</f>
        <v>0</v>
      </c>
      <c r="G453" s="0" t="n">
        <f aca="false">ABS(1-data!J453)</f>
        <v>1</v>
      </c>
    </row>
    <row r="454" customFormat="false" ht="15.75" hidden="false" customHeight="false" outlineLevel="0" collapsed="false">
      <c r="A454" s="40" t="n">
        <f aca="false">data!D454*F454*G454</f>
        <v>0</v>
      </c>
      <c r="B454" s="40" t="n">
        <f aca="false">data!$D454*(1-$F454)*$G454</f>
        <v>0</v>
      </c>
      <c r="C454" s="40" t="n">
        <f aca="false">data!$D454*$G454</f>
        <v>0</v>
      </c>
      <c r="D454" s="43" t="n">
        <f aca="false">data!G454*G454</f>
        <v>0</v>
      </c>
      <c r="E454" s="43" t="n">
        <f aca="false">data!E454*G454</f>
        <v>0</v>
      </c>
      <c r="F454" s="0" t="n">
        <f aca="false">IF(data!F454 = 1, 1, 0)</f>
        <v>0</v>
      </c>
      <c r="G454" s="0" t="n">
        <f aca="false">ABS(1-data!J454)</f>
        <v>1</v>
      </c>
    </row>
    <row r="455" customFormat="false" ht="15.75" hidden="false" customHeight="false" outlineLevel="0" collapsed="false">
      <c r="A455" s="40" t="n">
        <f aca="false">data!D455*F455*G455</f>
        <v>0</v>
      </c>
      <c r="B455" s="40" t="n">
        <f aca="false">data!$D455*(1-$F455)*$G455</f>
        <v>0</v>
      </c>
      <c r="C455" s="40" t="n">
        <f aca="false">data!$D455*$G455</f>
        <v>0</v>
      </c>
      <c r="D455" s="43" t="n">
        <f aca="false">data!G455*G455</f>
        <v>0</v>
      </c>
      <c r="E455" s="43" t="n">
        <f aca="false">data!E455*G455</f>
        <v>0</v>
      </c>
      <c r="F455" s="0" t="n">
        <f aca="false">IF(data!F455 = 1, 1, 0)</f>
        <v>0</v>
      </c>
      <c r="G455" s="0" t="n">
        <f aca="false">ABS(1-data!J455)</f>
        <v>1</v>
      </c>
    </row>
    <row r="456" customFormat="false" ht="15.75" hidden="false" customHeight="false" outlineLevel="0" collapsed="false">
      <c r="A456" s="40" t="n">
        <f aca="false">data!D456*F456*G456</f>
        <v>0</v>
      </c>
      <c r="B456" s="40" t="n">
        <f aca="false">data!$D456*(1-$F456)*$G456</f>
        <v>0</v>
      </c>
      <c r="C456" s="40" t="n">
        <f aca="false">data!$D456*$G456</f>
        <v>0</v>
      </c>
      <c r="D456" s="43" t="n">
        <f aca="false">data!G456*G456</f>
        <v>0</v>
      </c>
      <c r="E456" s="43" t="n">
        <f aca="false">data!E456*G456</f>
        <v>0</v>
      </c>
      <c r="F456" s="0" t="n">
        <f aca="false">IF(data!F456 = 1, 1, 0)</f>
        <v>0</v>
      </c>
      <c r="G456" s="0" t="n">
        <f aca="false">ABS(1-data!J456)</f>
        <v>1</v>
      </c>
    </row>
    <row r="457" customFormat="false" ht="15.75" hidden="false" customHeight="false" outlineLevel="0" collapsed="false">
      <c r="A457" s="40" t="n">
        <f aca="false">data!D457*F457*G457</f>
        <v>0</v>
      </c>
      <c r="B457" s="40" t="n">
        <f aca="false">data!$D457*(1-$F457)*$G457</f>
        <v>0</v>
      </c>
      <c r="C457" s="40" t="n">
        <f aca="false">data!$D457*$G457</f>
        <v>0</v>
      </c>
      <c r="D457" s="43" t="n">
        <f aca="false">data!G457*G457</f>
        <v>0</v>
      </c>
      <c r="E457" s="43" t="n">
        <f aca="false">data!E457*G457</f>
        <v>0</v>
      </c>
      <c r="F457" s="0" t="n">
        <f aca="false">IF(data!F457 = 1, 1, 0)</f>
        <v>0</v>
      </c>
      <c r="G457" s="0" t="n">
        <f aca="false">ABS(1-data!J457)</f>
        <v>1</v>
      </c>
    </row>
    <row r="458" customFormat="false" ht="15.75" hidden="false" customHeight="false" outlineLevel="0" collapsed="false">
      <c r="A458" s="40" t="n">
        <f aca="false">data!D458*F458*G458</f>
        <v>0</v>
      </c>
      <c r="B458" s="40" t="n">
        <f aca="false">data!$D458*(1-$F458)*$G458</f>
        <v>0</v>
      </c>
      <c r="C458" s="40" t="n">
        <f aca="false">data!$D458*$G458</f>
        <v>0</v>
      </c>
      <c r="D458" s="43" t="n">
        <f aca="false">data!G458*G458</f>
        <v>0</v>
      </c>
      <c r="E458" s="43" t="n">
        <f aca="false">data!E458*G458</f>
        <v>0</v>
      </c>
      <c r="F458" s="0" t="n">
        <f aca="false">IF(data!F458 = 1, 1, 0)</f>
        <v>0</v>
      </c>
      <c r="G458" s="0" t="n">
        <f aca="false">ABS(1-data!J458)</f>
        <v>1</v>
      </c>
    </row>
    <row r="459" customFormat="false" ht="15.75" hidden="false" customHeight="false" outlineLevel="0" collapsed="false">
      <c r="A459" s="40" t="n">
        <f aca="false">data!D459*F459*G459</f>
        <v>0</v>
      </c>
      <c r="B459" s="40" t="n">
        <f aca="false">data!$D459*(1-$F459)*$G459</f>
        <v>0</v>
      </c>
      <c r="C459" s="40" t="n">
        <f aca="false">data!$D459*$G459</f>
        <v>0</v>
      </c>
      <c r="D459" s="43" t="n">
        <f aca="false">data!G459*G459</f>
        <v>0</v>
      </c>
      <c r="E459" s="43" t="n">
        <f aca="false">data!E459*G459</f>
        <v>0</v>
      </c>
      <c r="F459" s="0" t="n">
        <f aca="false">IF(data!F459 = 1, 1, 0)</f>
        <v>0</v>
      </c>
      <c r="G459" s="0" t="n">
        <f aca="false">ABS(1-data!J459)</f>
        <v>1</v>
      </c>
    </row>
    <row r="460" customFormat="false" ht="15.75" hidden="false" customHeight="false" outlineLevel="0" collapsed="false">
      <c r="A460" s="40" t="n">
        <f aca="false">data!D460*F460*G460</f>
        <v>0</v>
      </c>
      <c r="B460" s="40" t="n">
        <f aca="false">data!$D460*(1-$F460)*$G460</f>
        <v>0</v>
      </c>
      <c r="C460" s="40" t="n">
        <f aca="false">data!$D460*$G460</f>
        <v>0</v>
      </c>
      <c r="D460" s="43" t="n">
        <f aca="false">data!G460*G460</f>
        <v>0</v>
      </c>
      <c r="E460" s="43" t="n">
        <f aca="false">data!E460*G460</f>
        <v>0</v>
      </c>
      <c r="F460" s="0" t="n">
        <f aca="false">IF(data!F460 = 1, 1, 0)</f>
        <v>0</v>
      </c>
      <c r="G460" s="0" t="n">
        <f aca="false">ABS(1-data!J460)</f>
        <v>1</v>
      </c>
    </row>
    <row r="461" customFormat="false" ht="15.75" hidden="false" customHeight="false" outlineLevel="0" collapsed="false">
      <c r="A461" s="40" t="n">
        <f aca="false">data!D461*F461*G461</f>
        <v>0</v>
      </c>
      <c r="B461" s="40" t="n">
        <f aca="false">data!$D461*(1-$F461)*$G461</f>
        <v>0</v>
      </c>
      <c r="C461" s="40" t="n">
        <f aca="false">data!$D461*$G461</f>
        <v>0</v>
      </c>
      <c r="D461" s="43" t="n">
        <f aca="false">data!G461*G461</f>
        <v>0</v>
      </c>
      <c r="E461" s="43" t="n">
        <f aca="false">data!E461*G461</f>
        <v>0</v>
      </c>
      <c r="F461" s="0" t="n">
        <f aca="false">IF(data!F461 = 1, 1, 0)</f>
        <v>0</v>
      </c>
      <c r="G461" s="0" t="n">
        <f aca="false">ABS(1-data!J461)</f>
        <v>1</v>
      </c>
    </row>
    <row r="462" customFormat="false" ht="15.75" hidden="false" customHeight="false" outlineLevel="0" collapsed="false">
      <c r="A462" s="40" t="n">
        <f aca="false">data!D462*F462*G462</f>
        <v>0</v>
      </c>
      <c r="B462" s="40" t="n">
        <f aca="false">data!$D462*(1-$F462)*$G462</f>
        <v>0</v>
      </c>
      <c r="C462" s="40" t="n">
        <f aca="false">data!$D462*$G462</f>
        <v>0</v>
      </c>
      <c r="D462" s="43" t="n">
        <f aca="false">data!G462*G462</f>
        <v>0</v>
      </c>
      <c r="E462" s="43" t="n">
        <f aca="false">data!E462*G462</f>
        <v>0</v>
      </c>
      <c r="F462" s="0" t="n">
        <f aca="false">IF(data!F462 = 1, 1, 0)</f>
        <v>0</v>
      </c>
      <c r="G462" s="0" t="n">
        <f aca="false">ABS(1-data!J462)</f>
        <v>1</v>
      </c>
    </row>
    <row r="463" customFormat="false" ht="15.75" hidden="false" customHeight="false" outlineLevel="0" collapsed="false">
      <c r="A463" s="40" t="n">
        <f aca="false">data!D463*F463*G463</f>
        <v>0</v>
      </c>
      <c r="B463" s="40" t="n">
        <f aca="false">data!$D463*(1-$F463)*$G463</f>
        <v>0</v>
      </c>
      <c r="C463" s="40" t="n">
        <f aca="false">data!$D463*$G463</f>
        <v>0</v>
      </c>
      <c r="D463" s="43" t="n">
        <f aca="false">data!G463*G463</f>
        <v>0</v>
      </c>
      <c r="E463" s="43" t="n">
        <f aca="false">data!E463*G463</f>
        <v>0</v>
      </c>
      <c r="F463" s="0" t="n">
        <f aca="false">IF(data!F463 = 1, 1, 0)</f>
        <v>0</v>
      </c>
      <c r="G463" s="0" t="n">
        <f aca="false">ABS(1-data!J463)</f>
        <v>1</v>
      </c>
    </row>
    <row r="464" customFormat="false" ht="15.75" hidden="false" customHeight="false" outlineLevel="0" collapsed="false">
      <c r="A464" s="40" t="n">
        <f aca="false">data!D464*F464*G464</f>
        <v>0</v>
      </c>
      <c r="B464" s="40" t="n">
        <f aca="false">data!$D464*(1-$F464)*$G464</f>
        <v>0</v>
      </c>
      <c r="C464" s="40" t="n">
        <f aca="false">data!$D464*$G464</f>
        <v>0</v>
      </c>
      <c r="D464" s="43" t="n">
        <f aca="false">data!G464*G464</f>
        <v>0</v>
      </c>
      <c r="E464" s="43" t="n">
        <f aca="false">data!E464*G464</f>
        <v>0</v>
      </c>
      <c r="F464" s="0" t="n">
        <f aca="false">IF(data!F464 = 1, 1, 0)</f>
        <v>0</v>
      </c>
      <c r="G464" s="0" t="n">
        <f aca="false">ABS(1-data!J464)</f>
        <v>1</v>
      </c>
    </row>
    <row r="465" customFormat="false" ht="15.75" hidden="false" customHeight="false" outlineLevel="0" collapsed="false">
      <c r="A465" s="40" t="n">
        <f aca="false">data!D465*F465*G465</f>
        <v>0</v>
      </c>
      <c r="B465" s="40" t="n">
        <f aca="false">data!$D465*(1-$F465)*$G465</f>
        <v>0</v>
      </c>
      <c r="C465" s="40" t="n">
        <f aca="false">data!$D465*$G465</f>
        <v>0</v>
      </c>
      <c r="D465" s="43" t="n">
        <f aca="false">data!G465*G465</f>
        <v>0</v>
      </c>
      <c r="E465" s="43" t="n">
        <f aca="false">data!E465*G465</f>
        <v>0</v>
      </c>
      <c r="F465" s="0" t="n">
        <f aca="false">IF(data!F465 = 1, 1, 0)</f>
        <v>0</v>
      </c>
      <c r="G465" s="0" t="n">
        <f aca="false">ABS(1-data!J465)</f>
        <v>1</v>
      </c>
    </row>
    <row r="466" customFormat="false" ht="15.75" hidden="false" customHeight="false" outlineLevel="0" collapsed="false">
      <c r="A466" s="40" t="n">
        <f aca="false">data!D466*F466*G466</f>
        <v>0</v>
      </c>
      <c r="B466" s="40" t="n">
        <f aca="false">data!$D466*(1-$F466)*$G466</f>
        <v>0</v>
      </c>
      <c r="C466" s="40" t="n">
        <f aca="false">data!$D466*$G466</f>
        <v>0</v>
      </c>
      <c r="D466" s="43" t="n">
        <f aca="false">data!G466*G466</f>
        <v>0</v>
      </c>
      <c r="E466" s="43" t="n">
        <f aca="false">data!E466*G466</f>
        <v>0</v>
      </c>
      <c r="F466" s="0" t="n">
        <f aca="false">IF(data!F466 = 1, 1, 0)</f>
        <v>0</v>
      </c>
      <c r="G466" s="0" t="n">
        <f aca="false">ABS(1-data!J466)</f>
        <v>1</v>
      </c>
    </row>
    <row r="467" customFormat="false" ht="15.75" hidden="false" customHeight="false" outlineLevel="0" collapsed="false">
      <c r="A467" s="40" t="n">
        <f aca="false">data!D467*F467*G467</f>
        <v>0</v>
      </c>
      <c r="B467" s="40" t="n">
        <f aca="false">data!$D467*(1-$F467)*$G467</f>
        <v>0</v>
      </c>
      <c r="C467" s="40" t="n">
        <f aca="false">data!$D467*$G467</f>
        <v>0</v>
      </c>
      <c r="D467" s="43" t="n">
        <f aca="false">data!G467*G467</f>
        <v>0</v>
      </c>
      <c r="E467" s="43" t="n">
        <f aca="false">data!E467*G467</f>
        <v>0</v>
      </c>
      <c r="F467" s="0" t="n">
        <f aca="false">IF(data!F467 = 1, 1, 0)</f>
        <v>0</v>
      </c>
      <c r="G467" s="0" t="n">
        <f aca="false">ABS(1-data!J467)</f>
        <v>1</v>
      </c>
    </row>
    <row r="468" customFormat="false" ht="15.75" hidden="false" customHeight="false" outlineLevel="0" collapsed="false">
      <c r="A468" s="40" t="n">
        <f aca="false">data!D468*F468*G468</f>
        <v>0</v>
      </c>
      <c r="B468" s="40" t="n">
        <f aca="false">data!$D468*(1-$F468)*$G468</f>
        <v>0</v>
      </c>
      <c r="C468" s="40" t="n">
        <f aca="false">data!$D468*$G468</f>
        <v>0</v>
      </c>
      <c r="D468" s="43" t="n">
        <f aca="false">data!G468*G468</f>
        <v>0</v>
      </c>
      <c r="E468" s="43" t="n">
        <f aca="false">data!E468*G468</f>
        <v>0</v>
      </c>
      <c r="F468" s="0" t="n">
        <f aca="false">IF(data!F468 = 1, 1, 0)</f>
        <v>0</v>
      </c>
      <c r="G468" s="0" t="n">
        <f aca="false">ABS(1-data!J468)</f>
        <v>1</v>
      </c>
    </row>
    <row r="469" customFormat="false" ht="15.75" hidden="false" customHeight="false" outlineLevel="0" collapsed="false">
      <c r="A469" s="40" t="n">
        <f aca="false">data!D469*F469*G469</f>
        <v>0</v>
      </c>
      <c r="B469" s="40" t="n">
        <f aca="false">data!$D469*(1-$F469)*$G469</f>
        <v>0</v>
      </c>
      <c r="C469" s="40" t="n">
        <f aca="false">data!$D469*$G469</f>
        <v>0</v>
      </c>
      <c r="D469" s="43" t="n">
        <f aca="false">data!G469*G469</f>
        <v>0</v>
      </c>
      <c r="E469" s="43" t="n">
        <f aca="false">data!E469*G469</f>
        <v>0</v>
      </c>
      <c r="F469" s="0" t="n">
        <f aca="false">IF(data!F469 = 1, 1, 0)</f>
        <v>0</v>
      </c>
      <c r="G469" s="0" t="n">
        <f aca="false">ABS(1-data!J469)</f>
        <v>1</v>
      </c>
    </row>
    <row r="470" customFormat="false" ht="15.75" hidden="false" customHeight="false" outlineLevel="0" collapsed="false">
      <c r="A470" s="40" t="n">
        <f aca="false">data!D470*F470*G470</f>
        <v>0</v>
      </c>
      <c r="B470" s="40" t="n">
        <f aca="false">data!$D470*(1-$F470)*$G470</f>
        <v>0</v>
      </c>
      <c r="C470" s="40" t="n">
        <f aca="false">data!$D470*$G470</f>
        <v>0</v>
      </c>
      <c r="D470" s="43" t="n">
        <f aca="false">data!G470*G470</f>
        <v>0</v>
      </c>
      <c r="E470" s="43" t="n">
        <f aca="false">data!E470*G470</f>
        <v>0</v>
      </c>
      <c r="F470" s="0" t="n">
        <f aca="false">IF(data!F470 = 1, 1, 0)</f>
        <v>0</v>
      </c>
      <c r="G470" s="0" t="n">
        <f aca="false">ABS(1-data!J470)</f>
        <v>1</v>
      </c>
    </row>
    <row r="471" customFormat="false" ht="15.75" hidden="false" customHeight="false" outlineLevel="0" collapsed="false">
      <c r="A471" s="40" t="n">
        <f aca="false">data!D471*F471*G471</f>
        <v>0</v>
      </c>
      <c r="B471" s="40" t="n">
        <f aca="false">data!$D471*(1-$F471)*$G471</f>
        <v>0</v>
      </c>
      <c r="C471" s="40" t="n">
        <f aca="false">data!$D471*$G471</f>
        <v>0</v>
      </c>
      <c r="D471" s="43" t="n">
        <f aca="false">data!G471*G471</f>
        <v>0</v>
      </c>
      <c r="E471" s="43" t="n">
        <f aca="false">data!E471*G471</f>
        <v>0</v>
      </c>
      <c r="F471" s="0" t="n">
        <f aca="false">IF(data!F471 = 1, 1, 0)</f>
        <v>0</v>
      </c>
      <c r="G471" s="0" t="n">
        <f aca="false">ABS(1-data!J471)</f>
        <v>1</v>
      </c>
    </row>
    <row r="472" customFormat="false" ht="15.75" hidden="false" customHeight="false" outlineLevel="0" collapsed="false">
      <c r="A472" s="40" t="n">
        <f aca="false">data!D472*F472*G472</f>
        <v>0</v>
      </c>
      <c r="B472" s="40" t="n">
        <f aca="false">data!$D472*(1-$F472)*$G472</f>
        <v>0</v>
      </c>
      <c r="C472" s="40" t="n">
        <f aca="false">data!$D472*$G472</f>
        <v>0</v>
      </c>
      <c r="D472" s="43" t="n">
        <f aca="false">data!G472*G472</f>
        <v>0</v>
      </c>
      <c r="E472" s="43" t="n">
        <f aca="false">data!E472*G472</f>
        <v>0</v>
      </c>
      <c r="F472" s="0" t="n">
        <f aca="false">IF(data!F472 = 1, 1, 0)</f>
        <v>0</v>
      </c>
      <c r="G472" s="0" t="n">
        <f aca="false">ABS(1-data!J472)</f>
        <v>1</v>
      </c>
    </row>
    <row r="473" customFormat="false" ht="15.75" hidden="false" customHeight="false" outlineLevel="0" collapsed="false">
      <c r="A473" s="40" t="n">
        <f aca="false">data!D473*F473*G473</f>
        <v>0</v>
      </c>
      <c r="B473" s="40" t="n">
        <f aca="false">data!$D473*(1-$F473)*$G473</f>
        <v>0</v>
      </c>
      <c r="C473" s="40" t="n">
        <f aca="false">data!$D473*$G473</f>
        <v>0</v>
      </c>
      <c r="D473" s="43" t="n">
        <f aca="false">data!G473*G473</f>
        <v>0</v>
      </c>
      <c r="E473" s="43" t="n">
        <f aca="false">data!E473*G473</f>
        <v>0</v>
      </c>
      <c r="F473" s="0" t="n">
        <f aca="false">IF(data!F473 = 1, 1, 0)</f>
        <v>0</v>
      </c>
      <c r="G473" s="0" t="n">
        <f aca="false">ABS(1-data!J473)</f>
        <v>1</v>
      </c>
    </row>
    <row r="474" customFormat="false" ht="15.75" hidden="false" customHeight="false" outlineLevel="0" collapsed="false">
      <c r="A474" s="40" t="n">
        <f aca="false">data!D474*F474*G474</f>
        <v>0</v>
      </c>
      <c r="B474" s="40" t="n">
        <f aca="false">data!$D474*(1-$F474)*$G474</f>
        <v>0</v>
      </c>
      <c r="C474" s="40" t="n">
        <f aca="false">data!$D474*$G474</f>
        <v>0</v>
      </c>
      <c r="D474" s="43" t="n">
        <f aca="false">data!G474*G474</f>
        <v>0</v>
      </c>
      <c r="E474" s="43" t="n">
        <f aca="false">data!E474*G474</f>
        <v>0</v>
      </c>
      <c r="F474" s="0" t="n">
        <f aca="false">IF(data!F474 = 1, 1, 0)</f>
        <v>0</v>
      </c>
      <c r="G474" s="0" t="n">
        <f aca="false">ABS(1-data!J474)</f>
        <v>1</v>
      </c>
    </row>
    <row r="475" customFormat="false" ht="15.75" hidden="false" customHeight="false" outlineLevel="0" collapsed="false">
      <c r="A475" s="40" t="n">
        <f aca="false">data!D475*F475*G475</f>
        <v>0</v>
      </c>
      <c r="B475" s="40" t="n">
        <f aca="false">data!$D475*(1-$F475)*$G475</f>
        <v>0</v>
      </c>
      <c r="C475" s="40" t="n">
        <f aca="false">data!$D475*$G475</f>
        <v>0</v>
      </c>
      <c r="D475" s="43" t="n">
        <f aca="false">data!G475*G475</f>
        <v>0</v>
      </c>
      <c r="E475" s="43" t="n">
        <f aca="false">data!E475*G475</f>
        <v>0</v>
      </c>
      <c r="F475" s="0" t="n">
        <f aca="false">IF(data!F475 = 1, 1, 0)</f>
        <v>0</v>
      </c>
      <c r="G475" s="0" t="n">
        <f aca="false">ABS(1-data!J475)</f>
        <v>1</v>
      </c>
    </row>
    <row r="476" customFormat="false" ht="15.75" hidden="false" customHeight="false" outlineLevel="0" collapsed="false">
      <c r="A476" s="40" t="n">
        <f aca="false">data!D476*F476*G476</f>
        <v>0</v>
      </c>
      <c r="B476" s="40" t="n">
        <f aca="false">data!$D476*(1-$F476)*$G476</f>
        <v>0</v>
      </c>
      <c r="C476" s="40" t="n">
        <f aca="false">data!$D476*$G476</f>
        <v>0</v>
      </c>
      <c r="D476" s="43" t="n">
        <f aca="false">data!G476*G476</f>
        <v>0</v>
      </c>
      <c r="E476" s="43" t="n">
        <f aca="false">data!E476*G476</f>
        <v>0</v>
      </c>
      <c r="F476" s="0" t="n">
        <f aca="false">IF(data!F476 = 1, 1, 0)</f>
        <v>0</v>
      </c>
      <c r="G476" s="0" t="n">
        <f aca="false">ABS(1-data!J476)</f>
        <v>1</v>
      </c>
    </row>
    <row r="477" customFormat="false" ht="15.75" hidden="false" customHeight="false" outlineLevel="0" collapsed="false">
      <c r="A477" s="40" t="n">
        <f aca="false">data!D477*F477*G477</f>
        <v>0</v>
      </c>
      <c r="B477" s="40" t="n">
        <f aca="false">data!$D477*(1-$F477)*$G477</f>
        <v>0</v>
      </c>
      <c r="C477" s="40" t="n">
        <f aca="false">data!$D477*$G477</f>
        <v>0</v>
      </c>
      <c r="D477" s="43" t="n">
        <f aca="false">data!G477*G477</f>
        <v>0</v>
      </c>
      <c r="E477" s="43" t="n">
        <f aca="false">data!E477*G477</f>
        <v>0</v>
      </c>
      <c r="F477" s="0" t="n">
        <f aca="false">IF(data!F477 = 1, 1, 0)</f>
        <v>0</v>
      </c>
      <c r="G477" s="0" t="n">
        <f aca="false">ABS(1-data!J477)</f>
        <v>1</v>
      </c>
    </row>
    <row r="478" customFormat="false" ht="15.75" hidden="false" customHeight="false" outlineLevel="0" collapsed="false">
      <c r="A478" s="40" t="n">
        <f aca="false">data!D478*F478*G478</f>
        <v>0</v>
      </c>
      <c r="B478" s="40" t="n">
        <f aca="false">data!$D478*(1-$F478)*$G478</f>
        <v>0</v>
      </c>
      <c r="C478" s="40" t="n">
        <f aca="false">data!$D478*$G478</f>
        <v>0</v>
      </c>
      <c r="D478" s="43" t="n">
        <f aca="false">data!G478*G478</f>
        <v>0</v>
      </c>
      <c r="E478" s="43" t="n">
        <f aca="false">data!E478*G478</f>
        <v>0</v>
      </c>
      <c r="F478" s="0" t="n">
        <f aca="false">IF(data!F478 = 1, 1, 0)</f>
        <v>0</v>
      </c>
      <c r="G478" s="0" t="n">
        <f aca="false">ABS(1-data!J478)</f>
        <v>1</v>
      </c>
    </row>
    <row r="479" customFormat="false" ht="15.75" hidden="false" customHeight="false" outlineLevel="0" collapsed="false">
      <c r="A479" s="40" t="n">
        <f aca="false">data!D479*F479*G479</f>
        <v>0</v>
      </c>
      <c r="B479" s="40" t="n">
        <f aca="false">data!$D479*(1-$F479)*$G479</f>
        <v>0</v>
      </c>
      <c r="C479" s="40" t="n">
        <f aca="false">data!$D479*$G479</f>
        <v>0</v>
      </c>
      <c r="D479" s="43" t="n">
        <f aca="false">data!G479*G479</f>
        <v>0</v>
      </c>
      <c r="E479" s="43" t="n">
        <f aca="false">data!E479*G479</f>
        <v>0</v>
      </c>
      <c r="F479" s="0" t="n">
        <f aca="false">IF(data!F479 = 1, 1, 0)</f>
        <v>0</v>
      </c>
      <c r="G479" s="0" t="n">
        <f aca="false">ABS(1-data!J479)</f>
        <v>1</v>
      </c>
    </row>
    <row r="480" customFormat="false" ht="15.75" hidden="false" customHeight="false" outlineLevel="0" collapsed="false">
      <c r="A480" s="40" t="n">
        <f aca="false">data!D480*F480*G480</f>
        <v>0</v>
      </c>
      <c r="B480" s="40" t="n">
        <f aca="false">data!$D480*(1-$F480)*$G480</f>
        <v>0</v>
      </c>
      <c r="C480" s="40" t="n">
        <f aca="false">data!$D480*$G480</f>
        <v>0</v>
      </c>
      <c r="D480" s="43" t="n">
        <f aca="false">data!G480*G480</f>
        <v>0</v>
      </c>
      <c r="E480" s="43" t="n">
        <f aca="false">data!E480*G480</f>
        <v>0</v>
      </c>
      <c r="F480" s="0" t="n">
        <f aca="false">IF(data!F480 = 1, 1, 0)</f>
        <v>0</v>
      </c>
      <c r="G480" s="0" t="n">
        <f aca="false">ABS(1-data!J480)</f>
        <v>1</v>
      </c>
    </row>
    <row r="481" customFormat="false" ht="15.75" hidden="false" customHeight="false" outlineLevel="0" collapsed="false">
      <c r="A481" s="40" t="n">
        <f aca="false">data!D481*F481*G481</f>
        <v>0</v>
      </c>
      <c r="B481" s="40" t="n">
        <f aca="false">data!$D481*(1-$F481)*$G481</f>
        <v>0</v>
      </c>
      <c r="C481" s="40" t="n">
        <f aca="false">data!$D481*$G481</f>
        <v>0</v>
      </c>
      <c r="D481" s="43" t="n">
        <f aca="false">data!G481*G481</f>
        <v>0</v>
      </c>
      <c r="E481" s="43" t="n">
        <f aca="false">data!E481*G481</f>
        <v>0</v>
      </c>
      <c r="F481" s="0" t="n">
        <f aca="false">IF(data!F481 = 1, 1, 0)</f>
        <v>0</v>
      </c>
      <c r="G481" s="0" t="n">
        <f aca="false">ABS(1-data!J481)</f>
        <v>1</v>
      </c>
    </row>
    <row r="482" customFormat="false" ht="15.75" hidden="false" customHeight="false" outlineLevel="0" collapsed="false">
      <c r="A482" s="40" t="n">
        <f aca="false">data!D482*F482*G482</f>
        <v>0</v>
      </c>
      <c r="B482" s="40" t="n">
        <f aca="false">data!$D482*(1-$F482)*$G482</f>
        <v>0</v>
      </c>
      <c r="C482" s="40" t="n">
        <f aca="false">data!$D482*$G482</f>
        <v>0</v>
      </c>
      <c r="D482" s="43" t="n">
        <f aca="false">data!G482*G482</f>
        <v>0</v>
      </c>
      <c r="E482" s="43" t="n">
        <f aca="false">data!E482*G482</f>
        <v>0</v>
      </c>
      <c r="F482" s="0" t="n">
        <f aca="false">IF(data!F482 = 1, 1, 0)</f>
        <v>0</v>
      </c>
      <c r="G482" s="0" t="n">
        <f aca="false">ABS(1-data!J482)</f>
        <v>1</v>
      </c>
    </row>
    <row r="483" customFormat="false" ht="15.75" hidden="false" customHeight="false" outlineLevel="0" collapsed="false">
      <c r="A483" s="40" t="n">
        <f aca="false">data!D483*F483*G483</f>
        <v>0</v>
      </c>
      <c r="B483" s="40" t="n">
        <f aca="false">data!$D483*(1-$F483)*$G483</f>
        <v>0</v>
      </c>
      <c r="C483" s="40" t="n">
        <f aca="false">data!$D483*$G483</f>
        <v>0</v>
      </c>
      <c r="D483" s="43" t="n">
        <f aca="false">data!G483*G483</f>
        <v>0</v>
      </c>
      <c r="E483" s="43" t="n">
        <f aca="false">data!E483*G483</f>
        <v>0</v>
      </c>
      <c r="F483" s="0" t="n">
        <f aca="false">IF(data!F483 = 1, 1, 0)</f>
        <v>0</v>
      </c>
      <c r="G483" s="0" t="n">
        <f aca="false">ABS(1-data!J483)</f>
        <v>1</v>
      </c>
    </row>
    <row r="484" customFormat="false" ht="15.75" hidden="false" customHeight="false" outlineLevel="0" collapsed="false">
      <c r="A484" s="40" t="n">
        <f aca="false">data!D484*F484*G484</f>
        <v>0</v>
      </c>
      <c r="B484" s="40" t="n">
        <f aca="false">data!$D484*(1-$F484)*$G484</f>
        <v>0</v>
      </c>
      <c r="C484" s="40" t="n">
        <f aca="false">data!$D484*$G484</f>
        <v>0</v>
      </c>
      <c r="D484" s="43" t="n">
        <f aca="false">data!G484*G484</f>
        <v>0</v>
      </c>
      <c r="E484" s="43" t="n">
        <f aca="false">data!E484*G484</f>
        <v>0</v>
      </c>
      <c r="F484" s="0" t="n">
        <f aca="false">IF(data!F484 = 1, 1, 0)</f>
        <v>0</v>
      </c>
      <c r="G484" s="0" t="n">
        <f aca="false">ABS(1-data!J484)</f>
        <v>1</v>
      </c>
    </row>
    <row r="485" customFormat="false" ht="15.75" hidden="false" customHeight="false" outlineLevel="0" collapsed="false">
      <c r="A485" s="40" t="n">
        <f aca="false">data!D485*F485*G485</f>
        <v>0</v>
      </c>
      <c r="B485" s="40" t="n">
        <f aca="false">data!$D485*(1-$F485)*$G485</f>
        <v>0</v>
      </c>
      <c r="C485" s="40" t="n">
        <f aca="false">data!$D485*$G485</f>
        <v>0</v>
      </c>
      <c r="D485" s="43" t="n">
        <f aca="false">data!G485*G485</f>
        <v>0</v>
      </c>
      <c r="E485" s="43" t="n">
        <f aca="false">data!E485*G485</f>
        <v>0</v>
      </c>
      <c r="F485" s="0" t="n">
        <f aca="false">IF(data!F485 = 1, 1, 0)</f>
        <v>0</v>
      </c>
      <c r="G485" s="0" t="n">
        <f aca="false">ABS(1-data!J485)</f>
        <v>1</v>
      </c>
    </row>
    <row r="486" customFormat="false" ht="15.75" hidden="false" customHeight="false" outlineLevel="0" collapsed="false">
      <c r="A486" s="40" t="n">
        <f aca="false">data!D486*F486*G486</f>
        <v>0</v>
      </c>
      <c r="B486" s="40" t="n">
        <f aca="false">data!$D486*(1-$F486)*$G486</f>
        <v>0</v>
      </c>
      <c r="C486" s="40" t="n">
        <f aca="false">data!$D486*$G486</f>
        <v>0</v>
      </c>
      <c r="D486" s="43" t="n">
        <f aca="false">data!G486*G486</f>
        <v>0</v>
      </c>
      <c r="E486" s="43" t="n">
        <f aca="false">data!E486*G486</f>
        <v>0</v>
      </c>
      <c r="F486" s="0" t="n">
        <f aca="false">IF(data!F486 = 1, 1, 0)</f>
        <v>0</v>
      </c>
      <c r="G486" s="0" t="n">
        <f aca="false">ABS(1-data!J486)</f>
        <v>1</v>
      </c>
    </row>
    <row r="487" customFormat="false" ht="15.75" hidden="false" customHeight="false" outlineLevel="0" collapsed="false">
      <c r="A487" s="40" t="n">
        <f aca="false">data!D487*F487*G487</f>
        <v>0</v>
      </c>
      <c r="B487" s="40" t="n">
        <f aca="false">data!$D487*(1-$F487)*$G487</f>
        <v>0</v>
      </c>
      <c r="C487" s="40" t="n">
        <f aca="false">data!$D487*$G487</f>
        <v>0</v>
      </c>
      <c r="D487" s="43" t="n">
        <f aca="false">data!G487*G487</f>
        <v>0</v>
      </c>
      <c r="E487" s="43" t="n">
        <f aca="false">data!E487*G487</f>
        <v>0</v>
      </c>
      <c r="F487" s="0" t="n">
        <f aca="false">IF(data!F487 = 1, 1, 0)</f>
        <v>0</v>
      </c>
      <c r="G487" s="0" t="n">
        <f aca="false">ABS(1-data!J487)</f>
        <v>1</v>
      </c>
    </row>
    <row r="488" customFormat="false" ht="15.75" hidden="false" customHeight="false" outlineLevel="0" collapsed="false">
      <c r="A488" s="40" t="n">
        <f aca="false">data!D488*F488*G488</f>
        <v>0</v>
      </c>
      <c r="B488" s="40" t="n">
        <f aca="false">data!$D488*(1-$F488)*$G488</f>
        <v>0</v>
      </c>
      <c r="C488" s="40" t="n">
        <f aca="false">data!$D488*$G488</f>
        <v>0</v>
      </c>
      <c r="D488" s="43" t="n">
        <f aca="false">data!G488*G488</f>
        <v>0</v>
      </c>
      <c r="E488" s="43" t="n">
        <f aca="false">data!E488*G488</f>
        <v>0</v>
      </c>
      <c r="F488" s="0" t="n">
        <f aca="false">IF(data!F488 = 1, 1, 0)</f>
        <v>0</v>
      </c>
      <c r="G488" s="0" t="n">
        <f aca="false">ABS(1-data!J488)</f>
        <v>1</v>
      </c>
    </row>
    <row r="489" customFormat="false" ht="15.75" hidden="false" customHeight="false" outlineLevel="0" collapsed="false">
      <c r="A489" s="40" t="n">
        <f aca="false">data!D489*F489*G489</f>
        <v>0</v>
      </c>
      <c r="B489" s="40" t="n">
        <f aca="false">data!$D489*(1-$F489)*$G489</f>
        <v>0</v>
      </c>
      <c r="C489" s="40" t="n">
        <f aca="false">data!$D489*$G489</f>
        <v>0</v>
      </c>
      <c r="D489" s="43" t="n">
        <f aca="false">data!G489*G489</f>
        <v>0</v>
      </c>
      <c r="E489" s="43" t="n">
        <f aca="false">data!E489*G489</f>
        <v>0</v>
      </c>
      <c r="F489" s="0" t="n">
        <f aca="false">IF(data!F489 = 1, 1, 0)</f>
        <v>0</v>
      </c>
      <c r="G489" s="0" t="n">
        <f aca="false">ABS(1-data!J489)</f>
        <v>1</v>
      </c>
    </row>
    <row r="490" customFormat="false" ht="15.75" hidden="false" customHeight="false" outlineLevel="0" collapsed="false">
      <c r="A490" s="40" t="n">
        <f aca="false">data!D490*F490*G490</f>
        <v>0</v>
      </c>
      <c r="B490" s="40" t="n">
        <f aca="false">data!$D490*(1-$F490)*$G490</f>
        <v>0</v>
      </c>
      <c r="C490" s="40" t="n">
        <f aca="false">data!$D490*$G490</f>
        <v>0</v>
      </c>
      <c r="D490" s="43" t="n">
        <f aca="false">data!G490*G490</f>
        <v>0</v>
      </c>
      <c r="E490" s="43" t="n">
        <f aca="false">data!E490*G490</f>
        <v>0</v>
      </c>
      <c r="F490" s="0" t="n">
        <f aca="false">IF(data!F490 = 1, 1, 0)</f>
        <v>0</v>
      </c>
      <c r="G490" s="0" t="n">
        <f aca="false">ABS(1-data!J490)</f>
        <v>1</v>
      </c>
    </row>
    <row r="491" customFormat="false" ht="15.75" hidden="false" customHeight="false" outlineLevel="0" collapsed="false">
      <c r="A491" s="40" t="n">
        <f aca="false">data!D491*F491*G491</f>
        <v>0</v>
      </c>
      <c r="B491" s="40" t="n">
        <f aca="false">data!$D491*(1-$F491)*$G491</f>
        <v>0</v>
      </c>
      <c r="C491" s="40" t="n">
        <f aca="false">data!$D491*$G491</f>
        <v>0</v>
      </c>
      <c r="D491" s="43" t="n">
        <f aca="false">data!G491*G491</f>
        <v>0</v>
      </c>
      <c r="E491" s="43" t="n">
        <f aca="false">data!E491*G491</f>
        <v>0</v>
      </c>
      <c r="F491" s="0" t="n">
        <f aca="false">IF(data!F491 = 1, 1, 0)</f>
        <v>0</v>
      </c>
      <c r="G491" s="0" t="n">
        <f aca="false">ABS(1-data!J491)</f>
        <v>1</v>
      </c>
    </row>
    <row r="492" customFormat="false" ht="15.75" hidden="false" customHeight="false" outlineLevel="0" collapsed="false">
      <c r="A492" s="40" t="n">
        <f aca="false">data!D492*F492*G492</f>
        <v>0</v>
      </c>
      <c r="B492" s="40" t="n">
        <f aca="false">data!$D492*(1-$F492)*$G492</f>
        <v>0</v>
      </c>
      <c r="C492" s="40" t="n">
        <f aca="false">data!$D492*$G492</f>
        <v>0</v>
      </c>
      <c r="D492" s="43" t="n">
        <f aca="false">data!G492*G492</f>
        <v>0</v>
      </c>
      <c r="E492" s="43" t="n">
        <f aca="false">data!E492*G492</f>
        <v>0</v>
      </c>
      <c r="F492" s="0" t="n">
        <f aca="false">IF(data!F492 = 1, 1, 0)</f>
        <v>0</v>
      </c>
      <c r="G492" s="0" t="n">
        <f aca="false">ABS(1-data!J492)</f>
        <v>1</v>
      </c>
    </row>
    <row r="493" customFormat="false" ht="15.75" hidden="false" customHeight="false" outlineLevel="0" collapsed="false">
      <c r="A493" s="40" t="n">
        <f aca="false">data!D493*F493*G493</f>
        <v>0</v>
      </c>
      <c r="B493" s="40" t="n">
        <f aca="false">data!$D493*(1-$F493)*$G493</f>
        <v>0</v>
      </c>
      <c r="C493" s="40" t="n">
        <f aca="false">data!$D493*$G493</f>
        <v>0</v>
      </c>
      <c r="D493" s="43" t="n">
        <f aca="false">data!G493*G493</f>
        <v>0</v>
      </c>
      <c r="E493" s="43" t="n">
        <f aca="false">data!E493*G493</f>
        <v>0</v>
      </c>
      <c r="F493" s="0" t="n">
        <f aca="false">IF(data!F493 = 1, 1, 0)</f>
        <v>0</v>
      </c>
      <c r="G493" s="0" t="n">
        <f aca="false">ABS(1-data!J493)</f>
        <v>1</v>
      </c>
    </row>
    <row r="494" customFormat="false" ht="15.75" hidden="false" customHeight="false" outlineLevel="0" collapsed="false">
      <c r="A494" s="40" t="n">
        <f aca="false">data!D494*F494*G494</f>
        <v>0</v>
      </c>
      <c r="B494" s="40" t="n">
        <f aca="false">data!$D494*(1-$F494)*$G494</f>
        <v>0</v>
      </c>
      <c r="C494" s="40" t="n">
        <f aca="false">data!$D494*$G494</f>
        <v>0</v>
      </c>
      <c r="D494" s="43" t="n">
        <f aca="false">data!G494*G494</f>
        <v>0</v>
      </c>
      <c r="E494" s="43" t="n">
        <f aca="false">data!E494*G494</f>
        <v>0</v>
      </c>
      <c r="F494" s="0" t="n">
        <f aca="false">IF(data!F494 = 1, 1, 0)</f>
        <v>0</v>
      </c>
      <c r="G494" s="0" t="n">
        <f aca="false">ABS(1-data!J494)</f>
        <v>1</v>
      </c>
    </row>
    <row r="495" customFormat="false" ht="15.75" hidden="false" customHeight="false" outlineLevel="0" collapsed="false">
      <c r="A495" s="40" t="n">
        <f aca="false">data!D495*F495*G495</f>
        <v>0</v>
      </c>
      <c r="B495" s="40" t="n">
        <f aca="false">data!$D495*(1-$F495)*$G495</f>
        <v>0</v>
      </c>
      <c r="C495" s="40" t="n">
        <f aca="false">data!$D495*$G495</f>
        <v>0</v>
      </c>
      <c r="D495" s="43" t="n">
        <f aca="false">data!G495*G495</f>
        <v>0</v>
      </c>
      <c r="E495" s="43" t="n">
        <f aca="false">data!E495*G495</f>
        <v>0</v>
      </c>
      <c r="F495" s="0" t="n">
        <f aca="false">IF(data!F495 = 1, 1, 0)</f>
        <v>0</v>
      </c>
      <c r="G495" s="0" t="n">
        <f aca="false">ABS(1-data!J495)</f>
        <v>1</v>
      </c>
    </row>
    <row r="496" customFormat="false" ht="15.75" hidden="false" customHeight="false" outlineLevel="0" collapsed="false">
      <c r="A496" s="40" t="n">
        <f aca="false">data!D496*F496*G496</f>
        <v>0</v>
      </c>
      <c r="B496" s="40" t="n">
        <f aca="false">data!$D496*(1-$F496)*$G496</f>
        <v>0</v>
      </c>
      <c r="C496" s="40" t="n">
        <f aca="false">data!$D496*$G496</f>
        <v>0</v>
      </c>
      <c r="D496" s="43" t="n">
        <f aca="false">data!G496*G496</f>
        <v>0</v>
      </c>
      <c r="E496" s="43" t="n">
        <f aca="false">data!E496*G496</f>
        <v>0</v>
      </c>
      <c r="F496" s="0" t="n">
        <f aca="false">IF(data!F496 = 1, 1, 0)</f>
        <v>0</v>
      </c>
      <c r="G496" s="0" t="n">
        <f aca="false">ABS(1-data!J496)</f>
        <v>1</v>
      </c>
    </row>
    <row r="497" customFormat="false" ht="15.75" hidden="false" customHeight="false" outlineLevel="0" collapsed="false">
      <c r="A497" s="40" t="n">
        <f aca="false">data!D497*F497*G497</f>
        <v>0</v>
      </c>
      <c r="B497" s="40" t="n">
        <f aca="false">data!$D497*(1-$F497)*$G497</f>
        <v>0</v>
      </c>
      <c r="C497" s="40" t="n">
        <f aca="false">data!$D497*$G497</f>
        <v>0</v>
      </c>
      <c r="D497" s="43" t="n">
        <f aca="false">data!G497*G497</f>
        <v>0</v>
      </c>
      <c r="E497" s="43" t="n">
        <f aca="false">data!E497*G497</f>
        <v>0</v>
      </c>
      <c r="F497" s="0" t="n">
        <f aca="false">IF(data!F497 = 1, 1, 0)</f>
        <v>0</v>
      </c>
      <c r="G497" s="0" t="n">
        <f aca="false">ABS(1-data!J497)</f>
        <v>1</v>
      </c>
    </row>
    <row r="498" customFormat="false" ht="15.75" hidden="false" customHeight="false" outlineLevel="0" collapsed="false">
      <c r="A498" s="40" t="n">
        <f aca="false">data!D498*F498*G498</f>
        <v>0</v>
      </c>
      <c r="B498" s="40" t="n">
        <f aca="false">data!$D498*(1-$F498)*$G498</f>
        <v>0</v>
      </c>
      <c r="C498" s="40" t="n">
        <f aca="false">data!$D498*$G498</f>
        <v>0</v>
      </c>
      <c r="D498" s="43" t="n">
        <f aca="false">data!G498*G498</f>
        <v>0</v>
      </c>
      <c r="E498" s="43" t="n">
        <f aca="false">data!E498*G498</f>
        <v>0</v>
      </c>
      <c r="F498" s="0" t="n">
        <f aca="false">IF(data!F498 = 1, 1, 0)</f>
        <v>0</v>
      </c>
      <c r="G498" s="0" t="n">
        <f aca="false">ABS(1-data!J498)</f>
        <v>1</v>
      </c>
    </row>
    <row r="499" customFormat="false" ht="15.75" hidden="false" customHeight="false" outlineLevel="0" collapsed="false">
      <c r="A499" s="40" t="n">
        <f aca="false">data!D499*F499*G499</f>
        <v>0</v>
      </c>
      <c r="B499" s="40" t="n">
        <f aca="false">data!$D499*(1-$F499)*$G499</f>
        <v>0</v>
      </c>
      <c r="C499" s="40" t="n">
        <f aca="false">data!$D499*$G499</f>
        <v>0</v>
      </c>
      <c r="D499" s="43" t="n">
        <f aca="false">data!G499*G499</f>
        <v>0</v>
      </c>
      <c r="E499" s="43" t="n">
        <f aca="false">data!E499*G499</f>
        <v>0</v>
      </c>
      <c r="F499" s="0" t="n">
        <f aca="false">IF(data!F499 = 1, 1, 0)</f>
        <v>0</v>
      </c>
      <c r="G499" s="0" t="n">
        <f aca="false">ABS(1-data!J499)</f>
        <v>1</v>
      </c>
    </row>
    <row r="500" customFormat="false" ht="15.75" hidden="false" customHeight="false" outlineLevel="0" collapsed="false">
      <c r="A500" s="40" t="n">
        <f aca="false">data!D500*F500*G500</f>
        <v>0</v>
      </c>
      <c r="B500" s="40" t="n">
        <f aca="false">data!$D500*(1-$F500)*$G500</f>
        <v>0</v>
      </c>
      <c r="C500" s="40" t="n">
        <f aca="false">data!$D500*$G500</f>
        <v>0</v>
      </c>
      <c r="D500" s="43" t="n">
        <f aca="false">data!G500*G500</f>
        <v>0</v>
      </c>
      <c r="E500" s="43" t="n">
        <f aca="false">data!E500*G500</f>
        <v>0</v>
      </c>
      <c r="F500" s="0" t="n">
        <f aca="false">IF(data!F500 = 1, 1, 0)</f>
        <v>0</v>
      </c>
      <c r="G500" s="0" t="n">
        <f aca="false">ABS(1-data!J500)</f>
        <v>1</v>
      </c>
    </row>
    <row r="501" customFormat="false" ht="15.75" hidden="false" customHeight="false" outlineLevel="0" collapsed="false">
      <c r="A501" s="40" t="n">
        <f aca="false">data!D501*F501*G501</f>
        <v>0</v>
      </c>
      <c r="B501" s="40" t="n">
        <f aca="false">data!$D501*(1-$F501)*$G501</f>
        <v>0</v>
      </c>
      <c r="C501" s="40" t="n">
        <f aca="false">data!$D501*$G501</f>
        <v>0</v>
      </c>
      <c r="D501" s="43" t="n">
        <f aca="false">data!G501*G501</f>
        <v>0</v>
      </c>
      <c r="E501" s="43" t="n">
        <f aca="false">data!E501*G501</f>
        <v>0</v>
      </c>
      <c r="F501" s="0" t="n">
        <f aca="false">IF(data!F501 = 1, 1, 0)</f>
        <v>0</v>
      </c>
      <c r="G501" s="0" t="n">
        <f aca="false">ABS(1-data!J501)</f>
        <v>1</v>
      </c>
    </row>
    <row r="502" customFormat="false" ht="15.75" hidden="false" customHeight="false" outlineLevel="0" collapsed="false">
      <c r="A502" s="40" t="n">
        <f aca="false">data!D502*F502*G502</f>
        <v>0</v>
      </c>
      <c r="B502" s="40" t="n">
        <f aca="false">data!$D502*(1-$F502)*$G502</f>
        <v>0</v>
      </c>
      <c r="C502" s="40" t="n">
        <f aca="false">data!$D502*$G502</f>
        <v>0</v>
      </c>
      <c r="D502" s="43" t="n">
        <f aca="false">data!G502*G502</f>
        <v>0</v>
      </c>
      <c r="E502" s="43" t="n">
        <f aca="false">data!E502*G502</f>
        <v>0</v>
      </c>
      <c r="F502" s="0" t="n">
        <f aca="false">IF(data!F502 = 1, 1, 0)</f>
        <v>0</v>
      </c>
      <c r="G502" s="0" t="n">
        <f aca="false">ABS(1-data!J502)</f>
        <v>1</v>
      </c>
    </row>
    <row r="503" customFormat="false" ht="15.75" hidden="false" customHeight="false" outlineLevel="0" collapsed="false">
      <c r="A503" s="40" t="n">
        <f aca="false">data!D503*F503*G503</f>
        <v>0</v>
      </c>
      <c r="B503" s="40" t="n">
        <f aca="false">data!$D503*(1-$F503)*$G503</f>
        <v>0</v>
      </c>
      <c r="C503" s="40" t="n">
        <f aca="false">data!$D503*$G503</f>
        <v>0</v>
      </c>
      <c r="D503" s="43" t="n">
        <f aca="false">data!G503*G503</f>
        <v>0</v>
      </c>
      <c r="E503" s="43" t="n">
        <f aca="false">data!E503*G503</f>
        <v>0</v>
      </c>
      <c r="F503" s="0" t="n">
        <f aca="false">IF(data!F503 = 1, 1, 0)</f>
        <v>0</v>
      </c>
      <c r="G503" s="0" t="n">
        <f aca="false">ABS(1-data!J503)</f>
        <v>1</v>
      </c>
    </row>
    <row r="504" customFormat="false" ht="15.75" hidden="false" customHeight="false" outlineLevel="0" collapsed="false">
      <c r="A504" s="40" t="n">
        <f aca="false">data!D504*F504*G504</f>
        <v>0</v>
      </c>
      <c r="B504" s="40" t="n">
        <f aca="false">data!$D504*(1-$F504)*$G504</f>
        <v>0</v>
      </c>
      <c r="C504" s="40" t="n">
        <f aca="false">data!$D504*$G504</f>
        <v>0</v>
      </c>
      <c r="D504" s="43" t="n">
        <f aca="false">data!G504*G504</f>
        <v>0</v>
      </c>
      <c r="E504" s="43" t="n">
        <f aca="false">data!E504*G504</f>
        <v>0</v>
      </c>
      <c r="F504" s="0" t="n">
        <f aca="false">IF(data!F504 = 1, 1, 0)</f>
        <v>0</v>
      </c>
      <c r="G504" s="0" t="n">
        <f aca="false">ABS(1-data!J504)</f>
        <v>1</v>
      </c>
    </row>
    <row r="505" customFormat="false" ht="15.75" hidden="false" customHeight="false" outlineLevel="0" collapsed="false">
      <c r="A505" s="40" t="n">
        <f aca="false">data!D505*F505*G505</f>
        <v>0</v>
      </c>
      <c r="B505" s="40" t="n">
        <f aca="false">data!$D505*(1-$F505)*$G505</f>
        <v>0</v>
      </c>
      <c r="C505" s="40" t="n">
        <f aca="false">data!$D505*$G505</f>
        <v>0</v>
      </c>
      <c r="D505" s="43" t="n">
        <f aca="false">data!G505*G505</f>
        <v>0</v>
      </c>
      <c r="E505" s="43" t="n">
        <f aca="false">data!E505*G505</f>
        <v>0</v>
      </c>
      <c r="F505" s="0" t="n">
        <f aca="false">IF(data!F505 = 1, 1, 0)</f>
        <v>0</v>
      </c>
      <c r="G505" s="0" t="n">
        <f aca="false">ABS(1-data!J505)</f>
        <v>1</v>
      </c>
    </row>
    <row r="506" customFormat="false" ht="15.75" hidden="false" customHeight="false" outlineLevel="0" collapsed="false">
      <c r="A506" s="40" t="n">
        <f aca="false">data!D506*F506*G506</f>
        <v>0</v>
      </c>
      <c r="B506" s="40" t="n">
        <f aca="false">data!$D506*(1-$F506)*$G506</f>
        <v>0</v>
      </c>
      <c r="C506" s="40" t="n">
        <f aca="false">data!$D506*$G506</f>
        <v>0</v>
      </c>
      <c r="D506" s="43" t="n">
        <f aca="false">data!G506*G506</f>
        <v>0</v>
      </c>
      <c r="E506" s="43" t="n">
        <f aca="false">data!E506*G506</f>
        <v>0</v>
      </c>
      <c r="F506" s="0" t="n">
        <f aca="false">IF(data!F506 = 1, 1, 0)</f>
        <v>0</v>
      </c>
      <c r="G506" s="0" t="n">
        <f aca="false">ABS(1-data!J506)</f>
        <v>1</v>
      </c>
    </row>
    <row r="507" customFormat="false" ht="15.75" hidden="false" customHeight="false" outlineLevel="0" collapsed="false">
      <c r="A507" s="40" t="n">
        <f aca="false">data!D507*F507*G507</f>
        <v>0</v>
      </c>
      <c r="B507" s="40" t="n">
        <f aca="false">data!$D507*(1-$F507)*$G507</f>
        <v>0</v>
      </c>
      <c r="C507" s="40" t="n">
        <f aca="false">data!$D507*$G507</f>
        <v>0</v>
      </c>
      <c r="D507" s="43" t="n">
        <f aca="false">data!G507*G507</f>
        <v>0</v>
      </c>
      <c r="E507" s="43" t="n">
        <f aca="false">data!E507*G507</f>
        <v>0</v>
      </c>
      <c r="F507" s="0" t="n">
        <f aca="false">IF(data!F507 = 1, 1, 0)</f>
        <v>0</v>
      </c>
      <c r="G507" s="0" t="n">
        <f aca="false">ABS(1-data!J507)</f>
        <v>1</v>
      </c>
    </row>
    <row r="508" customFormat="false" ht="15.75" hidden="false" customHeight="false" outlineLevel="0" collapsed="false">
      <c r="A508" s="40" t="n">
        <f aca="false">data!D508*F508*G508</f>
        <v>0</v>
      </c>
      <c r="B508" s="40" t="n">
        <f aca="false">data!$D508*(1-$F508)*$G508</f>
        <v>0</v>
      </c>
      <c r="C508" s="40" t="n">
        <f aca="false">data!$D508*$G508</f>
        <v>0</v>
      </c>
      <c r="D508" s="43" t="n">
        <f aca="false">data!G508*G508</f>
        <v>0</v>
      </c>
      <c r="E508" s="43" t="n">
        <f aca="false">data!E508*G508</f>
        <v>0</v>
      </c>
      <c r="F508" s="0" t="n">
        <f aca="false">IF(data!F508 = 1, 1, 0)</f>
        <v>0</v>
      </c>
      <c r="G508" s="0" t="n">
        <f aca="false">ABS(1-data!J508)</f>
        <v>1</v>
      </c>
    </row>
    <row r="509" customFormat="false" ht="15.75" hidden="false" customHeight="false" outlineLevel="0" collapsed="false">
      <c r="A509" s="40" t="n">
        <f aca="false">data!D509*F509*G509</f>
        <v>0</v>
      </c>
      <c r="B509" s="40" t="n">
        <f aca="false">data!$D509*(1-$F509)*$G509</f>
        <v>0</v>
      </c>
      <c r="C509" s="40" t="n">
        <f aca="false">data!$D509*$G509</f>
        <v>0</v>
      </c>
      <c r="D509" s="43" t="n">
        <f aca="false">data!G509*G509</f>
        <v>0</v>
      </c>
      <c r="E509" s="43" t="n">
        <f aca="false">data!E509*G509</f>
        <v>0</v>
      </c>
      <c r="F509" s="0" t="n">
        <f aca="false">IF(data!F509 = 1, 1, 0)</f>
        <v>0</v>
      </c>
      <c r="G509" s="0" t="n">
        <f aca="false">ABS(1-data!J509)</f>
        <v>1</v>
      </c>
    </row>
    <row r="510" customFormat="false" ht="15.75" hidden="false" customHeight="false" outlineLevel="0" collapsed="false">
      <c r="A510" s="40" t="n">
        <f aca="false">data!D510*F510*G510</f>
        <v>0</v>
      </c>
      <c r="B510" s="40" t="n">
        <f aca="false">data!$D510*(1-$F510)*$G510</f>
        <v>0</v>
      </c>
      <c r="C510" s="40" t="n">
        <f aca="false">data!$D510*$G510</f>
        <v>0</v>
      </c>
      <c r="D510" s="43" t="n">
        <f aca="false">data!G510*G510</f>
        <v>0</v>
      </c>
      <c r="E510" s="43" t="n">
        <f aca="false">data!E510*G510</f>
        <v>0</v>
      </c>
      <c r="F510" s="0" t="n">
        <f aca="false">IF(data!F510 = 1, 1, 0)</f>
        <v>0</v>
      </c>
      <c r="G510" s="0" t="n">
        <f aca="false">ABS(1-data!J510)</f>
        <v>1</v>
      </c>
    </row>
    <row r="511" customFormat="false" ht="15.75" hidden="false" customHeight="false" outlineLevel="0" collapsed="false">
      <c r="A511" s="40" t="n">
        <f aca="false">data!D511*F511*G511</f>
        <v>0</v>
      </c>
      <c r="B511" s="40" t="n">
        <f aca="false">data!$D511*(1-$F511)*$G511</f>
        <v>0</v>
      </c>
      <c r="C511" s="40" t="n">
        <f aca="false">data!$D511*$G511</f>
        <v>0</v>
      </c>
      <c r="D511" s="43" t="n">
        <f aca="false">data!G511*G511</f>
        <v>0</v>
      </c>
      <c r="E511" s="43" t="n">
        <f aca="false">data!E511*G511</f>
        <v>0</v>
      </c>
      <c r="F511" s="0" t="n">
        <f aca="false">IF(data!F511 = 1, 1, 0)</f>
        <v>0</v>
      </c>
      <c r="G511" s="0" t="n">
        <f aca="false">ABS(1-data!J511)</f>
        <v>1</v>
      </c>
    </row>
    <row r="512" customFormat="false" ht="15.75" hidden="false" customHeight="false" outlineLevel="0" collapsed="false">
      <c r="A512" s="40" t="n">
        <f aca="false">data!D512*F512*G512</f>
        <v>0</v>
      </c>
      <c r="B512" s="40" t="n">
        <f aca="false">data!$D512*(1-$F512)*$G512</f>
        <v>0</v>
      </c>
      <c r="C512" s="40" t="n">
        <f aca="false">data!$D512*$G512</f>
        <v>0</v>
      </c>
      <c r="D512" s="43" t="n">
        <f aca="false">data!G512*G512</f>
        <v>0</v>
      </c>
      <c r="E512" s="43" t="n">
        <f aca="false">data!E512*G512</f>
        <v>0</v>
      </c>
      <c r="F512" s="0" t="n">
        <f aca="false">IF(data!F512 = 1, 1, 0)</f>
        <v>0</v>
      </c>
      <c r="G512" s="0" t="n">
        <f aca="false">ABS(1-data!J512)</f>
        <v>1</v>
      </c>
    </row>
    <row r="513" customFormat="false" ht="15.75" hidden="false" customHeight="false" outlineLevel="0" collapsed="false">
      <c r="A513" s="40" t="n">
        <f aca="false">data!D513*F513*G513</f>
        <v>0</v>
      </c>
      <c r="B513" s="40" t="n">
        <f aca="false">data!$D513*(1-$F513)*$G513</f>
        <v>0</v>
      </c>
      <c r="C513" s="40" t="n">
        <f aca="false">data!$D513*$G513</f>
        <v>0</v>
      </c>
      <c r="D513" s="43" t="n">
        <f aca="false">data!G513*G513</f>
        <v>0</v>
      </c>
      <c r="E513" s="43" t="n">
        <f aca="false">data!E513*G513</f>
        <v>0</v>
      </c>
      <c r="F513" s="0" t="n">
        <f aca="false">IF(data!F513 = 1, 1, 0)</f>
        <v>0</v>
      </c>
      <c r="G513" s="0" t="n">
        <f aca="false">ABS(1-data!J513)</f>
        <v>1</v>
      </c>
    </row>
    <row r="514" customFormat="false" ht="15.75" hidden="false" customHeight="false" outlineLevel="0" collapsed="false">
      <c r="A514" s="40" t="n">
        <f aca="false">data!D514*F514*G514</f>
        <v>0</v>
      </c>
      <c r="B514" s="40" t="n">
        <f aca="false">data!$D514*(1-$F514)*$G514</f>
        <v>0</v>
      </c>
      <c r="C514" s="40" t="n">
        <f aca="false">data!$D514*$G514</f>
        <v>0</v>
      </c>
      <c r="D514" s="43" t="n">
        <f aca="false">data!G514*G514</f>
        <v>0</v>
      </c>
      <c r="E514" s="43" t="n">
        <f aca="false">data!E514*G514</f>
        <v>0</v>
      </c>
      <c r="F514" s="0" t="n">
        <f aca="false">IF(data!F514 = 1, 1, 0)</f>
        <v>0</v>
      </c>
      <c r="G514" s="0" t="n">
        <f aca="false">ABS(1-data!J514)</f>
        <v>1</v>
      </c>
    </row>
    <row r="515" customFormat="false" ht="15.75" hidden="false" customHeight="false" outlineLevel="0" collapsed="false">
      <c r="A515" s="40" t="n">
        <f aca="false">data!D515*F515*G515</f>
        <v>0</v>
      </c>
      <c r="B515" s="40" t="n">
        <f aca="false">data!$D515*(1-$F515)*$G515</f>
        <v>0</v>
      </c>
      <c r="C515" s="40" t="n">
        <f aca="false">data!$D515*$G515</f>
        <v>0</v>
      </c>
      <c r="D515" s="43" t="n">
        <f aca="false">data!G515*G515</f>
        <v>0</v>
      </c>
      <c r="E515" s="43" t="n">
        <f aca="false">data!E515*G515</f>
        <v>0</v>
      </c>
      <c r="F515" s="0" t="n">
        <f aca="false">IF(data!F515 = 1, 1, 0)</f>
        <v>0</v>
      </c>
      <c r="G515" s="0" t="n">
        <f aca="false">ABS(1-data!J515)</f>
        <v>1</v>
      </c>
    </row>
    <row r="516" customFormat="false" ht="15.75" hidden="false" customHeight="false" outlineLevel="0" collapsed="false">
      <c r="A516" s="40" t="n">
        <f aca="false">data!D516*F516*G516</f>
        <v>0</v>
      </c>
      <c r="B516" s="40" t="n">
        <f aca="false">data!$D516*(1-$F516)*$G516</f>
        <v>0</v>
      </c>
      <c r="C516" s="40" t="n">
        <f aca="false">data!$D516*$G516</f>
        <v>0</v>
      </c>
      <c r="D516" s="43" t="n">
        <f aca="false">data!G516*G516</f>
        <v>0</v>
      </c>
      <c r="E516" s="43" t="n">
        <f aca="false">data!E516*G516</f>
        <v>0</v>
      </c>
      <c r="F516" s="0" t="n">
        <f aca="false">IF(data!F516 = 1, 1, 0)</f>
        <v>0</v>
      </c>
      <c r="G516" s="0" t="n">
        <f aca="false">ABS(1-data!J516)</f>
        <v>1</v>
      </c>
    </row>
    <row r="517" customFormat="false" ht="15.75" hidden="false" customHeight="false" outlineLevel="0" collapsed="false">
      <c r="A517" s="40" t="n">
        <f aca="false">data!D517*F517*G517</f>
        <v>0</v>
      </c>
      <c r="B517" s="40" t="n">
        <f aca="false">data!$D517*(1-$F517)*$G517</f>
        <v>0</v>
      </c>
      <c r="C517" s="40" t="n">
        <f aca="false">data!$D517*$G517</f>
        <v>0</v>
      </c>
      <c r="D517" s="43" t="n">
        <f aca="false">data!G517*G517</f>
        <v>0</v>
      </c>
      <c r="E517" s="43" t="n">
        <f aca="false">data!E517*G517</f>
        <v>0</v>
      </c>
      <c r="F517" s="0" t="n">
        <f aca="false">IF(data!F517 = 1, 1, 0)</f>
        <v>0</v>
      </c>
      <c r="G517" s="0" t="n">
        <f aca="false">ABS(1-data!J517)</f>
        <v>1</v>
      </c>
    </row>
    <row r="518" customFormat="false" ht="15.75" hidden="false" customHeight="false" outlineLevel="0" collapsed="false">
      <c r="A518" s="40" t="n">
        <f aca="false">data!D518*F518*G518</f>
        <v>0</v>
      </c>
      <c r="B518" s="40" t="n">
        <f aca="false">data!$D518*(1-$F518)*$G518</f>
        <v>0</v>
      </c>
      <c r="C518" s="40" t="n">
        <f aca="false">data!$D518*$G518</f>
        <v>0</v>
      </c>
      <c r="D518" s="43" t="n">
        <f aca="false">data!G518*G518</f>
        <v>0</v>
      </c>
      <c r="E518" s="43" t="n">
        <f aca="false">data!E518*G518</f>
        <v>0</v>
      </c>
      <c r="F518" s="0" t="n">
        <f aca="false">IF(data!F518 = 1, 1, 0)</f>
        <v>0</v>
      </c>
      <c r="G518" s="0" t="n">
        <f aca="false">ABS(1-data!J518)</f>
        <v>1</v>
      </c>
    </row>
    <row r="519" customFormat="false" ht="15.75" hidden="false" customHeight="false" outlineLevel="0" collapsed="false">
      <c r="A519" s="40" t="n">
        <f aca="false">data!D519*F519*G519</f>
        <v>0</v>
      </c>
      <c r="B519" s="40" t="n">
        <f aca="false">data!$D519*(1-$F519)*$G519</f>
        <v>0</v>
      </c>
      <c r="C519" s="40" t="n">
        <f aca="false">data!$D519*$G519</f>
        <v>0</v>
      </c>
      <c r="D519" s="43" t="n">
        <f aca="false">data!G519*G519</f>
        <v>0</v>
      </c>
      <c r="E519" s="43" t="n">
        <f aca="false">data!E519*G519</f>
        <v>0</v>
      </c>
      <c r="F519" s="0" t="n">
        <f aca="false">IF(data!F519 = 1, 1, 0)</f>
        <v>0</v>
      </c>
      <c r="G519" s="0" t="n">
        <f aca="false">ABS(1-data!J519)</f>
        <v>1</v>
      </c>
    </row>
    <row r="520" customFormat="false" ht="15.75" hidden="false" customHeight="false" outlineLevel="0" collapsed="false">
      <c r="A520" s="40" t="n">
        <f aca="false">data!D520*F520*G520</f>
        <v>0</v>
      </c>
      <c r="B520" s="40" t="n">
        <f aca="false">data!$D520*(1-$F520)*$G520</f>
        <v>0</v>
      </c>
      <c r="C520" s="40" t="n">
        <f aca="false">data!$D520*$G520</f>
        <v>0</v>
      </c>
      <c r="D520" s="43" t="n">
        <f aca="false">data!G520*G520</f>
        <v>0</v>
      </c>
      <c r="E520" s="43" t="n">
        <f aca="false">data!E520*G520</f>
        <v>0</v>
      </c>
      <c r="F520" s="0" t="n">
        <f aca="false">IF(data!F520 = 1, 1, 0)</f>
        <v>0</v>
      </c>
      <c r="G520" s="0" t="n">
        <f aca="false">ABS(1-data!J520)</f>
        <v>1</v>
      </c>
    </row>
    <row r="521" customFormat="false" ht="15.75" hidden="false" customHeight="false" outlineLevel="0" collapsed="false">
      <c r="A521" s="40" t="n">
        <f aca="false">data!D521*F521*G521</f>
        <v>0</v>
      </c>
      <c r="B521" s="40" t="n">
        <f aca="false">data!$D521*(1-$F521)*$G521</f>
        <v>0</v>
      </c>
      <c r="C521" s="40" t="n">
        <f aca="false">data!$D521*$G521</f>
        <v>0</v>
      </c>
      <c r="D521" s="43" t="n">
        <f aca="false">data!G521*G521</f>
        <v>0</v>
      </c>
      <c r="E521" s="43" t="n">
        <f aca="false">data!E521*G521</f>
        <v>0</v>
      </c>
      <c r="F521" s="0" t="n">
        <f aca="false">IF(data!F521 = 1, 1, 0)</f>
        <v>0</v>
      </c>
      <c r="G521" s="0" t="n">
        <f aca="false">ABS(1-data!J521)</f>
        <v>1</v>
      </c>
    </row>
    <row r="522" customFormat="false" ht="15.75" hidden="false" customHeight="false" outlineLevel="0" collapsed="false">
      <c r="A522" s="40" t="n">
        <f aca="false">data!D522*F522*G522</f>
        <v>0</v>
      </c>
      <c r="B522" s="40" t="n">
        <f aca="false">data!$D522*(1-$F522)*$G522</f>
        <v>0</v>
      </c>
      <c r="C522" s="40" t="n">
        <f aca="false">data!$D522*$G522</f>
        <v>0</v>
      </c>
      <c r="D522" s="43" t="n">
        <f aca="false">data!G522*G522</f>
        <v>0</v>
      </c>
      <c r="E522" s="43" t="n">
        <f aca="false">data!E522*G522</f>
        <v>0</v>
      </c>
      <c r="F522" s="0" t="n">
        <f aca="false">IF(data!F522 = 1, 1, 0)</f>
        <v>0</v>
      </c>
      <c r="G522" s="0" t="n">
        <f aca="false">ABS(1-data!J522)</f>
        <v>1</v>
      </c>
    </row>
    <row r="523" customFormat="false" ht="15.75" hidden="false" customHeight="false" outlineLevel="0" collapsed="false">
      <c r="A523" s="40" t="n">
        <f aca="false">data!D523*F523*G523</f>
        <v>0</v>
      </c>
      <c r="B523" s="40" t="n">
        <f aca="false">data!$D523*(1-$F523)*$G523</f>
        <v>0</v>
      </c>
      <c r="C523" s="40" t="n">
        <f aca="false">data!$D523*$G523</f>
        <v>0</v>
      </c>
      <c r="D523" s="43" t="n">
        <f aca="false">data!G523*G523</f>
        <v>0</v>
      </c>
      <c r="E523" s="43" t="n">
        <f aca="false">data!E523*G523</f>
        <v>0</v>
      </c>
      <c r="F523" s="0" t="n">
        <f aca="false">IF(data!F523 = 1, 1, 0)</f>
        <v>0</v>
      </c>
      <c r="G523" s="0" t="n">
        <f aca="false">ABS(1-data!J523)</f>
        <v>1</v>
      </c>
    </row>
    <row r="524" customFormat="false" ht="15.75" hidden="false" customHeight="false" outlineLevel="0" collapsed="false">
      <c r="A524" s="40" t="n">
        <f aca="false">data!D524*F524*G524</f>
        <v>0</v>
      </c>
      <c r="B524" s="40" t="n">
        <f aca="false">data!$D524*(1-$F524)*$G524</f>
        <v>0</v>
      </c>
      <c r="C524" s="40" t="n">
        <f aca="false">data!$D524*$G524</f>
        <v>0</v>
      </c>
      <c r="D524" s="43" t="n">
        <f aca="false">data!G524*G524</f>
        <v>0</v>
      </c>
      <c r="E524" s="43" t="n">
        <f aca="false">data!E524*G524</f>
        <v>0</v>
      </c>
      <c r="F524" s="0" t="n">
        <f aca="false">IF(data!F524 = 1, 1, 0)</f>
        <v>0</v>
      </c>
      <c r="G524" s="0" t="n">
        <f aca="false">ABS(1-data!J524)</f>
        <v>1</v>
      </c>
    </row>
    <row r="525" customFormat="false" ht="15.75" hidden="false" customHeight="false" outlineLevel="0" collapsed="false">
      <c r="A525" s="40" t="n">
        <f aca="false">data!D525*F525*G525</f>
        <v>0</v>
      </c>
      <c r="B525" s="40" t="n">
        <f aca="false">data!$D525*(1-$F525)*$G525</f>
        <v>0</v>
      </c>
      <c r="C525" s="40" t="n">
        <f aca="false">data!$D525*$G525</f>
        <v>0</v>
      </c>
      <c r="D525" s="43" t="n">
        <f aca="false">data!G525*G525</f>
        <v>0</v>
      </c>
      <c r="E525" s="43" t="n">
        <f aca="false">data!E525*G525</f>
        <v>0</v>
      </c>
      <c r="F525" s="0" t="n">
        <f aca="false">IF(data!F525 = 1, 1, 0)</f>
        <v>0</v>
      </c>
      <c r="G525" s="0" t="n">
        <f aca="false">ABS(1-data!J525)</f>
        <v>1</v>
      </c>
    </row>
    <row r="526" customFormat="false" ht="15.75" hidden="false" customHeight="false" outlineLevel="0" collapsed="false">
      <c r="A526" s="40" t="n">
        <f aca="false">data!D526*F526*G526</f>
        <v>0</v>
      </c>
      <c r="B526" s="40" t="n">
        <f aca="false">data!$D526*(1-$F526)*$G526</f>
        <v>0</v>
      </c>
      <c r="C526" s="40" t="n">
        <f aca="false">data!$D526*$G526</f>
        <v>0</v>
      </c>
      <c r="D526" s="43" t="n">
        <f aca="false">data!G526*G526</f>
        <v>0</v>
      </c>
      <c r="E526" s="43" t="n">
        <f aca="false">data!E526*G526</f>
        <v>0</v>
      </c>
      <c r="F526" s="0" t="n">
        <f aca="false">IF(data!F526 = 1, 1, 0)</f>
        <v>0</v>
      </c>
      <c r="G526" s="0" t="n">
        <f aca="false">ABS(1-data!J526)</f>
        <v>1</v>
      </c>
    </row>
    <row r="527" customFormat="false" ht="15.75" hidden="false" customHeight="false" outlineLevel="0" collapsed="false">
      <c r="A527" s="40" t="n">
        <f aca="false">data!D527*F527*G527</f>
        <v>0</v>
      </c>
      <c r="B527" s="40" t="n">
        <f aca="false">data!$D527*(1-$F527)*$G527</f>
        <v>0</v>
      </c>
      <c r="C527" s="40" t="n">
        <f aca="false">data!$D527*$G527</f>
        <v>0</v>
      </c>
      <c r="D527" s="43" t="n">
        <f aca="false">data!G527*G527</f>
        <v>0</v>
      </c>
      <c r="E527" s="43" t="n">
        <f aca="false">data!E527*G527</f>
        <v>0</v>
      </c>
      <c r="F527" s="0" t="n">
        <f aca="false">IF(data!F527 = 1, 1, 0)</f>
        <v>0</v>
      </c>
      <c r="G527" s="0" t="n">
        <f aca="false">ABS(1-data!J527)</f>
        <v>1</v>
      </c>
    </row>
    <row r="528" customFormat="false" ht="15.75" hidden="false" customHeight="false" outlineLevel="0" collapsed="false">
      <c r="A528" s="40" t="n">
        <f aca="false">data!D528*F528*G528</f>
        <v>0</v>
      </c>
      <c r="B528" s="40" t="n">
        <f aca="false">data!$D528*(1-$F528)*$G528</f>
        <v>0</v>
      </c>
      <c r="C528" s="40" t="n">
        <f aca="false">data!$D528*$G528</f>
        <v>0</v>
      </c>
      <c r="D528" s="43" t="n">
        <f aca="false">data!G528*G528</f>
        <v>0</v>
      </c>
      <c r="E528" s="43" t="n">
        <f aca="false">data!E528*G528</f>
        <v>0</v>
      </c>
      <c r="F528" s="0" t="n">
        <f aca="false">IF(data!F528 = 1, 1, 0)</f>
        <v>0</v>
      </c>
      <c r="G528" s="0" t="n">
        <f aca="false">ABS(1-data!J528)</f>
        <v>1</v>
      </c>
    </row>
    <row r="529" customFormat="false" ht="15.75" hidden="false" customHeight="false" outlineLevel="0" collapsed="false">
      <c r="A529" s="40" t="n">
        <f aca="false">data!D529*F529*G529</f>
        <v>0</v>
      </c>
      <c r="B529" s="40" t="n">
        <f aca="false">data!$D529*(1-$F529)*$G529</f>
        <v>0</v>
      </c>
      <c r="C529" s="40" t="n">
        <f aca="false">data!$D529*$G529</f>
        <v>0</v>
      </c>
      <c r="D529" s="43" t="n">
        <f aca="false">data!G529*G529</f>
        <v>0</v>
      </c>
      <c r="E529" s="43" t="n">
        <f aca="false">data!E529*G529</f>
        <v>0</v>
      </c>
      <c r="F529" s="0" t="n">
        <f aca="false">IF(data!F529 = 1, 1, 0)</f>
        <v>0</v>
      </c>
      <c r="G529" s="0" t="n">
        <f aca="false">ABS(1-data!J529)</f>
        <v>1</v>
      </c>
    </row>
    <row r="530" customFormat="false" ht="15.75" hidden="false" customHeight="false" outlineLevel="0" collapsed="false">
      <c r="A530" s="40" t="n">
        <f aca="false">data!D530*F530*G530</f>
        <v>0</v>
      </c>
      <c r="B530" s="40" t="n">
        <f aca="false">data!$D530*(1-$F530)*$G530</f>
        <v>0</v>
      </c>
      <c r="C530" s="40" t="n">
        <f aca="false">data!$D530*$G530</f>
        <v>0</v>
      </c>
      <c r="D530" s="43" t="n">
        <f aca="false">data!G530*G530</f>
        <v>0</v>
      </c>
      <c r="E530" s="43" t="n">
        <f aca="false">data!E530*G530</f>
        <v>0</v>
      </c>
      <c r="F530" s="0" t="n">
        <f aca="false">IF(data!F530 = 1, 1, 0)</f>
        <v>0</v>
      </c>
      <c r="G530" s="0" t="n">
        <f aca="false">ABS(1-data!J530)</f>
        <v>1</v>
      </c>
    </row>
    <row r="531" customFormat="false" ht="15.75" hidden="false" customHeight="false" outlineLevel="0" collapsed="false">
      <c r="A531" s="40" t="n">
        <f aca="false">data!D531*F531*G531</f>
        <v>0</v>
      </c>
      <c r="B531" s="40" t="n">
        <f aca="false">data!$D531*(1-$F531)*$G531</f>
        <v>0</v>
      </c>
      <c r="C531" s="40" t="n">
        <f aca="false">data!$D531*$G531</f>
        <v>0</v>
      </c>
      <c r="D531" s="43" t="n">
        <f aca="false">data!G531*G531</f>
        <v>0</v>
      </c>
      <c r="E531" s="43" t="n">
        <f aca="false">data!E531*G531</f>
        <v>0</v>
      </c>
      <c r="F531" s="0" t="n">
        <f aca="false">IF(data!F531 = 1, 1, 0)</f>
        <v>0</v>
      </c>
      <c r="G531" s="0" t="n">
        <f aca="false">ABS(1-data!J531)</f>
        <v>1</v>
      </c>
    </row>
    <row r="532" customFormat="false" ht="15.75" hidden="false" customHeight="false" outlineLevel="0" collapsed="false">
      <c r="A532" s="40" t="n">
        <f aca="false">data!D532*F532*G532</f>
        <v>0</v>
      </c>
      <c r="B532" s="40" t="n">
        <f aca="false">data!$D532*(1-$F532)*$G532</f>
        <v>0</v>
      </c>
      <c r="C532" s="40" t="n">
        <f aca="false">data!$D532*$G532</f>
        <v>0</v>
      </c>
      <c r="D532" s="43" t="n">
        <f aca="false">data!G532*G532</f>
        <v>0</v>
      </c>
      <c r="E532" s="43" t="n">
        <f aca="false">data!E532*G532</f>
        <v>0</v>
      </c>
      <c r="F532" s="0" t="n">
        <f aca="false">IF(data!F532 = 1, 1, 0)</f>
        <v>0</v>
      </c>
      <c r="G532" s="0" t="n">
        <f aca="false">ABS(1-data!J532)</f>
        <v>1</v>
      </c>
    </row>
    <row r="533" customFormat="false" ht="15.75" hidden="false" customHeight="false" outlineLevel="0" collapsed="false">
      <c r="A533" s="40" t="n">
        <f aca="false">data!D533*F533*G533</f>
        <v>0</v>
      </c>
      <c r="B533" s="40" t="n">
        <f aca="false">data!$D533*(1-$F533)*$G533</f>
        <v>0</v>
      </c>
      <c r="C533" s="40" t="n">
        <f aca="false">data!$D533*$G533</f>
        <v>0</v>
      </c>
      <c r="D533" s="43" t="n">
        <f aca="false">data!G533*G533</f>
        <v>0</v>
      </c>
      <c r="E533" s="43" t="n">
        <f aca="false">data!E533*G533</f>
        <v>0</v>
      </c>
      <c r="F533" s="0" t="n">
        <f aca="false">IF(data!F533 = 1, 1, 0)</f>
        <v>0</v>
      </c>
      <c r="G533" s="0" t="n">
        <f aca="false">ABS(1-data!J533)</f>
        <v>1</v>
      </c>
    </row>
    <row r="534" customFormat="false" ht="15.75" hidden="false" customHeight="false" outlineLevel="0" collapsed="false">
      <c r="A534" s="40" t="n">
        <f aca="false">data!D534*F534*G534</f>
        <v>0</v>
      </c>
      <c r="B534" s="40" t="n">
        <f aca="false">data!$D534*(1-$F534)*$G534</f>
        <v>0</v>
      </c>
      <c r="C534" s="40" t="n">
        <f aca="false">data!$D534*$G534</f>
        <v>0</v>
      </c>
      <c r="D534" s="43" t="n">
        <f aca="false">data!G534*G534</f>
        <v>0</v>
      </c>
      <c r="E534" s="43" t="n">
        <f aca="false">data!E534*G534</f>
        <v>0</v>
      </c>
      <c r="F534" s="0" t="n">
        <f aca="false">IF(data!F534 = 1, 1, 0)</f>
        <v>0</v>
      </c>
      <c r="G534" s="0" t="n">
        <f aca="false">ABS(1-data!J534)</f>
        <v>1</v>
      </c>
    </row>
    <row r="535" customFormat="false" ht="15.75" hidden="false" customHeight="false" outlineLevel="0" collapsed="false">
      <c r="A535" s="40" t="n">
        <f aca="false">data!D535*F535*G535</f>
        <v>0</v>
      </c>
      <c r="B535" s="40" t="n">
        <f aca="false">data!$D535*(1-$F535)*$G535</f>
        <v>0</v>
      </c>
      <c r="C535" s="40" t="n">
        <f aca="false">data!$D535*$G535</f>
        <v>0</v>
      </c>
      <c r="D535" s="43" t="n">
        <f aca="false">data!G535*G535</f>
        <v>0</v>
      </c>
      <c r="E535" s="43" t="n">
        <f aca="false">data!E535*G535</f>
        <v>0</v>
      </c>
      <c r="F535" s="0" t="n">
        <f aca="false">IF(data!F535 = 1, 1, 0)</f>
        <v>0</v>
      </c>
      <c r="G535" s="0" t="n">
        <f aca="false">ABS(1-data!J535)</f>
        <v>1</v>
      </c>
    </row>
    <row r="536" customFormat="false" ht="15.75" hidden="false" customHeight="false" outlineLevel="0" collapsed="false">
      <c r="A536" s="40" t="n">
        <f aca="false">data!D536*F536*G536</f>
        <v>0</v>
      </c>
      <c r="B536" s="40" t="n">
        <f aca="false">data!$D536*(1-$F536)*$G536</f>
        <v>0</v>
      </c>
      <c r="C536" s="40" t="n">
        <f aca="false">data!$D536*$G536</f>
        <v>0</v>
      </c>
      <c r="D536" s="43" t="n">
        <f aca="false">data!G536*G536</f>
        <v>0</v>
      </c>
      <c r="E536" s="43" t="n">
        <f aca="false">data!E536*G536</f>
        <v>0</v>
      </c>
      <c r="F536" s="0" t="n">
        <f aca="false">IF(data!F536 = 1, 1, 0)</f>
        <v>0</v>
      </c>
      <c r="G536" s="0" t="n">
        <f aca="false">ABS(1-data!J536)</f>
        <v>1</v>
      </c>
    </row>
    <row r="537" customFormat="false" ht="15.75" hidden="false" customHeight="false" outlineLevel="0" collapsed="false">
      <c r="A537" s="40" t="n">
        <f aca="false">data!D537*F537*G537</f>
        <v>0</v>
      </c>
      <c r="B537" s="40" t="n">
        <f aca="false">data!$D537*(1-$F537)*$G537</f>
        <v>0</v>
      </c>
      <c r="C537" s="40" t="n">
        <f aca="false">data!$D537*$G537</f>
        <v>0</v>
      </c>
      <c r="D537" s="43" t="n">
        <f aca="false">data!G537*G537</f>
        <v>0</v>
      </c>
      <c r="E537" s="43" t="n">
        <f aca="false">data!E537*G537</f>
        <v>0</v>
      </c>
      <c r="F537" s="0" t="n">
        <f aca="false">IF(data!F537 = 1, 1, 0)</f>
        <v>0</v>
      </c>
      <c r="G537" s="0" t="n">
        <f aca="false">ABS(1-data!J537)</f>
        <v>1</v>
      </c>
    </row>
    <row r="538" customFormat="false" ht="15.75" hidden="false" customHeight="false" outlineLevel="0" collapsed="false">
      <c r="A538" s="40" t="n">
        <f aca="false">data!D538*F538*G538</f>
        <v>0</v>
      </c>
      <c r="B538" s="40" t="n">
        <f aca="false">data!$D538*(1-$F538)*$G538</f>
        <v>0</v>
      </c>
      <c r="C538" s="40" t="n">
        <f aca="false">data!$D538*$G538</f>
        <v>0</v>
      </c>
      <c r="D538" s="43" t="n">
        <f aca="false">data!G538*G538</f>
        <v>0</v>
      </c>
      <c r="E538" s="43" t="n">
        <f aca="false">data!E538*G538</f>
        <v>0</v>
      </c>
      <c r="F538" s="0" t="n">
        <f aca="false">IF(data!F538 = 1, 1, 0)</f>
        <v>0</v>
      </c>
      <c r="G538" s="0" t="n">
        <f aca="false">ABS(1-data!J538)</f>
        <v>1</v>
      </c>
    </row>
    <row r="539" customFormat="false" ht="15.75" hidden="false" customHeight="false" outlineLevel="0" collapsed="false">
      <c r="A539" s="40" t="n">
        <f aca="false">data!D539*F539*G539</f>
        <v>0</v>
      </c>
      <c r="B539" s="40" t="n">
        <f aca="false">data!$D539*(1-$F539)*$G539</f>
        <v>0</v>
      </c>
      <c r="C539" s="40" t="n">
        <f aca="false">data!$D539*$G539</f>
        <v>0</v>
      </c>
      <c r="D539" s="43" t="n">
        <f aca="false">data!G539*G539</f>
        <v>0</v>
      </c>
      <c r="E539" s="43" t="n">
        <f aca="false">data!E539*G539</f>
        <v>0</v>
      </c>
      <c r="F539" s="0" t="n">
        <f aca="false">IF(data!F539 = 1, 1, 0)</f>
        <v>0</v>
      </c>
      <c r="G539" s="0" t="n">
        <f aca="false">ABS(1-data!J539)</f>
        <v>1</v>
      </c>
    </row>
    <row r="540" customFormat="false" ht="15.75" hidden="false" customHeight="false" outlineLevel="0" collapsed="false">
      <c r="A540" s="40" t="n">
        <f aca="false">data!D540*F540*G540</f>
        <v>0</v>
      </c>
      <c r="B540" s="40" t="n">
        <f aca="false">data!$D540*(1-$F540)*$G540</f>
        <v>0</v>
      </c>
      <c r="C540" s="40" t="n">
        <f aca="false">data!$D540*$G540</f>
        <v>0</v>
      </c>
      <c r="D540" s="43" t="n">
        <f aca="false">data!G540*G540</f>
        <v>0</v>
      </c>
      <c r="E540" s="43" t="n">
        <f aca="false">data!E540*G540</f>
        <v>0</v>
      </c>
      <c r="F540" s="0" t="n">
        <f aca="false">IF(data!F540 = 1, 1, 0)</f>
        <v>0</v>
      </c>
      <c r="G540" s="0" t="n">
        <f aca="false">ABS(1-data!J540)</f>
        <v>1</v>
      </c>
    </row>
    <row r="541" customFormat="false" ht="15.75" hidden="false" customHeight="false" outlineLevel="0" collapsed="false">
      <c r="A541" s="40" t="n">
        <f aca="false">data!D541*F541*G541</f>
        <v>0</v>
      </c>
      <c r="B541" s="40" t="n">
        <f aca="false">data!$D541*(1-$F541)*$G541</f>
        <v>0</v>
      </c>
      <c r="C541" s="40" t="n">
        <f aca="false">data!$D541*$G541</f>
        <v>0</v>
      </c>
      <c r="D541" s="43" t="n">
        <f aca="false">data!G541*G541</f>
        <v>0</v>
      </c>
      <c r="E541" s="43" t="n">
        <f aca="false">data!E541*G541</f>
        <v>0</v>
      </c>
      <c r="F541" s="0" t="n">
        <f aca="false">IF(data!F541 = 1, 1, 0)</f>
        <v>0</v>
      </c>
      <c r="G541" s="0" t="n">
        <f aca="false">ABS(1-data!J541)</f>
        <v>1</v>
      </c>
    </row>
    <row r="542" customFormat="false" ht="15.75" hidden="false" customHeight="false" outlineLevel="0" collapsed="false">
      <c r="A542" s="40" t="n">
        <f aca="false">data!D542*F542*G542</f>
        <v>0</v>
      </c>
      <c r="B542" s="40" t="n">
        <f aca="false">data!$D542*(1-$F542)*$G542</f>
        <v>0</v>
      </c>
      <c r="C542" s="40" t="n">
        <f aca="false">data!$D542*$G542</f>
        <v>0</v>
      </c>
      <c r="D542" s="43" t="n">
        <f aca="false">data!G542*G542</f>
        <v>0</v>
      </c>
      <c r="E542" s="43" t="n">
        <f aca="false">data!E542*G542</f>
        <v>0</v>
      </c>
      <c r="F542" s="0" t="n">
        <f aca="false">IF(data!F542 = 1, 1, 0)</f>
        <v>0</v>
      </c>
      <c r="G542" s="0" t="n">
        <f aca="false">ABS(1-data!J542)</f>
        <v>1</v>
      </c>
    </row>
    <row r="543" customFormat="false" ht="15.75" hidden="false" customHeight="false" outlineLevel="0" collapsed="false">
      <c r="A543" s="40" t="n">
        <f aca="false">data!D543*F543*G543</f>
        <v>0</v>
      </c>
      <c r="B543" s="40" t="n">
        <f aca="false">data!$D543*(1-$F543)*$G543</f>
        <v>0</v>
      </c>
      <c r="C543" s="40" t="n">
        <f aca="false">data!$D543*$G543</f>
        <v>0</v>
      </c>
      <c r="D543" s="43" t="n">
        <f aca="false">data!G543*G543</f>
        <v>0</v>
      </c>
      <c r="E543" s="43" t="n">
        <f aca="false">data!E543*G543</f>
        <v>0</v>
      </c>
      <c r="F543" s="0" t="n">
        <f aca="false">IF(data!F543 = 1, 1, 0)</f>
        <v>0</v>
      </c>
      <c r="G543" s="0" t="n">
        <f aca="false">ABS(1-data!J543)</f>
        <v>1</v>
      </c>
    </row>
    <row r="544" customFormat="false" ht="15.75" hidden="false" customHeight="false" outlineLevel="0" collapsed="false">
      <c r="A544" s="40" t="n">
        <f aca="false">data!D544*F544*G544</f>
        <v>0</v>
      </c>
      <c r="B544" s="40" t="n">
        <f aca="false">data!$D544*(1-$F544)*$G544</f>
        <v>0</v>
      </c>
      <c r="C544" s="40" t="n">
        <f aca="false">data!$D544*$G544</f>
        <v>0</v>
      </c>
      <c r="D544" s="43" t="n">
        <f aca="false">data!G544*G544</f>
        <v>0</v>
      </c>
      <c r="E544" s="43" t="n">
        <f aca="false">data!E544*G544</f>
        <v>0</v>
      </c>
      <c r="F544" s="0" t="n">
        <f aca="false">IF(data!F544 = 1, 1, 0)</f>
        <v>0</v>
      </c>
      <c r="G544" s="0" t="n">
        <f aca="false">ABS(1-data!J544)</f>
        <v>1</v>
      </c>
    </row>
    <row r="545" customFormat="false" ht="15.75" hidden="false" customHeight="false" outlineLevel="0" collapsed="false">
      <c r="A545" s="40" t="n">
        <f aca="false">data!D545*F545*G545</f>
        <v>0</v>
      </c>
      <c r="B545" s="40" t="n">
        <f aca="false">data!$D545*(1-$F545)*$G545</f>
        <v>0</v>
      </c>
      <c r="C545" s="40" t="n">
        <f aca="false">data!$D545*$G545</f>
        <v>0</v>
      </c>
      <c r="D545" s="43" t="n">
        <f aca="false">data!G545*G545</f>
        <v>0</v>
      </c>
      <c r="E545" s="43" t="n">
        <f aca="false">data!E545*G545</f>
        <v>0</v>
      </c>
      <c r="F545" s="0" t="n">
        <f aca="false">IF(data!F545 = 1, 1, 0)</f>
        <v>0</v>
      </c>
      <c r="G545" s="0" t="n">
        <f aca="false">ABS(1-data!J545)</f>
        <v>1</v>
      </c>
    </row>
    <row r="546" customFormat="false" ht="15.75" hidden="false" customHeight="false" outlineLevel="0" collapsed="false">
      <c r="A546" s="40" t="n">
        <f aca="false">data!D546*F546*G546</f>
        <v>0</v>
      </c>
      <c r="B546" s="40" t="n">
        <f aca="false">data!$D546*(1-$F546)*$G546</f>
        <v>0</v>
      </c>
      <c r="C546" s="40" t="n">
        <f aca="false">data!$D546*$G546</f>
        <v>0</v>
      </c>
      <c r="D546" s="43" t="n">
        <f aca="false">data!G546*G546</f>
        <v>0</v>
      </c>
      <c r="E546" s="43" t="n">
        <f aca="false">data!E546*G546</f>
        <v>0</v>
      </c>
      <c r="F546" s="0" t="n">
        <f aca="false">IF(data!F546 = 1, 1, 0)</f>
        <v>0</v>
      </c>
      <c r="G546" s="0" t="n">
        <f aca="false">ABS(1-data!J546)</f>
        <v>1</v>
      </c>
    </row>
    <row r="547" customFormat="false" ht="15.75" hidden="false" customHeight="false" outlineLevel="0" collapsed="false">
      <c r="A547" s="40" t="n">
        <f aca="false">data!D547*F547*G547</f>
        <v>0</v>
      </c>
      <c r="B547" s="40" t="n">
        <f aca="false">data!$D547*(1-$F547)*$G547</f>
        <v>0</v>
      </c>
      <c r="C547" s="40" t="n">
        <f aca="false">data!$D547*$G547</f>
        <v>0</v>
      </c>
      <c r="D547" s="43" t="n">
        <f aca="false">data!G547*G547</f>
        <v>0</v>
      </c>
      <c r="E547" s="43" t="n">
        <f aca="false">data!E547*G547</f>
        <v>0</v>
      </c>
      <c r="F547" s="0" t="n">
        <f aca="false">IF(data!F547 = 1, 1, 0)</f>
        <v>0</v>
      </c>
      <c r="G547" s="0" t="n">
        <f aca="false">ABS(1-data!J547)</f>
        <v>1</v>
      </c>
    </row>
    <row r="548" customFormat="false" ht="15.75" hidden="false" customHeight="false" outlineLevel="0" collapsed="false">
      <c r="A548" s="40" t="n">
        <f aca="false">data!D548*F548*G548</f>
        <v>0</v>
      </c>
      <c r="B548" s="40" t="n">
        <f aca="false">data!$D548*(1-$F548)*$G548</f>
        <v>0</v>
      </c>
      <c r="C548" s="40" t="n">
        <f aca="false">data!$D548*$G548</f>
        <v>0</v>
      </c>
      <c r="D548" s="43" t="n">
        <f aca="false">data!G548*G548</f>
        <v>0</v>
      </c>
      <c r="E548" s="43" t="n">
        <f aca="false">data!E548*G548</f>
        <v>0</v>
      </c>
      <c r="F548" s="0" t="n">
        <f aca="false">IF(data!F548 = 1, 1, 0)</f>
        <v>0</v>
      </c>
      <c r="G548" s="0" t="n">
        <f aca="false">ABS(1-data!J548)</f>
        <v>1</v>
      </c>
    </row>
    <row r="549" customFormat="false" ht="15.75" hidden="false" customHeight="false" outlineLevel="0" collapsed="false">
      <c r="A549" s="40" t="n">
        <f aca="false">data!D549*F549*G549</f>
        <v>0</v>
      </c>
      <c r="B549" s="40" t="n">
        <f aca="false">data!$D549*(1-$F549)*$G549</f>
        <v>0</v>
      </c>
      <c r="C549" s="40" t="n">
        <f aca="false">data!$D549*$G549</f>
        <v>0</v>
      </c>
      <c r="D549" s="43" t="n">
        <f aca="false">data!G549*G549</f>
        <v>0</v>
      </c>
      <c r="E549" s="43" t="n">
        <f aca="false">data!E549*G549</f>
        <v>0</v>
      </c>
      <c r="F549" s="0" t="n">
        <f aca="false">IF(data!F549 = 1, 1, 0)</f>
        <v>0</v>
      </c>
      <c r="G549" s="0" t="n">
        <f aca="false">ABS(1-data!J549)</f>
        <v>1</v>
      </c>
    </row>
    <row r="550" customFormat="false" ht="15.75" hidden="false" customHeight="false" outlineLevel="0" collapsed="false">
      <c r="A550" s="40" t="n">
        <f aca="false">data!D550*F550*G550</f>
        <v>0</v>
      </c>
      <c r="B550" s="40" t="n">
        <f aca="false">data!$D550*(1-$F550)*$G550</f>
        <v>0</v>
      </c>
      <c r="C550" s="40" t="n">
        <f aca="false">data!$D550*$G550</f>
        <v>0</v>
      </c>
      <c r="D550" s="43" t="n">
        <f aca="false">data!G550*G550</f>
        <v>0</v>
      </c>
      <c r="E550" s="43" t="n">
        <f aca="false">data!E550*G550</f>
        <v>0</v>
      </c>
      <c r="F550" s="0" t="n">
        <f aca="false">IF(data!F550 = 1, 1, 0)</f>
        <v>0</v>
      </c>
      <c r="G550" s="0" t="n">
        <f aca="false">ABS(1-data!J550)</f>
        <v>1</v>
      </c>
    </row>
    <row r="551" customFormat="false" ht="15.75" hidden="false" customHeight="false" outlineLevel="0" collapsed="false">
      <c r="A551" s="40" t="n">
        <f aca="false">data!D551*F551*G551</f>
        <v>0</v>
      </c>
      <c r="B551" s="40" t="n">
        <f aca="false">data!$D551*(1-$F551)*$G551</f>
        <v>0</v>
      </c>
      <c r="C551" s="40" t="n">
        <f aca="false">data!$D551*$G551</f>
        <v>0</v>
      </c>
      <c r="D551" s="43" t="n">
        <f aca="false">data!G551*G551</f>
        <v>0</v>
      </c>
      <c r="E551" s="43" t="n">
        <f aca="false">data!E551*G551</f>
        <v>0</v>
      </c>
      <c r="F551" s="0" t="n">
        <f aca="false">IF(data!F551 = 1, 1, 0)</f>
        <v>0</v>
      </c>
      <c r="G551" s="0" t="n">
        <f aca="false">ABS(1-data!J551)</f>
        <v>1</v>
      </c>
    </row>
    <row r="552" customFormat="false" ht="15.75" hidden="false" customHeight="false" outlineLevel="0" collapsed="false">
      <c r="A552" s="40" t="n">
        <f aca="false">data!D552*F552*G552</f>
        <v>0</v>
      </c>
      <c r="B552" s="40" t="n">
        <f aca="false">data!$D552*(1-$F552)*$G552</f>
        <v>0</v>
      </c>
      <c r="C552" s="40" t="n">
        <f aca="false">data!$D552*$G552</f>
        <v>0</v>
      </c>
      <c r="D552" s="43" t="n">
        <f aca="false">data!G552*G552</f>
        <v>0</v>
      </c>
      <c r="E552" s="43" t="n">
        <f aca="false">data!E552*G552</f>
        <v>0</v>
      </c>
      <c r="F552" s="0" t="n">
        <f aca="false">IF(data!F552 = 1, 1, 0)</f>
        <v>0</v>
      </c>
      <c r="G552" s="0" t="n">
        <f aca="false">ABS(1-data!J552)</f>
        <v>1</v>
      </c>
    </row>
    <row r="553" customFormat="false" ht="15.75" hidden="false" customHeight="false" outlineLevel="0" collapsed="false">
      <c r="A553" s="40" t="n">
        <f aca="false">data!D553*F553*G553</f>
        <v>0</v>
      </c>
      <c r="B553" s="40" t="n">
        <f aca="false">data!$D553*(1-$F553)*$G553</f>
        <v>0</v>
      </c>
      <c r="C553" s="40" t="n">
        <f aca="false">data!$D553*$G553</f>
        <v>0</v>
      </c>
      <c r="D553" s="43" t="n">
        <f aca="false">data!G553*G553</f>
        <v>0</v>
      </c>
      <c r="E553" s="43" t="n">
        <f aca="false">data!E553*G553</f>
        <v>0</v>
      </c>
      <c r="F553" s="0" t="n">
        <f aca="false">IF(data!F553 = 1, 1, 0)</f>
        <v>0</v>
      </c>
      <c r="G553" s="0" t="n">
        <f aca="false">ABS(1-data!J553)</f>
        <v>1</v>
      </c>
    </row>
    <row r="554" customFormat="false" ht="15.75" hidden="false" customHeight="false" outlineLevel="0" collapsed="false">
      <c r="A554" s="40" t="n">
        <f aca="false">data!D554*F554*G554</f>
        <v>0</v>
      </c>
      <c r="B554" s="40" t="n">
        <f aca="false">data!$D554*(1-$F554)*$G554</f>
        <v>0</v>
      </c>
      <c r="C554" s="40" t="n">
        <f aca="false">data!$D554*$G554</f>
        <v>0</v>
      </c>
      <c r="D554" s="43" t="n">
        <f aca="false">data!G554*G554</f>
        <v>0</v>
      </c>
      <c r="E554" s="43" t="n">
        <f aca="false">data!E554*G554</f>
        <v>0</v>
      </c>
      <c r="F554" s="0" t="n">
        <f aca="false">IF(data!F554 = 1, 1, 0)</f>
        <v>0</v>
      </c>
      <c r="G554" s="0" t="n">
        <f aca="false">ABS(1-data!J554)</f>
        <v>1</v>
      </c>
    </row>
    <row r="555" customFormat="false" ht="15.75" hidden="false" customHeight="false" outlineLevel="0" collapsed="false">
      <c r="A555" s="40" t="n">
        <f aca="false">data!D555*F555*G555</f>
        <v>0</v>
      </c>
      <c r="B555" s="40" t="n">
        <f aca="false">data!$D555*(1-$F555)*$G555</f>
        <v>0</v>
      </c>
      <c r="C555" s="40" t="n">
        <f aca="false">data!$D555*$G555</f>
        <v>0</v>
      </c>
      <c r="D555" s="43" t="n">
        <f aca="false">data!G555*G555</f>
        <v>0</v>
      </c>
      <c r="E555" s="43" t="n">
        <f aca="false">data!E555*G555</f>
        <v>0</v>
      </c>
      <c r="F555" s="0" t="n">
        <f aca="false">IF(data!F555 = 1, 1, 0)</f>
        <v>0</v>
      </c>
      <c r="G555" s="0" t="n">
        <f aca="false">ABS(1-data!J555)</f>
        <v>1</v>
      </c>
    </row>
    <row r="556" customFormat="false" ht="15.75" hidden="false" customHeight="false" outlineLevel="0" collapsed="false">
      <c r="A556" s="40" t="n">
        <f aca="false">data!D556*F556*G556</f>
        <v>0</v>
      </c>
      <c r="B556" s="40" t="n">
        <f aca="false">data!$D556*(1-$F556)*$G556</f>
        <v>0</v>
      </c>
      <c r="C556" s="40" t="n">
        <f aca="false">data!$D556*$G556</f>
        <v>0</v>
      </c>
      <c r="D556" s="43" t="n">
        <f aca="false">data!G556*G556</f>
        <v>0</v>
      </c>
      <c r="E556" s="43" t="n">
        <f aca="false">data!E556*G556</f>
        <v>0</v>
      </c>
      <c r="F556" s="0" t="n">
        <f aca="false">IF(data!F556 = 1, 1, 0)</f>
        <v>0</v>
      </c>
      <c r="G556" s="0" t="n">
        <f aca="false">ABS(1-data!J556)</f>
        <v>1</v>
      </c>
    </row>
    <row r="557" customFormat="false" ht="15.75" hidden="false" customHeight="false" outlineLevel="0" collapsed="false">
      <c r="A557" s="40" t="n">
        <f aca="false">data!D557*F557*G557</f>
        <v>0</v>
      </c>
      <c r="B557" s="40" t="n">
        <f aca="false">data!$D557*(1-$F557)*$G557</f>
        <v>0</v>
      </c>
      <c r="C557" s="40" t="n">
        <f aca="false">data!$D557*$G557</f>
        <v>0</v>
      </c>
      <c r="D557" s="43" t="n">
        <f aca="false">data!G557*G557</f>
        <v>0</v>
      </c>
      <c r="E557" s="43" t="n">
        <f aca="false">data!E557*G557</f>
        <v>0</v>
      </c>
      <c r="F557" s="0" t="n">
        <f aca="false">IF(data!F557 = 1, 1, 0)</f>
        <v>0</v>
      </c>
      <c r="G557" s="0" t="n">
        <f aca="false">ABS(1-data!J557)</f>
        <v>1</v>
      </c>
    </row>
    <row r="558" customFormat="false" ht="15.75" hidden="false" customHeight="false" outlineLevel="0" collapsed="false">
      <c r="A558" s="40" t="n">
        <f aca="false">data!D558*F558*G558</f>
        <v>0</v>
      </c>
      <c r="B558" s="40" t="n">
        <f aca="false">data!$D558*(1-$F558)*$G558</f>
        <v>0</v>
      </c>
      <c r="C558" s="40" t="n">
        <f aca="false">data!$D558*$G558</f>
        <v>0</v>
      </c>
      <c r="D558" s="43" t="n">
        <f aca="false">data!G558*G558</f>
        <v>0</v>
      </c>
      <c r="E558" s="43" t="n">
        <f aca="false">data!E558*G558</f>
        <v>0</v>
      </c>
      <c r="F558" s="0" t="n">
        <f aca="false">IF(data!F558 = 1, 1, 0)</f>
        <v>0</v>
      </c>
      <c r="G558" s="0" t="n">
        <f aca="false">ABS(1-data!J558)</f>
        <v>1</v>
      </c>
    </row>
    <row r="559" customFormat="false" ht="15.75" hidden="false" customHeight="false" outlineLevel="0" collapsed="false">
      <c r="A559" s="40" t="n">
        <f aca="false">data!D559*F559*G559</f>
        <v>0</v>
      </c>
      <c r="B559" s="40" t="n">
        <f aca="false">data!$D559*(1-$F559)*$G559</f>
        <v>0</v>
      </c>
      <c r="C559" s="40" t="n">
        <f aca="false">data!$D559*$G559</f>
        <v>0</v>
      </c>
      <c r="D559" s="43" t="n">
        <f aca="false">data!G559*G559</f>
        <v>0</v>
      </c>
      <c r="E559" s="43" t="n">
        <f aca="false">data!E559*G559</f>
        <v>0</v>
      </c>
      <c r="F559" s="0" t="n">
        <f aca="false">IF(data!F559 = 1, 1, 0)</f>
        <v>0</v>
      </c>
      <c r="G559" s="0" t="n">
        <f aca="false">ABS(1-data!J559)</f>
        <v>1</v>
      </c>
    </row>
    <row r="560" customFormat="false" ht="15.75" hidden="false" customHeight="false" outlineLevel="0" collapsed="false">
      <c r="A560" s="40" t="n">
        <f aca="false">data!D560*F560*G560</f>
        <v>0</v>
      </c>
      <c r="B560" s="40" t="n">
        <f aca="false">data!$D560*(1-$F560)*$G560</f>
        <v>0</v>
      </c>
      <c r="C560" s="40" t="n">
        <f aca="false">data!$D560*$G560</f>
        <v>0</v>
      </c>
      <c r="D560" s="43" t="n">
        <f aca="false">data!G560*G560</f>
        <v>0</v>
      </c>
      <c r="E560" s="43" t="n">
        <f aca="false">data!E560*G560</f>
        <v>0</v>
      </c>
      <c r="F560" s="0" t="n">
        <f aca="false">IF(data!F560 = 1, 1, 0)</f>
        <v>0</v>
      </c>
      <c r="G560" s="0" t="n">
        <f aca="false">ABS(1-data!J560)</f>
        <v>1</v>
      </c>
    </row>
    <row r="561" customFormat="false" ht="15.75" hidden="false" customHeight="false" outlineLevel="0" collapsed="false">
      <c r="A561" s="40" t="n">
        <f aca="false">data!D561*F561*G561</f>
        <v>0</v>
      </c>
      <c r="B561" s="40" t="n">
        <f aca="false">data!$D561*(1-$F561)*$G561</f>
        <v>0</v>
      </c>
      <c r="C561" s="40" t="n">
        <f aca="false">data!$D561*$G561</f>
        <v>0</v>
      </c>
      <c r="D561" s="43" t="n">
        <f aca="false">data!G561*G561</f>
        <v>0</v>
      </c>
      <c r="E561" s="43" t="n">
        <f aca="false">data!E561*G561</f>
        <v>0</v>
      </c>
      <c r="F561" s="0" t="n">
        <f aca="false">IF(data!F561 = 1, 1, 0)</f>
        <v>0</v>
      </c>
      <c r="G561" s="0" t="n">
        <f aca="false">ABS(1-data!J561)</f>
        <v>1</v>
      </c>
    </row>
    <row r="562" customFormat="false" ht="15.75" hidden="false" customHeight="false" outlineLevel="0" collapsed="false">
      <c r="A562" s="40" t="n">
        <f aca="false">data!D562*F562*G562</f>
        <v>0</v>
      </c>
      <c r="B562" s="40" t="n">
        <f aca="false">data!$D562*(1-$F562)*$G562</f>
        <v>0</v>
      </c>
      <c r="C562" s="40" t="n">
        <f aca="false">data!$D562*$G562</f>
        <v>0</v>
      </c>
      <c r="D562" s="43" t="n">
        <f aca="false">data!G562*G562</f>
        <v>0</v>
      </c>
      <c r="E562" s="43" t="n">
        <f aca="false">data!E562*G562</f>
        <v>0</v>
      </c>
      <c r="F562" s="0" t="n">
        <f aca="false">IF(data!F562 = 1, 1, 0)</f>
        <v>0</v>
      </c>
      <c r="G562" s="0" t="n">
        <f aca="false">ABS(1-data!J562)</f>
        <v>1</v>
      </c>
    </row>
    <row r="563" customFormat="false" ht="15.75" hidden="false" customHeight="false" outlineLevel="0" collapsed="false">
      <c r="A563" s="40" t="n">
        <f aca="false">data!D563*F563*G563</f>
        <v>0</v>
      </c>
      <c r="B563" s="40" t="n">
        <f aca="false">data!$D563*(1-$F563)*$G563</f>
        <v>0</v>
      </c>
      <c r="C563" s="40" t="n">
        <f aca="false">data!$D563*$G563</f>
        <v>0</v>
      </c>
      <c r="D563" s="43" t="n">
        <f aca="false">data!G563*G563</f>
        <v>0</v>
      </c>
      <c r="E563" s="43" t="n">
        <f aca="false">data!E563*G563</f>
        <v>0</v>
      </c>
      <c r="F563" s="0" t="n">
        <f aca="false">IF(data!F563 = 1, 1, 0)</f>
        <v>0</v>
      </c>
      <c r="G563" s="0" t="n">
        <f aca="false">ABS(1-data!J563)</f>
        <v>1</v>
      </c>
    </row>
    <row r="564" customFormat="false" ht="15.75" hidden="false" customHeight="false" outlineLevel="0" collapsed="false">
      <c r="A564" s="40" t="n">
        <f aca="false">data!D564*F564*G564</f>
        <v>0</v>
      </c>
      <c r="B564" s="40" t="n">
        <f aca="false">data!$D564*(1-$F564)*$G564</f>
        <v>0</v>
      </c>
      <c r="C564" s="40" t="n">
        <f aca="false">data!$D564*$G564</f>
        <v>0</v>
      </c>
      <c r="D564" s="43" t="n">
        <f aca="false">data!G564*G564</f>
        <v>0</v>
      </c>
      <c r="E564" s="43" t="n">
        <f aca="false">data!E564*G564</f>
        <v>0</v>
      </c>
      <c r="F564" s="0" t="n">
        <f aca="false">IF(data!F564 = 1, 1, 0)</f>
        <v>0</v>
      </c>
      <c r="G564" s="0" t="n">
        <f aca="false">ABS(1-data!J564)</f>
        <v>1</v>
      </c>
    </row>
    <row r="565" customFormat="false" ht="15.75" hidden="false" customHeight="false" outlineLevel="0" collapsed="false">
      <c r="A565" s="40" t="n">
        <f aca="false">data!D565*F565*G565</f>
        <v>0</v>
      </c>
      <c r="B565" s="40" t="n">
        <f aca="false">data!$D565*(1-$F565)*$G565</f>
        <v>0</v>
      </c>
      <c r="C565" s="40" t="n">
        <f aca="false">data!$D565*$G565</f>
        <v>0</v>
      </c>
      <c r="D565" s="43" t="n">
        <f aca="false">data!G565*G565</f>
        <v>0</v>
      </c>
      <c r="E565" s="43" t="n">
        <f aca="false">data!E565*G565</f>
        <v>0</v>
      </c>
      <c r="F565" s="0" t="n">
        <f aca="false">IF(data!F565 = 1, 1, 0)</f>
        <v>0</v>
      </c>
      <c r="G565" s="0" t="n">
        <f aca="false">ABS(1-data!J565)</f>
        <v>1</v>
      </c>
    </row>
    <row r="566" customFormat="false" ht="15.75" hidden="false" customHeight="false" outlineLevel="0" collapsed="false">
      <c r="A566" s="40" t="n">
        <f aca="false">data!D566*F566*G566</f>
        <v>0</v>
      </c>
      <c r="B566" s="40" t="n">
        <f aca="false">data!$D566*(1-$F566)*$G566</f>
        <v>0</v>
      </c>
      <c r="C566" s="40" t="n">
        <f aca="false">data!$D566*$G566</f>
        <v>0</v>
      </c>
      <c r="D566" s="43" t="n">
        <f aca="false">data!G566*G566</f>
        <v>0</v>
      </c>
      <c r="E566" s="43" t="n">
        <f aca="false">data!E566*G566</f>
        <v>0</v>
      </c>
      <c r="F566" s="0" t="n">
        <f aca="false">IF(data!F566 = 1, 1, 0)</f>
        <v>0</v>
      </c>
      <c r="G566" s="0" t="n">
        <f aca="false">ABS(1-data!J566)</f>
        <v>1</v>
      </c>
    </row>
    <row r="567" customFormat="false" ht="15.75" hidden="false" customHeight="false" outlineLevel="0" collapsed="false">
      <c r="A567" s="40" t="n">
        <f aca="false">data!D567*F567*G567</f>
        <v>0</v>
      </c>
      <c r="B567" s="40" t="n">
        <f aca="false">data!$D567*(1-$F567)*$G567</f>
        <v>0</v>
      </c>
      <c r="C567" s="40" t="n">
        <f aca="false">data!$D567*$G567</f>
        <v>0</v>
      </c>
      <c r="D567" s="43" t="n">
        <f aca="false">data!G567*G567</f>
        <v>0</v>
      </c>
      <c r="E567" s="43" t="n">
        <f aca="false">data!E567*G567</f>
        <v>0</v>
      </c>
      <c r="F567" s="0" t="n">
        <f aca="false">IF(data!F567 = 1, 1, 0)</f>
        <v>0</v>
      </c>
      <c r="G567" s="0" t="n">
        <f aca="false">ABS(1-data!J567)</f>
        <v>1</v>
      </c>
    </row>
    <row r="568" customFormat="false" ht="15.75" hidden="false" customHeight="false" outlineLevel="0" collapsed="false">
      <c r="A568" s="40" t="n">
        <f aca="false">data!D568*F568*G568</f>
        <v>0</v>
      </c>
      <c r="B568" s="40" t="n">
        <f aca="false">data!$D568*(1-$F568)*$G568</f>
        <v>0</v>
      </c>
      <c r="C568" s="40" t="n">
        <f aca="false">data!$D568*$G568</f>
        <v>0</v>
      </c>
      <c r="D568" s="43" t="n">
        <f aca="false">data!G568*G568</f>
        <v>0</v>
      </c>
      <c r="E568" s="43" t="n">
        <f aca="false">data!E568*G568</f>
        <v>0</v>
      </c>
      <c r="F568" s="0" t="n">
        <f aca="false">IF(data!F568 = 1, 1, 0)</f>
        <v>0</v>
      </c>
      <c r="G568" s="0" t="n">
        <f aca="false">ABS(1-data!J568)</f>
        <v>1</v>
      </c>
    </row>
    <row r="569" customFormat="false" ht="15.75" hidden="false" customHeight="false" outlineLevel="0" collapsed="false">
      <c r="A569" s="40" t="n">
        <f aca="false">data!D569*F569*G569</f>
        <v>0</v>
      </c>
      <c r="B569" s="40" t="n">
        <f aca="false">data!$D569*(1-$F569)*$G569</f>
        <v>0</v>
      </c>
      <c r="C569" s="40" t="n">
        <f aca="false">data!$D569*$G569</f>
        <v>0</v>
      </c>
      <c r="D569" s="43" t="n">
        <f aca="false">data!G569*G569</f>
        <v>0</v>
      </c>
      <c r="E569" s="43" t="n">
        <f aca="false">data!E569*G569</f>
        <v>0</v>
      </c>
      <c r="F569" s="0" t="n">
        <f aca="false">IF(data!F569 = 1, 1, 0)</f>
        <v>0</v>
      </c>
      <c r="G569" s="0" t="n">
        <f aca="false">ABS(1-data!J569)</f>
        <v>1</v>
      </c>
    </row>
    <row r="570" customFormat="false" ht="15.75" hidden="false" customHeight="false" outlineLevel="0" collapsed="false">
      <c r="A570" s="40" t="n">
        <f aca="false">data!D570*F570*G570</f>
        <v>0</v>
      </c>
      <c r="B570" s="40" t="n">
        <f aca="false">data!$D570*(1-$F570)*$G570</f>
        <v>0</v>
      </c>
      <c r="C570" s="40" t="n">
        <f aca="false">data!$D570*$G570</f>
        <v>0</v>
      </c>
      <c r="D570" s="43" t="n">
        <f aca="false">data!G570*G570</f>
        <v>0</v>
      </c>
      <c r="E570" s="43" t="n">
        <f aca="false">data!E570*G570</f>
        <v>0</v>
      </c>
      <c r="F570" s="0" t="n">
        <f aca="false">IF(data!F570 = 1, 1, 0)</f>
        <v>0</v>
      </c>
      <c r="G570" s="0" t="n">
        <f aca="false">ABS(1-data!J570)</f>
        <v>1</v>
      </c>
    </row>
    <row r="571" customFormat="false" ht="15.75" hidden="false" customHeight="false" outlineLevel="0" collapsed="false">
      <c r="A571" s="40" t="n">
        <f aca="false">data!D571*F571*G571</f>
        <v>0</v>
      </c>
      <c r="B571" s="40" t="n">
        <f aca="false">data!$D571*(1-$F571)*$G571</f>
        <v>0</v>
      </c>
      <c r="C571" s="40" t="n">
        <f aca="false">data!$D571*$G571</f>
        <v>0</v>
      </c>
      <c r="D571" s="43" t="n">
        <f aca="false">data!G571*G571</f>
        <v>0</v>
      </c>
      <c r="E571" s="43" t="n">
        <f aca="false">data!E571*G571</f>
        <v>0</v>
      </c>
      <c r="F571" s="0" t="n">
        <f aca="false">IF(data!F571 = 1, 1, 0)</f>
        <v>0</v>
      </c>
      <c r="G571" s="0" t="n">
        <f aca="false">ABS(1-data!J571)</f>
        <v>1</v>
      </c>
    </row>
    <row r="572" customFormat="false" ht="15.75" hidden="false" customHeight="false" outlineLevel="0" collapsed="false">
      <c r="A572" s="40" t="n">
        <f aca="false">data!D572*F572*G572</f>
        <v>0</v>
      </c>
      <c r="B572" s="40" t="n">
        <f aca="false">data!$D572*(1-$F572)*$G572</f>
        <v>0</v>
      </c>
      <c r="C572" s="40" t="n">
        <f aca="false">data!$D572*$G572</f>
        <v>0</v>
      </c>
      <c r="D572" s="43" t="n">
        <f aca="false">data!G572*G572</f>
        <v>0</v>
      </c>
      <c r="E572" s="43" t="n">
        <f aca="false">data!E572*G572</f>
        <v>0</v>
      </c>
      <c r="F572" s="0" t="n">
        <f aca="false">IF(data!F572 = 1, 1, 0)</f>
        <v>0</v>
      </c>
      <c r="G572" s="0" t="n">
        <f aca="false">ABS(1-data!J572)</f>
        <v>1</v>
      </c>
    </row>
    <row r="573" customFormat="false" ht="15.75" hidden="false" customHeight="false" outlineLevel="0" collapsed="false">
      <c r="A573" s="40" t="n">
        <f aca="false">data!D573*F573*G573</f>
        <v>0</v>
      </c>
      <c r="B573" s="40" t="n">
        <f aca="false">data!$D573*(1-$F573)*$G573</f>
        <v>0</v>
      </c>
      <c r="C573" s="40" t="n">
        <f aca="false">data!$D573*$G573</f>
        <v>0</v>
      </c>
      <c r="D573" s="43" t="n">
        <f aca="false">data!G573*G573</f>
        <v>0</v>
      </c>
      <c r="E573" s="43" t="n">
        <f aca="false">data!E573*G573</f>
        <v>0</v>
      </c>
      <c r="F573" s="0" t="n">
        <f aca="false">IF(data!F573 = 1, 1, 0)</f>
        <v>0</v>
      </c>
      <c r="G573" s="0" t="n">
        <f aca="false">ABS(1-data!J573)</f>
        <v>1</v>
      </c>
    </row>
    <row r="574" customFormat="false" ht="15.75" hidden="false" customHeight="false" outlineLevel="0" collapsed="false">
      <c r="A574" s="40" t="n">
        <f aca="false">data!D574*F574*G574</f>
        <v>0</v>
      </c>
      <c r="B574" s="40" t="n">
        <f aca="false">data!$D574*(1-$F574)*$G574</f>
        <v>0</v>
      </c>
      <c r="C574" s="40" t="n">
        <f aca="false">data!$D574*$G574</f>
        <v>0</v>
      </c>
      <c r="D574" s="43" t="n">
        <f aca="false">data!G574*G574</f>
        <v>0</v>
      </c>
      <c r="E574" s="43" t="n">
        <f aca="false">data!E574*G574</f>
        <v>0</v>
      </c>
      <c r="F574" s="0" t="n">
        <f aca="false">IF(data!F574 = 1, 1, 0)</f>
        <v>0</v>
      </c>
      <c r="G574" s="0" t="n">
        <f aca="false">ABS(1-data!J574)</f>
        <v>1</v>
      </c>
    </row>
    <row r="575" customFormat="false" ht="15.75" hidden="false" customHeight="false" outlineLevel="0" collapsed="false">
      <c r="A575" s="40" t="n">
        <f aca="false">data!D575*F575*G575</f>
        <v>0</v>
      </c>
      <c r="B575" s="40" t="n">
        <f aca="false">data!$D575*(1-$F575)*$G575</f>
        <v>0</v>
      </c>
      <c r="C575" s="40" t="n">
        <f aca="false">data!$D575*$G575</f>
        <v>0</v>
      </c>
      <c r="D575" s="43" t="n">
        <f aca="false">data!G575*G575</f>
        <v>0</v>
      </c>
      <c r="E575" s="43" t="n">
        <f aca="false">data!E575*G575</f>
        <v>0</v>
      </c>
      <c r="F575" s="0" t="n">
        <f aca="false">IF(data!F575 = 1, 1, 0)</f>
        <v>0</v>
      </c>
      <c r="G575" s="0" t="n">
        <f aca="false">ABS(1-data!J575)</f>
        <v>1</v>
      </c>
    </row>
    <row r="576" customFormat="false" ht="15.75" hidden="false" customHeight="false" outlineLevel="0" collapsed="false">
      <c r="A576" s="40" t="n">
        <f aca="false">data!D576*F576*G576</f>
        <v>0</v>
      </c>
      <c r="B576" s="40" t="n">
        <f aca="false">data!$D576*(1-$F576)*$G576</f>
        <v>0</v>
      </c>
      <c r="C576" s="40" t="n">
        <f aca="false">data!$D576*$G576</f>
        <v>0</v>
      </c>
      <c r="D576" s="43" t="n">
        <f aca="false">data!G576*G576</f>
        <v>0</v>
      </c>
      <c r="E576" s="43" t="n">
        <f aca="false">data!E576*G576</f>
        <v>0</v>
      </c>
      <c r="F576" s="0" t="n">
        <f aca="false">IF(data!F576 = 1, 1, 0)</f>
        <v>0</v>
      </c>
      <c r="G576" s="0" t="n">
        <f aca="false">ABS(1-data!J576)</f>
        <v>1</v>
      </c>
    </row>
    <row r="577" customFormat="false" ht="15.75" hidden="false" customHeight="false" outlineLevel="0" collapsed="false">
      <c r="A577" s="40" t="n">
        <f aca="false">data!D577*F577*G577</f>
        <v>0</v>
      </c>
      <c r="B577" s="40" t="n">
        <f aca="false">data!$D577*(1-$F577)*$G577</f>
        <v>0</v>
      </c>
      <c r="C577" s="40" t="n">
        <f aca="false">data!$D577*$G577</f>
        <v>0</v>
      </c>
      <c r="D577" s="43" t="n">
        <f aca="false">data!G577*G577</f>
        <v>0</v>
      </c>
      <c r="E577" s="43" t="n">
        <f aca="false">data!E577*G577</f>
        <v>0</v>
      </c>
      <c r="F577" s="0" t="n">
        <f aca="false">IF(data!F577 = 1, 1, 0)</f>
        <v>0</v>
      </c>
      <c r="G577" s="0" t="n">
        <f aca="false">ABS(1-data!J577)</f>
        <v>1</v>
      </c>
    </row>
    <row r="578" customFormat="false" ht="15.75" hidden="false" customHeight="false" outlineLevel="0" collapsed="false">
      <c r="A578" s="40" t="n">
        <f aca="false">data!D578*F578*G578</f>
        <v>0</v>
      </c>
      <c r="B578" s="40" t="n">
        <f aca="false">data!$D578*(1-$F578)*$G578</f>
        <v>0</v>
      </c>
      <c r="C578" s="40" t="n">
        <f aca="false">data!$D578*$G578</f>
        <v>0</v>
      </c>
      <c r="D578" s="43" t="n">
        <f aca="false">data!G578*G578</f>
        <v>0</v>
      </c>
      <c r="E578" s="43" t="n">
        <f aca="false">data!E578*G578</f>
        <v>0</v>
      </c>
      <c r="F578" s="0" t="n">
        <f aca="false">IF(data!F578 = 1, 1, 0)</f>
        <v>0</v>
      </c>
      <c r="G578" s="0" t="n">
        <f aca="false">ABS(1-data!J578)</f>
        <v>1</v>
      </c>
    </row>
    <row r="579" customFormat="false" ht="15.75" hidden="false" customHeight="false" outlineLevel="0" collapsed="false">
      <c r="A579" s="40" t="n">
        <f aca="false">data!D579*F579*G579</f>
        <v>0</v>
      </c>
      <c r="B579" s="40" t="n">
        <f aca="false">data!$D579*(1-$F579)*$G579</f>
        <v>0</v>
      </c>
      <c r="C579" s="40" t="n">
        <f aca="false">data!$D579*$G579</f>
        <v>0</v>
      </c>
      <c r="D579" s="43" t="n">
        <f aca="false">data!G579*G579</f>
        <v>0</v>
      </c>
      <c r="E579" s="43" t="n">
        <f aca="false">data!E579*G579</f>
        <v>0</v>
      </c>
      <c r="F579" s="0" t="n">
        <f aca="false">IF(data!F579 = 1, 1, 0)</f>
        <v>0</v>
      </c>
      <c r="G579" s="0" t="n">
        <f aca="false">ABS(1-data!J579)</f>
        <v>1</v>
      </c>
    </row>
    <row r="580" customFormat="false" ht="15.75" hidden="false" customHeight="false" outlineLevel="0" collapsed="false">
      <c r="A580" s="40" t="n">
        <f aca="false">data!D580*F580*G580</f>
        <v>0</v>
      </c>
      <c r="B580" s="40" t="n">
        <f aca="false">data!$D580*(1-$F580)*$G580</f>
        <v>0</v>
      </c>
      <c r="C580" s="40" t="n">
        <f aca="false">data!$D580*$G580</f>
        <v>0</v>
      </c>
      <c r="D580" s="43" t="n">
        <f aca="false">data!G580*G580</f>
        <v>0</v>
      </c>
      <c r="E580" s="43" t="n">
        <f aca="false">data!E580*G580</f>
        <v>0</v>
      </c>
      <c r="F580" s="0" t="n">
        <f aca="false">IF(data!F580 = 1, 1, 0)</f>
        <v>0</v>
      </c>
      <c r="G580" s="0" t="n">
        <f aca="false">ABS(1-data!J580)</f>
        <v>1</v>
      </c>
    </row>
    <row r="581" customFormat="false" ht="15.75" hidden="false" customHeight="false" outlineLevel="0" collapsed="false">
      <c r="A581" s="40" t="n">
        <f aca="false">data!D581*F581*G581</f>
        <v>0</v>
      </c>
      <c r="B581" s="40" t="n">
        <f aca="false">data!$D581*(1-$F581)*$G581</f>
        <v>0</v>
      </c>
      <c r="C581" s="40" t="n">
        <f aca="false">data!$D581*$G581</f>
        <v>0</v>
      </c>
      <c r="D581" s="43" t="n">
        <f aca="false">data!G581*G581</f>
        <v>0</v>
      </c>
      <c r="E581" s="43" t="n">
        <f aca="false">data!E581*G581</f>
        <v>0</v>
      </c>
      <c r="F581" s="0" t="n">
        <f aca="false">IF(data!F581 = 1, 1, 0)</f>
        <v>0</v>
      </c>
      <c r="G581" s="0" t="n">
        <f aca="false">ABS(1-data!J581)</f>
        <v>1</v>
      </c>
    </row>
    <row r="582" customFormat="false" ht="15.75" hidden="false" customHeight="false" outlineLevel="0" collapsed="false">
      <c r="A582" s="40" t="n">
        <f aca="false">data!D582*F582*G582</f>
        <v>0</v>
      </c>
      <c r="B582" s="40" t="n">
        <f aca="false">data!$D582*(1-$F582)*$G582</f>
        <v>0</v>
      </c>
      <c r="C582" s="40" t="n">
        <f aca="false">data!$D582*$G582</f>
        <v>0</v>
      </c>
      <c r="D582" s="43" t="n">
        <f aca="false">data!G582*G582</f>
        <v>0</v>
      </c>
      <c r="E582" s="43" t="n">
        <f aca="false">data!E582*G582</f>
        <v>0</v>
      </c>
      <c r="F582" s="0" t="n">
        <f aca="false">IF(data!F582 = 1, 1, 0)</f>
        <v>0</v>
      </c>
      <c r="G582" s="0" t="n">
        <f aca="false">ABS(1-data!J582)</f>
        <v>1</v>
      </c>
    </row>
    <row r="583" customFormat="false" ht="15.75" hidden="false" customHeight="false" outlineLevel="0" collapsed="false">
      <c r="A583" s="40" t="n">
        <f aca="false">data!D583*F583*G583</f>
        <v>0</v>
      </c>
      <c r="B583" s="40" t="n">
        <f aca="false">data!$D583*(1-$F583)*$G583</f>
        <v>0</v>
      </c>
      <c r="C583" s="40" t="n">
        <f aca="false">data!$D583*$G583</f>
        <v>0</v>
      </c>
      <c r="D583" s="43" t="n">
        <f aca="false">data!G583*G583</f>
        <v>0</v>
      </c>
      <c r="E583" s="43" t="n">
        <f aca="false">data!E583*G583</f>
        <v>0</v>
      </c>
      <c r="F583" s="0" t="n">
        <f aca="false">IF(data!F583 = 1, 1, 0)</f>
        <v>0</v>
      </c>
      <c r="G583" s="0" t="n">
        <f aca="false">ABS(1-data!J583)</f>
        <v>1</v>
      </c>
    </row>
    <row r="584" customFormat="false" ht="15.75" hidden="false" customHeight="false" outlineLevel="0" collapsed="false">
      <c r="A584" s="40" t="n">
        <f aca="false">data!D584*F584*G584</f>
        <v>0</v>
      </c>
      <c r="B584" s="40" t="n">
        <f aca="false">data!$D584*(1-$F584)*$G584</f>
        <v>0</v>
      </c>
      <c r="C584" s="40" t="n">
        <f aca="false">data!$D584*$G584</f>
        <v>0</v>
      </c>
      <c r="D584" s="43" t="n">
        <f aca="false">data!G584*G584</f>
        <v>0</v>
      </c>
      <c r="E584" s="43" t="n">
        <f aca="false">data!E584*G584</f>
        <v>0</v>
      </c>
      <c r="F584" s="0" t="n">
        <f aca="false">IF(data!F584 = 1, 1, 0)</f>
        <v>0</v>
      </c>
      <c r="G584" s="0" t="n">
        <f aca="false">ABS(1-data!J584)</f>
        <v>1</v>
      </c>
    </row>
    <row r="585" customFormat="false" ht="15.75" hidden="false" customHeight="false" outlineLevel="0" collapsed="false">
      <c r="A585" s="40" t="n">
        <f aca="false">data!D585*F585*G585</f>
        <v>0</v>
      </c>
      <c r="B585" s="40" t="n">
        <f aca="false">data!$D585*(1-$F585)*$G585</f>
        <v>0</v>
      </c>
      <c r="C585" s="40" t="n">
        <f aca="false">data!$D585*$G585</f>
        <v>0</v>
      </c>
      <c r="D585" s="43" t="n">
        <f aca="false">data!G585*G585</f>
        <v>0</v>
      </c>
      <c r="E585" s="43" t="n">
        <f aca="false">data!E585*G585</f>
        <v>0</v>
      </c>
      <c r="F585" s="0" t="n">
        <f aca="false">IF(data!F585 = 1, 1, 0)</f>
        <v>0</v>
      </c>
      <c r="G585" s="0" t="n">
        <f aca="false">ABS(1-data!J585)</f>
        <v>1</v>
      </c>
    </row>
    <row r="586" customFormat="false" ht="15.75" hidden="false" customHeight="false" outlineLevel="0" collapsed="false">
      <c r="A586" s="40" t="n">
        <f aca="false">data!D586*F586*G586</f>
        <v>0</v>
      </c>
      <c r="B586" s="40" t="n">
        <f aca="false">data!$D586*(1-$F586)*$G586</f>
        <v>0</v>
      </c>
      <c r="C586" s="40" t="n">
        <f aca="false">data!$D586*$G586</f>
        <v>0</v>
      </c>
      <c r="D586" s="43" t="n">
        <f aca="false">data!G586*G586</f>
        <v>0</v>
      </c>
      <c r="E586" s="43" t="n">
        <f aca="false">data!E586*G586</f>
        <v>0</v>
      </c>
      <c r="F586" s="0" t="n">
        <f aca="false">IF(data!F586 = 1, 1, 0)</f>
        <v>0</v>
      </c>
      <c r="G586" s="0" t="n">
        <f aca="false">ABS(1-data!J586)</f>
        <v>1</v>
      </c>
    </row>
    <row r="587" customFormat="false" ht="15.75" hidden="false" customHeight="false" outlineLevel="0" collapsed="false">
      <c r="A587" s="40" t="n">
        <f aca="false">data!D587*F587*G587</f>
        <v>0</v>
      </c>
      <c r="B587" s="40" t="n">
        <f aca="false">data!$D587*(1-$F587)*$G587</f>
        <v>0</v>
      </c>
      <c r="C587" s="40" t="n">
        <f aca="false">data!$D587*$G587</f>
        <v>0</v>
      </c>
      <c r="D587" s="43" t="n">
        <f aca="false">data!G587*G587</f>
        <v>0</v>
      </c>
      <c r="E587" s="43" t="n">
        <f aca="false">data!E587*G587</f>
        <v>0</v>
      </c>
      <c r="F587" s="0" t="n">
        <f aca="false">IF(data!F587 = 1, 1, 0)</f>
        <v>0</v>
      </c>
      <c r="G587" s="0" t="n">
        <f aca="false">ABS(1-data!J587)</f>
        <v>1</v>
      </c>
    </row>
    <row r="588" customFormat="false" ht="15.75" hidden="false" customHeight="false" outlineLevel="0" collapsed="false">
      <c r="A588" s="40" t="n">
        <f aca="false">data!D588*F588*G588</f>
        <v>0</v>
      </c>
      <c r="B588" s="40" t="n">
        <f aca="false">data!$D588*(1-$F588)*$G588</f>
        <v>0</v>
      </c>
      <c r="C588" s="40" t="n">
        <f aca="false">data!$D588*$G588</f>
        <v>0</v>
      </c>
      <c r="D588" s="43" t="n">
        <f aca="false">data!G588*G588</f>
        <v>0</v>
      </c>
      <c r="E588" s="43" t="n">
        <f aca="false">data!E588*G588</f>
        <v>0</v>
      </c>
      <c r="F588" s="0" t="n">
        <f aca="false">IF(data!F588 = 1, 1, 0)</f>
        <v>0</v>
      </c>
      <c r="G588" s="0" t="n">
        <f aca="false">ABS(1-data!J588)</f>
        <v>1</v>
      </c>
    </row>
    <row r="589" customFormat="false" ht="15.75" hidden="false" customHeight="false" outlineLevel="0" collapsed="false">
      <c r="A589" s="40" t="n">
        <f aca="false">data!D589*F589*G589</f>
        <v>0</v>
      </c>
      <c r="B589" s="40" t="n">
        <f aca="false">data!$D589*(1-$F589)*$G589</f>
        <v>0</v>
      </c>
      <c r="C589" s="40" t="n">
        <f aca="false">data!$D589*$G589</f>
        <v>0</v>
      </c>
      <c r="D589" s="43" t="n">
        <f aca="false">data!G589*G589</f>
        <v>0</v>
      </c>
      <c r="E589" s="43" t="n">
        <f aca="false">data!E589*G589</f>
        <v>0</v>
      </c>
      <c r="F589" s="0" t="n">
        <f aca="false">IF(data!F589 = 1, 1, 0)</f>
        <v>0</v>
      </c>
      <c r="G589" s="0" t="n">
        <f aca="false">ABS(1-data!J589)</f>
        <v>1</v>
      </c>
    </row>
    <row r="590" customFormat="false" ht="15.75" hidden="false" customHeight="false" outlineLevel="0" collapsed="false">
      <c r="A590" s="40" t="n">
        <f aca="false">data!D590*F590*G590</f>
        <v>0</v>
      </c>
      <c r="B590" s="40" t="n">
        <f aca="false">data!$D590*(1-$F590)*$G590</f>
        <v>0</v>
      </c>
      <c r="C590" s="40" t="n">
        <f aca="false">data!$D590*$G590</f>
        <v>0</v>
      </c>
      <c r="D590" s="43" t="n">
        <f aca="false">data!G590*G590</f>
        <v>0</v>
      </c>
      <c r="E590" s="43" t="n">
        <f aca="false">data!E590*G590</f>
        <v>0</v>
      </c>
      <c r="F590" s="0" t="n">
        <f aca="false">IF(data!F590 = 1, 1, 0)</f>
        <v>0</v>
      </c>
      <c r="G590" s="0" t="n">
        <f aca="false">ABS(1-data!J590)</f>
        <v>1</v>
      </c>
    </row>
    <row r="591" customFormat="false" ht="15.75" hidden="false" customHeight="false" outlineLevel="0" collapsed="false">
      <c r="A591" s="40" t="n">
        <f aca="false">data!D591*F591*G591</f>
        <v>0</v>
      </c>
      <c r="B591" s="40" t="n">
        <f aca="false">data!$D591*(1-$F591)*$G591</f>
        <v>0</v>
      </c>
      <c r="C591" s="40" t="n">
        <f aca="false">data!$D591*$G591</f>
        <v>0</v>
      </c>
      <c r="D591" s="43" t="n">
        <f aca="false">data!G591*G591</f>
        <v>0</v>
      </c>
      <c r="E591" s="43" t="n">
        <f aca="false">data!E591*G591</f>
        <v>0</v>
      </c>
      <c r="F591" s="0" t="n">
        <f aca="false">IF(data!F591 = 1, 1, 0)</f>
        <v>0</v>
      </c>
      <c r="G591" s="0" t="n">
        <f aca="false">ABS(1-data!J591)</f>
        <v>1</v>
      </c>
    </row>
    <row r="592" customFormat="false" ht="15.75" hidden="false" customHeight="false" outlineLevel="0" collapsed="false">
      <c r="A592" s="40" t="n">
        <f aca="false">data!D592*F592*G592</f>
        <v>0</v>
      </c>
      <c r="B592" s="40" t="n">
        <f aca="false">data!$D592*(1-$F592)*$G592</f>
        <v>0</v>
      </c>
      <c r="C592" s="40" t="n">
        <f aca="false">data!$D592*$G592</f>
        <v>0</v>
      </c>
      <c r="D592" s="43" t="n">
        <f aca="false">data!G592*G592</f>
        <v>0</v>
      </c>
      <c r="E592" s="43" t="n">
        <f aca="false">data!E592*G592</f>
        <v>0</v>
      </c>
      <c r="F592" s="0" t="n">
        <f aca="false">IF(data!F592 = 1, 1, 0)</f>
        <v>0</v>
      </c>
      <c r="G592" s="0" t="n">
        <f aca="false">ABS(1-data!J592)</f>
        <v>1</v>
      </c>
    </row>
    <row r="593" customFormat="false" ht="15.75" hidden="false" customHeight="false" outlineLevel="0" collapsed="false">
      <c r="A593" s="40" t="n">
        <f aca="false">data!D593*F593*G593</f>
        <v>0</v>
      </c>
      <c r="B593" s="40" t="n">
        <f aca="false">data!$D593*(1-$F593)*$G593</f>
        <v>0</v>
      </c>
      <c r="C593" s="40" t="n">
        <f aca="false">data!$D593*$G593</f>
        <v>0</v>
      </c>
      <c r="D593" s="43" t="n">
        <f aca="false">data!G593*G593</f>
        <v>0</v>
      </c>
      <c r="E593" s="43" t="n">
        <f aca="false">data!E593*G593</f>
        <v>0</v>
      </c>
      <c r="F593" s="0" t="n">
        <f aca="false">IF(data!F593 = 1, 1, 0)</f>
        <v>0</v>
      </c>
      <c r="G593" s="0" t="n">
        <f aca="false">ABS(1-data!J593)</f>
        <v>1</v>
      </c>
    </row>
    <row r="594" customFormat="false" ht="15.75" hidden="false" customHeight="false" outlineLevel="0" collapsed="false">
      <c r="A594" s="40" t="n">
        <f aca="false">data!D594*F594*G594</f>
        <v>0</v>
      </c>
      <c r="B594" s="40" t="n">
        <f aca="false">data!$D594*(1-$F594)*$G594</f>
        <v>0</v>
      </c>
      <c r="C594" s="40" t="n">
        <f aca="false">data!$D594*$G594</f>
        <v>0</v>
      </c>
      <c r="D594" s="43" t="n">
        <f aca="false">data!G594*G594</f>
        <v>0</v>
      </c>
      <c r="E594" s="43" t="n">
        <f aca="false">data!E594*G594</f>
        <v>0</v>
      </c>
      <c r="F594" s="0" t="n">
        <f aca="false">IF(data!F594 = 1, 1, 0)</f>
        <v>0</v>
      </c>
      <c r="G594" s="0" t="n">
        <f aca="false">ABS(1-data!J594)</f>
        <v>1</v>
      </c>
    </row>
    <row r="595" customFormat="false" ht="15.75" hidden="false" customHeight="false" outlineLevel="0" collapsed="false">
      <c r="A595" s="40" t="n">
        <f aca="false">data!D595*F595*G595</f>
        <v>0</v>
      </c>
      <c r="B595" s="40" t="n">
        <f aca="false">data!$D595*(1-$F595)*$G595</f>
        <v>0</v>
      </c>
      <c r="C595" s="40" t="n">
        <f aca="false">data!$D595*$G595</f>
        <v>0</v>
      </c>
      <c r="D595" s="43" t="n">
        <f aca="false">data!G595*G595</f>
        <v>0</v>
      </c>
      <c r="E595" s="43" t="n">
        <f aca="false">data!E595*G595</f>
        <v>0</v>
      </c>
      <c r="F595" s="0" t="n">
        <f aca="false">IF(data!F595 = 1, 1, 0)</f>
        <v>0</v>
      </c>
      <c r="G595" s="0" t="n">
        <f aca="false">ABS(1-data!J595)</f>
        <v>1</v>
      </c>
    </row>
    <row r="596" customFormat="false" ht="15.75" hidden="false" customHeight="false" outlineLevel="0" collapsed="false">
      <c r="A596" s="40" t="n">
        <f aca="false">data!D596*F596*G596</f>
        <v>0</v>
      </c>
      <c r="B596" s="40" t="n">
        <f aca="false">data!$D596*(1-$F596)*$G596</f>
        <v>0</v>
      </c>
      <c r="C596" s="40" t="n">
        <f aca="false">data!$D596*$G596</f>
        <v>0</v>
      </c>
      <c r="D596" s="43" t="n">
        <f aca="false">data!G596*G596</f>
        <v>0</v>
      </c>
      <c r="E596" s="43" t="n">
        <f aca="false">data!E596*G596</f>
        <v>0</v>
      </c>
      <c r="F596" s="0" t="n">
        <f aca="false">IF(data!F596 = 1, 1, 0)</f>
        <v>0</v>
      </c>
      <c r="G596" s="0" t="n">
        <f aca="false">ABS(1-data!J596)</f>
        <v>1</v>
      </c>
    </row>
    <row r="597" customFormat="false" ht="15.75" hidden="false" customHeight="false" outlineLevel="0" collapsed="false">
      <c r="A597" s="40" t="n">
        <f aca="false">data!D597*F597*G597</f>
        <v>0</v>
      </c>
      <c r="B597" s="40" t="n">
        <f aca="false">data!$D597*(1-$F597)*$G597</f>
        <v>0</v>
      </c>
      <c r="C597" s="40" t="n">
        <f aca="false">data!$D597*$G597</f>
        <v>0</v>
      </c>
      <c r="D597" s="43" t="n">
        <f aca="false">data!G597*G597</f>
        <v>0</v>
      </c>
      <c r="E597" s="43" t="n">
        <f aca="false">data!E597*G597</f>
        <v>0</v>
      </c>
      <c r="F597" s="0" t="n">
        <f aca="false">IF(data!F597 = 1, 1, 0)</f>
        <v>0</v>
      </c>
      <c r="G597" s="0" t="n">
        <f aca="false">ABS(1-data!J597)</f>
        <v>1</v>
      </c>
    </row>
    <row r="598" customFormat="false" ht="15.75" hidden="false" customHeight="false" outlineLevel="0" collapsed="false">
      <c r="A598" s="40" t="n">
        <f aca="false">data!D598*F598*G598</f>
        <v>0</v>
      </c>
      <c r="B598" s="40" t="n">
        <f aca="false">data!$D598*(1-$F598)*$G598</f>
        <v>0</v>
      </c>
      <c r="C598" s="40" t="n">
        <f aca="false">data!$D598*$G598</f>
        <v>0</v>
      </c>
      <c r="D598" s="43" t="n">
        <f aca="false">data!G598*G598</f>
        <v>0</v>
      </c>
      <c r="E598" s="43" t="n">
        <f aca="false">data!E598*G598</f>
        <v>0</v>
      </c>
      <c r="F598" s="0" t="n">
        <f aca="false">IF(data!F598 = 1, 1, 0)</f>
        <v>0</v>
      </c>
      <c r="G598" s="0" t="n">
        <f aca="false">ABS(1-data!J598)</f>
        <v>1</v>
      </c>
    </row>
    <row r="599" customFormat="false" ht="15.75" hidden="false" customHeight="false" outlineLevel="0" collapsed="false">
      <c r="A599" s="40" t="n">
        <f aca="false">data!D599*F599*G599</f>
        <v>0</v>
      </c>
      <c r="B599" s="40" t="n">
        <f aca="false">data!$D599*(1-$F599)*$G599</f>
        <v>0</v>
      </c>
      <c r="C599" s="40" t="n">
        <f aca="false">data!$D599*$G599</f>
        <v>0</v>
      </c>
      <c r="D599" s="43" t="n">
        <f aca="false">data!G599*G599</f>
        <v>0</v>
      </c>
      <c r="E599" s="43" t="n">
        <f aca="false">data!E599*G599</f>
        <v>0</v>
      </c>
      <c r="F599" s="0" t="n">
        <f aca="false">IF(data!F599 = 1, 1, 0)</f>
        <v>0</v>
      </c>
      <c r="G599" s="0" t="n">
        <f aca="false">ABS(1-data!J599)</f>
        <v>1</v>
      </c>
    </row>
    <row r="600" customFormat="false" ht="15.75" hidden="false" customHeight="false" outlineLevel="0" collapsed="false">
      <c r="A600" s="40" t="n">
        <f aca="false">data!D600*F600*G600</f>
        <v>0</v>
      </c>
      <c r="B600" s="40" t="n">
        <f aca="false">data!$D600*(1-$F600)*$G600</f>
        <v>0</v>
      </c>
      <c r="C600" s="40" t="n">
        <f aca="false">data!$D600*$G600</f>
        <v>0</v>
      </c>
      <c r="D600" s="43" t="n">
        <f aca="false">data!G600*G600</f>
        <v>0</v>
      </c>
      <c r="E600" s="43" t="n">
        <f aca="false">data!E600*G600</f>
        <v>0</v>
      </c>
      <c r="F600" s="0" t="n">
        <f aca="false">IF(data!F600 = 1, 1, 0)</f>
        <v>0</v>
      </c>
      <c r="G600" s="0" t="n">
        <f aca="false">ABS(1-data!J600)</f>
        <v>1</v>
      </c>
    </row>
    <row r="601" customFormat="false" ht="15.75" hidden="false" customHeight="false" outlineLevel="0" collapsed="false">
      <c r="A601" s="40" t="n">
        <f aca="false">data!D601*F601*G601</f>
        <v>0</v>
      </c>
      <c r="B601" s="40" t="n">
        <f aca="false">data!$D601*(1-$F601)*$G601</f>
        <v>0</v>
      </c>
      <c r="C601" s="40" t="n">
        <f aca="false">data!$D601*$G601</f>
        <v>0</v>
      </c>
      <c r="D601" s="43" t="n">
        <f aca="false">data!G601*G601</f>
        <v>0</v>
      </c>
      <c r="E601" s="43" t="n">
        <f aca="false">data!E601*G601</f>
        <v>0</v>
      </c>
      <c r="F601" s="0" t="n">
        <f aca="false">IF(data!F601 = 1, 1, 0)</f>
        <v>0</v>
      </c>
      <c r="G601" s="0" t="n">
        <f aca="false">ABS(1-data!J601)</f>
        <v>1</v>
      </c>
    </row>
    <row r="602" customFormat="false" ht="15.75" hidden="false" customHeight="false" outlineLevel="0" collapsed="false">
      <c r="A602" s="40" t="n">
        <f aca="false">data!D602*F602*G602</f>
        <v>0</v>
      </c>
      <c r="B602" s="40" t="n">
        <f aca="false">data!$D602*(1-$F602)*$G602</f>
        <v>0</v>
      </c>
      <c r="C602" s="40" t="n">
        <f aca="false">data!$D602*$G602</f>
        <v>0</v>
      </c>
      <c r="D602" s="43" t="n">
        <f aca="false">data!G602*G602</f>
        <v>0</v>
      </c>
      <c r="E602" s="43" t="n">
        <f aca="false">data!E602*G602</f>
        <v>0</v>
      </c>
      <c r="F602" s="0" t="n">
        <f aca="false">IF(data!F602 = 1, 1, 0)</f>
        <v>0</v>
      </c>
      <c r="G602" s="0" t="n">
        <f aca="false">ABS(1-data!J602)</f>
        <v>1</v>
      </c>
    </row>
    <row r="603" customFormat="false" ht="15.75" hidden="false" customHeight="false" outlineLevel="0" collapsed="false">
      <c r="A603" s="40" t="n">
        <f aca="false">data!D603*F603*G603</f>
        <v>0</v>
      </c>
      <c r="B603" s="40" t="n">
        <f aca="false">data!$D603*(1-$F603)*$G603</f>
        <v>0</v>
      </c>
      <c r="C603" s="40" t="n">
        <f aca="false">data!$D603*$G603</f>
        <v>0</v>
      </c>
      <c r="D603" s="43" t="n">
        <f aca="false">data!G603*G603</f>
        <v>0</v>
      </c>
      <c r="E603" s="43" t="n">
        <f aca="false">data!E603*G603</f>
        <v>0</v>
      </c>
      <c r="F603" s="0" t="n">
        <f aca="false">IF(data!F603 = 1, 1, 0)</f>
        <v>0</v>
      </c>
      <c r="G603" s="0" t="n">
        <f aca="false">ABS(1-data!J603)</f>
        <v>1</v>
      </c>
    </row>
    <row r="604" customFormat="false" ht="15.75" hidden="false" customHeight="false" outlineLevel="0" collapsed="false">
      <c r="A604" s="40" t="n">
        <f aca="false">data!D604*F604*G604</f>
        <v>0</v>
      </c>
      <c r="B604" s="40" t="n">
        <f aca="false">data!$D604*(1-$F604)*$G604</f>
        <v>0</v>
      </c>
      <c r="C604" s="40" t="n">
        <f aca="false">data!$D604*$G604</f>
        <v>0</v>
      </c>
      <c r="D604" s="43" t="n">
        <f aca="false">data!G604*G604</f>
        <v>0</v>
      </c>
      <c r="E604" s="43" t="n">
        <f aca="false">data!E604*G604</f>
        <v>0</v>
      </c>
      <c r="F604" s="0" t="n">
        <f aca="false">IF(data!F604 = 1, 1, 0)</f>
        <v>0</v>
      </c>
      <c r="G604" s="0" t="n">
        <f aca="false">ABS(1-data!J604)</f>
        <v>1</v>
      </c>
    </row>
    <row r="605" customFormat="false" ht="15.75" hidden="false" customHeight="false" outlineLevel="0" collapsed="false">
      <c r="A605" s="40" t="n">
        <f aca="false">data!D605*F605*G605</f>
        <v>0</v>
      </c>
      <c r="B605" s="40" t="n">
        <f aca="false">data!$D605*(1-$F605)*$G605</f>
        <v>0</v>
      </c>
      <c r="C605" s="40" t="n">
        <f aca="false">data!$D605*$G605</f>
        <v>0</v>
      </c>
      <c r="D605" s="43" t="n">
        <f aca="false">data!G605*G605</f>
        <v>0</v>
      </c>
      <c r="E605" s="43" t="n">
        <f aca="false">data!E605*G605</f>
        <v>0</v>
      </c>
      <c r="F605" s="0" t="n">
        <f aca="false">IF(data!F605 = 1, 1, 0)</f>
        <v>0</v>
      </c>
      <c r="G605" s="0" t="n">
        <f aca="false">ABS(1-data!J605)</f>
        <v>1</v>
      </c>
    </row>
    <row r="606" customFormat="false" ht="15.75" hidden="false" customHeight="false" outlineLevel="0" collapsed="false">
      <c r="A606" s="40" t="n">
        <f aca="false">data!D606*F606*G606</f>
        <v>0</v>
      </c>
      <c r="B606" s="40" t="n">
        <f aca="false">data!$D606*(1-$F606)*$G606</f>
        <v>0</v>
      </c>
      <c r="C606" s="40" t="n">
        <f aca="false">data!$D606*$G606</f>
        <v>0</v>
      </c>
      <c r="D606" s="43" t="n">
        <f aca="false">data!G606*G606</f>
        <v>0</v>
      </c>
      <c r="E606" s="43" t="n">
        <f aca="false">data!E606*G606</f>
        <v>0</v>
      </c>
      <c r="F606" s="0" t="n">
        <f aca="false">IF(data!F606 = 1, 1, 0)</f>
        <v>0</v>
      </c>
      <c r="G606" s="0" t="n">
        <f aca="false">ABS(1-data!J606)</f>
        <v>1</v>
      </c>
    </row>
    <row r="607" customFormat="false" ht="15.75" hidden="false" customHeight="false" outlineLevel="0" collapsed="false">
      <c r="A607" s="40" t="n">
        <f aca="false">data!D607*F607*G607</f>
        <v>0</v>
      </c>
      <c r="B607" s="40" t="n">
        <f aca="false">data!$D607*(1-$F607)*$G607</f>
        <v>0</v>
      </c>
      <c r="C607" s="40" t="n">
        <f aca="false">data!$D607*$G607</f>
        <v>0</v>
      </c>
      <c r="D607" s="43" t="n">
        <f aca="false">data!G607*G607</f>
        <v>0</v>
      </c>
      <c r="E607" s="43" t="n">
        <f aca="false">data!E607*G607</f>
        <v>0</v>
      </c>
      <c r="F607" s="0" t="n">
        <f aca="false">IF(data!F607 = 1, 1, 0)</f>
        <v>0</v>
      </c>
      <c r="G607" s="0" t="n">
        <f aca="false">ABS(1-data!J607)</f>
        <v>1</v>
      </c>
    </row>
    <row r="608" customFormat="false" ht="15.75" hidden="false" customHeight="false" outlineLevel="0" collapsed="false">
      <c r="A608" s="40" t="n">
        <f aca="false">data!D608*F608*G608</f>
        <v>0</v>
      </c>
      <c r="B608" s="40" t="n">
        <f aca="false">data!$D608*(1-$F608)*$G608</f>
        <v>0</v>
      </c>
      <c r="C608" s="40" t="n">
        <f aca="false">data!$D608*$G608</f>
        <v>0</v>
      </c>
      <c r="D608" s="43" t="n">
        <f aca="false">data!G608*G608</f>
        <v>0</v>
      </c>
      <c r="E608" s="43" t="n">
        <f aca="false">data!E608*G608</f>
        <v>0</v>
      </c>
      <c r="F608" s="0" t="n">
        <f aca="false">IF(data!F608 = 1, 1, 0)</f>
        <v>0</v>
      </c>
      <c r="G608" s="0" t="n">
        <f aca="false">ABS(1-data!J608)</f>
        <v>1</v>
      </c>
    </row>
    <row r="609" customFormat="false" ht="15.75" hidden="false" customHeight="false" outlineLevel="0" collapsed="false">
      <c r="A609" s="40" t="n">
        <f aca="false">data!D609*F609*G609</f>
        <v>0</v>
      </c>
      <c r="B609" s="40" t="n">
        <f aca="false">data!$D609*(1-$F609)*$G609</f>
        <v>0</v>
      </c>
      <c r="C609" s="40" t="n">
        <f aca="false">data!$D609*$G609</f>
        <v>0</v>
      </c>
      <c r="D609" s="43" t="n">
        <f aca="false">data!G609*G609</f>
        <v>0</v>
      </c>
      <c r="E609" s="43" t="n">
        <f aca="false">data!E609*G609</f>
        <v>0</v>
      </c>
      <c r="F609" s="0" t="n">
        <f aca="false">IF(data!F609 = 1, 1, 0)</f>
        <v>0</v>
      </c>
      <c r="G609" s="0" t="n">
        <f aca="false">ABS(1-data!J609)</f>
        <v>1</v>
      </c>
    </row>
    <row r="610" customFormat="false" ht="15.75" hidden="false" customHeight="false" outlineLevel="0" collapsed="false">
      <c r="A610" s="40" t="n">
        <f aca="false">data!D610*F610*G610</f>
        <v>0</v>
      </c>
      <c r="B610" s="40" t="n">
        <f aca="false">data!$D610*(1-$F610)*$G610</f>
        <v>0</v>
      </c>
      <c r="C610" s="40" t="n">
        <f aca="false">data!$D610*$G610</f>
        <v>0</v>
      </c>
      <c r="D610" s="43" t="n">
        <f aca="false">data!G610*G610</f>
        <v>0</v>
      </c>
      <c r="E610" s="43" t="n">
        <f aca="false">data!E610*G610</f>
        <v>0</v>
      </c>
      <c r="F610" s="0" t="n">
        <f aca="false">IF(data!F610 = 1, 1, 0)</f>
        <v>0</v>
      </c>
      <c r="G610" s="0" t="n">
        <f aca="false">ABS(1-data!J610)</f>
        <v>1</v>
      </c>
    </row>
    <row r="611" customFormat="false" ht="15.75" hidden="false" customHeight="false" outlineLevel="0" collapsed="false">
      <c r="A611" s="40" t="n">
        <f aca="false">data!D611*F611*G611</f>
        <v>0</v>
      </c>
      <c r="B611" s="40" t="n">
        <f aca="false">data!$D611*(1-$F611)*$G611</f>
        <v>0</v>
      </c>
      <c r="C611" s="40" t="n">
        <f aca="false">data!$D611*$G611</f>
        <v>0</v>
      </c>
      <c r="D611" s="43" t="n">
        <f aca="false">data!G611*G611</f>
        <v>0</v>
      </c>
      <c r="E611" s="43" t="n">
        <f aca="false">data!E611*G611</f>
        <v>0</v>
      </c>
      <c r="F611" s="0" t="n">
        <f aca="false">IF(data!F611 = 1, 1, 0)</f>
        <v>0</v>
      </c>
      <c r="G611" s="0" t="n">
        <f aca="false">ABS(1-data!J611)</f>
        <v>1</v>
      </c>
    </row>
    <row r="612" customFormat="false" ht="15.75" hidden="false" customHeight="false" outlineLevel="0" collapsed="false">
      <c r="A612" s="40" t="n">
        <f aca="false">data!D612*F612*G612</f>
        <v>0</v>
      </c>
      <c r="B612" s="40" t="n">
        <f aca="false">data!$D612*(1-$F612)*$G612</f>
        <v>0</v>
      </c>
      <c r="C612" s="40" t="n">
        <f aca="false">data!$D612*$G612</f>
        <v>0</v>
      </c>
      <c r="D612" s="43" t="n">
        <f aca="false">data!G612*G612</f>
        <v>0</v>
      </c>
      <c r="E612" s="43" t="n">
        <f aca="false">data!E612*G612</f>
        <v>0</v>
      </c>
      <c r="F612" s="0" t="n">
        <f aca="false">IF(data!F612 = 1, 1, 0)</f>
        <v>0</v>
      </c>
      <c r="G612" s="0" t="n">
        <f aca="false">ABS(1-data!J612)</f>
        <v>1</v>
      </c>
    </row>
    <row r="613" customFormat="false" ht="15.75" hidden="false" customHeight="false" outlineLevel="0" collapsed="false">
      <c r="A613" s="40" t="n">
        <f aca="false">data!D613*F613*G613</f>
        <v>0</v>
      </c>
      <c r="B613" s="40" t="n">
        <f aca="false">data!$D613*(1-$F613)*$G613</f>
        <v>0</v>
      </c>
      <c r="C613" s="40" t="n">
        <f aca="false">data!$D613*$G613</f>
        <v>0</v>
      </c>
      <c r="D613" s="43" t="n">
        <f aca="false">data!G613*G613</f>
        <v>0</v>
      </c>
      <c r="E613" s="43" t="n">
        <f aca="false">data!E613*G613</f>
        <v>0</v>
      </c>
      <c r="F613" s="0" t="n">
        <f aca="false">IF(data!F613 = 1, 1, 0)</f>
        <v>0</v>
      </c>
      <c r="G613" s="0" t="n">
        <f aca="false">ABS(1-data!J613)</f>
        <v>1</v>
      </c>
    </row>
    <row r="614" customFormat="false" ht="15.75" hidden="false" customHeight="false" outlineLevel="0" collapsed="false">
      <c r="A614" s="40" t="n">
        <f aca="false">data!D614*F614*G614</f>
        <v>0</v>
      </c>
      <c r="B614" s="40" t="n">
        <f aca="false">data!$D614*(1-$F614)*$G614</f>
        <v>0</v>
      </c>
      <c r="C614" s="40" t="n">
        <f aca="false">data!$D614*$G614</f>
        <v>0</v>
      </c>
      <c r="D614" s="43" t="n">
        <f aca="false">data!G614*G614</f>
        <v>0</v>
      </c>
      <c r="E614" s="43" t="n">
        <f aca="false">data!E614*G614</f>
        <v>0</v>
      </c>
      <c r="F614" s="0" t="n">
        <f aca="false">IF(data!F614 = 1, 1, 0)</f>
        <v>0</v>
      </c>
      <c r="G614" s="0" t="n">
        <f aca="false">ABS(1-data!J614)</f>
        <v>1</v>
      </c>
    </row>
    <row r="615" customFormat="false" ht="15.75" hidden="false" customHeight="false" outlineLevel="0" collapsed="false">
      <c r="A615" s="40" t="n">
        <f aca="false">data!D615*F615*G615</f>
        <v>0</v>
      </c>
      <c r="B615" s="40" t="n">
        <f aca="false">data!$D615*(1-$F615)*$G615</f>
        <v>0</v>
      </c>
      <c r="C615" s="40" t="n">
        <f aca="false">data!$D615*$G615</f>
        <v>0</v>
      </c>
      <c r="D615" s="43" t="n">
        <f aca="false">data!G615*G615</f>
        <v>0</v>
      </c>
      <c r="E615" s="43" t="n">
        <f aca="false">data!E615*G615</f>
        <v>0</v>
      </c>
      <c r="F615" s="0" t="n">
        <f aca="false">IF(data!F615 = 1, 1, 0)</f>
        <v>0</v>
      </c>
      <c r="G615" s="0" t="n">
        <f aca="false">ABS(1-data!J615)</f>
        <v>1</v>
      </c>
    </row>
    <row r="616" customFormat="false" ht="15.75" hidden="false" customHeight="false" outlineLevel="0" collapsed="false">
      <c r="A616" s="40" t="n">
        <f aca="false">data!D616*F616*G616</f>
        <v>0</v>
      </c>
      <c r="B616" s="40" t="n">
        <f aca="false">data!$D616*(1-$F616)*$G616</f>
        <v>0</v>
      </c>
      <c r="C616" s="40" t="n">
        <f aca="false">data!$D616*$G616</f>
        <v>0</v>
      </c>
      <c r="D616" s="43" t="n">
        <f aca="false">data!G616*G616</f>
        <v>0</v>
      </c>
      <c r="E616" s="43" t="n">
        <f aca="false">data!E616*G616</f>
        <v>0</v>
      </c>
      <c r="F616" s="0" t="n">
        <f aca="false">IF(data!F616 = 1, 1, 0)</f>
        <v>0</v>
      </c>
      <c r="G616" s="0" t="n">
        <f aca="false">ABS(1-data!J616)</f>
        <v>1</v>
      </c>
    </row>
    <row r="617" customFormat="false" ht="15.75" hidden="false" customHeight="false" outlineLevel="0" collapsed="false">
      <c r="A617" s="40" t="n">
        <f aca="false">data!D617*F617*G617</f>
        <v>0</v>
      </c>
      <c r="B617" s="40" t="n">
        <f aca="false">data!$D617*(1-$F617)*$G617</f>
        <v>0</v>
      </c>
      <c r="C617" s="40" t="n">
        <f aca="false">data!$D617*$G617</f>
        <v>0</v>
      </c>
      <c r="D617" s="43" t="n">
        <f aca="false">data!G617*G617</f>
        <v>0</v>
      </c>
      <c r="E617" s="43" t="n">
        <f aca="false">data!E617*G617</f>
        <v>0</v>
      </c>
      <c r="F617" s="0" t="n">
        <f aca="false">IF(data!F617 = 1, 1, 0)</f>
        <v>0</v>
      </c>
      <c r="G617" s="0" t="n">
        <f aca="false">ABS(1-data!J617)</f>
        <v>1</v>
      </c>
    </row>
    <row r="618" customFormat="false" ht="15.75" hidden="false" customHeight="false" outlineLevel="0" collapsed="false">
      <c r="A618" s="40" t="n">
        <f aca="false">data!D618*F618*G618</f>
        <v>0</v>
      </c>
      <c r="B618" s="40" t="n">
        <f aca="false">data!$D618*(1-$F618)*$G618</f>
        <v>0</v>
      </c>
      <c r="C618" s="40" t="n">
        <f aca="false">data!$D618*$G618</f>
        <v>0</v>
      </c>
      <c r="D618" s="43" t="n">
        <f aca="false">data!G618*G618</f>
        <v>0</v>
      </c>
      <c r="E618" s="43" t="n">
        <f aca="false">data!E618*G618</f>
        <v>0</v>
      </c>
      <c r="F618" s="0" t="n">
        <f aca="false">IF(data!F618 = 1, 1, 0)</f>
        <v>0</v>
      </c>
      <c r="G618" s="0" t="n">
        <f aca="false">ABS(1-data!J618)</f>
        <v>1</v>
      </c>
    </row>
    <row r="619" customFormat="false" ht="15.75" hidden="false" customHeight="false" outlineLevel="0" collapsed="false">
      <c r="A619" s="40" t="n">
        <f aca="false">data!D619*F619*G619</f>
        <v>0</v>
      </c>
      <c r="B619" s="40" t="n">
        <f aca="false">data!$D619*(1-$F619)*$G619</f>
        <v>0</v>
      </c>
      <c r="C619" s="40" t="n">
        <f aca="false">data!$D619*$G619</f>
        <v>0</v>
      </c>
      <c r="D619" s="43" t="n">
        <f aca="false">data!G619*G619</f>
        <v>0</v>
      </c>
      <c r="E619" s="43" t="n">
        <f aca="false">data!E619*G619</f>
        <v>0</v>
      </c>
      <c r="F619" s="0" t="n">
        <f aca="false">IF(data!F619 = 1, 1, 0)</f>
        <v>0</v>
      </c>
      <c r="G619" s="0" t="n">
        <f aca="false">ABS(1-data!J619)</f>
        <v>1</v>
      </c>
    </row>
    <row r="620" customFormat="false" ht="15.75" hidden="false" customHeight="false" outlineLevel="0" collapsed="false">
      <c r="A620" s="40" t="n">
        <f aca="false">data!D620*F620*G620</f>
        <v>0</v>
      </c>
      <c r="B620" s="40" t="n">
        <f aca="false">data!$D620*(1-$F620)*$G620</f>
        <v>0</v>
      </c>
      <c r="C620" s="40" t="n">
        <f aca="false">data!$D620*$G620</f>
        <v>0</v>
      </c>
      <c r="D620" s="43" t="n">
        <f aca="false">data!G620*G620</f>
        <v>0</v>
      </c>
      <c r="E620" s="43" t="n">
        <f aca="false">data!E620*G620</f>
        <v>0</v>
      </c>
      <c r="F620" s="0" t="n">
        <f aca="false">IF(data!F620 = 1, 1, 0)</f>
        <v>0</v>
      </c>
      <c r="G620" s="0" t="n">
        <f aca="false">ABS(1-data!J620)</f>
        <v>1</v>
      </c>
    </row>
    <row r="621" customFormat="false" ht="15.75" hidden="false" customHeight="false" outlineLevel="0" collapsed="false">
      <c r="A621" s="40" t="n">
        <f aca="false">data!D621*F621*G621</f>
        <v>0</v>
      </c>
      <c r="B621" s="40" t="n">
        <f aca="false">data!$D621*(1-$F621)*$G621</f>
        <v>0</v>
      </c>
      <c r="C621" s="40" t="n">
        <f aca="false">data!$D621*$G621</f>
        <v>0</v>
      </c>
      <c r="D621" s="43" t="n">
        <f aca="false">data!G621*G621</f>
        <v>0</v>
      </c>
      <c r="E621" s="43" t="n">
        <f aca="false">data!E621*G621</f>
        <v>0</v>
      </c>
      <c r="F621" s="0" t="n">
        <f aca="false">IF(data!F621 = 1, 1, 0)</f>
        <v>0</v>
      </c>
      <c r="G621" s="0" t="n">
        <f aca="false">ABS(1-data!J621)</f>
        <v>1</v>
      </c>
    </row>
    <row r="622" customFormat="false" ht="15.75" hidden="false" customHeight="false" outlineLevel="0" collapsed="false">
      <c r="A622" s="40" t="n">
        <f aca="false">data!D622*F622*G622</f>
        <v>0</v>
      </c>
      <c r="B622" s="40" t="n">
        <f aca="false">data!$D622*(1-$F622)*$G622</f>
        <v>0</v>
      </c>
      <c r="C622" s="40" t="n">
        <f aca="false">data!$D622*$G622</f>
        <v>0</v>
      </c>
      <c r="D622" s="43" t="n">
        <f aca="false">data!G622*G622</f>
        <v>0</v>
      </c>
      <c r="E622" s="43" t="n">
        <f aca="false">data!E622*G622</f>
        <v>0</v>
      </c>
      <c r="F622" s="0" t="n">
        <f aca="false">IF(data!F622 = 1, 1, 0)</f>
        <v>0</v>
      </c>
      <c r="G622" s="0" t="n">
        <f aca="false">ABS(1-data!J622)</f>
        <v>1</v>
      </c>
    </row>
    <row r="623" customFormat="false" ht="15.75" hidden="false" customHeight="false" outlineLevel="0" collapsed="false">
      <c r="A623" s="40" t="n">
        <f aca="false">data!D623*F623*G623</f>
        <v>0</v>
      </c>
      <c r="B623" s="40" t="n">
        <f aca="false">data!$D623*(1-$F623)*$G623</f>
        <v>0</v>
      </c>
      <c r="C623" s="40" t="n">
        <f aca="false">data!$D623*$G623</f>
        <v>0</v>
      </c>
      <c r="D623" s="43" t="n">
        <f aca="false">data!G623*G623</f>
        <v>0</v>
      </c>
      <c r="E623" s="43" t="n">
        <f aca="false">data!E623*G623</f>
        <v>0</v>
      </c>
      <c r="F623" s="0" t="n">
        <f aca="false">IF(data!F623 = 1, 1, 0)</f>
        <v>0</v>
      </c>
      <c r="G623" s="0" t="n">
        <f aca="false">ABS(1-data!J623)</f>
        <v>1</v>
      </c>
    </row>
    <row r="624" customFormat="false" ht="15.75" hidden="false" customHeight="false" outlineLevel="0" collapsed="false">
      <c r="A624" s="40" t="n">
        <f aca="false">data!D624*F624*G624</f>
        <v>0</v>
      </c>
      <c r="B624" s="40" t="n">
        <f aca="false">data!$D624*(1-$F624)*$G624</f>
        <v>0</v>
      </c>
      <c r="C624" s="40" t="n">
        <f aca="false">data!$D624*$G624</f>
        <v>0</v>
      </c>
      <c r="D624" s="43" t="n">
        <f aca="false">data!G624*G624</f>
        <v>0</v>
      </c>
      <c r="E624" s="43" t="n">
        <f aca="false">data!E624*G624</f>
        <v>0</v>
      </c>
      <c r="F624" s="0" t="n">
        <f aca="false">IF(data!F624 = 1, 1, 0)</f>
        <v>0</v>
      </c>
      <c r="G624" s="0" t="n">
        <f aca="false">ABS(1-data!J624)</f>
        <v>1</v>
      </c>
    </row>
    <row r="625" customFormat="false" ht="15.75" hidden="false" customHeight="false" outlineLevel="0" collapsed="false">
      <c r="A625" s="40" t="n">
        <f aca="false">data!D625*F625*G625</f>
        <v>0</v>
      </c>
      <c r="B625" s="40" t="n">
        <f aca="false">data!$D625*(1-$F625)*$G625</f>
        <v>0</v>
      </c>
      <c r="C625" s="40" t="n">
        <f aca="false">data!$D625*$G625</f>
        <v>0</v>
      </c>
      <c r="D625" s="43" t="n">
        <f aca="false">data!G625*G625</f>
        <v>0</v>
      </c>
      <c r="E625" s="43" t="n">
        <f aca="false">data!E625*G625</f>
        <v>0</v>
      </c>
      <c r="F625" s="0" t="n">
        <f aca="false">IF(data!F625 = 1, 1, 0)</f>
        <v>0</v>
      </c>
      <c r="G625" s="0" t="n">
        <f aca="false">ABS(1-data!J625)</f>
        <v>1</v>
      </c>
    </row>
    <row r="626" customFormat="false" ht="15.75" hidden="false" customHeight="false" outlineLevel="0" collapsed="false">
      <c r="A626" s="40" t="n">
        <f aca="false">data!D626*F626*G626</f>
        <v>0</v>
      </c>
      <c r="B626" s="40" t="n">
        <f aca="false">data!$D626*(1-$F626)*$G626</f>
        <v>0</v>
      </c>
      <c r="C626" s="40" t="n">
        <f aca="false">data!$D626*$G626</f>
        <v>0</v>
      </c>
      <c r="D626" s="43" t="n">
        <f aca="false">data!G626*G626</f>
        <v>0</v>
      </c>
      <c r="E626" s="43" t="n">
        <f aca="false">data!E626*G626</f>
        <v>0</v>
      </c>
      <c r="F626" s="0" t="n">
        <f aca="false">IF(data!F626 = 1, 1, 0)</f>
        <v>0</v>
      </c>
      <c r="G626" s="0" t="n">
        <f aca="false">ABS(1-data!J626)</f>
        <v>1</v>
      </c>
    </row>
    <row r="627" customFormat="false" ht="15.75" hidden="false" customHeight="false" outlineLevel="0" collapsed="false">
      <c r="A627" s="40" t="n">
        <f aca="false">data!D627*F627*G627</f>
        <v>0</v>
      </c>
      <c r="B627" s="40" t="n">
        <f aca="false">data!$D627*(1-$F627)*$G627</f>
        <v>0</v>
      </c>
      <c r="C627" s="40" t="n">
        <f aca="false">data!$D627*$G627</f>
        <v>0</v>
      </c>
      <c r="D627" s="43" t="n">
        <f aca="false">data!G627*G627</f>
        <v>0</v>
      </c>
      <c r="E627" s="43" t="n">
        <f aca="false">data!E627*G627</f>
        <v>0</v>
      </c>
      <c r="F627" s="0" t="n">
        <f aca="false">IF(data!F627 = 1, 1, 0)</f>
        <v>0</v>
      </c>
      <c r="G627" s="0" t="n">
        <f aca="false">ABS(1-data!J627)</f>
        <v>1</v>
      </c>
    </row>
    <row r="628" customFormat="false" ht="15.75" hidden="false" customHeight="false" outlineLevel="0" collapsed="false">
      <c r="A628" s="40" t="n">
        <f aca="false">data!D628*F628*G628</f>
        <v>0</v>
      </c>
      <c r="B628" s="40" t="n">
        <f aca="false">data!$D628*(1-$F628)*$G628</f>
        <v>0</v>
      </c>
      <c r="C628" s="40" t="n">
        <f aca="false">data!$D628*$G628</f>
        <v>0</v>
      </c>
      <c r="D628" s="43" t="n">
        <f aca="false">data!G628*G628</f>
        <v>0</v>
      </c>
      <c r="E628" s="43" t="n">
        <f aca="false">data!E628*G628</f>
        <v>0</v>
      </c>
      <c r="F628" s="0" t="n">
        <f aca="false">IF(data!F628 = 1, 1, 0)</f>
        <v>0</v>
      </c>
      <c r="G628" s="0" t="n">
        <f aca="false">ABS(1-data!J628)</f>
        <v>1</v>
      </c>
    </row>
    <row r="629" customFormat="false" ht="15.75" hidden="false" customHeight="false" outlineLevel="0" collapsed="false">
      <c r="A629" s="40" t="n">
        <f aca="false">data!D629*F629*G629</f>
        <v>0</v>
      </c>
      <c r="B629" s="40" t="n">
        <f aca="false">data!$D629*(1-$F629)*$G629</f>
        <v>0</v>
      </c>
      <c r="C629" s="40" t="n">
        <f aca="false">data!$D629*$G629</f>
        <v>0</v>
      </c>
      <c r="D629" s="43" t="n">
        <f aca="false">data!G629*G629</f>
        <v>0</v>
      </c>
      <c r="E629" s="43" t="n">
        <f aca="false">data!E629*G629</f>
        <v>0</v>
      </c>
      <c r="F629" s="0" t="n">
        <f aca="false">IF(data!F629 = 1, 1, 0)</f>
        <v>0</v>
      </c>
      <c r="G629" s="0" t="n">
        <f aca="false">ABS(1-data!J629)</f>
        <v>1</v>
      </c>
    </row>
    <row r="630" customFormat="false" ht="15.75" hidden="false" customHeight="false" outlineLevel="0" collapsed="false">
      <c r="A630" s="40" t="n">
        <f aca="false">data!D630*F630*G630</f>
        <v>0</v>
      </c>
      <c r="B630" s="40" t="n">
        <f aca="false">data!$D630*(1-$F630)*$G630</f>
        <v>0</v>
      </c>
      <c r="C630" s="40" t="n">
        <f aca="false">data!$D630*$G630</f>
        <v>0</v>
      </c>
      <c r="D630" s="43" t="n">
        <f aca="false">data!G630*G630</f>
        <v>0</v>
      </c>
      <c r="E630" s="43" t="n">
        <f aca="false">data!E630*G630</f>
        <v>0</v>
      </c>
      <c r="F630" s="0" t="n">
        <f aca="false">IF(data!F630 = 1, 1, 0)</f>
        <v>0</v>
      </c>
      <c r="G630" s="0" t="n">
        <f aca="false">ABS(1-data!J630)</f>
        <v>1</v>
      </c>
    </row>
    <row r="631" customFormat="false" ht="15.75" hidden="false" customHeight="false" outlineLevel="0" collapsed="false">
      <c r="A631" s="40" t="n">
        <f aca="false">data!D631*F631*G631</f>
        <v>0</v>
      </c>
      <c r="B631" s="40" t="n">
        <f aca="false">data!$D631*(1-$F631)*$G631</f>
        <v>0</v>
      </c>
      <c r="C631" s="40" t="n">
        <f aca="false">data!$D631*$G631</f>
        <v>0</v>
      </c>
      <c r="D631" s="43" t="n">
        <f aca="false">data!G631*G631</f>
        <v>0</v>
      </c>
      <c r="E631" s="43" t="n">
        <f aca="false">data!E631*G631</f>
        <v>0</v>
      </c>
      <c r="F631" s="0" t="n">
        <f aca="false">IF(data!F631 = 1, 1, 0)</f>
        <v>0</v>
      </c>
      <c r="G631" s="0" t="n">
        <f aca="false">ABS(1-data!J631)</f>
        <v>1</v>
      </c>
    </row>
    <row r="632" customFormat="false" ht="15.75" hidden="false" customHeight="false" outlineLevel="0" collapsed="false">
      <c r="A632" s="40" t="n">
        <f aca="false">data!D632*F632*G632</f>
        <v>0</v>
      </c>
      <c r="B632" s="40" t="n">
        <f aca="false">data!$D632*(1-$F632)*$G632</f>
        <v>0</v>
      </c>
      <c r="C632" s="40" t="n">
        <f aca="false">data!$D632*$G632</f>
        <v>0</v>
      </c>
      <c r="D632" s="43" t="n">
        <f aca="false">data!G632*G632</f>
        <v>0</v>
      </c>
      <c r="E632" s="43" t="n">
        <f aca="false">data!E632*G632</f>
        <v>0</v>
      </c>
      <c r="F632" s="0" t="n">
        <f aca="false">IF(data!F632 = 1, 1, 0)</f>
        <v>0</v>
      </c>
      <c r="G632" s="0" t="n">
        <f aca="false">ABS(1-data!J632)</f>
        <v>1</v>
      </c>
    </row>
    <row r="633" customFormat="false" ht="15.75" hidden="false" customHeight="false" outlineLevel="0" collapsed="false">
      <c r="A633" s="40" t="n">
        <f aca="false">data!D633*F633*G633</f>
        <v>0</v>
      </c>
      <c r="B633" s="40" t="n">
        <f aca="false">data!$D633*(1-$F633)*$G633</f>
        <v>0</v>
      </c>
      <c r="C633" s="40" t="n">
        <f aca="false">data!$D633*$G633</f>
        <v>0</v>
      </c>
      <c r="D633" s="43" t="n">
        <f aca="false">data!G633*G633</f>
        <v>0</v>
      </c>
      <c r="E633" s="43" t="n">
        <f aca="false">data!E633*G633</f>
        <v>0</v>
      </c>
      <c r="F633" s="0" t="n">
        <f aca="false">IF(data!F633 = 1, 1, 0)</f>
        <v>0</v>
      </c>
      <c r="G633" s="0" t="n">
        <f aca="false">ABS(1-data!J633)</f>
        <v>1</v>
      </c>
    </row>
    <row r="634" customFormat="false" ht="15.75" hidden="false" customHeight="false" outlineLevel="0" collapsed="false">
      <c r="A634" s="40" t="n">
        <f aca="false">data!D634*F634*G634</f>
        <v>0</v>
      </c>
      <c r="B634" s="40" t="n">
        <f aca="false">data!$D634*(1-$F634)*$G634</f>
        <v>0</v>
      </c>
      <c r="C634" s="40" t="n">
        <f aca="false">data!$D634*$G634</f>
        <v>0</v>
      </c>
      <c r="D634" s="43" t="n">
        <f aca="false">data!G634*G634</f>
        <v>0</v>
      </c>
      <c r="E634" s="43" t="n">
        <f aca="false">data!E634*G634</f>
        <v>0</v>
      </c>
      <c r="F634" s="0" t="n">
        <f aca="false">IF(data!F634 = 1, 1, 0)</f>
        <v>0</v>
      </c>
      <c r="G634" s="0" t="n">
        <f aca="false">ABS(1-data!J634)</f>
        <v>1</v>
      </c>
    </row>
    <row r="635" customFormat="false" ht="15.75" hidden="false" customHeight="false" outlineLevel="0" collapsed="false">
      <c r="A635" s="40" t="n">
        <f aca="false">data!D635*F635*G635</f>
        <v>0</v>
      </c>
      <c r="B635" s="40" t="n">
        <f aca="false">data!$D635*(1-$F635)*$G635</f>
        <v>0</v>
      </c>
      <c r="C635" s="40" t="n">
        <f aca="false">data!$D635*$G635</f>
        <v>0</v>
      </c>
      <c r="D635" s="43" t="n">
        <f aca="false">data!G635*G635</f>
        <v>0</v>
      </c>
      <c r="E635" s="43" t="n">
        <f aca="false">data!E635*G635</f>
        <v>0</v>
      </c>
      <c r="F635" s="0" t="n">
        <f aca="false">IF(data!F635 = 1, 1, 0)</f>
        <v>0</v>
      </c>
      <c r="G635" s="0" t="n">
        <f aca="false">ABS(1-data!J635)</f>
        <v>1</v>
      </c>
    </row>
    <row r="636" customFormat="false" ht="15.75" hidden="false" customHeight="false" outlineLevel="0" collapsed="false">
      <c r="A636" s="40" t="n">
        <f aca="false">data!D636*F636*G636</f>
        <v>0</v>
      </c>
      <c r="B636" s="40" t="n">
        <f aca="false">data!$D636*(1-$F636)*$G636</f>
        <v>0</v>
      </c>
      <c r="C636" s="40" t="n">
        <f aca="false">data!$D636*$G636</f>
        <v>0</v>
      </c>
      <c r="D636" s="43" t="n">
        <f aca="false">data!G636*G636</f>
        <v>0</v>
      </c>
      <c r="E636" s="43" t="n">
        <f aca="false">data!E636*G636</f>
        <v>0</v>
      </c>
      <c r="F636" s="0" t="n">
        <f aca="false">IF(data!F636 = 1, 1, 0)</f>
        <v>0</v>
      </c>
      <c r="G636" s="0" t="n">
        <f aca="false">ABS(1-data!J636)</f>
        <v>1</v>
      </c>
    </row>
    <row r="637" customFormat="false" ht="15.75" hidden="false" customHeight="false" outlineLevel="0" collapsed="false">
      <c r="A637" s="40" t="n">
        <f aca="false">data!D637*F637*G637</f>
        <v>0</v>
      </c>
      <c r="B637" s="40" t="n">
        <f aca="false">data!$D637*(1-$F637)*$G637</f>
        <v>0</v>
      </c>
      <c r="C637" s="40" t="n">
        <f aca="false">data!$D637*$G637</f>
        <v>0</v>
      </c>
      <c r="D637" s="43" t="n">
        <f aca="false">data!G637*G637</f>
        <v>0</v>
      </c>
      <c r="E637" s="43" t="n">
        <f aca="false">data!E637*G637</f>
        <v>0</v>
      </c>
      <c r="F637" s="0" t="n">
        <f aca="false">IF(data!F637 = 1, 1, 0)</f>
        <v>0</v>
      </c>
      <c r="G637" s="0" t="n">
        <f aca="false">ABS(1-data!J637)</f>
        <v>1</v>
      </c>
    </row>
    <row r="638" customFormat="false" ht="15.75" hidden="false" customHeight="false" outlineLevel="0" collapsed="false">
      <c r="A638" s="40" t="n">
        <f aca="false">data!D638*F638*G638</f>
        <v>0</v>
      </c>
      <c r="B638" s="40" t="n">
        <f aca="false">data!$D638*(1-$F638)*$G638</f>
        <v>0</v>
      </c>
      <c r="C638" s="40" t="n">
        <f aca="false">data!$D638*$G638</f>
        <v>0</v>
      </c>
      <c r="D638" s="43" t="n">
        <f aca="false">data!G638*G638</f>
        <v>0</v>
      </c>
      <c r="E638" s="43" t="n">
        <f aca="false">data!E638*G638</f>
        <v>0</v>
      </c>
      <c r="F638" s="0" t="n">
        <f aca="false">IF(data!F638 = 1, 1, 0)</f>
        <v>0</v>
      </c>
      <c r="G638" s="0" t="n">
        <f aca="false">ABS(1-data!J638)</f>
        <v>1</v>
      </c>
    </row>
    <row r="639" customFormat="false" ht="15.75" hidden="false" customHeight="false" outlineLevel="0" collapsed="false">
      <c r="A639" s="40" t="n">
        <f aca="false">data!D639*F639*G639</f>
        <v>0</v>
      </c>
      <c r="B639" s="40" t="n">
        <f aca="false">data!$D639*(1-$F639)*$G639</f>
        <v>0</v>
      </c>
      <c r="C639" s="40" t="n">
        <f aca="false">data!$D639*$G639</f>
        <v>0</v>
      </c>
      <c r="D639" s="43" t="n">
        <f aca="false">data!G639*G639</f>
        <v>0</v>
      </c>
      <c r="E639" s="43" t="n">
        <f aca="false">data!E639*G639</f>
        <v>0</v>
      </c>
      <c r="F639" s="0" t="n">
        <f aca="false">IF(data!F639 = 1, 1, 0)</f>
        <v>0</v>
      </c>
      <c r="G639" s="0" t="n">
        <f aca="false">ABS(1-data!J639)</f>
        <v>1</v>
      </c>
    </row>
    <row r="640" customFormat="false" ht="15.75" hidden="false" customHeight="false" outlineLevel="0" collapsed="false">
      <c r="A640" s="40" t="n">
        <f aca="false">data!D640*F640*G640</f>
        <v>0</v>
      </c>
      <c r="B640" s="40" t="n">
        <f aca="false">data!$D640*(1-$F640)*$G640</f>
        <v>0</v>
      </c>
      <c r="C640" s="40" t="n">
        <f aca="false">data!$D640*$G640</f>
        <v>0</v>
      </c>
      <c r="D640" s="43" t="n">
        <f aca="false">data!G640*G640</f>
        <v>0</v>
      </c>
      <c r="E640" s="43" t="n">
        <f aca="false">data!E640*G640</f>
        <v>0</v>
      </c>
      <c r="F640" s="0" t="n">
        <f aca="false">IF(data!F640 = 1, 1, 0)</f>
        <v>0</v>
      </c>
      <c r="G640" s="0" t="n">
        <f aca="false">ABS(1-data!J640)</f>
        <v>1</v>
      </c>
    </row>
    <row r="641" customFormat="false" ht="15.75" hidden="false" customHeight="false" outlineLevel="0" collapsed="false">
      <c r="A641" s="40" t="n">
        <f aca="false">data!D641*F641*G641</f>
        <v>0</v>
      </c>
      <c r="B641" s="40" t="n">
        <f aca="false">data!$D641*(1-$F641)*$G641</f>
        <v>0</v>
      </c>
      <c r="C641" s="40" t="n">
        <f aca="false">data!$D641*$G641</f>
        <v>0</v>
      </c>
      <c r="D641" s="43" t="n">
        <f aca="false">data!G641*G641</f>
        <v>0</v>
      </c>
      <c r="E641" s="43" t="n">
        <f aca="false">data!E641*G641</f>
        <v>0</v>
      </c>
      <c r="F641" s="0" t="n">
        <f aca="false">IF(data!F641 = 1, 1, 0)</f>
        <v>0</v>
      </c>
      <c r="G641" s="0" t="n">
        <f aca="false">ABS(1-data!J641)</f>
        <v>1</v>
      </c>
    </row>
    <row r="642" customFormat="false" ht="15.75" hidden="false" customHeight="false" outlineLevel="0" collapsed="false">
      <c r="A642" s="40" t="n">
        <f aca="false">data!D642*F642*G642</f>
        <v>0</v>
      </c>
      <c r="B642" s="40" t="n">
        <f aca="false">data!$D642*(1-$F642)*$G642</f>
        <v>0</v>
      </c>
      <c r="C642" s="40" t="n">
        <f aca="false">data!$D642*$G642</f>
        <v>0</v>
      </c>
      <c r="D642" s="43" t="n">
        <f aca="false">data!G642*G642</f>
        <v>0</v>
      </c>
      <c r="E642" s="43" t="n">
        <f aca="false">data!E642*G642</f>
        <v>0</v>
      </c>
      <c r="F642" s="0" t="n">
        <f aca="false">IF(data!F642 = 1, 1, 0)</f>
        <v>0</v>
      </c>
      <c r="G642" s="0" t="n">
        <f aca="false">ABS(1-data!J642)</f>
        <v>1</v>
      </c>
    </row>
    <row r="643" customFormat="false" ht="15.75" hidden="false" customHeight="false" outlineLevel="0" collapsed="false">
      <c r="A643" s="40" t="n">
        <f aca="false">data!D643*F643*G643</f>
        <v>0</v>
      </c>
      <c r="B643" s="40" t="n">
        <f aca="false">data!$D643*(1-$F643)*$G643</f>
        <v>0</v>
      </c>
      <c r="C643" s="40" t="n">
        <f aca="false">data!$D643*$G643</f>
        <v>0</v>
      </c>
      <c r="D643" s="43" t="n">
        <f aca="false">data!G643*G643</f>
        <v>0</v>
      </c>
      <c r="E643" s="43" t="n">
        <f aca="false">data!E643*G643</f>
        <v>0</v>
      </c>
      <c r="F643" s="0" t="n">
        <f aca="false">IF(data!F643 = 1, 1, 0)</f>
        <v>0</v>
      </c>
      <c r="G643" s="0" t="n">
        <f aca="false">ABS(1-data!J643)</f>
        <v>1</v>
      </c>
    </row>
    <row r="644" customFormat="false" ht="15.75" hidden="false" customHeight="false" outlineLevel="0" collapsed="false">
      <c r="A644" s="40" t="n">
        <f aca="false">data!D644*F644*G644</f>
        <v>0</v>
      </c>
      <c r="B644" s="40" t="n">
        <f aca="false">data!$D644*(1-$F644)*$G644</f>
        <v>0</v>
      </c>
      <c r="C644" s="40" t="n">
        <f aca="false">data!$D644*$G644</f>
        <v>0</v>
      </c>
      <c r="D644" s="43" t="n">
        <f aca="false">data!G644*G644</f>
        <v>0</v>
      </c>
      <c r="E644" s="43" t="n">
        <f aca="false">data!E644*G644</f>
        <v>0</v>
      </c>
      <c r="F644" s="0" t="n">
        <f aca="false">IF(data!F644 = 1, 1, 0)</f>
        <v>0</v>
      </c>
      <c r="G644" s="0" t="n">
        <f aca="false">ABS(1-data!J644)</f>
        <v>1</v>
      </c>
    </row>
    <row r="645" customFormat="false" ht="15.75" hidden="false" customHeight="false" outlineLevel="0" collapsed="false">
      <c r="A645" s="40" t="n">
        <f aca="false">data!D645*F645*G645</f>
        <v>0</v>
      </c>
      <c r="B645" s="40" t="n">
        <f aca="false">data!$D645*(1-$F645)*$G645</f>
        <v>0</v>
      </c>
      <c r="C645" s="40" t="n">
        <f aca="false">data!$D645*$G645</f>
        <v>0</v>
      </c>
      <c r="D645" s="43" t="n">
        <f aca="false">data!G645*G645</f>
        <v>0</v>
      </c>
      <c r="E645" s="43" t="n">
        <f aca="false">data!E645*G645</f>
        <v>0</v>
      </c>
      <c r="F645" s="0" t="n">
        <f aca="false">IF(data!F645 = 1, 1, 0)</f>
        <v>0</v>
      </c>
      <c r="G645" s="0" t="n">
        <f aca="false">ABS(1-data!J645)</f>
        <v>1</v>
      </c>
    </row>
    <row r="646" customFormat="false" ht="15.75" hidden="false" customHeight="false" outlineLevel="0" collapsed="false">
      <c r="A646" s="40" t="n">
        <f aca="false">data!D646*F646*G646</f>
        <v>0</v>
      </c>
      <c r="B646" s="40" t="n">
        <f aca="false">data!$D646*(1-$F646)*$G646</f>
        <v>0</v>
      </c>
      <c r="C646" s="40" t="n">
        <f aca="false">data!$D646*$G646</f>
        <v>0</v>
      </c>
      <c r="D646" s="43" t="n">
        <f aca="false">data!G646*G646</f>
        <v>0</v>
      </c>
      <c r="E646" s="43" t="n">
        <f aca="false">data!E646*G646</f>
        <v>0</v>
      </c>
      <c r="F646" s="0" t="n">
        <f aca="false">IF(data!F646 = 1, 1, 0)</f>
        <v>0</v>
      </c>
      <c r="G646" s="0" t="n">
        <f aca="false">ABS(1-data!J646)</f>
        <v>1</v>
      </c>
    </row>
    <row r="647" customFormat="false" ht="15.75" hidden="false" customHeight="false" outlineLevel="0" collapsed="false">
      <c r="A647" s="40" t="n">
        <f aca="false">data!D647*F647*G647</f>
        <v>0</v>
      </c>
      <c r="B647" s="40" t="n">
        <f aca="false">data!$D647*(1-$F647)*$G647</f>
        <v>0</v>
      </c>
      <c r="C647" s="40" t="n">
        <f aca="false">data!$D647*$G647</f>
        <v>0</v>
      </c>
      <c r="D647" s="43" t="n">
        <f aca="false">data!G647*G647</f>
        <v>0</v>
      </c>
      <c r="E647" s="43" t="n">
        <f aca="false">data!E647*G647</f>
        <v>0</v>
      </c>
      <c r="F647" s="0" t="n">
        <f aca="false">IF(data!F647 = 1, 1, 0)</f>
        <v>0</v>
      </c>
      <c r="G647" s="0" t="n">
        <f aca="false">ABS(1-data!J647)</f>
        <v>1</v>
      </c>
    </row>
    <row r="648" customFormat="false" ht="15.75" hidden="false" customHeight="false" outlineLevel="0" collapsed="false">
      <c r="A648" s="40" t="n">
        <f aca="false">data!D648*F648*G648</f>
        <v>0</v>
      </c>
      <c r="B648" s="40" t="n">
        <f aca="false">data!$D648*(1-$F648)*$G648</f>
        <v>0</v>
      </c>
      <c r="C648" s="40" t="n">
        <f aca="false">data!$D648*$G648</f>
        <v>0</v>
      </c>
      <c r="D648" s="43" t="n">
        <f aca="false">data!G648*G648</f>
        <v>0</v>
      </c>
      <c r="E648" s="43" t="n">
        <f aca="false">data!E648*G648</f>
        <v>0</v>
      </c>
      <c r="F648" s="0" t="n">
        <f aca="false">IF(data!F648 = 1, 1, 0)</f>
        <v>0</v>
      </c>
      <c r="G648" s="0" t="n">
        <f aca="false">ABS(1-data!J648)</f>
        <v>1</v>
      </c>
    </row>
    <row r="649" customFormat="false" ht="15.75" hidden="false" customHeight="false" outlineLevel="0" collapsed="false">
      <c r="A649" s="40" t="n">
        <f aca="false">data!D649*F649*G649</f>
        <v>0</v>
      </c>
      <c r="B649" s="40" t="n">
        <f aca="false">data!$D649*(1-$F649)*$G649</f>
        <v>0</v>
      </c>
      <c r="C649" s="40" t="n">
        <f aca="false">data!$D649*$G649</f>
        <v>0</v>
      </c>
      <c r="D649" s="43" t="n">
        <f aca="false">data!G649*G649</f>
        <v>0</v>
      </c>
      <c r="E649" s="43" t="n">
        <f aca="false">data!E649*G649</f>
        <v>0</v>
      </c>
      <c r="F649" s="0" t="n">
        <f aca="false">IF(data!F649 = 1, 1, 0)</f>
        <v>0</v>
      </c>
      <c r="G649" s="0" t="n">
        <f aca="false">ABS(1-data!J649)</f>
        <v>1</v>
      </c>
    </row>
    <row r="650" customFormat="false" ht="15.75" hidden="false" customHeight="false" outlineLevel="0" collapsed="false">
      <c r="A650" s="40" t="n">
        <f aca="false">data!D650*F650*G650</f>
        <v>0</v>
      </c>
      <c r="B650" s="40" t="n">
        <f aca="false">data!$D650*(1-$F650)*$G650</f>
        <v>0</v>
      </c>
      <c r="C650" s="40" t="n">
        <f aca="false">data!$D650*$G650</f>
        <v>0</v>
      </c>
      <c r="D650" s="43" t="n">
        <f aca="false">data!G650*G650</f>
        <v>0</v>
      </c>
      <c r="E650" s="43" t="n">
        <f aca="false">data!E650*G650</f>
        <v>0</v>
      </c>
      <c r="F650" s="0" t="n">
        <f aca="false">IF(data!F650 = 1, 1, 0)</f>
        <v>0</v>
      </c>
      <c r="G650" s="0" t="n">
        <f aca="false">ABS(1-data!J650)</f>
        <v>1</v>
      </c>
    </row>
    <row r="651" customFormat="false" ht="15.75" hidden="false" customHeight="false" outlineLevel="0" collapsed="false">
      <c r="A651" s="40" t="n">
        <f aca="false">data!D651*F651*G651</f>
        <v>0</v>
      </c>
      <c r="B651" s="40" t="n">
        <f aca="false">data!$D651*(1-$F651)*$G651</f>
        <v>0</v>
      </c>
      <c r="C651" s="40" t="n">
        <f aca="false">data!$D651*$G651</f>
        <v>0</v>
      </c>
      <c r="D651" s="43" t="n">
        <f aca="false">data!G651*G651</f>
        <v>0</v>
      </c>
      <c r="E651" s="43" t="n">
        <f aca="false">data!E651*G651</f>
        <v>0</v>
      </c>
      <c r="F651" s="0" t="n">
        <f aca="false">IF(data!F651 = 1, 1, 0)</f>
        <v>0</v>
      </c>
      <c r="G651" s="0" t="n">
        <f aca="false">ABS(1-data!J651)</f>
        <v>1</v>
      </c>
    </row>
    <row r="652" customFormat="false" ht="15.75" hidden="false" customHeight="false" outlineLevel="0" collapsed="false">
      <c r="A652" s="40" t="n">
        <f aca="false">data!D652*F652*G652</f>
        <v>0</v>
      </c>
      <c r="B652" s="40" t="n">
        <f aca="false">data!$D652*(1-$F652)*$G652</f>
        <v>0</v>
      </c>
      <c r="C652" s="40" t="n">
        <f aca="false">data!$D652*$G652</f>
        <v>0</v>
      </c>
      <c r="D652" s="43" t="n">
        <f aca="false">data!G652*G652</f>
        <v>0</v>
      </c>
      <c r="E652" s="43" t="n">
        <f aca="false">data!E652*G652</f>
        <v>0</v>
      </c>
      <c r="F652" s="0" t="n">
        <f aca="false">IF(data!F652 = 1, 1, 0)</f>
        <v>0</v>
      </c>
      <c r="G652" s="0" t="n">
        <f aca="false">ABS(1-data!J652)</f>
        <v>1</v>
      </c>
    </row>
    <row r="653" customFormat="false" ht="15.75" hidden="false" customHeight="false" outlineLevel="0" collapsed="false">
      <c r="A653" s="40" t="n">
        <f aca="false">data!D653*F653*G653</f>
        <v>0</v>
      </c>
      <c r="B653" s="40" t="n">
        <f aca="false">data!$D653*(1-$F653)*$G653</f>
        <v>0</v>
      </c>
      <c r="C653" s="40" t="n">
        <f aca="false">data!$D653*$G653</f>
        <v>0</v>
      </c>
      <c r="D653" s="43" t="n">
        <f aca="false">data!G653*G653</f>
        <v>0</v>
      </c>
      <c r="E653" s="43" t="n">
        <f aca="false">data!E653*G653</f>
        <v>0</v>
      </c>
      <c r="F653" s="0" t="n">
        <f aca="false">IF(data!F653 = 1, 1, 0)</f>
        <v>0</v>
      </c>
      <c r="G653" s="0" t="n">
        <f aca="false">ABS(1-data!J653)</f>
        <v>1</v>
      </c>
    </row>
    <row r="654" customFormat="false" ht="15.75" hidden="false" customHeight="false" outlineLevel="0" collapsed="false">
      <c r="A654" s="40" t="n">
        <f aca="false">data!D654*F654*G654</f>
        <v>0</v>
      </c>
      <c r="B654" s="40" t="n">
        <f aca="false">data!$D654*(1-$F654)*$G654</f>
        <v>0</v>
      </c>
      <c r="C654" s="40" t="n">
        <f aca="false">data!$D654*$G654</f>
        <v>0</v>
      </c>
      <c r="D654" s="43" t="n">
        <f aca="false">data!G654*G654</f>
        <v>0</v>
      </c>
      <c r="E654" s="43" t="n">
        <f aca="false">data!E654*G654</f>
        <v>0</v>
      </c>
      <c r="F654" s="0" t="n">
        <f aca="false">IF(data!F654 = 1, 1, 0)</f>
        <v>0</v>
      </c>
      <c r="G654" s="0" t="n">
        <f aca="false">ABS(1-data!J654)</f>
        <v>1</v>
      </c>
    </row>
    <row r="655" customFormat="false" ht="15.75" hidden="false" customHeight="false" outlineLevel="0" collapsed="false">
      <c r="A655" s="40" t="n">
        <f aca="false">data!D655*F655*G655</f>
        <v>0</v>
      </c>
      <c r="B655" s="40" t="n">
        <f aca="false">data!$D655*(1-$F655)*$G655</f>
        <v>0</v>
      </c>
      <c r="C655" s="40" t="n">
        <f aca="false">data!$D655*$G655</f>
        <v>0</v>
      </c>
      <c r="D655" s="43" t="n">
        <f aca="false">data!G655*G655</f>
        <v>0</v>
      </c>
      <c r="E655" s="43" t="n">
        <f aca="false">data!E655*G655</f>
        <v>0</v>
      </c>
      <c r="F655" s="0" t="n">
        <f aca="false">IF(data!F655 = 1, 1, 0)</f>
        <v>0</v>
      </c>
      <c r="G655" s="0" t="n">
        <f aca="false">ABS(1-data!J655)</f>
        <v>1</v>
      </c>
    </row>
    <row r="656" customFormat="false" ht="15.75" hidden="false" customHeight="false" outlineLevel="0" collapsed="false">
      <c r="A656" s="40" t="n">
        <f aca="false">data!D656*F656*G656</f>
        <v>0</v>
      </c>
      <c r="B656" s="40" t="n">
        <f aca="false">data!$D656*(1-$F656)*$G656</f>
        <v>0</v>
      </c>
      <c r="C656" s="40" t="n">
        <f aca="false">data!$D656*$G656</f>
        <v>0</v>
      </c>
      <c r="D656" s="43" t="n">
        <f aca="false">data!G656*G656</f>
        <v>0</v>
      </c>
      <c r="E656" s="43" t="n">
        <f aca="false">data!E656*G656</f>
        <v>0</v>
      </c>
      <c r="F656" s="0" t="n">
        <f aca="false">IF(data!F656 = 1, 1, 0)</f>
        <v>0</v>
      </c>
      <c r="G656" s="0" t="n">
        <f aca="false">ABS(1-data!J656)</f>
        <v>1</v>
      </c>
    </row>
    <row r="657" customFormat="false" ht="15.75" hidden="false" customHeight="false" outlineLevel="0" collapsed="false">
      <c r="A657" s="40" t="n">
        <f aca="false">data!D657*F657*G657</f>
        <v>0</v>
      </c>
      <c r="B657" s="40" t="n">
        <f aca="false">data!$D657*(1-$F657)*$G657</f>
        <v>0</v>
      </c>
      <c r="C657" s="40" t="n">
        <f aca="false">data!$D657*$G657</f>
        <v>0</v>
      </c>
      <c r="D657" s="43" t="n">
        <f aca="false">data!G657*G657</f>
        <v>0</v>
      </c>
      <c r="E657" s="43" t="n">
        <f aca="false">data!E657*G657</f>
        <v>0</v>
      </c>
      <c r="F657" s="0" t="n">
        <f aca="false">IF(data!F657 = 1, 1, 0)</f>
        <v>0</v>
      </c>
      <c r="G657" s="0" t="n">
        <f aca="false">ABS(1-data!J657)</f>
        <v>1</v>
      </c>
    </row>
    <row r="658" customFormat="false" ht="15.75" hidden="false" customHeight="false" outlineLevel="0" collapsed="false">
      <c r="A658" s="40" t="n">
        <f aca="false">data!D658*F658*G658</f>
        <v>0</v>
      </c>
      <c r="B658" s="40" t="n">
        <f aca="false">data!$D658*(1-$F658)*$G658</f>
        <v>0</v>
      </c>
      <c r="C658" s="40" t="n">
        <f aca="false">data!$D658*$G658</f>
        <v>0</v>
      </c>
      <c r="D658" s="43" t="n">
        <f aca="false">data!G658*G658</f>
        <v>0</v>
      </c>
      <c r="E658" s="43" t="n">
        <f aca="false">data!E658*G658</f>
        <v>0</v>
      </c>
      <c r="F658" s="0" t="n">
        <f aca="false">IF(data!F658 = 1, 1, 0)</f>
        <v>0</v>
      </c>
      <c r="G658" s="0" t="n">
        <f aca="false">ABS(1-data!J658)</f>
        <v>1</v>
      </c>
    </row>
    <row r="659" customFormat="false" ht="15.75" hidden="false" customHeight="false" outlineLevel="0" collapsed="false">
      <c r="A659" s="40" t="n">
        <f aca="false">data!D659*F659*G659</f>
        <v>0</v>
      </c>
      <c r="B659" s="40" t="n">
        <f aca="false">data!$D659*(1-$F659)*$G659</f>
        <v>0</v>
      </c>
      <c r="C659" s="40" t="n">
        <f aca="false">data!$D659*$G659</f>
        <v>0</v>
      </c>
      <c r="D659" s="43" t="n">
        <f aca="false">data!G659*G659</f>
        <v>0</v>
      </c>
      <c r="E659" s="43" t="n">
        <f aca="false">data!E659*G659</f>
        <v>0</v>
      </c>
      <c r="F659" s="0" t="n">
        <f aca="false">IF(data!F659 = 1, 1, 0)</f>
        <v>0</v>
      </c>
      <c r="G659" s="0" t="n">
        <f aca="false">ABS(1-data!J659)</f>
        <v>1</v>
      </c>
    </row>
    <row r="660" customFormat="false" ht="15.75" hidden="false" customHeight="false" outlineLevel="0" collapsed="false">
      <c r="A660" s="40" t="n">
        <f aca="false">data!D660*F660*G660</f>
        <v>0</v>
      </c>
      <c r="B660" s="40" t="n">
        <f aca="false">data!$D660*(1-$F660)*$G660</f>
        <v>0</v>
      </c>
      <c r="C660" s="40" t="n">
        <f aca="false">data!$D660*$G660</f>
        <v>0</v>
      </c>
      <c r="D660" s="43" t="n">
        <f aca="false">data!G660*G660</f>
        <v>0</v>
      </c>
      <c r="E660" s="43" t="n">
        <f aca="false">data!E660*G660</f>
        <v>0</v>
      </c>
      <c r="F660" s="0" t="n">
        <f aca="false">IF(data!F660 = 1, 1, 0)</f>
        <v>0</v>
      </c>
      <c r="G660" s="0" t="n">
        <f aca="false">ABS(1-data!J660)</f>
        <v>1</v>
      </c>
    </row>
    <row r="661" customFormat="false" ht="15.75" hidden="false" customHeight="false" outlineLevel="0" collapsed="false">
      <c r="A661" s="40" t="n">
        <f aca="false">data!D661*F661*G661</f>
        <v>0</v>
      </c>
      <c r="B661" s="40" t="n">
        <f aca="false">data!$D661*(1-$F661)*$G661</f>
        <v>0</v>
      </c>
      <c r="C661" s="40" t="n">
        <f aca="false">data!$D661*$G661</f>
        <v>0</v>
      </c>
      <c r="D661" s="43" t="n">
        <f aca="false">data!G661*G661</f>
        <v>0</v>
      </c>
      <c r="E661" s="43" t="n">
        <f aca="false">data!E661*G661</f>
        <v>0</v>
      </c>
      <c r="F661" s="0" t="n">
        <f aca="false">IF(data!F661 = 1, 1, 0)</f>
        <v>0</v>
      </c>
      <c r="G661" s="0" t="n">
        <f aca="false">ABS(1-data!J661)</f>
        <v>1</v>
      </c>
    </row>
    <row r="662" customFormat="false" ht="15.75" hidden="false" customHeight="false" outlineLevel="0" collapsed="false">
      <c r="A662" s="40" t="n">
        <f aca="false">data!D662*F662*G662</f>
        <v>0</v>
      </c>
      <c r="B662" s="40" t="n">
        <f aca="false">data!$D662*(1-$F662)*$G662</f>
        <v>0</v>
      </c>
      <c r="C662" s="40" t="n">
        <f aca="false">data!$D662*$G662</f>
        <v>0</v>
      </c>
      <c r="D662" s="43" t="n">
        <f aca="false">data!G662*G662</f>
        <v>0</v>
      </c>
      <c r="E662" s="43" t="n">
        <f aca="false">data!E662*G662</f>
        <v>0</v>
      </c>
      <c r="F662" s="0" t="n">
        <f aca="false">IF(data!F662 = 1, 1, 0)</f>
        <v>0</v>
      </c>
      <c r="G662" s="0" t="n">
        <f aca="false">ABS(1-data!J662)</f>
        <v>1</v>
      </c>
    </row>
    <row r="663" customFormat="false" ht="15.75" hidden="false" customHeight="false" outlineLevel="0" collapsed="false">
      <c r="A663" s="40" t="n">
        <f aca="false">data!D663*F663*G663</f>
        <v>0</v>
      </c>
      <c r="B663" s="40" t="n">
        <f aca="false">data!$D663*(1-$F663)*$G663</f>
        <v>0</v>
      </c>
      <c r="C663" s="40" t="n">
        <f aca="false">data!$D663*$G663</f>
        <v>0</v>
      </c>
      <c r="D663" s="43" t="n">
        <f aca="false">data!G663*G663</f>
        <v>0</v>
      </c>
      <c r="E663" s="43" t="n">
        <f aca="false">data!E663*G663</f>
        <v>0</v>
      </c>
      <c r="F663" s="0" t="n">
        <f aca="false">IF(data!F663 = 1, 1, 0)</f>
        <v>0</v>
      </c>
      <c r="G663" s="0" t="n">
        <f aca="false">ABS(1-data!J663)</f>
        <v>1</v>
      </c>
    </row>
    <row r="664" customFormat="false" ht="15.75" hidden="false" customHeight="false" outlineLevel="0" collapsed="false">
      <c r="A664" s="40" t="n">
        <f aca="false">data!D664*F664*G664</f>
        <v>0</v>
      </c>
      <c r="B664" s="40" t="n">
        <f aca="false">data!$D664*(1-$F664)*$G664</f>
        <v>0</v>
      </c>
      <c r="C664" s="40" t="n">
        <f aca="false">data!$D664*$G664</f>
        <v>0</v>
      </c>
      <c r="D664" s="43" t="n">
        <f aca="false">data!G664*G664</f>
        <v>0</v>
      </c>
      <c r="E664" s="43" t="n">
        <f aca="false">data!E664*G664</f>
        <v>0</v>
      </c>
      <c r="F664" s="0" t="n">
        <f aca="false">IF(data!F664 = 1, 1, 0)</f>
        <v>0</v>
      </c>
      <c r="G664" s="0" t="n">
        <f aca="false">ABS(1-data!J664)</f>
        <v>1</v>
      </c>
    </row>
    <row r="665" customFormat="false" ht="15.75" hidden="false" customHeight="false" outlineLevel="0" collapsed="false">
      <c r="A665" s="40" t="n">
        <f aca="false">data!D665*F665*G665</f>
        <v>0</v>
      </c>
      <c r="B665" s="40" t="n">
        <f aca="false">data!$D665*(1-$F665)*$G665</f>
        <v>0</v>
      </c>
      <c r="C665" s="40" t="n">
        <f aca="false">data!$D665*$G665</f>
        <v>0</v>
      </c>
      <c r="D665" s="43" t="n">
        <f aca="false">data!G665*G665</f>
        <v>0</v>
      </c>
      <c r="E665" s="43" t="n">
        <f aca="false">data!E665*G665</f>
        <v>0</v>
      </c>
      <c r="F665" s="0" t="n">
        <f aca="false">IF(data!F665 = 1, 1, 0)</f>
        <v>0</v>
      </c>
      <c r="G665" s="0" t="n">
        <f aca="false">ABS(1-data!J665)</f>
        <v>1</v>
      </c>
    </row>
    <row r="666" customFormat="false" ht="15.75" hidden="false" customHeight="false" outlineLevel="0" collapsed="false">
      <c r="A666" s="40" t="n">
        <f aca="false">data!D666*F666*G666</f>
        <v>0</v>
      </c>
      <c r="B666" s="40" t="n">
        <f aca="false">data!$D666*(1-$F666)*$G666</f>
        <v>0</v>
      </c>
      <c r="C666" s="40" t="n">
        <f aca="false">data!$D666*$G666</f>
        <v>0</v>
      </c>
      <c r="D666" s="43" t="n">
        <f aca="false">data!G666*G666</f>
        <v>0</v>
      </c>
      <c r="E666" s="43" t="n">
        <f aca="false">data!E666*G666</f>
        <v>0</v>
      </c>
      <c r="F666" s="0" t="n">
        <f aca="false">IF(data!F666 = 1, 1, 0)</f>
        <v>0</v>
      </c>
      <c r="G666" s="0" t="n">
        <f aca="false">ABS(1-data!J666)</f>
        <v>1</v>
      </c>
    </row>
    <row r="667" customFormat="false" ht="15.75" hidden="false" customHeight="false" outlineLevel="0" collapsed="false">
      <c r="A667" s="40" t="n">
        <f aca="false">data!D667*F667*G667</f>
        <v>0</v>
      </c>
      <c r="B667" s="40" t="n">
        <f aca="false">data!$D667*(1-$F667)*$G667</f>
        <v>0</v>
      </c>
      <c r="C667" s="40" t="n">
        <f aca="false">data!$D667*$G667</f>
        <v>0</v>
      </c>
      <c r="D667" s="43" t="n">
        <f aca="false">data!G667*G667</f>
        <v>0</v>
      </c>
      <c r="E667" s="43" t="n">
        <f aca="false">data!E667*G667</f>
        <v>0</v>
      </c>
      <c r="F667" s="0" t="n">
        <f aca="false">IF(data!F667 = 1, 1, 0)</f>
        <v>0</v>
      </c>
      <c r="G667" s="0" t="n">
        <f aca="false">ABS(1-data!J667)</f>
        <v>1</v>
      </c>
    </row>
    <row r="668" customFormat="false" ht="15.75" hidden="false" customHeight="false" outlineLevel="0" collapsed="false">
      <c r="A668" s="40" t="n">
        <f aca="false">data!D668*F668*G668</f>
        <v>0</v>
      </c>
      <c r="B668" s="40" t="n">
        <f aca="false">data!$D668*(1-$F668)*$G668</f>
        <v>0</v>
      </c>
      <c r="C668" s="40" t="n">
        <f aca="false">data!$D668*$G668</f>
        <v>0</v>
      </c>
      <c r="D668" s="43" t="n">
        <f aca="false">data!G668*G668</f>
        <v>0</v>
      </c>
      <c r="E668" s="43" t="n">
        <f aca="false">data!E668*G668</f>
        <v>0</v>
      </c>
      <c r="F668" s="0" t="n">
        <f aca="false">IF(data!F668 = 1, 1, 0)</f>
        <v>0</v>
      </c>
      <c r="G668" s="0" t="n">
        <f aca="false">ABS(1-data!J668)</f>
        <v>1</v>
      </c>
    </row>
    <row r="669" customFormat="false" ht="15.75" hidden="false" customHeight="false" outlineLevel="0" collapsed="false">
      <c r="A669" s="40" t="n">
        <f aca="false">data!D669*F669*G669</f>
        <v>0</v>
      </c>
      <c r="B669" s="40" t="n">
        <f aca="false">data!$D669*(1-$F669)*$G669</f>
        <v>0</v>
      </c>
      <c r="C669" s="40" t="n">
        <f aca="false">data!$D669*$G669</f>
        <v>0</v>
      </c>
      <c r="D669" s="43" t="n">
        <f aca="false">data!G669*G669</f>
        <v>0</v>
      </c>
      <c r="E669" s="43" t="n">
        <f aca="false">data!E669*G669</f>
        <v>0</v>
      </c>
      <c r="F669" s="0" t="n">
        <f aca="false">IF(data!F669 = 1, 1, 0)</f>
        <v>0</v>
      </c>
      <c r="G669" s="0" t="n">
        <f aca="false">ABS(1-data!J669)</f>
        <v>1</v>
      </c>
    </row>
    <row r="670" customFormat="false" ht="15.75" hidden="false" customHeight="false" outlineLevel="0" collapsed="false">
      <c r="A670" s="40" t="n">
        <f aca="false">data!D670*F670*G670</f>
        <v>0</v>
      </c>
      <c r="B670" s="40" t="n">
        <f aca="false">data!$D670*(1-$F670)*$G670</f>
        <v>0</v>
      </c>
      <c r="C670" s="40" t="n">
        <f aca="false">data!$D670*$G670</f>
        <v>0</v>
      </c>
      <c r="D670" s="43" t="n">
        <f aca="false">data!G670*G670</f>
        <v>0</v>
      </c>
      <c r="E670" s="43" t="n">
        <f aca="false">data!E670*G670</f>
        <v>0</v>
      </c>
      <c r="F670" s="0" t="n">
        <f aca="false">IF(data!F670 = 1, 1, 0)</f>
        <v>0</v>
      </c>
      <c r="G670" s="0" t="n">
        <f aca="false">ABS(1-data!J670)</f>
        <v>1</v>
      </c>
    </row>
    <row r="671" customFormat="false" ht="15.75" hidden="false" customHeight="false" outlineLevel="0" collapsed="false">
      <c r="A671" s="40" t="n">
        <f aca="false">data!D671*F671*G671</f>
        <v>0</v>
      </c>
      <c r="B671" s="40" t="n">
        <f aca="false">data!$D671*(1-$F671)*$G671</f>
        <v>0</v>
      </c>
      <c r="C671" s="40" t="n">
        <f aca="false">data!$D671*$G671</f>
        <v>0</v>
      </c>
      <c r="D671" s="43" t="n">
        <f aca="false">data!G671*G671</f>
        <v>0</v>
      </c>
      <c r="E671" s="43" t="n">
        <f aca="false">data!E671*G671</f>
        <v>0</v>
      </c>
      <c r="F671" s="0" t="n">
        <f aca="false">IF(data!F671 = 1, 1, 0)</f>
        <v>0</v>
      </c>
      <c r="G671" s="0" t="n">
        <f aca="false">ABS(1-data!J671)</f>
        <v>1</v>
      </c>
    </row>
    <row r="672" customFormat="false" ht="15.75" hidden="false" customHeight="false" outlineLevel="0" collapsed="false">
      <c r="A672" s="40" t="n">
        <f aca="false">data!D672*F672*G672</f>
        <v>0</v>
      </c>
      <c r="B672" s="40" t="n">
        <f aca="false">data!$D672*(1-$F672)*$G672</f>
        <v>0</v>
      </c>
      <c r="C672" s="40" t="n">
        <f aca="false">data!$D672*$G672</f>
        <v>0</v>
      </c>
      <c r="D672" s="43" t="n">
        <f aca="false">data!G672*G672</f>
        <v>0</v>
      </c>
      <c r="E672" s="43" t="n">
        <f aca="false">data!E672*G672</f>
        <v>0</v>
      </c>
      <c r="F672" s="0" t="n">
        <f aca="false">IF(data!F672 = 1, 1, 0)</f>
        <v>0</v>
      </c>
      <c r="G672" s="0" t="n">
        <f aca="false">ABS(1-data!J672)</f>
        <v>1</v>
      </c>
    </row>
    <row r="673" customFormat="false" ht="15.75" hidden="false" customHeight="false" outlineLevel="0" collapsed="false">
      <c r="A673" s="40" t="n">
        <f aca="false">data!D673*F673*G673</f>
        <v>0</v>
      </c>
      <c r="B673" s="40" t="n">
        <f aca="false">data!$D673*(1-$F673)*$G673</f>
        <v>0</v>
      </c>
      <c r="C673" s="40" t="n">
        <f aca="false">data!$D673*$G673</f>
        <v>0</v>
      </c>
      <c r="D673" s="43" t="n">
        <f aca="false">data!G673*G673</f>
        <v>0</v>
      </c>
      <c r="E673" s="43" t="n">
        <f aca="false">data!E673*G673</f>
        <v>0</v>
      </c>
      <c r="F673" s="0" t="n">
        <f aca="false">IF(data!F673 = 1, 1, 0)</f>
        <v>0</v>
      </c>
      <c r="G673" s="0" t="n">
        <f aca="false">ABS(1-data!J673)</f>
        <v>1</v>
      </c>
    </row>
    <row r="674" customFormat="false" ht="15.75" hidden="false" customHeight="false" outlineLevel="0" collapsed="false">
      <c r="A674" s="40" t="n">
        <f aca="false">data!D674*F674*G674</f>
        <v>0</v>
      </c>
      <c r="B674" s="40" t="n">
        <f aca="false">data!$D674*(1-$F674)*$G674</f>
        <v>0</v>
      </c>
      <c r="C674" s="40" t="n">
        <f aca="false">data!$D674*$G674</f>
        <v>0</v>
      </c>
      <c r="D674" s="43" t="n">
        <f aca="false">data!G674*G674</f>
        <v>0</v>
      </c>
      <c r="E674" s="43" t="n">
        <f aca="false">data!E674*G674</f>
        <v>0</v>
      </c>
      <c r="F674" s="0" t="n">
        <f aca="false">IF(data!F674 = 1, 1, 0)</f>
        <v>0</v>
      </c>
      <c r="G674" s="0" t="n">
        <f aca="false">ABS(1-data!J674)</f>
        <v>1</v>
      </c>
    </row>
    <row r="675" customFormat="false" ht="15.75" hidden="false" customHeight="false" outlineLevel="0" collapsed="false">
      <c r="A675" s="40" t="n">
        <f aca="false">data!D675*F675*G675</f>
        <v>0</v>
      </c>
      <c r="B675" s="40" t="n">
        <f aca="false">data!$D675*(1-$F675)*$G675</f>
        <v>0</v>
      </c>
      <c r="C675" s="40" t="n">
        <f aca="false">data!$D675*$G675</f>
        <v>0</v>
      </c>
      <c r="D675" s="43" t="n">
        <f aca="false">data!G675*G675</f>
        <v>0</v>
      </c>
      <c r="E675" s="43" t="n">
        <f aca="false">data!E675*G675</f>
        <v>0</v>
      </c>
      <c r="F675" s="0" t="n">
        <f aca="false">IF(data!F675 = 1, 1, 0)</f>
        <v>0</v>
      </c>
      <c r="G675" s="0" t="n">
        <f aca="false">ABS(1-data!J675)</f>
        <v>1</v>
      </c>
    </row>
    <row r="676" customFormat="false" ht="15.75" hidden="false" customHeight="false" outlineLevel="0" collapsed="false">
      <c r="A676" s="40" t="n">
        <f aca="false">data!D676*F676*G676</f>
        <v>0</v>
      </c>
      <c r="B676" s="40" t="n">
        <f aca="false">data!$D676*(1-$F676)*$G676</f>
        <v>0</v>
      </c>
      <c r="C676" s="40" t="n">
        <f aca="false">data!$D676*$G676</f>
        <v>0</v>
      </c>
      <c r="D676" s="43" t="n">
        <f aca="false">data!G676*G676</f>
        <v>0</v>
      </c>
      <c r="E676" s="43" t="n">
        <f aca="false">data!E676*G676</f>
        <v>0</v>
      </c>
      <c r="F676" s="0" t="n">
        <f aca="false">IF(data!F676 = 1, 1, 0)</f>
        <v>0</v>
      </c>
      <c r="G676" s="0" t="n">
        <f aca="false">ABS(1-data!J676)</f>
        <v>1</v>
      </c>
    </row>
    <row r="677" customFormat="false" ht="15.75" hidden="false" customHeight="false" outlineLevel="0" collapsed="false">
      <c r="A677" s="40" t="n">
        <f aca="false">data!D677*F677*G677</f>
        <v>0</v>
      </c>
      <c r="B677" s="40" t="n">
        <f aca="false">data!$D677*(1-$F677)*$G677</f>
        <v>0</v>
      </c>
      <c r="C677" s="40" t="n">
        <f aca="false">data!$D677*$G677</f>
        <v>0</v>
      </c>
      <c r="D677" s="43" t="n">
        <f aca="false">data!G677*G677</f>
        <v>0</v>
      </c>
      <c r="E677" s="43" t="n">
        <f aca="false">data!E677*G677</f>
        <v>0</v>
      </c>
      <c r="F677" s="0" t="n">
        <f aca="false">IF(data!F677 = 1, 1, 0)</f>
        <v>0</v>
      </c>
      <c r="G677" s="0" t="n">
        <f aca="false">ABS(1-data!J677)</f>
        <v>1</v>
      </c>
    </row>
    <row r="678" customFormat="false" ht="15.75" hidden="false" customHeight="false" outlineLevel="0" collapsed="false">
      <c r="A678" s="40" t="n">
        <f aca="false">data!D678*F678*G678</f>
        <v>0</v>
      </c>
      <c r="B678" s="40" t="n">
        <f aca="false">data!$D678*(1-$F678)*$G678</f>
        <v>0</v>
      </c>
      <c r="C678" s="40" t="n">
        <f aca="false">data!$D678*$G678</f>
        <v>0</v>
      </c>
      <c r="D678" s="43" t="n">
        <f aca="false">data!G678*G678</f>
        <v>0</v>
      </c>
      <c r="E678" s="43" t="n">
        <f aca="false">data!E678*G678</f>
        <v>0</v>
      </c>
      <c r="F678" s="0" t="n">
        <f aca="false">IF(data!F678 = 1, 1, 0)</f>
        <v>0</v>
      </c>
      <c r="G678" s="0" t="n">
        <f aca="false">ABS(1-data!J678)</f>
        <v>1</v>
      </c>
    </row>
    <row r="679" customFormat="false" ht="15.75" hidden="false" customHeight="false" outlineLevel="0" collapsed="false">
      <c r="A679" s="40" t="n">
        <f aca="false">data!D679*F679*G679</f>
        <v>0</v>
      </c>
      <c r="B679" s="40" t="n">
        <f aca="false">data!$D679*(1-$F679)*$G679</f>
        <v>0</v>
      </c>
      <c r="C679" s="40" t="n">
        <f aca="false">data!$D679*$G679</f>
        <v>0</v>
      </c>
      <c r="D679" s="43" t="n">
        <f aca="false">data!G679*G679</f>
        <v>0</v>
      </c>
      <c r="E679" s="43" t="n">
        <f aca="false">data!E679*G679</f>
        <v>0</v>
      </c>
      <c r="F679" s="0" t="n">
        <f aca="false">IF(data!F679 = 1, 1, 0)</f>
        <v>0</v>
      </c>
      <c r="G679" s="0" t="n">
        <f aca="false">ABS(1-data!J679)</f>
        <v>1</v>
      </c>
    </row>
    <row r="680" customFormat="false" ht="15.75" hidden="false" customHeight="false" outlineLevel="0" collapsed="false">
      <c r="A680" s="40" t="n">
        <f aca="false">data!D680*F680*G680</f>
        <v>0</v>
      </c>
      <c r="B680" s="40" t="n">
        <f aca="false">data!$D680*(1-$F680)*$G680</f>
        <v>0</v>
      </c>
      <c r="C680" s="40" t="n">
        <f aca="false">data!$D680*$G680</f>
        <v>0</v>
      </c>
      <c r="D680" s="43" t="n">
        <f aca="false">data!G680*G680</f>
        <v>0</v>
      </c>
      <c r="E680" s="43" t="n">
        <f aca="false">data!E680*G680</f>
        <v>0</v>
      </c>
      <c r="F680" s="0" t="n">
        <f aca="false">IF(data!F680 = 1, 1, 0)</f>
        <v>0</v>
      </c>
      <c r="G680" s="0" t="n">
        <f aca="false">ABS(1-data!J680)</f>
        <v>1</v>
      </c>
    </row>
    <row r="681" customFormat="false" ht="15.75" hidden="false" customHeight="false" outlineLevel="0" collapsed="false">
      <c r="A681" s="40" t="n">
        <f aca="false">data!D681*F681*G681</f>
        <v>0</v>
      </c>
      <c r="B681" s="40" t="n">
        <f aca="false">data!$D681*(1-$F681)*$G681</f>
        <v>0</v>
      </c>
      <c r="C681" s="40" t="n">
        <f aca="false">data!$D681*$G681</f>
        <v>0</v>
      </c>
      <c r="D681" s="43" t="n">
        <f aca="false">data!G681*G681</f>
        <v>0</v>
      </c>
      <c r="E681" s="43" t="n">
        <f aca="false">data!E681*G681</f>
        <v>0</v>
      </c>
      <c r="F681" s="0" t="n">
        <f aca="false">IF(data!F681 = 1, 1, 0)</f>
        <v>0</v>
      </c>
      <c r="G681" s="0" t="n">
        <f aca="false">ABS(1-data!J681)</f>
        <v>1</v>
      </c>
    </row>
    <row r="682" customFormat="false" ht="15.75" hidden="false" customHeight="false" outlineLevel="0" collapsed="false">
      <c r="A682" s="40" t="n">
        <f aca="false">data!D682*F682*G682</f>
        <v>0</v>
      </c>
      <c r="B682" s="40" t="n">
        <f aca="false">data!$D682*(1-$F682)*$G682</f>
        <v>0</v>
      </c>
      <c r="C682" s="40" t="n">
        <f aca="false">data!$D682*$G682</f>
        <v>0</v>
      </c>
      <c r="D682" s="43" t="n">
        <f aca="false">data!G682*G682</f>
        <v>0</v>
      </c>
      <c r="E682" s="43" t="n">
        <f aca="false">data!E682*G682</f>
        <v>0</v>
      </c>
      <c r="F682" s="0" t="n">
        <f aca="false">IF(data!F682 = 1, 1, 0)</f>
        <v>0</v>
      </c>
      <c r="G682" s="0" t="n">
        <f aca="false">ABS(1-data!J682)</f>
        <v>1</v>
      </c>
    </row>
    <row r="683" customFormat="false" ht="15.75" hidden="false" customHeight="false" outlineLevel="0" collapsed="false">
      <c r="A683" s="40" t="n">
        <f aca="false">data!D683*F683*G683</f>
        <v>0</v>
      </c>
      <c r="B683" s="40" t="n">
        <f aca="false">data!$D683*(1-$F683)*$G683</f>
        <v>0</v>
      </c>
      <c r="C683" s="40" t="n">
        <f aca="false">data!$D683*$G683</f>
        <v>0</v>
      </c>
      <c r="D683" s="43" t="n">
        <f aca="false">data!G683*G683</f>
        <v>0</v>
      </c>
      <c r="E683" s="43" t="n">
        <f aca="false">data!E683*G683</f>
        <v>0</v>
      </c>
      <c r="F683" s="0" t="n">
        <f aca="false">IF(data!F683 = 1, 1, 0)</f>
        <v>0</v>
      </c>
      <c r="G683" s="0" t="n">
        <f aca="false">ABS(1-data!J683)</f>
        <v>1</v>
      </c>
    </row>
    <row r="684" customFormat="false" ht="15.75" hidden="false" customHeight="false" outlineLevel="0" collapsed="false">
      <c r="A684" s="40" t="n">
        <f aca="false">data!D684*F684*G684</f>
        <v>0</v>
      </c>
      <c r="B684" s="40" t="n">
        <f aca="false">data!$D684*(1-$F684)*$G684</f>
        <v>0</v>
      </c>
      <c r="C684" s="40" t="n">
        <f aca="false">data!$D684*$G684</f>
        <v>0</v>
      </c>
      <c r="D684" s="43" t="n">
        <f aca="false">data!G684*G684</f>
        <v>0</v>
      </c>
      <c r="E684" s="43" t="n">
        <f aca="false">data!E684*G684</f>
        <v>0</v>
      </c>
      <c r="F684" s="0" t="n">
        <f aca="false">IF(data!F684 = 1, 1, 0)</f>
        <v>0</v>
      </c>
      <c r="G684" s="0" t="n">
        <f aca="false">ABS(1-data!J684)</f>
        <v>1</v>
      </c>
    </row>
    <row r="685" customFormat="false" ht="15.75" hidden="false" customHeight="false" outlineLevel="0" collapsed="false">
      <c r="A685" s="40" t="n">
        <f aca="false">data!D685*F685*G685</f>
        <v>0</v>
      </c>
      <c r="B685" s="40" t="n">
        <f aca="false">data!$D685*(1-$F685)*$G685</f>
        <v>0</v>
      </c>
      <c r="C685" s="40" t="n">
        <f aca="false">data!$D685*$G685</f>
        <v>0</v>
      </c>
      <c r="D685" s="43" t="n">
        <f aca="false">data!G685*G685</f>
        <v>0</v>
      </c>
      <c r="E685" s="43" t="n">
        <f aca="false">data!E685*G685</f>
        <v>0</v>
      </c>
      <c r="F685" s="0" t="n">
        <f aca="false">IF(data!F685 = 1, 1, 0)</f>
        <v>0</v>
      </c>
      <c r="G685" s="0" t="n">
        <f aca="false">ABS(1-data!J685)</f>
        <v>1</v>
      </c>
    </row>
    <row r="686" customFormat="false" ht="15.75" hidden="false" customHeight="false" outlineLevel="0" collapsed="false">
      <c r="A686" s="40" t="n">
        <f aca="false">data!D686*F686*G686</f>
        <v>0</v>
      </c>
      <c r="B686" s="40" t="n">
        <f aca="false">data!$D686*(1-$F686)*$G686</f>
        <v>0</v>
      </c>
      <c r="C686" s="40" t="n">
        <f aca="false">data!$D686*$G686</f>
        <v>0</v>
      </c>
      <c r="D686" s="43" t="n">
        <f aca="false">data!G686*G686</f>
        <v>0</v>
      </c>
      <c r="E686" s="43" t="n">
        <f aca="false">data!E686*G686</f>
        <v>0</v>
      </c>
      <c r="F686" s="0" t="n">
        <f aca="false">IF(data!F686 = 1, 1, 0)</f>
        <v>0</v>
      </c>
      <c r="G686" s="0" t="n">
        <f aca="false">ABS(1-data!J686)</f>
        <v>1</v>
      </c>
    </row>
    <row r="687" customFormat="false" ht="15.75" hidden="false" customHeight="false" outlineLevel="0" collapsed="false">
      <c r="A687" s="40" t="n">
        <f aca="false">data!D687*F687*G687</f>
        <v>0</v>
      </c>
      <c r="B687" s="40" t="n">
        <f aca="false">data!$D687*(1-$F687)*$G687</f>
        <v>0</v>
      </c>
      <c r="C687" s="40" t="n">
        <f aca="false">data!$D687*$G687</f>
        <v>0</v>
      </c>
      <c r="D687" s="43" t="n">
        <f aca="false">data!G687*G687</f>
        <v>0</v>
      </c>
      <c r="E687" s="43" t="n">
        <f aca="false">data!E687*G687</f>
        <v>0</v>
      </c>
      <c r="F687" s="0" t="n">
        <f aca="false">IF(data!F687 = 1, 1, 0)</f>
        <v>0</v>
      </c>
      <c r="G687" s="0" t="n">
        <f aca="false">ABS(1-data!J687)</f>
        <v>1</v>
      </c>
    </row>
    <row r="688" customFormat="false" ht="15.75" hidden="false" customHeight="false" outlineLevel="0" collapsed="false">
      <c r="A688" s="40" t="n">
        <f aca="false">data!D688*F688*G688</f>
        <v>0</v>
      </c>
      <c r="B688" s="40" t="n">
        <f aca="false">data!$D688*(1-$F688)*$G688</f>
        <v>0</v>
      </c>
      <c r="C688" s="40" t="n">
        <f aca="false">data!$D688*$G688</f>
        <v>0</v>
      </c>
      <c r="D688" s="43" t="n">
        <f aca="false">data!G688*G688</f>
        <v>0</v>
      </c>
      <c r="E688" s="43" t="n">
        <f aca="false">data!E688*G688</f>
        <v>0</v>
      </c>
      <c r="F688" s="0" t="n">
        <f aca="false">IF(data!F688 = 1, 1, 0)</f>
        <v>0</v>
      </c>
      <c r="G688" s="0" t="n">
        <f aca="false">ABS(1-data!J688)</f>
        <v>1</v>
      </c>
    </row>
    <row r="689" customFormat="false" ht="15.75" hidden="false" customHeight="false" outlineLevel="0" collapsed="false">
      <c r="A689" s="40" t="n">
        <f aca="false">data!D689*F689*G689</f>
        <v>0</v>
      </c>
      <c r="B689" s="40" t="n">
        <f aca="false">data!$D689*(1-$F689)*$G689</f>
        <v>0</v>
      </c>
      <c r="C689" s="40" t="n">
        <f aca="false">data!$D689*$G689</f>
        <v>0</v>
      </c>
      <c r="D689" s="43" t="n">
        <f aca="false">data!G689*G689</f>
        <v>0</v>
      </c>
      <c r="E689" s="43" t="n">
        <f aca="false">data!E689*G689</f>
        <v>0</v>
      </c>
      <c r="F689" s="0" t="n">
        <f aca="false">IF(data!F689 = 1, 1, 0)</f>
        <v>0</v>
      </c>
      <c r="G689" s="0" t="n">
        <f aca="false">ABS(1-data!J689)</f>
        <v>1</v>
      </c>
    </row>
    <row r="690" customFormat="false" ht="15.75" hidden="false" customHeight="false" outlineLevel="0" collapsed="false">
      <c r="A690" s="40" t="n">
        <f aca="false">data!D690*F690*G690</f>
        <v>0</v>
      </c>
      <c r="B690" s="40" t="n">
        <f aca="false">data!$D690*(1-$F690)*$G690</f>
        <v>0</v>
      </c>
      <c r="C690" s="40" t="n">
        <f aca="false">data!$D690*$G690</f>
        <v>0</v>
      </c>
      <c r="D690" s="43" t="n">
        <f aca="false">data!G690*G690</f>
        <v>0</v>
      </c>
      <c r="E690" s="43" t="n">
        <f aca="false">data!E690*G690</f>
        <v>0</v>
      </c>
      <c r="F690" s="0" t="n">
        <f aca="false">IF(data!F690 = 1, 1, 0)</f>
        <v>0</v>
      </c>
      <c r="G690" s="0" t="n">
        <f aca="false">ABS(1-data!J690)</f>
        <v>1</v>
      </c>
    </row>
    <row r="691" customFormat="false" ht="15.75" hidden="false" customHeight="false" outlineLevel="0" collapsed="false">
      <c r="A691" s="40" t="n">
        <f aca="false">data!D691*F691*G691</f>
        <v>0</v>
      </c>
      <c r="B691" s="40" t="n">
        <f aca="false">data!$D691*(1-$F691)*$G691</f>
        <v>0</v>
      </c>
      <c r="C691" s="40" t="n">
        <f aca="false">data!$D691*$G691</f>
        <v>0</v>
      </c>
      <c r="D691" s="43" t="n">
        <f aca="false">data!G691*G691</f>
        <v>0</v>
      </c>
      <c r="E691" s="43" t="n">
        <f aca="false">data!E691*G691</f>
        <v>0</v>
      </c>
      <c r="F691" s="0" t="n">
        <f aca="false">IF(data!F691 = 1, 1, 0)</f>
        <v>0</v>
      </c>
      <c r="G691" s="0" t="n">
        <f aca="false">ABS(1-data!J691)</f>
        <v>1</v>
      </c>
    </row>
    <row r="692" customFormat="false" ht="15.75" hidden="false" customHeight="false" outlineLevel="0" collapsed="false">
      <c r="A692" s="40" t="n">
        <f aca="false">data!D692*F692*G692</f>
        <v>0</v>
      </c>
      <c r="B692" s="40" t="n">
        <f aca="false">data!$D692*(1-$F692)*$G692</f>
        <v>0</v>
      </c>
      <c r="C692" s="40" t="n">
        <f aca="false">data!$D692*$G692</f>
        <v>0</v>
      </c>
      <c r="D692" s="43" t="n">
        <f aca="false">data!G692*G692</f>
        <v>0</v>
      </c>
      <c r="E692" s="43" t="n">
        <f aca="false">data!E692*G692</f>
        <v>0</v>
      </c>
      <c r="F692" s="0" t="n">
        <f aca="false">IF(data!F692 = 1, 1, 0)</f>
        <v>0</v>
      </c>
      <c r="G692" s="0" t="n">
        <f aca="false">ABS(1-data!J692)</f>
        <v>1</v>
      </c>
    </row>
    <row r="693" customFormat="false" ht="15.75" hidden="false" customHeight="false" outlineLevel="0" collapsed="false">
      <c r="A693" s="40" t="n">
        <f aca="false">data!D693*F693*G693</f>
        <v>0</v>
      </c>
      <c r="B693" s="40" t="n">
        <f aca="false">data!$D693*(1-$F693)*$G693</f>
        <v>0</v>
      </c>
      <c r="C693" s="40" t="n">
        <f aca="false">data!$D693*$G693</f>
        <v>0</v>
      </c>
      <c r="D693" s="43" t="n">
        <f aca="false">data!G693*G693</f>
        <v>0</v>
      </c>
      <c r="E693" s="43" t="n">
        <f aca="false">data!E693*G693</f>
        <v>0</v>
      </c>
      <c r="F693" s="0" t="n">
        <f aca="false">IF(data!F693 = 1, 1, 0)</f>
        <v>0</v>
      </c>
      <c r="G693" s="0" t="n">
        <f aca="false">ABS(1-data!J693)</f>
        <v>1</v>
      </c>
    </row>
    <row r="694" customFormat="false" ht="15.75" hidden="false" customHeight="false" outlineLevel="0" collapsed="false">
      <c r="A694" s="40" t="n">
        <f aca="false">data!D694*F694*G694</f>
        <v>0</v>
      </c>
      <c r="B694" s="40" t="n">
        <f aca="false">data!$D694*(1-$F694)*$G694</f>
        <v>0</v>
      </c>
      <c r="C694" s="40" t="n">
        <f aca="false">data!$D694*$G694</f>
        <v>0</v>
      </c>
      <c r="D694" s="43" t="n">
        <f aca="false">data!G694*G694</f>
        <v>0</v>
      </c>
      <c r="E694" s="43" t="n">
        <f aca="false">data!E694*G694</f>
        <v>0</v>
      </c>
      <c r="F694" s="0" t="n">
        <f aca="false">IF(data!F694 = 1, 1, 0)</f>
        <v>0</v>
      </c>
      <c r="G694" s="0" t="n">
        <f aca="false">ABS(1-data!J694)</f>
        <v>1</v>
      </c>
    </row>
    <row r="695" customFormat="false" ht="15.75" hidden="false" customHeight="false" outlineLevel="0" collapsed="false">
      <c r="A695" s="40" t="n">
        <f aca="false">data!D695*F695*G695</f>
        <v>0</v>
      </c>
      <c r="B695" s="40" t="n">
        <f aca="false">data!$D695*(1-$F695)*$G695</f>
        <v>0</v>
      </c>
      <c r="C695" s="40" t="n">
        <f aca="false">data!$D695*$G695</f>
        <v>0</v>
      </c>
      <c r="D695" s="43" t="n">
        <f aca="false">data!G695*G695</f>
        <v>0</v>
      </c>
      <c r="E695" s="43" t="n">
        <f aca="false">data!E695*G695</f>
        <v>0</v>
      </c>
      <c r="F695" s="0" t="n">
        <f aca="false">IF(data!F695 = 1, 1, 0)</f>
        <v>0</v>
      </c>
      <c r="G695" s="0" t="n">
        <f aca="false">ABS(1-data!J695)</f>
        <v>1</v>
      </c>
    </row>
    <row r="696" customFormat="false" ht="15.75" hidden="false" customHeight="false" outlineLevel="0" collapsed="false">
      <c r="A696" s="40" t="n">
        <f aca="false">data!D696*F696*G696</f>
        <v>0</v>
      </c>
      <c r="B696" s="40" t="n">
        <f aca="false">data!$D696*(1-$F696)*$G696</f>
        <v>0</v>
      </c>
      <c r="C696" s="40" t="n">
        <f aca="false">data!$D696*$G696</f>
        <v>0</v>
      </c>
      <c r="D696" s="43" t="n">
        <f aca="false">data!G696*G696</f>
        <v>0</v>
      </c>
      <c r="E696" s="43" t="n">
        <f aca="false">data!E696*G696</f>
        <v>0</v>
      </c>
      <c r="F696" s="0" t="n">
        <f aca="false">IF(data!F696 = 1, 1, 0)</f>
        <v>0</v>
      </c>
      <c r="G696" s="0" t="n">
        <f aca="false">ABS(1-data!J696)</f>
        <v>1</v>
      </c>
    </row>
    <row r="697" customFormat="false" ht="15.75" hidden="false" customHeight="false" outlineLevel="0" collapsed="false">
      <c r="A697" s="40" t="n">
        <f aca="false">data!D697*F697*G697</f>
        <v>0</v>
      </c>
      <c r="B697" s="40" t="n">
        <f aca="false">data!$D697*(1-$F697)*$G697</f>
        <v>0</v>
      </c>
      <c r="C697" s="40" t="n">
        <f aca="false">data!$D697*$G697</f>
        <v>0</v>
      </c>
      <c r="D697" s="43" t="n">
        <f aca="false">data!G697*G697</f>
        <v>0</v>
      </c>
      <c r="E697" s="43" t="n">
        <f aca="false">data!E697*G697</f>
        <v>0</v>
      </c>
      <c r="F697" s="0" t="n">
        <f aca="false">IF(data!F697 = 1, 1, 0)</f>
        <v>0</v>
      </c>
      <c r="G697" s="0" t="n">
        <f aca="false">ABS(1-data!J697)</f>
        <v>1</v>
      </c>
    </row>
    <row r="698" customFormat="false" ht="15.75" hidden="false" customHeight="false" outlineLevel="0" collapsed="false">
      <c r="A698" s="40" t="n">
        <f aca="false">data!D698*F698*G698</f>
        <v>0</v>
      </c>
      <c r="B698" s="40" t="n">
        <f aca="false">data!$D698*(1-$F698)*$G698</f>
        <v>0</v>
      </c>
      <c r="C698" s="40" t="n">
        <f aca="false">data!$D698*$G698</f>
        <v>0</v>
      </c>
      <c r="D698" s="43" t="n">
        <f aca="false">data!G698*G698</f>
        <v>0</v>
      </c>
      <c r="E698" s="43" t="n">
        <f aca="false">data!E698*G698</f>
        <v>0</v>
      </c>
      <c r="F698" s="0" t="n">
        <f aca="false">IF(data!F698 = 1, 1, 0)</f>
        <v>0</v>
      </c>
      <c r="G698" s="0" t="n">
        <f aca="false">ABS(1-data!J698)</f>
        <v>1</v>
      </c>
    </row>
    <row r="699" customFormat="false" ht="15.75" hidden="false" customHeight="false" outlineLevel="0" collapsed="false">
      <c r="A699" s="40" t="n">
        <f aca="false">data!D699*F699*G699</f>
        <v>0</v>
      </c>
      <c r="B699" s="40" t="n">
        <f aca="false">data!$D699*(1-$F699)*$G699</f>
        <v>0</v>
      </c>
      <c r="C699" s="40" t="n">
        <f aca="false">data!$D699*$G699</f>
        <v>0</v>
      </c>
      <c r="D699" s="43" t="n">
        <f aca="false">data!G699*G699</f>
        <v>0</v>
      </c>
      <c r="E699" s="43" t="n">
        <f aca="false">data!E699*G699</f>
        <v>0</v>
      </c>
      <c r="F699" s="0" t="n">
        <f aca="false">IF(data!F699 = 1, 1, 0)</f>
        <v>0</v>
      </c>
      <c r="G699" s="0" t="n">
        <f aca="false">ABS(1-data!J699)</f>
        <v>1</v>
      </c>
    </row>
    <row r="700" customFormat="false" ht="15.75" hidden="false" customHeight="false" outlineLevel="0" collapsed="false">
      <c r="A700" s="40" t="n">
        <f aca="false">data!D700*F700*G700</f>
        <v>0</v>
      </c>
      <c r="B700" s="40" t="n">
        <f aca="false">data!$D700*(1-$F700)*$G700</f>
        <v>0</v>
      </c>
      <c r="C700" s="40" t="n">
        <f aca="false">data!$D700*$G700</f>
        <v>0</v>
      </c>
      <c r="D700" s="43" t="n">
        <f aca="false">data!G700*G700</f>
        <v>0</v>
      </c>
      <c r="E700" s="43" t="n">
        <f aca="false">data!E700*G700</f>
        <v>0</v>
      </c>
      <c r="F700" s="0" t="n">
        <f aca="false">IF(data!F700 = 1, 1, 0)</f>
        <v>0</v>
      </c>
      <c r="G700" s="0" t="n">
        <f aca="false">ABS(1-data!J700)</f>
        <v>1</v>
      </c>
    </row>
    <row r="701" customFormat="false" ht="15.75" hidden="false" customHeight="false" outlineLevel="0" collapsed="false">
      <c r="A701" s="40" t="n">
        <f aca="false">data!D701*F701*G701</f>
        <v>0</v>
      </c>
      <c r="B701" s="40" t="n">
        <f aca="false">data!$D701*(1-$F701)*$G701</f>
        <v>0</v>
      </c>
      <c r="C701" s="40" t="n">
        <f aca="false">data!$D701*$G701</f>
        <v>0</v>
      </c>
      <c r="D701" s="43" t="n">
        <f aca="false">data!G701*G701</f>
        <v>0</v>
      </c>
      <c r="E701" s="43" t="n">
        <f aca="false">data!E701*G701</f>
        <v>0</v>
      </c>
      <c r="F701" s="0" t="n">
        <f aca="false">IF(data!F701 = 1, 1, 0)</f>
        <v>0</v>
      </c>
      <c r="G701" s="0" t="n">
        <f aca="false">ABS(1-data!J701)</f>
        <v>1</v>
      </c>
    </row>
    <row r="702" customFormat="false" ht="15.75" hidden="false" customHeight="false" outlineLevel="0" collapsed="false">
      <c r="A702" s="40" t="n">
        <f aca="false">data!D702*F702*G702</f>
        <v>0</v>
      </c>
      <c r="B702" s="40" t="n">
        <f aca="false">data!$D702*(1-$F702)*$G702</f>
        <v>0</v>
      </c>
      <c r="C702" s="40" t="n">
        <f aca="false">data!$D702*$G702</f>
        <v>0</v>
      </c>
      <c r="D702" s="43" t="n">
        <f aca="false">data!G702*G702</f>
        <v>0</v>
      </c>
      <c r="E702" s="43" t="n">
        <f aca="false">data!E702*G702</f>
        <v>0</v>
      </c>
      <c r="F702" s="0" t="n">
        <f aca="false">IF(data!F702 = 1, 1, 0)</f>
        <v>0</v>
      </c>
      <c r="G702" s="0" t="n">
        <f aca="false">ABS(1-data!J702)</f>
        <v>1</v>
      </c>
    </row>
    <row r="703" customFormat="false" ht="15.75" hidden="false" customHeight="false" outlineLevel="0" collapsed="false">
      <c r="A703" s="40" t="n">
        <f aca="false">data!D703*F703*G703</f>
        <v>0</v>
      </c>
      <c r="B703" s="40" t="n">
        <f aca="false">data!$D703*(1-$F703)*$G703</f>
        <v>0</v>
      </c>
      <c r="C703" s="40" t="n">
        <f aca="false">data!$D703*$G703</f>
        <v>0</v>
      </c>
      <c r="D703" s="43" t="n">
        <f aca="false">data!G703*G703</f>
        <v>0</v>
      </c>
      <c r="E703" s="43" t="n">
        <f aca="false">data!E703*G703</f>
        <v>0</v>
      </c>
      <c r="F703" s="0" t="n">
        <f aca="false">IF(data!F703 = 1, 1, 0)</f>
        <v>0</v>
      </c>
      <c r="G703" s="0" t="n">
        <f aca="false">ABS(1-data!J703)</f>
        <v>1</v>
      </c>
    </row>
    <row r="704" customFormat="false" ht="15.75" hidden="false" customHeight="false" outlineLevel="0" collapsed="false">
      <c r="A704" s="40" t="n">
        <f aca="false">data!D704*F704*G704</f>
        <v>0</v>
      </c>
      <c r="B704" s="40" t="n">
        <f aca="false">data!$D704*(1-$F704)*$G704</f>
        <v>0</v>
      </c>
      <c r="C704" s="40" t="n">
        <f aca="false">data!$D704*$G704</f>
        <v>0</v>
      </c>
      <c r="D704" s="43" t="n">
        <f aca="false">data!G704*G704</f>
        <v>0</v>
      </c>
      <c r="E704" s="43" t="n">
        <f aca="false">data!E704*G704</f>
        <v>0</v>
      </c>
      <c r="F704" s="0" t="n">
        <f aca="false">IF(data!F704 = 1, 1, 0)</f>
        <v>0</v>
      </c>
      <c r="G704" s="0" t="n">
        <f aca="false">ABS(1-data!J704)</f>
        <v>1</v>
      </c>
    </row>
    <row r="705" customFormat="false" ht="15.75" hidden="false" customHeight="false" outlineLevel="0" collapsed="false">
      <c r="A705" s="40" t="n">
        <f aca="false">data!D705*F705*G705</f>
        <v>0</v>
      </c>
      <c r="B705" s="40" t="n">
        <f aca="false">data!$D705*(1-$F705)*$G705</f>
        <v>0</v>
      </c>
      <c r="C705" s="40" t="n">
        <f aca="false">data!$D705*$G705</f>
        <v>0</v>
      </c>
      <c r="D705" s="43" t="n">
        <f aca="false">data!G705*G705</f>
        <v>0</v>
      </c>
      <c r="E705" s="43" t="n">
        <f aca="false">data!E705*G705</f>
        <v>0</v>
      </c>
      <c r="F705" s="0" t="n">
        <f aca="false">IF(data!F705 = 1, 1, 0)</f>
        <v>0</v>
      </c>
      <c r="G705" s="0" t="n">
        <f aca="false">ABS(1-data!J705)</f>
        <v>1</v>
      </c>
    </row>
    <row r="706" customFormat="false" ht="15.75" hidden="false" customHeight="false" outlineLevel="0" collapsed="false">
      <c r="A706" s="40" t="n">
        <f aca="false">data!D706*F706*G706</f>
        <v>0</v>
      </c>
      <c r="B706" s="40" t="n">
        <f aca="false">data!$D706*(1-$F706)*$G706</f>
        <v>0</v>
      </c>
      <c r="C706" s="40" t="n">
        <f aca="false">data!$D706*$G706</f>
        <v>0</v>
      </c>
      <c r="D706" s="43" t="n">
        <f aca="false">data!G706*G706</f>
        <v>0</v>
      </c>
      <c r="E706" s="43" t="n">
        <f aca="false">data!E706*G706</f>
        <v>0</v>
      </c>
      <c r="F706" s="0" t="n">
        <f aca="false">IF(data!F706 = 1, 1, 0)</f>
        <v>0</v>
      </c>
      <c r="G706" s="0" t="n">
        <f aca="false">ABS(1-data!J706)</f>
        <v>1</v>
      </c>
    </row>
    <row r="707" customFormat="false" ht="15.75" hidden="false" customHeight="false" outlineLevel="0" collapsed="false">
      <c r="A707" s="40" t="n">
        <f aca="false">data!D707*F707*G707</f>
        <v>0</v>
      </c>
      <c r="B707" s="40" t="n">
        <f aca="false">data!$D707*(1-$F707)*$G707</f>
        <v>0</v>
      </c>
      <c r="C707" s="40" t="n">
        <f aca="false">data!$D707*$G707</f>
        <v>0</v>
      </c>
      <c r="D707" s="43" t="n">
        <f aca="false">data!G707*G707</f>
        <v>0</v>
      </c>
      <c r="E707" s="43" t="n">
        <f aca="false">data!E707*G707</f>
        <v>0</v>
      </c>
      <c r="F707" s="0" t="n">
        <f aca="false">IF(data!F707 = 1, 1, 0)</f>
        <v>0</v>
      </c>
      <c r="G707" s="0" t="n">
        <f aca="false">ABS(1-data!J707)</f>
        <v>1</v>
      </c>
    </row>
    <row r="708" customFormat="false" ht="15.75" hidden="false" customHeight="false" outlineLevel="0" collapsed="false">
      <c r="A708" s="40" t="n">
        <f aca="false">data!D708*F708*G708</f>
        <v>0</v>
      </c>
      <c r="B708" s="40" t="n">
        <f aca="false">data!$D708*(1-$F708)*$G708</f>
        <v>0</v>
      </c>
      <c r="C708" s="40" t="n">
        <f aca="false">data!$D708*$G708</f>
        <v>0</v>
      </c>
      <c r="D708" s="43" t="n">
        <f aca="false">data!G708*G708</f>
        <v>0</v>
      </c>
      <c r="E708" s="43" t="n">
        <f aca="false">data!E708*G708</f>
        <v>0</v>
      </c>
      <c r="F708" s="0" t="n">
        <f aca="false">IF(data!F708 = 1, 1, 0)</f>
        <v>0</v>
      </c>
      <c r="G708" s="0" t="n">
        <f aca="false">ABS(1-data!J708)</f>
        <v>1</v>
      </c>
    </row>
    <row r="709" customFormat="false" ht="15.75" hidden="false" customHeight="false" outlineLevel="0" collapsed="false">
      <c r="A709" s="40" t="n">
        <f aca="false">data!D709*F709*G709</f>
        <v>0</v>
      </c>
      <c r="B709" s="40" t="n">
        <f aca="false">data!$D709*(1-$F709)*$G709</f>
        <v>0</v>
      </c>
      <c r="C709" s="40" t="n">
        <f aca="false">data!$D709*$G709</f>
        <v>0</v>
      </c>
      <c r="D709" s="43" t="n">
        <f aca="false">data!G709*G709</f>
        <v>0</v>
      </c>
      <c r="E709" s="43" t="n">
        <f aca="false">data!E709*G709</f>
        <v>0</v>
      </c>
      <c r="F709" s="0" t="n">
        <f aca="false">IF(data!F709 = 1, 1, 0)</f>
        <v>0</v>
      </c>
      <c r="G709" s="0" t="n">
        <f aca="false">ABS(1-data!J709)</f>
        <v>1</v>
      </c>
    </row>
    <row r="710" customFormat="false" ht="15.75" hidden="false" customHeight="false" outlineLevel="0" collapsed="false">
      <c r="A710" s="40" t="n">
        <f aca="false">data!D710*F710*G710</f>
        <v>0</v>
      </c>
      <c r="B710" s="40" t="n">
        <f aca="false">data!$D710*(1-$F710)*$G710</f>
        <v>0</v>
      </c>
      <c r="C710" s="40" t="n">
        <f aca="false">data!$D710*$G710</f>
        <v>0</v>
      </c>
      <c r="D710" s="43" t="n">
        <f aca="false">data!G710*G710</f>
        <v>0</v>
      </c>
      <c r="E710" s="43" t="n">
        <f aca="false">data!E710*G710</f>
        <v>0</v>
      </c>
      <c r="F710" s="0" t="n">
        <f aca="false">IF(data!F710 = 1, 1, 0)</f>
        <v>0</v>
      </c>
      <c r="G710" s="0" t="n">
        <f aca="false">ABS(1-data!J710)</f>
        <v>1</v>
      </c>
    </row>
    <row r="711" customFormat="false" ht="15.75" hidden="false" customHeight="false" outlineLevel="0" collapsed="false">
      <c r="A711" s="40" t="n">
        <f aca="false">data!D711*F711*G711</f>
        <v>0</v>
      </c>
      <c r="B711" s="40" t="n">
        <f aca="false">data!$D711*(1-$F711)*$G711</f>
        <v>0</v>
      </c>
      <c r="C711" s="40" t="n">
        <f aca="false">data!$D711*$G711</f>
        <v>0</v>
      </c>
      <c r="D711" s="43" t="n">
        <f aca="false">data!G711*G711</f>
        <v>0</v>
      </c>
      <c r="E711" s="43" t="n">
        <f aca="false">data!E711*G711</f>
        <v>0</v>
      </c>
      <c r="F711" s="0" t="n">
        <f aca="false">IF(data!F711 = 1, 1, 0)</f>
        <v>0</v>
      </c>
      <c r="G711" s="0" t="n">
        <f aca="false">ABS(1-data!J711)</f>
        <v>1</v>
      </c>
    </row>
    <row r="712" customFormat="false" ht="15.75" hidden="false" customHeight="false" outlineLevel="0" collapsed="false">
      <c r="A712" s="40" t="n">
        <f aca="false">data!D712*F712*G712</f>
        <v>0</v>
      </c>
      <c r="B712" s="40" t="n">
        <f aca="false">data!$D712*(1-$F712)*$G712</f>
        <v>0</v>
      </c>
      <c r="C712" s="40" t="n">
        <f aca="false">data!$D712*$G712</f>
        <v>0</v>
      </c>
      <c r="D712" s="43" t="n">
        <f aca="false">data!G712*G712</f>
        <v>0</v>
      </c>
      <c r="E712" s="43" t="n">
        <f aca="false">data!E712*G712</f>
        <v>0</v>
      </c>
      <c r="F712" s="0" t="n">
        <f aca="false">IF(data!F712 = 1, 1, 0)</f>
        <v>0</v>
      </c>
      <c r="G712" s="0" t="n">
        <f aca="false">ABS(1-data!J712)</f>
        <v>1</v>
      </c>
    </row>
    <row r="713" customFormat="false" ht="15.75" hidden="false" customHeight="false" outlineLevel="0" collapsed="false">
      <c r="A713" s="40" t="n">
        <f aca="false">data!D713*F713*G713</f>
        <v>0</v>
      </c>
      <c r="B713" s="40" t="n">
        <f aca="false">data!$D713*(1-$F713)*$G713</f>
        <v>0</v>
      </c>
      <c r="C713" s="40" t="n">
        <f aca="false">data!$D713*$G713</f>
        <v>0</v>
      </c>
      <c r="D713" s="43" t="n">
        <f aca="false">data!G713*G713</f>
        <v>0</v>
      </c>
      <c r="E713" s="43" t="n">
        <f aca="false">data!E713*G713</f>
        <v>0</v>
      </c>
      <c r="F713" s="0" t="n">
        <f aca="false">IF(data!F713 = 1, 1, 0)</f>
        <v>0</v>
      </c>
      <c r="G713" s="0" t="n">
        <f aca="false">ABS(1-data!J713)</f>
        <v>1</v>
      </c>
    </row>
    <row r="714" customFormat="false" ht="15.75" hidden="false" customHeight="false" outlineLevel="0" collapsed="false">
      <c r="A714" s="40" t="n">
        <f aca="false">data!D714*F714*G714</f>
        <v>0</v>
      </c>
      <c r="B714" s="40" t="n">
        <f aca="false">data!$D714*(1-$F714)*$G714</f>
        <v>0</v>
      </c>
      <c r="C714" s="40" t="n">
        <f aca="false">data!$D714*$G714</f>
        <v>0</v>
      </c>
      <c r="D714" s="43" t="n">
        <f aca="false">data!G714*G714</f>
        <v>0</v>
      </c>
      <c r="E714" s="43" t="n">
        <f aca="false">data!E714*G714</f>
        <v>0</v>
      </c>
      <c r="F714" s="0" t="n">
        <f aca="false">IF(data!F714 = 1, 1, 0)</f>
        <v>0</v>
      </c>
      <c r="G714" s="0" t="n">
        <f aca="false">ABS(1-data!J714)</f>
        <v>1</v>
      </c>
    </row>
    <row r="715" customFormat="false" ht="15.75" hidden="false" customHeight="false" outlineLevel="0" collapsed="false">
      <c r="A715" s="40" t="n">
        <f aca="false">data!D715*F715*G715</f>
        <v>0</v>
      </c>
      <c r="B715" s="40" t="n">
        <f aca="false">data!$D715*(1-$F715)*$G715</f>
        <v>0</v>
      </c>
      <c r="C715" s="40" t="n">
        <f aca="false">data!$D715*$G715</f>
        <v>0</v>
      </c>
      <c r="D715" s="43" t="n">
        <f aca="false">data!G715*G715</f>
        <v>0</v>
      </c>
      <c r="E715" s="43" t="n">
        <f aca="false">data!E715*G715</f>
        <v>0</v>
      </c>
      <c r="F715" s="0" t="n">
        <f aca="false">IF(data!F715 = 1, 1, 0)</f>
        <v>0</v>
      </c>
      <c r="G715" s="0" t="n">
        <f aca="false">ABS(1-data!J715)</f>
        <v>1</v>
      </c>
    </row>
    <row r="716" customFormat="false" ht="15.75" hidden="false" customHeight="false" outlineLevel="0" collapsed="false">
      <c r="A716" s="40" t="n">
        <f aca="false">data!D716*F716*G716</f>
        <v>0</v>
      </c>
      <c r="B716" s="40" t="n">
        <f aca="false">data!$D716*(1-$F716)*$G716</f>
        <v>0</v>
      </c>
      <c r="C716" s="40" t="n">
        <f aca="false">data!$D716*$G716</f>
        <v>0</v>
      </c>
      <c r="D716" s="43" t="n">
        <f aca="false">data!G716*G716</f>
        <v>0</v>
      </c>
      <c r="E716" s="43" t="n">
        <f aca="false">data!E716*G716</f>
        <v>0</v>
      </c>
      <c r="F716" s="0" t="n">
        <f aca="false">IF(data!F716 = 1, 1, 0)</f>
        <v>0</v>
      </c>
      <c r="G716" s="0" t="n">
        <f aca="false">ABS(1-data!J716)</f>
        <v>1</v>
      </c>
    </row>
    <row r="717" customFormat="false" ht="15.75" hidden="false" customHeight="false" outlineLevel="0" collapsed="false">
      <c r="A717" s="40" t="n">
        <f aca="false">data!D717*F717*G717</f>
        <v>0</v>
      </c>
      <c r="B717" s="40" t="n">
        <f aca="false">data!$D717*(1-$F717)*$G717</f>
        <v>0</v>
      </c>
      <c r="C717" s="40" t="n">
        <f aca="false">data!$D717*$G717</f>
        <v>0</v>
      </c>
      <c r="D717" s="43" t="n">
        <f aca="false">data!G717*G717</f>
        <v>0</v>
      </c>
      <c r="E717" s="43" t="n">
        <f aca="false">data!E717*G717</f>
        <v>0</v>
      </c>
      <c r="F717" s="0" t="n">
        <f aca="false">IF(data!F717 = 1, 1, 0)</f>
        <v>0</v>
      </c>
      <c r="G717" s="0" t="n">
        <f aca="false">ABS(1-data!J717)</f>
        <v>1</v>
      </c>
    </row>
    <row r="718" customFormat="false" ht="15.75" hidden="false" customHeight="false" outlineLevel="0" collapsed="false">
      <c r="A718" s="40" t="n">
        <f aca="false">data!D718*F718*G718</f>
        <v>0</v>
      </c>
      <c r="B718" s="40" t="n">
        <f aca="false">data!$D718*(1-$F718)*$G718</f>
        <v>0</v>
      </c>
      <c r="C718" s="40" t="n">
        <f aca="false">data!$D718*$G718</f>
        <v>0</v>
      </c>
      <c r="D718" s="43" t="n">
        <f aca="false">data!G718*G718</f>
        <v>0</v>
      </c>
      <c r="E718" s="43" t="n">
        <f aca="false">data!E718*G718</f>
        <v>0</v>
      </c>
      <c r="F718" s="0" t="n">
        <f aca="false">IF(data!F718 = 1, 1, 0)</f>
        <v>0</v>
      </c>
      <c r="G718" s="0" t="n">
        <f aca="false">ABS(1-data!J718)</f>
        <v>1</v>
      </c>
    </row>
    <row r="719" customFormat="false" ht="15.75" hidden="false" customHeight="false" outlineLevel="0" collapsed="false">
      <c r="A719" s="40" t="n">
        <f aca="false">data!D719*F719*G719</f>
        <v>0</v>
      </c>
      <c r="B719" s="40" t="n">
        <f aca="false">data!$D719*(1-$F719)*$G719</f>
        <v>0</v>
      </c>
      <c r="C719" s="40" t="n">
        <f aca="false">data!$D719*$G719</f>
        <v>0</v>
      </c>
      <c r="D719" s="43" t="n">
        <f aca="false">data!G719*G719</f>
        <v>0</v>
      </c>
      <c r="E719" s="43" t="n">
        <f aca="false">data!E719*G719</f>
        <v>0</v>
      </c>
      <c r="F719" s="0" t="n">
        <f aca="false">IF(data!F719 = 1, 1, 0)</f>
        <v>0</v>
      </c>
      <c r="G719" s="0" t="n">
        <f aca="false">ABS(1-data!J719)</f>
        <v>1</v>
      </c>
    </row>
    <row r="720" customFormat="false" ht="15.75" hidden="false" customHeight="false" outlineLevel="0" collapsed="false">
      <c r="A720" s="40" t="n">
        <f aca="false">data!D720*F720*G720</f>
        <v>0</v>
      </c>
      <c r="B720" s="40" t="n">
        <f aca="false">data!$D720*(1-$F720)*$G720</f>
        <v>0</v>
      </c>
      <c r="C720" s="40" t="n">
        <f aca="false">data!$D720*$G720</f>
        <v>0</v>
      </c>
      <c r="D720" s="43" t="n">
        <f aca="false">data!G720*G720</f>
        <v>0</v>
      </c>
      <c r="E720" s="43" t="n">
        <f aca="false">data!E720*G720</f>
        <v>0</v>
      </c>
      <c r="F720" s="0" t="n">
        <f aca="false">IF(data!F720 = 1, 1, 0)</f>
        <v>0</v>
      </c>
      <c r="G720" s="0" t="n">
        <f aca="false">ABS(1-data!J720)</f>
        <v>1</v>
      </c>
    </row>
    <row r="721" customFormat="false" ht="15.75" hidden="false" customHeight="false" outlineLevel="0" collapsed="false">
      <c r="A721" s="40" t="n">
        <f aca="false">data!D721*F721*G721</f>
        <v>0</v>
      </c>
      <c r="B721" s="40" t="n">
        <f aca="false">data!$D721*(1-$F721)*$G721</f>
        <v>0</v>
      </c>
      <c r="C721" s="40" t="n">
        <f aca="false">data!$D721*$G721</f>
        <v>0</v>
      </c>
      <c r="D721" s="43" t="n">
        <f aca="false">data!G721*G721</f>
        <v>0</v>
      </c>
      <c r="E721" s="43" t="n">
        <f aca="false">data!E721*G721</f>
        <v>0</v>
      </c>
      <c r="F721" s="0" t="n">
        <f aca="false">IF(data!F721 = 1, 1, 0)</f>
        <v>0</v>
      </c>
      <c r="G721" s="0" t="n">
        <f aca="false">ABS(1-data!J721)</f>
        <v>1</v>
      </c>
    </row>
    <row r="722" customFormat="false" ht="15.75" hidden="false" customHeight="false" outlineLevel="0" collapsed="false">
      <c r="A722" s="40" t="n">
        <f aca="false">data!D722*F722*G722</f>
        <v>0</v>
      </c>
      <c r="B722" s="40" t="n">
        <f aca="false">data!$D722*(1-$F722)*$G722</f>
        <v>0</v>
      </c>
      <c r="C722" s="40" t="n">
        <f aca="false">data!$D722*$G722</f>
        <v>0</v>
      </c>
      <c r="D722" s="43" t="n">
        <f aca="false">data!G722*G722</f>
        <v>0</v>
      </c>
      <c r="E722" s="43" t="n">
        <f aca="false">data!E722*G722</f>
        <v>0</v>
      </c>
      <c r="F722" s="0" t="n">
        <f aca="false">IF(data!F722 = 1, 1, 0)</f>
        <v>0</v>
      </c>
      <c r="G722" s="0" t="n">
        <f aca="false">ABS(1-data!J722)</f>
        <v>1</v>
      </c>
    </row>
    <row r="723" customFormat="false" ht="15.75" hidden="false" customHeight="false" outlineLevel="0" collapsed="false">
      <c r="A723" s="40" t="n">
        <f aca="false">data!D723*F723*G723</f>
        <v>0</v>
      </c>
      <c r="B723" s="40" t="n">
        <f aca="false">data!$D723*(1-$F723)*$G723</f>
        <v>0</v>
      </c>
      <c r="C723" s="40" t="n">
        <f aca="false">data!$D723*$G723</f>
        <v>0</v>
      </c>
      <c r="D723" s="43" t="n">
        <f aca="false">data!G723*G723</f>
        <v>0</v>
      </c>
      <c r="E723" s="43" t="n">
        <f aca="false">data!E723*G723</f>
        <v>0</v>
      </c>
      <c r="F723" s="0" t="n">
        <f aca="false">IF(data!F723 = 1, 1, 0)</f>
        <v>0</v>
      </c>
      <c r="G723" s="0" t="n">
        <f aca="false">ABS(1-data!J723)</f>
        <v>1</v>
      </c>
    </row>
    <row r="724" customFormat="false" ht="15.75" hidden="false" customHeight="false" outlineLevel="0" collapsed="false">
      <c r="A724" s="40" t="n">
        <f aca="false">data!D724*F724*G724</f>
        <v>0</v>
      </c>
      <c r="B724" s="40" t="n">
        <f aca="false">data!$D724*(1-$F724)*$G724</f>
        <v>0</v>
      </c>
      <c r="C724" s="40" t="n">
        <f aca="false">data!$D724*$G724</f>
        <v>0</v>
      </c>
      <c r="D724" s="43" t="n">
        <f aca="false">data!G724*G724</f>
        <v>0</v>
      </c>
      <c r="E724" s="43" t="n">
        <f aca="false">data!E724*G724</f>
        <v>0</v>
      </c>
      <c r="F724" s="0" t="n">
        <f aca="false">IF(data!F724 = 1, 1, 0)</f>
        <v>0</v>
      </c>
      <c r="G724" s="0" t="n">
        <f aca="false">ABS(1-data!J724)</f>
        <v>1</v>
      </c>
    </row>
    <row r="725" customFormat="false" ht="15.75" hidden="false" customHeight="false" outlineLevel="0" collapsed="false">
      <c r="A725" s="40" t="n">
        <f aca="false">data!D725*F725*G725</f>
        <v>0</v>
      </c>
      <c r="B725" s="40" t="n">
        <f aca="false">data!$D725*(1-$F725)*$G725</f>
        <v>0</v>
      </c>
      <c r="C725" s="40" t="n">
        <f aca="false">data!$D725*$G725</f>
        <v>0</v>
      </c>
      <c r="D725" s="43" t="n">
        <f aca="false">data!G725*G725</f>
        <v>0</v>
      </c>
      <c r="E725" s="43" t="n">
        <f aca="false">data!E725*G725</f>
        <v>0</v>
      </c>
      <c r="F725" s="0" t="n">
        <f aca="false">IF(data!F725 = 1, 1, 0)</f>
        <v>0</v>
      </c>
      <c r="G725" s="0" t="n">
        <f aca="false">ABS(1-data!J725)</f>
        <v>1</v>
      </c>
    </row>
    <row r="726" customFormat="false" ht="15.75" hidden="false" customHeight="false" outlineLevel="0" collapsed="false">
      <c r="A726" s="40" t="n">
        <f aca="false">data!D726*F726*G726</f>
        <v>0</v>
      </c>
      <c r="B726" s="40" t="n">
        <f aca="false">data!$D726*(1-$F726)*$G726</f>
        <v>0</v>
      </c>
      <c r="C726" s="40" t="n">
        <f aca="false">data!$D726*$G726</f>
        <v>0</v>
      </c>
      <c r="D726" s="43" t="n">
        <f aca="false">data!G726*G726</f>
        <v>0</v>
      </c>
      <c r="E726" s="43" t="n">
        <f aca="false">data!E726*G726</f>
        <v>0</v>
      </c>
      <c r="F726" s="0" t="n">
        <f aca="false">IF(data!F726 = 1, 1, 0)</f>
        <v>0</v>
      </c>
      <c r="G726" s="0" t="n">
        <f aca="false">ABS(1-data!J726)</f>
        <v>1</v>
      </c>
    </row>
    <row r="727" customFormat="false" ht="15.75" hidden="false" customHeight="false" outlineLevel="0" collapsed="false">
      <c r="A727" s="40" t="n">
        <f aca="false">data!D727*F727*G727</f>
        <v>0</v>
      </c>
      <c r="B727" s="40" t="n">
        <f aca="false">data!$D727*(1-$F727)*$G727</f>
        <v>0</v>
      </c>
      <c r="C727" s="40" t="n">
        <f aca="false">data!$D727*$G727</f>
        <v>0</v>
      </c>
      <c r="D727" s="43" t="n">
        <f aca="false">data!G727*G727</f>
        <v>0</v>
      </c>
      <c r="E727" s="43" t="n">
        <f aca="false">data!E727*G727</f>
        <v>0</v>
      </c>
      <c r="F727" s="0" t="n">
        <f aca="false">IF(data!F727 = 1, 1, 0)</f>
        <v>0</v>
      </c>
      <c r="G727" s="0" t="n">
        <f aca="false">ABS(1-data!J727)</f>
        <v>1</v>
      </c>
    </row>
    <row r="728" customFormat="false" ht="15.75" hidden="false" customHeight="false" outlineLevel="0" collapsed="false">
      <c r="A728" s="40" t="n">
        <f aca="false">data!D728*F728*G728</f>
        <v>0</v>
      </c>
      <c r="B728" s="40" t="n">
        <f aca="false">data!$D728*(1-$F728)*$G728</f>
        <v>0</v>
      </c>
      <c r="C728" s="40" t="n">
        <f aca="false">data!$D728*$G728</f>
        <v>0</v>
      </c>
      <c r="D728" s="43" t="n">
        <f aca="false">data!G728*G728</f>
        <v>0</v>
      </c>
      <c r="E728" s="43" t="n">
        <f aca="false">data!E728*G728</f>
        <v>0</v>
      </c>
      <c r="F728" s="0" t="n">
        <f aca="false">IF(data!F728 = 1, 1, 0)</f>
        <v>0</v>
      </c>
      <c r="G728" s="0" t="n">
        <f aca="false">ABS(1-data!J728)</f>
        <v>1</v>
      </c>
    </row>
    <row r="729" customFormat="false" ht="15.75" hidden="false" customHeight="false" outlineLevel="0" collapsed="false">
      <c r="A729" s="40" t="n">
        <f aca="false">data!D729*F729*G729</f>
        <v>0</v>
      </c>
      <c r="B729" s="40" t="n">
        <f aca="false">data!$D729*(1-$F729)*$G729</f>
        <v>0</v>
      </c>
      <c r="C729" s="40" t="n">
        <f aca="false">data!$D729*$G729</f>
        <v>0</v>
      </c>
      <c r="D729" s="43" t="n">
        <f aca="false">data!G729*G729</f>
        <v>0</v>
      </c>
      <c r="E729" s="43" t="n">
        <f aca="false">data!E729*G729</f>
        <v>0</v>
      </c>
      <c r="F729" s="0" t="n">
        <f aca="false">IF(data!F729 = 1, 1, 0)</f>
        <v>0</v>
      </c>
      <c r="G729" s="0" t="n">
        <f aca="false">ABS(1-data!J729)</f>
        <v>1</v>
      </c>
    </row>
    <row r="730" customFormat="false" ht="15.75" hidden="false" customHeight="false" outlineLevel="0" collapsed="false">
      <c r="A730" s="40" t="n">
        <f aca="false">data!D730*F730*G730</f>
        <v>0</v>
      </c>
      <c r="B730" s="40" t="n">
        <f aca="false">data!$D730*(1-$F730)*$G730</f>
        <v>0</v>
      </c>
      <c r="C730" s="40" t="n">
        <f aca="false">data!$D730*$G730</f>
        <v>0</v>
      </c>
      <c r="D730" s="43" t="n">
        <f aca="false">data!G730*G730</f>
        <v>0</v>
      </c>
      <c r="E730" s="43" t="n">
        <f aca="false">data!E730*G730</f>
        <v>0</v>
      </c>
      <c r="F730" s="0" t="n">
        <f aca="false">IF(data!F730 = 1, 1, 0)</f>
        <v>0</v>
      </c>
      <c r="G730" s="0" t="n">
        <f aca="false">ABS(1-data!J730)</f>
        <v>1</v>
      </c>
    </row>
    <row r="731" customFormat="false" ht="15.75" hidden="false" customHeight="false" outlineLevel="0" collapsed="false">
      <c r="A731" s="40" t="n">
        <f aca="false">data!D731*F731*G731</f>
        <v>0</v>
      </c>
      <c r="B731" s="40" t="n">
        <f aca="false">data!$D731*(1-$F731)*$G731</f>
        <v>0</v>
      </c>
      <c r="C731" s="40" t="n">
        <f aca="false">data!$D731*$G731</f>
        <v>0</v>
      </c>
      <c r="D731" s="43" t="n">
        <f aca="false">data!G731*G731</f>
        <v>0</v>
      </c>
      <c r="E731" s="43" t="n">
        <f aca="false">data!E731*G731</f>
        <v>0</v>
      </c>
      <c r="F731" s="0" t="n">
        <f aca="false">IF(data!F731 = 1, 1, 0)</f>
        <v>0</v>
      </c>
      <c r="G731" s="0" t="n">
        <f aca="false">ABS(1-data!J731)</f>
        <v>1</v>
      </c>
    </row>
    <row r="732" customFormat="false" ht="15.75" hidden="false" customHeight="false" outlineLevel="0" collapsed="false">
      <c r="A732" s="40" t="n">
        <f aca="false">data!D732*F732*G732</f>
        <v>0</v>
      </c>
      <c r="B732" s="40" t="n">
        <f aca="false">data!$D732*(1-$F732)*$G732</f>
        <v>0</v>
      </c>
      <c r="C732" s="40" t="n">
        <f aca="false">data!$D732*$G732</f>
        <v>0</v>
      </c>
      <c r="D732" s="43" t="n">
        <f aca="false">data!G732*G732</f>
        <v>0</v>
      </c>
      <c r="E732" s="43" t="n">
        <f aca="false">data!E732*G732</f>
        <v>0</v>
      </c>
      <c r="F732" s="0" t="n">
        <f aca="false">IF(data!F732 = 1, 1, 0)</f>
        <v>0</v>
      </c>
      <c r="G732" s="0" t="n">
        <f aca="false">ABS(1-data!J732)</f>
        <v>1</v>
      </c>
    </row>
    <row r="733" customFormat="false" ht="15.75" hidden="false" customHeight="false" outlineLevel="0" collapsed="false">
      <c r="A733" s="40" t="n">
        <f aca="false">data!D733*F733*G733</f>
        <v>0</v>
      </c>
      <c r="B733" s="40" t="n">
        <f aca="false">data!$D733*(1-$F733)*$G733</f>
        <v>0</v>
      </c>
      <c r="C733" s="40" t="n">
        <f aca="false">data!$D733*$G733</f>
        <v>0</v>
      </c>
      <c r="D733" s="43" t="n">
        <f aca="false">data!G733*G733</f>
        <v>0</v>
      </c>
      <c r="E733" s="43" t="n">
        <f aca="false">data!E733*G733</f>
        <v>0</v>
      </c>
      <c r="F733" s="0" t="n">
        <f aca="false">IF(data!F733 = 1, 1, 0)</f>
        <v>0</v>
      </c>
      <c r="G733" s="0" t="n">
        <f aca="false">ABS(1-data!J733)</f>
        <v>1</v>
      </c>
    </row>
    <row r="734" customFormat="false" ht="15.75" hidden="false" customHeight="false" outlineLevel="0" collapsed="false">
      <c r="A734" s="40" t="n">
        <f aca="false">data!D734*F734*G734</f>
        <v>0</v>
      </c>
      <c r="B734" s="40" t="n">
        <f aca="false">data!$D734*(1-$F734)*$G734</f>
        <v>0</v>
      </c>
      <c r="C734" s="40" t="n">
        <f aca="false">data!$D734*$G734</f>
        <v>0</v>
      </c>
      <c r="D734" s="43" t="n">
        <f aca="false">data!G734*G734</f>
        <v>0</v>
      </c>
      <c r="E734" s="43" t="n">
        <f aca="false">data!E734*G734</f>
        <v>0</v>
      </c>
      <c r="F734" s="0" t="n">
        <f aca="false">IF(data!F734 = 1, 1, 0)</f>
        <v>0</v>
      </c>
      <c r="G734" s="0" t="n">
        <f aca="false">ABS(1-data!J734)</f>
        <v>1</v>
      </c>
    </row>
    <row r="735" customFormat="false" ht="15.75" hidden="false" customHeight="false" outlineLevel="0" collapsed="false">
      <c r="A735" s="40" t="n">
        <f aca="false">data!D735*F735*G735</f>
        <v>0</v>
      </c>
      <c r="B735" s="40" t="n">
        <f aca="false">data!$D735*(1-$F735)*$G735</f>
        <v>0</v>
      </c>
      <c r="C735" s="40" t="n">
        <f aca="false">data!$D735*$G735</f>
        <v>0</v>
      </c>
      <c r="D735" s="43" t="n">
        <f aca="false">data!G735*G735</f>
        <v>0</v>
      </c>
      <c r="E735" s="43" t="n">
        <f aca="false">data!E735*G735</f>
        <v>0</v>
      </c>
      <c r="F735" s="0" t="n">
        <f aca="false">IF(data!F735 = 1, 1, 0)</f>
        <v>0</v>
      </c>
      <c r="G735" s="0" t="n">
        <f aca="false">ABS(1-data!J735)</f>
        <v>1</v>
      </c>
    </row>
    <row r="736" customFormat="false" ht="15.75" hidden="false" customHeight="false" outlineLevel="0" collapsed="false">
      <c r="A736" s="40" t="n">
        <f aca="false">data!D736*F736*G736</f>
        <v>0</v>
      </c>
      <c r="B736" s="40" t="n">
        <f aca="false">data!$D736*(1-$F736)*$G736</f>
        <v>0</v>
      </c>
      <c r="C736" s="40" t="n">
        <f aca="false">data!$D736*$G736</f>
        <v>0</v>
      </c>
      <c r="D736" s="43" t="n">
        <f aca="false">data!G736*G736</f>
        <v>0</v>
      </c>
      <c r="E736" s="43" t="n">
        <f aca="false">data!E736*G736</f>
        <v>0</v>
      </c>
      <c r="F736" s="0" t="n">
        <f aca="false">IF(data!F736 = 1, 1, 0)</f>
        <v>0</v>
      </c>
      <c r="G736" s="0" t="n">
        <f aca="false">ABS(1-data!J736)</f>
        <v>1</v>
      </c>
    </row>
    <row r="737" customFormat="false" ht="15.75" hidden="false" customHeight="false" outlineLevel="0" collapsed="false">
      <c r="A737" s="40" t="n">
        <f aca="false">data!D737*F737*G737</f>
        <v>0</v>
      </c>
      <c r="B737" s="40" t="n">
        <f aca="false">data!$D737*(1-$F737)*$G737</f>
        <v>0</v>
      </c>
      <c r="C737" s="40" t="n">
        <f aca="false">data!$D737*$G737</f>
        <v>0</v>
      </c>
      <c r="D737" s="43" t="n">
        <f aca="false">data!G737*G737</f>
        <v>0</v>
      </c>
      <c r="E737" s="43" t="n">
        <f aca="false">data!E737*G737</f>
        <v>0</v>
      </c>
      <c r="F737" s="0" t="n">
        <f aca="false">IF(data!F737 = 1, 1, 0)</f>
        <v>0</v>
      </c>
      <c r="G737" s="0" t="n">
        <f aca="false">ABS(1-data!J737)</f>
        <v>1</v>
      </c>
    </row>
    <row r="738" customFormat="false" ht="15.75" hidden="false" customHeight="false" outlineLevel="0" collapsed="false">
      <c r="A738" s="40" t="n">
        <f aca="false">data!D738*F738*G738</f>
        <v>0</v>
      </c>
      <c r="B738" s="40" t="n">
        <f aca="false">data!$D738*(1-$F738)*$G738</f>
        <v>0</v>
      </c>
      <c r="C738" s="40" t="n">
        <f aca="false">data!$D738*$G738</f>
        <v>0</v>
      </c>
      <c r="D738" s="43" t="n">
        <f aca="false">data!G738*G738</f>
        <v>0</v>
      </c>
      <c r="E738" s="43" t="n">
        <f aca="false">data!E738*G738</f>
        <v>0</v>
      </c>
      <c r="F738" s="0" t="n">
        <f aca="false">IF(data!F738 = 1, 1, 0)</f>
        <v>0</v>
      </c>
      <c r="G738" s="0" t="n">
        <f aca="false">ABS(1-data!J738)</f>
        <v>1</v>
      </c>
    </row>
    <row r="739" customFormat="false" ht="15.75" hidden="false" customHeight="false" outlineLevel="0" collapsed="false">
      <c r="A739" s="40" t="n">
        <f aca="false">data!D739*F739*G739</f>
        <v>0</v>
      </c>
      <c r="B739" s="40" t="n">
        <f aca="false">data!$D739*(1-$F739)*$G739</f>
        <v>0</v>
      </c>
      <c r="C739" s="40" t="n">
        <f aca="false">data!$D739*$G739</f>
        <v>0</v>
      </c>
      <c r="D739" s="43" t="n">
        <f aca="false">data!G739*G739</f>
        <v>0</v>
      </c>
      <c r="E739" s="43" t="n">
        <f aca="false">data!E739*G739</f>
        <v>0</v>
      </c>
      <c r="F739" s="0" t="n">
        <f aca="false">IF(data!F739 = 1, 1, 0)</f>
        <v>0</v>
      </c>
      <c r="G739" s="0" t="n">
        <f aca="false">ABS(1-data!J739)</f>
        <v>1</v>
      </c>
    </row>
    <row r="740" customFormat="false" ht="15.75" hidden="false" customHeight="false" outlineLevel="0" collapsed="false">
      <c r="A740" s="40" t="n">
        <f aca="false">data!D740*F740*G740</f>
        <v>0</v>
      </c>
      <c r="B740" s="40" t="n">
        <f aca="false">data!$D740*(1-$F740)*$G740</f>
        <v>0</v>
      </c>
      <c r="C740" s="40" t="n">
        <f aca="false">data!$D740*$G740</f>
        <v>0</v>
      </c>
      <c r="D740" s="43" t="n">
        <f aca="false">data!G740*G740</f>
        <v>0</v>
      </c>
      <c r="E740" s="43" t="n">
        <f aca="false">data!E740*G740</f>
        <v>0</v>
      </c>
      <c r="F740" s="0" t="n">
        <f aca="false">IF(data!F740 = 1, 1, 0)</f>
        <v>0</v>
      </c>
      <c r="G740" s="0" t="n">
        <f aca="false">ABS(1-data!J740)</f>
        <v>1</v>
      </c>
    </row>
    <row r="741" customFormat="false" ht="15.75" hidden="false" customHeight="false" outlineLevel="0" collapsed="false">
      <c r="A741" s="40" t="n">
        <f aca="false">data!D741*F741*G741</f>
        <v>0</v>
      </c>
      <c r="B741" s="40" t="n">
        <f aca="false">data!$D741*(1-$F741)*$G741</f>
        <v>0</v>
      </c>
      <c r="C741" s="40" t="n">
        <f aca="false">data!$D741*$G741</f>
        <v>0</v>
      </c>
      <c r="D741" s="43" t="n">
        <f aca="false">data!G741*G741</f>
        <v>0</v>
      </c>
      <c r="E741" s="43" t="n">
        <f aca="false">data!E741*G741</f>
        <v>0</v>
      </c>
      <c r="F741" s="0" t="n">
        <f aca="false">IF(data!F741 = 1, 1, 0)</f>
        <v>0</v>
      </c>
      <c r="G741" s="0" t="n">
        <f aca="false">ABS(1-data!J741)</f>
        <v>1</v>
      </c>
    </row>
    <row r="742" customFormat="false" ht="15.75" hidden="false" customHeight="false" outlineLevel="0" collapsed="false">
      <c r="A742" s="40" t="n">
        <f aca="false">data!D742*F742*G742</f>
        <v>0</v>
      </c>
      <c r="B742" s="40" t="n">
        <f aca="false">data!$D742*(1-$F742)*$G742</f>
        <v>0</v>
      </c>
      <c r="C742" s="40" t="n">
        <f aca="false">data!$D742*$G742</f>
        <v>0</v>
      </c>
      <c r="D742" s="43" t="n">
        <f aca="false">data!G742*G742</f>
        <v>0</v>
      </c>
      <c r="E742" s="43" t="n">
        <f aca="false">data!E742*G742</f>
        <v>0</v>
      </c>
      <c r="F742" s="0" t="n">
        <f aca="false">IF(data!F742 = 1, 1, 0)</f>
        <v>0</v>
      </c>
      <c r="G742" s="0" t="n">
        <f aca="false">ABS(1-data!J742)</f>
        <v>1</v>
      </c>
    </row>
    <row r="743" customFormat="false" ht="15.75" hidden="false" customHeight="false" outlineLevel="0" collapsed="false">
      <c r="A743" s="40" t="n">
        <f aca="false">data!D743*F743*G743</f>
        <v>0</v>
      </c>
      <c r="B743" s="40" t="n">
        <f aca="false">data!$D743*(1-$F743)*$G743</f>
        <v>0</v>
      </c>
      <c r="C743" s="40" t="n">
        <f aca="false">data!$D743*$G743</f>
        <v>0</v>
      </c>
      <c r="D743" s="43" t="n">
        <f aca="false">data!G743*G743</f>
        <v>0</v>
      </c>
      <c r="E743" s="43" t="n">
        <f aca="false">data!E743*G743</f>
        <v>0</v>
      </c>
      <c r="F743" s="0" t="n">
        <f aca="false">IF(data!F743 = 1, 1, 0)</f>
        <v>0</v>
      </c>
      <c r="G743" s="0" t="n">
        <f aca="false">ABS(1-data!J743)</f>
        <v>1</v>
      </c>
    </row>
    <row r="744" customFormat="false" ht="15.75" hidden="false" customHeight="false" outlineLevel="0" collapsed="false">
      <c r="A744" s="40" t="n">
        <f aca="false">data!D744*F744*G744</f>
        <v>0</v>
      </c>
      <c r="B744" s="40" t="n">
        <f aca="false">data!$D744*(1-$F744)*$G744</f>
        <v>0</v>
      </c>
      <c r="C744" s="40" t="n">
        <f aca="false">data!$D744*$G744</f>
        <v>0</v>
      </c>
      <c r="D744" s="43" t="n">
        <f aca="false">data!G744*G744</f>
        <v>0</v>
      </c>
      <c r="E744" s="43" t="n">
        <f aca="false">data!E744*G744</f>
        <v>0</v>
      </c>
      <c r="F744" s="0" t="n">
        <f aca="false">IF(data!F744 = 1, 1, 0)</f>
        <v>0</v>
      </c>
      <c r="G744" s="0" t="n">
        <f aca="false">ABS(1-data!J744)</f>
        <v>1</v>
      </c>
    </row>
    <row r="745" customFormat="false" ht="15.75" hidden="false" customHeight="false" outlineLevel="0" collapsed="false">
      <c r="A745" s="40" t="n">
        <f aca="false">data!D745*F745*G745</f>
        <v>0</v>
      </c>
      <c r="B745" s="40" t="n">
        <f aca="false">data!$D745*(1-$F745)*$G745</f>
        <v>0</v>
      </c>
      <c r="C745" s="40" t="n">
        <f aca="false">data!$D745*$G745</f>
        <v>0</v>
      </c>
      <c r="D745" s="43" t="n">
        <f aca="false">data!G745*G745</f>
        <v>0</v>
      </c>
      <c r="E745" s="43" t="n">
        <f aca="false">data!E745*G745</f>
        <v>0</v>
      </c>
      <c r="F745" s="0" t="n">
        <f aca="false">IF(data!F745 = 1, 1, 0)</f>
        <v>0</v>
      </c>
      <c r="G745" s="0" t="n">
        <f aca="false">ABS(1-data!J745)</f>
        <v>1</v>
      </c>
    </row>
    <row r="746" customFormat="false" ht="15.75" hidden="false" customHeight="false" outlineLevel="0" collapsed="false">
      <c r="A746" s="40" t="n">
        <f aca="false">data!D746*F746*G746</f>
        <v>0</v>
      </c>
      <c r="B746" s="40" t="n">
        <f aca="false">data!$D746*(1-$F746)*$G746</f>
        <v>0</v>
      </c>
      <c r="C746" s="40" t="n">
        <f aca="false">data!$D746*$G746</f>
        <v>0</v>
      </c>
      <c r="D746" s="43" t="n">
        <f aca="false">data!G746*G746</f>
        <v>0</v>
      </c>
      <c r="E746" s="43" t="n">
        <f aca="false">data!E746*G746</f>
        <v>0</v>
      </c>
      <c r="F746" s="0" t="n">
        <f aca="false">IF(data!F746 = 1, 1, 0)</f>
        <v>0</v>
      </c>
      <c r="G746" s="0" t="n">
        <f aca="false">ABS(1-data!J746)</f>
        <v>1</v>
      </c>
    </row>
    <row r="747" customFormat="false" ht="15.75" hidden="false" customHeight="false" outlineLevel="0" collapsed="false">
      <c r="A747" s="40" t="n">
        <f aca="false">data!D747*F747*G747</f>
        <v>0</v>
      </c>
      <c r="B747" s="40" t="n">
        <f aca="false">data!$D747*(1-$F747)*$G747</f>
        <v>0</v>
      </c>
      <c r="C747" s="40" t="n">
        <f aca="false">data!$D747*$G747</f>
        <v>0</v>
      </c>
      <c r="D747" s="43" t="n">
        <f aca="false">data!G747*G747</f>
        <v>0</v>
      </c>
      <c r="E747" s="43" t="n">
        <f aca="false">data!E747*G747</f>
        <v>0</v>
      </c>
      <c r="F747" s="0" t="n">
        <f aca="false">IF(data!F747 = 1, 1, 0)</f>
        <v>0</v>
      </c>
      <c r="G747" s="0" t="n">
        <f aca="false">ABS(1-data!J747)</f>
        <v>1</v>
      </c>
    </row>
    <row r="748" customFormat="false" ht="15.75" hidden="false" customHeight="false" outlineLevel="0" collapsed="false">
      <c r="A748" s="40" t="n">
        <f aca="false">data!D748*F748*G748</f>
        <v>0</v>
      </c>
      <c r="B748" s="40" t="n">
        <f aca="false">data!$D748*(1-$F748)*$G748</f>
        <v>0</v>
      </c>
      <c r="C748" s="40" t="n">
        <f aca="false">data!$D748*$G748</f>
        <v>0</v>
      </c>
      <c r="D748" s="43" t="n">
        <f aca="false">data!G748*G748</f>
        <v>0</v>
      </c>
      <c r="E748" s="43" t="n">
        <f aca="false">data!E748*G748</f>
        <v>0</v>
      </c>
      <c r="F748" s="0" t="n">
        <f aca="false">IF(data!F748 = 1, 1, 0)</f>
        <v>0</v>
      </c>
      <c r="G748" s="0" t="n">
        <f aca="false">ABS(1-data!J748)</f>
        <v>1</v>
      </c>
    </row>
    <row r="749" customFormat="false" ht="15.75" hidden="false" customHeight="false" outlineLevel="0" collapsed="false">
      <c r="A749" s="40" t="n">
        <f aca="false">data!D749*F749*G749</f>
        <v>0</v>
      </c>
      <c r="B749" s="40" t="n">
        <f aca="false">data!$D749*(1-$F749)*$G749</f>
        <v>0</v>
      </c>
      <c r="C749" s="40" t="n">
        <f aca="false">data!$D749*$G749</f>
        <v>0</v>
      </c>
      <c r="D749" s="43" t="n">
        <f aca="false">data!G749*G749</f>
        <v>0</v>
      </c>
      <c r="E749" s="43" t="n">
        <f aca="false">data!E749*G749</f>
        <v>0</v>
      </c>
      <c r="F749" s="0" t="n">
        <f aca="false">IF(data!F749 = 1, 1, 0)</f>
        <v>0</v>
      </c>
      <c r="G749" s="0" t="n">
        <f aca="false">ABS(1-data!J749)</f>
        <v>1</v>
      </c>
    </row>
    <row r="750" customFormat="false" ht="15.75" hidden="false" customHeight="false" outlineLevel="0" collapsed="false">
      <c r="A750" s="40" t="n">
        <f aca="false">data!D750*F750*G750</f>
        <v>0</v>
      </c>
      <c r="B750" s="40" t="n">
        <f aca="false">data!$D750*(1-$F750)*$G750</f>
        <v>0</v>
      </c>
      <c r="C750" s="40" t="n">
        <f aca="false">data!$D750*$G750</f>
        <v>0</v>
      </c>
      <c r="D750" s="43" t="n">
        <f aca="false">data!G750*G750</f>
        <v>0</v>
      </c>
      <c r="E750" s="43" t="n">
        <f aca="false">data!E750*G750</f>
        <v>0</v>
      </c>
      <c r="F750" s="0" t="n">
        <f aca="false">IF(data!F750 = 1, 1, 0)</f>
        <v>0</v>
      </c>
      <c r="G750" s="0" t="n">
        <f aca="false">ABS(1-data!J750)</f>
        <v>1</v>
      </c>
    </row>
    <row r="751" customFormat="false" ht="15.75" hidden="false" customHeight="false" outlineLevel="0" collapsed="false">
      <c r="A751" s="40" t="n">
        <f aca="false">data!D751*F751*G751</f>
        <v>0</v>
      </c>
      <c r="B751" s="40" t="n">
        <f aca="false">data!$D751*(1-$F751)*$G751</f>
        <v>0</v>
      </c>
      <c r="C751" s="40" t="n">
        <f aca="false">data!$D751*$G751</f>
        <v>0</v>
      </c>
      <c r="D751" s="43" t="n">
        <f aca="false">data!G751*G751</f>
        <v>0</v>
      </c>
      <c r="E751" s="43" t="n">
        <f aca="false">data!E751*G751</f>
        <v>0</v>
      </c>
      <c r="F751" s="0" t="n">
        <f aca="false">IF(data!F751 = 1, 1, 0)</f>
        <v>0</v>
      </c>
      <c r="G751" s="0" t="n">
        <f aca="false">ABS(1-data!J751)</f>
        <v>1</v>
      </c>
    </row>
    <row r="752" customFormat="false" ht="15.75" hidden="false" customHeight="false" outlineLevel="0" collapsed="false">
      <c r="A752" s="40" t="n">
        <f aca="false">data!D752*F752*G752</f>
        <v>0</v>
      </c>
      <c r="B752" s="40" t="n">
        <f aca="false">data!$D752*(1-$F752)*$G752</f>
        <v>0</v>
      </c>
      <c r="C752" s="40" t="n">
        <f aca="false">data!$D752*$G752</f>
        <v>0</v>
      </c>
      <c r="D752" s="43" t="n">
        <f aca="false">data!G752*G752</f>
        <v>0</v>
      </c>
      <c r="E752" s="43" t="n">
        <f aca="false">data!E752*G752</f>
        <v>0</v>
      </c>
      <c r="F752" s="0" t="n">
        <f aca="false">IF(data!F752 = 1, 1, 0)</f>
        <v>0</v>
      </c>
      <c r="G752" s="0" t="n">
        <f aca="false">ABS(1-data!J752)</f>
        <v>1</v>
      </c>
    </row>
    <row r="753" customFormat="false" ht="15.75" hidden="false" customHeight="false" outlineLevel="0" collapsed="false">
      <c r="A753" s="40" t="n">
        <f aca="false">data!D753*F753*G753</f>
        <v>0</v>
      </c>
      <c r="B753" s="40" t="n">
        <f aca="false">data!$D753*(1-$F753)*$G753</f>
        <v>0</v>
      </c>
      <c r="C753" s="40" t="n">
        <f aca="false">data!$D753*$G753</f>
        <v>0</v>
      </c>
      <c r="D753" s="43" t="n">
        <f aca="false">data!G753*G753</f>
        <v>0</v>
      </c>
      <c r="E753" s="43" t="n">
        <f aca="false">data!E753*G753</f>
        <v>0</v>
      </c>
      <c r="F753" s="0" t="n">
        <f aca="false">IF(data!F753 = 1, 1, 0)</f>
        <v>0</v>
      </c>
      <c r="G753" s="0" t="n">
        <f aca="false">ABS(1-data!J753)</f>
        <v>1</v>
      </c>
    </row>
    <row r="754" customFormat="false" ht="15.75" hidden="false" customHeight="false" outlineLevel="0" collapsed="false">
      <c r="A754" s="40" t="n">
        <f aca="false">data!D754*F754*G754</f>
        <v>0</v>
      </c>
      <c r="B754" s="40" t="n">
        <f aca="false">data!$D754*(1-$F754)*$G754</f>
        <v>0</v>
      </c>
      <c r="C754" s="40" t="n">
        <f aca="false">data!$D754*$G754</f>
        <v>0</v>
      </c>
      <c r="D754" s="43" t="n">
        <f aca="false">data!G754*G754</f>
        <v>0</v>
      </c>
      <c r="E754" s="43" t="n">
        <f aca="false">data!E754*G754</f>
        <v>0</v>
      </c>
      <c r="F754" s="0" t="n">
        <f aca="false">IF(data!F754 = 1, 1, 0)</f>
        <v>0</v>
      </c>
      <c r="G754" s="0" t="n">
        <f aca="false">ABS(1-data!J754)</f>
        <v>1</v>
      </c>
    </row>
    <row r="755" customFormat="false" ht="15.75" hidden="false" customHeight="false" outlineLevel="0" collapsed="false">
      <c r="A755" s="40" t="n">
        <f aca="false">data!D755*F755*G755</f>
        <v>0</v>
      </c>
      <c r="B755" s="40" t="n">
        <f aca="false">data!$D755*(1-$F755)*$G755</f>
        <v>0</v>
      </c>
      <c r="C755" s="40" t="n">
        <f aca="false">data!$D755*$G755</f>
        <v>0</v>
      </c>
      <c r="D755" s="43" t="n">
        <f aca="false">data!G755*G755</f>
        <v>0</v>
      </c>
      <c r="E755" s="43" t="n">
        <f aca="false">data!E755*G755</f>
        <v>0</v>
      </c>
      <c r="F755" s="0" t="n">
        <f aca="false">IF(data!F755 = 1, 1, 0)</f>
        <v>0</v>
      </c>
      <c r="G755" s="0" t="n">
        <f aca="false">ABS(1-data!J755)</f>
        <v>1</v>
      </c>
    </row>
    <row r="756" customFormat="false" ht="15.75" hidden="false" customHeight="false" outlineLevel="0" collapsed="false">
      <c r="A756" s="40" t="n">
        <f aca="false">data!D756*F756*G756</f>
        <v>0</v>
      </c>
      <c r="B756" s="40" t="n">
        <f aca="false">data!$D756*(1-$F756)*$G756</f>
        <v>0</v>
      </c>
      <c r="C756" s="40" t="n">
        <f aca="false">data!$D756*$G756</f>
        <v>0</v>
      </c>
      <c r="D756" s="43" t="n">
        <f aca="false">data!G756*G756</f>
        <v>0</v>
      </c>
      <c r="E756" s="43" t="n">
        <f aca="false">data!E756*G756</f>
        <v>0</v>
      </c>
      <c r="F756" s="0" t="n">
        <f aca="false">IF(data!F756 = 1, 1, 0)</f>
        <v>0</v>
      </c>
      <c r="G756" s="0" t="n">
        <f aca="false">ABS(1-data!J756)</f>
        <v>1</v>
      </c>
    </row>
    <row r="757" customFormat="false" ht="15.75" hidden="false" customHeight="false" outlineLevel="0" collapsed="false">
      <c r="A757" s="40" t="n">
        <f aca="false">data!D757*F757*G757</f>
        <v>0</v>
      </c>
      <c r="B757" s="40" t="n">
        <f aca="false">data!$D757*(1-$F757)*$G757</f>
        <v>0</v>
      </c>
      <c r="C757" s="40" t="n">
        <f aca="false">data!$D757*$G757</f>
        <v>0</v>
      </c>
      <c r="D757" s="43" t="n">
        <f aca="false">data!G757*G757</f>
        <v>0</v>
      </c>
      <c r="E757" s="43" t="n">
        <f aca="false">data!E757*G757</f>
        <v>0</v>
      </c>
      <c r="F757" s="0" t="n">
        <f aca="false">IF(data!F757 = 1, 1, 0)</f>
        <v>0</v>
      </c>
      <c r="G757" s="0" t="n">
        <f aca="false">ABS(1-data!J757)</f>
        <v>1</v>
      </c>
    </row>
    <row r="758" customFormat="false" ht="15.75" hidden="false" customHeight="false" outlineLevel="0" collapsed="false">
      <c r="A758" s="40" t="n">
        <f aca="false">data!D758*F758*G758</f>
        <v>0</v>
      </c>
      <c r="B758" s="40" t="n">
        <f aca="false">data!$D758*(1-$F758)*$G758</f>
        <v>0</v>
      </c>
      <c r="C758" s="40" t="n">
        <f aca="false">data!$D758*$G758</f>
        <v>0</v>
      </c>
      <c r="D758" s="43" t="n">
        <f aca="false">data!G758*G758</f>
        <v>0</v>
      </c>
      <c r="E758" s="43" t="n">
        <f aca="false">data!E758*G758</f>
        <v>0</v>
      </c>
      <c r="F758" s="0" t="n">
        <f aca="false">IF(data!F758 = 1, 1, 0)</f>
        <v>0</v>
      </c>
      <c r="G758" s="0" t="n">
        <f aca="false">ABS(1-data!J758)</f>
        <v>1</v>
      </c>
    </row>
    <row r="759" customFormat="false" ht="15.75" hidden="false" customHeight="false" outlineLevel="0" collapsed="false">
      <c r="A759" s="40" t="n">
        <f aca="false">data!D759*F759*G759</f>
        <v>0</v>
      </c>
      <c r="B759" s="40" t="n">
        <f aca="false">data!$D759*(1-$F759)*$G759</f>
        <v>0</v>
      </c>
      <c r="C759" s="40" t="n">
        <f aca="false">data!$D759*$G759</f>
        <v>0</v>
      </c>
      <c r="D759" s="43" t="n">
        <f aca="false">data!G759*G759</f>
        <v>0</v>
      </c>
      <c r="E759" s="43" t="n">
        <f aca="false">data!E759*G759</f>
        <v>0</v>
      </c>
      <c r="F759" s="0" t="n">
        <f aca="false">IF(data!F759 = 1, 1, 0)</f>
        <v>0</v>
      </c>
      <c r="G759" s="0" t="n">
        <f aca="false">ABS(1-data!J759)</f>
        <v>1</v>
      </c>
    </row>
    <row r="760" customFormat="false" ht="15.75" hidden="false" customHeight="false" outlineLevel="0" collapsed="false">
      <c r="A760" s="40" t="n">
        <f aca="false">data!D760*F760*G760</f>
        <v>0</v>
      </c>
      <c r="B760" s="40" t="n">
        <f aca="false">data!$D760*(1-$F760)*$G760</f>
        <v>0</v>
      </c>
      <c r="C760" s="40" t="n">
        <f aca="false">data!$D760*$G760</f>
        <v>0</v>
      </c>
      <c r="D760" s="43" t="n">
        <f aca="false">data!G760*G760</f>
        <v>0</v>
      </c>
      <c r="E760" s="43" t="n">
        <f aca="false">data!E760*G760</f>
        <v>0</v>
      </c>
      <c r="F760" s="0" t="n">
        <f aca="false">IF(data!F760 = 1, 1, 0)</f>
        <v>0</v>
      </c>
      <c r="G760" s="0" t="n">
        <f aca="false">ABS(1-data!J760)</f>
        <v>1</v>
      </c>
    </row>
    <row r="761" customFormat="false" ht="15.75" hidden="false" customHeight="false" outlineLevel="0" collapsed="false">
      <c r="A761" s="40" t="n">
        <f aca="false">data!D761*F761*G761</f>
        <v>0</v>
      </c>
      <c r="B761" s="40" t="n">
        <f aca="false">data!$D761*(1-$F761)*$G761</f>
        <v>0</v>
      </c>
      <c r="C761" s="40" t="n">
        <f aca="false">data!$D761*$G761</f>
        <v>0</v>
      </c>
      <c r="D761" s="43" t="n">
        <f aca="false">data!G761*G761</f>
        <v>0</v>
      </c>
      <c r="E761" s="43" t="n">
        <f aca="false">data!E761*G761</f>
        <v>0</v>
      </c>
      <c r="F761" s="0" t="n">
        <f aca="false">IF(data!F761 = 1, 1, 0)</f>
        <v>0</v>
      </c>
      <c r="G761" s="0" t="n">
        <f aca="false">ABS(1-data!J761)</f>
        <v>1</v>
      </c>
    </row>
    <row r="762" customFormat="false" ht="15.75" hidden="false" customHeight="false" outlineLevel="0" collapsed="false">
      <c r="A762" s="40" t="n">
        <f aca="false">data!D762*F762*G762</f>
        <v>0</v>
      </c>
      <c r="B762" s="40" t="n">
        <f aca="false">data!$D762*(1-$F762)*$G762</f>
        <v>0</v>
      </c>
      <c r="C762" s="40" t="n">
        <f aca="false">data!$D762*$G762</f>
        <v>0</v>
      </c>
      <c r="D762" s="43" t="n">
        <f aca="false">data!G762*G762</f>
        <v>0</v>
      </c>
      <c r="E762" s="43" t="n">
        <f aca="false">data!E762*G762</f>
        <v>0</v>
      </c>
      <c r="F762" s="0" t="n">
        <f aca="false">IF(data!F762 = 1, 1, 0)</f>
        <v>0</v>
      </c>
      <c r="G762" s="0" t="n">
        <f aca="false">ABS(1-data!J762)</f>
        <v>1</v>
      </c>
    </row>
    <row r="763" customFormat="false" ht="15.75" hidden="false" customHeight="false" outlineLevel="0" collapsed="false">
      <c r="A763" s="40" t="n">
        <f aca="false">data!D763*F763*G763</f>
        <v>0</v>
      </c>
      <c r="B763" s="40" t="n">
        <f aca="false">data!$D763*(1-$F763)*$G763</f>
        <v>0</v>
      </c>
      <c r="C763" s="40" t="n">
        <f aca="false">data!$D763*$G763</f>
        <v>0</v>
      </c>
      <c r="D763" s="43" t="n">
        <f aca="false">data!G763*G763</f>
        <v>0</v>
      </c>
      <c r="E763" s="43" t="n">
        <f aca="false">data!E763*G763</f>
        <v>0</v>
      </c>
      <c r="F763" s="0" t="n">
        <f aca="false">IF(data!F763 = 1, 1, 0)</f>
        <v>0</v>
      </c>
      <c r="G763" s="0" t="n">
        <f aca="false">ABS(1-data!J763)</f>
        <v>1</v>
      </c>
    </row>
    <row r="764" customFormat="false" ht="15.75" hidden="false" customHeight="false" outlineLevel="0" collapsed="false">
      <c r="A764" s="40" t="n">
        <f aca="false">data!D764*F764*G764</f>
        <v>0</v>
      </c>
      <c r="B764" s="40" t="n">
        <f aca="false">data!$D764*(1-$F764)*$G764</f>
        <v>0</v>
      </c>
      <c r="C764" s="40" t="n">
        <f aca="false">data!$D764*$G764</f>
        <v>0</v>
      </c>
      <c r="D764" s="43" t="n">
        <f aca="false">data!G764*G764</f>
        <v>0</v>
      </c>
      <c r="E764" s="43" t="n">
        <f aca="false">data!E764*G764</f>
        <v>0</v>
      </c>
      <c r="F764" s="0" t="n">
        <f aca="false">IF(data!F764 = 1, 1, 0)</f>
        <v>0</v>
      </c>
      <c r="G764" s="0" t="n">
        <f aca="false">ABS(1-data!J764)</f>
        <v>1</v>
      </c>
    </row>
    <row r="765" customFormat="false" ht="15.75" hidden="false" customHeight="false" outlineLevel="0" collapsed="false">
      <c r="A765" s="40" t="n">
        <f aca="false">data!D765*F765*G765</f>
        <v>0</v>
      </c>
      <c r="B765" s="40" t="n">
        <f aca="false">data!$D765*(1-$F765)*$G765</f>
        <v>0</v>
      </c>
      <c r="C765" s="40" t="n">
        <f aca="false">data!$D765*$G765</f>
        <v>0</v>
      </c>
      <c r="D765" s="43" t="n">
        <f aca="false">data!G765*G765</f>
        <v>0</v>
      </c>
      <c r="E765" s="43" t="n">
        <f aca="false">data!E765*G765</f>
        <v>0</v>
      </c>
      <c r="F765" s="0" t="n">
        <f aca="false">IF(data!F765 = 1, 1, 0)</f>
        <v>0</v>
      </c>
      <c r="G765" s="0" t="n">
        <f aca="false">ABS(1-data!J765)</f>
        <v>1</v>
      </c>
    </row>
    <row r="766" customFormat="false" ht="15.75" hidden="false" customHeight="false" outlineLevel="0" collapsed="false">
      <c r="A766" s="40" t="n">
        <f aca="false">data!D766*F766*G766</f>
        <v>0</v>
      </c>
      <c r="B766" s="40" t="n">
        <f aca="false">data!$D766*(1-$F766)*$G766</f>
        <v>0</v>
      </c>
      <c r="C766" s="40" t="n">
        <f aca="false">data!$D766*$G766</f>
        <v>0</v>
      </c>
      <c r="D766" s="43" t="n">
        <f aca="false">data!G766*G766</f>
        <v>0</v>
      </c>
      <c r="E766" s="43" t="n">
        <f aca="false">data!E766*G766</f>
        <v>0</v>
      </c>
      <c r="F766" s="0" t="n">
        <f aca="false">IF(data!F766 = 1, 1, 0)</f>
        <v>0</v>
      </c>
      <c r="G766" s="0" t="n">
        <f aca="false">ABS(1-data!J766)</f>
        <v>1</v>
      </c>
    </row>
    <row r="767" customFormat="false" ht="15.75" hidden="false" customHeight="false" outlineLevel="0" collapsed="false">
      <c r="A767" s="40" t="n">
        <f aca="false">data!D767*F767*G767</f>
        <v>0</v>
      </c>
      <c r="B767" s="40" t="n">
        <f aca="false">data!$D767*(1-$F767)*$G767</f>
        <v>0</v>
      </c>
      <c r="C767" s="40" t="n">
        <f aca="false">data!$D767*$G767</f>
        <v>0</v>
      </c>
      <c r="D767" s="43" t="n">
        <f aca="false">data!G767*G767</f>
        <v>0</v>
      </c>
      <c r="E767" s="43" t="n">
        <f aca="false">data!E767*G767</f>
        <v>0</v>
      </c>
      <c r="F767" s="0" t="n">
        <f aca="false">IF(data!F767 = 1, 1, 0)</f>
        <v>0</v>
      </c>
      <c r="G767" s="0" t="n">
        <f aca="false">ABS(1-data!J767)</f>
        <v>1</v>
      </c>
    </row>
    <row r="768" customFormat="false" ht="15.75" hidden="false" customHeight="false" outlineLevel="0" collapsed="false">
      <c r="A768" s="40" t="n">
        <f aca="false">data!D768*F768*G768</f>
        <v>0</v>
      </c>
      <c r="B768" s="40" t="n">
        <f aca="false">data!$D768*(1-$F768)*$G768</f>
        <v>0</v>
      </c>
      <c r="C768" s="40" t="n">
        <f aca="false">data!$D768*$G768</f>
        <v>0</v>
      </c>
      <c r="D768" s="43" t="n">
        <f aca="false">data!G768*G768</f>
        <v>0</v>
      </c>
      <c r="E768" s="43" t="n">
        <f aca="false">data!E768*G768</f>
        <v>0</v>
      </c>
      <c r="F768" s="0" t="n">
        <f aca="false">IF(data!F768 = 1, 1, 0)</f>
        <v>0</v>
      </c>
      <c r="G768" s="0" t="n">
        <f aca="false">ABS(1-data!J768)</f>
        <v>1</v>
      </c>
    </row>
    <row r="769" customFormat="false" ht="15.75" hidden="false" customHeight="false" outlineLevel="0" collapsed="false">
      <c r="A769" s="40" t="n">
        <f aca="false">data!D769*F769*G769</f>
        <v>0</v>
      </c>
      <c r="B769" s="40" t="n">
        <f aca="false">data!$D769*(1-$F769)*$G769</f>
        <v>0</v>
      </c>
      <c r="C769" s="40" t="n">
        <f aca="false">data!$D769*$G769</f>
        <v>0</v>
      </c>
      <c r="D769" s="43" t="n">
        <f aca="false">data!G769*G769</f>
        <v>0</v>
      </c>
      <c r="E769" s="43" t="n">
        <f aca="false">data!E769*G769</f>
        <v>0</v>
      </c>
      <c r="F769" s="0" t="n">
        <f aca="false">IF(data!F769 = 1, 1, 0)</f>
        <v>0</v>
      </c>
      <c r="G769" s="0" t="n">
        <f aca="false">ABS(1-data!J769)</f>
        <v>1</v>
      </c>
    </row>
    <row r="770" customFormat="false" ht="15.75" hidden="false" customHeight="false" outlineLevel="0" collapsed="false">
      <c r="A770" s="40" t="n">
        <f aca="false">data!D770*F770*G770</f>
        <v>0</v>
      </c>
      <c r="B770" s="40" t="n">
        <f aca="false">data!$D770*(1-$F770)*$G770</f>
        <v>0</v>
      </c>
      <c r="C770" s="40" t="n">
        <f aca="false">data!$D770*$G770</f>
        <v>0</v>
      </c>
      <c r="D770" s="43" t="n">
        <f aca="false">data!G770*G770</f>
        <v>0</v>
      </c>
      <c r="E770" s="43" t="n">
        <f aca="false">data!E770*G770</f>
        <v>0</v>
      </c>
      <c r="F770" s="0" t="n">
        <f aca="false">IF(data!F770 = 1, 1, 0)</f>
        <v>0</v>
      </c>
      <c r="G770" s="0" t="n">
        <f aca="false">ABS(1-data!J770)</f>
        <v>1</v>
      </c>
    </row>
    <row r="771" customFormat="false" ht="15.75" hidden="false" customHeight="false" outlineLevel="0" collapsed="false">
      <c r="A771" s="40" t="n">
        <f aca="false">data!D771*F771*G771</f>
        <v>0</v>
      </c>
      <c r="B771" s="40" t="n">
        <f aca="false">data!$D771*(1-$F771)*$G771</f>
        <v>0</v>
      </c>
      <c r="C771" s="40" t="n">
        <f aca="false">data!$D771*$G771</f>
        <v>0</v>
      </c>
      <c r="D771" s="43" t="n">
        <f aca="false">data!G771*G771</f>
        <v>0</v>
      </c>
      <c r="E771" s="43" t="n">
        <f aca="false">data!E771*G771</f>
        <v>0</v>
      </c>
      <c r="F771" s="0" t="n">
        <f aca="false">IF(data!F771 = 1, 1, 0)</f>
        <v>0</v>
      </c>
      <c r="G771" s="0" t="n">
        <f aca="false">ABS(1-data!J771)</f>
        <v>1</v>
      </c>
    </row>
    <row r="772" customFormat="false" ht="15.75" hidden="false" customHeight="false" outlineLevel="0" collapsed="false">
      <c r="A772" s="40" t="n">
        <f aca="false">data!D772*F772*G772</f>
        <v>0</v>
      </c>
      <c r="B772" s="40" t="n">
        <f aca="false">data!$D772*(1-$F772)*$G772</f>
        <v>0</v>
      </c>
      <c r="C772" s="40" t="n">
        <f aca="false">data!$D772*$G772</f>
        <v>0</v>
      </c>
      <c r="D772" s="43" t="n">
        <f aca="false">data!G772*G772</f>
        <v>0</v>
      </c>
      <c r="E772" s="43" t="n">
        <f aca="false">data!E772*G772</f>
        <v>0</v>
      </c>
      <c r="F772" s="0" t="n">
        <f aca="false">IF(data!F772 = 1, 1, 0)</f>
        <v>0</v>
      </c>
      <c r="G772" s="0" t="n">
        <f aca="false">ABS(1-data!J772)</f>
        <v>1</v>
      </c>
    </row>
    <row r="773" customFormat="false" ht="15.75" hidden="false" customHeight="false" outlineLevel="0" collapsed="false">
      <c r="A773" s="40" t="n">
        <f aca="false">data!D773*F773*G773</f>
        <v>0</v>
      </c>
      <c r="B773" s="40" t="n">
        <f aca="false">data!$D773*(1-$F773)*$G773</f>
        <v>0</v>
      </c>
      <c r="C773" s="40" t="n">
        <f aca="false">data!$D773*$G773</f>
        <v>0</v>
      </c>
      <c r="D773" s="43" t="n">
        <f aca="false">data!G773*G773</f>
        <v>0</v>
      </c>
      <c r="E773" s="43" t="n">
        <f aca="false">data!E773*G773</f>
        <v>0</v>
      </c>
      <c r="F773" s="0" t="n">
        <f aca="false">IF(data!F773 = 1, 1, 0)</f>
        <v>0</v>
      </c>
      <c r="G773" s="0" t="n">
        <f aca="false">ABS(1-data!J773)</f>
        <v>1</v>
      </c>
    </row>
    <row r="774" customFormat="false" ht="15.75" hidden="false" customHeight="false" outlineLevel="0" collapsed="false">
      <c r="A774" s="40" t="n">
        <f aca="false">data!D774*F774*G774</f>
        <v>0</v>
      </c>
      <c r="B774" s="40" t="n">
        <f aca="false">data!$D774*(1-$F774)*$G774</f>
        <v>0</v>
      </c>
      <c r="C774" s="40" t="n">
        <f aca="false">data!$D774*$G774</f>
        <v>0</v>
      </c>
      <c r="D774" s="43" t="n">
        <f aca="false">data!G774*G774</f>
        <v>0</v>
      </c>
      <c r="E774" s="43" t="n">
        <f aca="false">data!E774*G774</f>
        <v>0</v>
      </c>
      <c r="F774" s="0" t="n">
        <f aca="false">IF(data!F774 = 1, 1, 0)</f>
        <v>0</v>
      </c>
      <c r="G774" s="0" t="n">
        <f aca="false">ABS(1-data!J774)</f>
        <v>1</v>
      </c>
    </row>
    <row r="775" customFormat="false" ht="15.75" hidden="false" customHeight="false" outlineLevel="0" collapsed="false">
      <c r="A775" s="40" t="n">
        <f aca="false">data!D775*F775*G775</f>
        <v>0</v>
      </c>
      <c r="B775" s="40" t="n">
        <f aca="false">data!$D775*(1-$F775)*$G775</f>
        <v>0</v>
      </c>
      <c r="C775" s="40" t="n">
        <f aca="false">data!$D775*$G775</f>
        <v>0</v>
      </c>
      <c r="D775" s="43" t="n">
        <f aca="false">data!G775*G775</f>
        <v>0</v>
      </c>
      <c r="E775" s="43" t="n">
        <f aca="false">data!E775*G775</f>
        <v>0</v>
      </c>
      <c r="F775" s="0" t="n">
        <f aca="false">IF(data!F775 = 1, 1, 0)</f>
        <v>0</v>
      </c>
      <c r="G775" s="0" t="n">
        <f aca="false">ABS(1-data!J775)</f>
        <v>1</v>
      </c>
    </row>
    <row r="776" customFormat="false" ht="15.75" hidden="false" customHeight="false" outlineLevel="0" collapsed="false">
      <c r="A776" s="40" t="n">
        <f aca="false">data!D776*F776*G776</f>
        <v>0</v>
      </c>
      <c r="B776" s="40" t="n">
        <f aca="false">data!$D776*(1-$F776)*$G776</f>
        <v>0</v>
      </c>
      <c r="C776" s="40" t="n">
        <f aca="false">data!$D776*$G776</f>
        <v>0</v>
      </c>
      <c r="D776" s="43" t="n">
        <f aca="false">data!G776*G776</f>
        <v>0</v>
      </c>
      <c r="E776" s="43" t="n">
        <f aca="false">data!E776*G776</f>
        <v>0</v>
      </c>
      <c r="F776" s="0" t="n">
        <f aca="false">IF(data!F776 = 1, 1, 0)</f>
        <v>0</v>
      </c>
      <c r="G776" s="0" t="n">
        <f aca="false">ABS(1-data!J776)</f>
        <v>1</v>
      </c>
    </row>
    <row r="777" customFormat="false" ht="15.75" hidden="false" customHeight="false" outlineLevel="0" collapsed="false">
      <c r="A777" s="40" t="n">
        <f aca="false">data!D777*F777*G777</f>
        <v>0</v>
      </c>
      <c r="B777" s="40" t="n">
        <f aca="false">data!$D777*(1-$F777)*$G777</f>
        <v>0</v>
      </c>
      <c r="C777" s="40" t="n">
        <f aca="false">data!$D777*$G777</f>
        <v>0</v>
      </c>
      <c r="D777" s="43" t="n">
        <f aca="false">data!G777*G777</f>
        <v>0</v>
      </c>
      <c r="E777" s="43" t="n">
        <f aca="false">data!E777*G777</f>
        <v>0</v>
      </c>
      <c r="F777" s="0" t="n">
        <f aca="false">IF(data!F777 = 1, 1, 0)</f>
        <v>0</v>
      </c>
      <c r="G777" s="0" t="n">
        <f aca="false">ABS(1-data!J777)</f>
        <v>1</v>
      </c>
    </row>
    <row r="778" customFormat="false" ht="15.75" hidden="false" customHeight="false" outlineLevel="0" collapsed="false">
      <c r="A778" s="40" t="n">
        <f aca="false">data!D778*F778*G778</f>
        <v>0</v>
      </c>
      <c r="B778" s="40" t="n">
        <f aca="false">data!$D778*(1-$F778)*$G778</f>
        <v>0</v>
      </c>
      <c r="C778" s="40" t="n">
        <f aca="false">data!$D778*$G778</f>
        <v>0</v>
      </c>
      <c r="D778" s="43" t="n">
        <f aca="false">data!G778*G778</f>
        <v>0</v>
      </c>
      <c r="E778" s="43" t="n">
        <f aca="false">data!E778*G778</f>
        <v>0</v>
      </c>
      <c r="F778" s="0" t="n">
        <f aca="false">IF(data!F778 = 1, 1, 0)</f>
        <v>0</v>
      </c>
      <c r="G778" s="0" t="n">
        <f aca="false">ABS(1-data!J778)</f>
        <v>1</v>
      </c>
    </row>
    <row r="779" customFormat="false" ht="15.75" hidden="false" customHeight="false" outlineLevel="0" collapsed="false">
      <c r="A779" s="40" t="n">
        <f aca="false">data!D779*F779*G779</f>
        <v>0</v>
      </c>
      <c r="B779" s="40" t="n">
        <f aca="false">data!$D779*(1-$F779)*$G779</f>
        <v>0</v>
      </c>
      <c r="C779" s="40" t="n">
        <f aca="false">data!$D779*$G779</f>
        <v>0</v>
      </c>
      <c r="D779" s="43" t="n">
        <f aca="false">data!G779*G779</f>
        <v>0</v>
      </c>
      <c r="E779" s="43" t="n">
        <f aca="false">data!E779*G779</f>
        <v>0</v>
      </c>
      <c r="F779" s="0" t="n">
        <f aca="false">IF(data!F779 = 1, 1, 0)</f>
        <v>0</v>
      </c>
      <c r="G779" s="0" t="n">
        <f aca="false">ABS(1-data!J779)</f>
        <v>1</v>
      </c>
    </row>
    <row r="780" customFormat="false" ht="15.75" hidden="false" customHeight="false" outlineLevel="0" collapsed="false">
      <c r="A780" s="40" t="n">
        <f aca="false">data!D780*F780*G780</f>
        <v>0</v>
      </c>
      <c r="B780" s="40" t="n">
        <f aca="false">data!$D780*(1-$F780)*$G780</f>
        <v>0</v>
      </c>
      <c r="C780" s="40" t="n">
        <f aca="false">data!$D780*$G780</f>
        <v>0</v>
      </c>
      <c r="D780" s="43" t="n">
        <f aca="false">data!G780*G780</f>
        <v>0</v>
      </c>
      <c r="E780" s="43" t="n">
        <f aca="false">data!E780*G780</f>
        <v>0</v>
      </c>
      <c r="F780" s="0" t="n">
        <f aca="false">IF(data!F780 = 1, 1, 0)</f>
        <v>0</v>
      </c>
      <c r="G780" s="0" t="n">
        <f aca="false">ABS(1-data!J780)</f>
        <v>1</v>
      </c>
    </row>
    <row r="781" customFormat="false" ht="15.75" hidden="false" customHeight="false" outlineLevel="0" collapsed="false">
      <c r="A781" s="40" t="n">
        <f aca="false">data!D781*F781*G781</f>
        <v>0</v>
      </c>
      <c r="B781" s="40" t="n">
        <f aca="false">data!$D781*(1-$F781)*$G781</f>
        <v>0</v>
      </c>
      <c r="C781" s="40" t="n">
        <f aca="false">data!$D781*$G781</f>
        <v>0</v>
      </c>
      <c r="D781" s="43" t="n">
        <f aca="false">data!G781*G781</f>
        <v>0</v>
      </c>
      <c r="E781" s="43" t="n">
        <f aca="false">data!E781*G781</f>
        <v>0</v>
      </c>
      <c r="F781" s="0" t="n">
        <f aca="false">IF(data!F781 = 1, 1, 0)</f>
        <v>0</v>
      </c>
      <c r="G781" s="0" t="n">
        <f aca="false">ABS(1-data!J781)</f>
        <v>1</v>
      </c>
    </row>
    <row r="782" customFormat="false" ht="15.75" hidden="false" customHeight="false" outlineLevel="0" collapsed="false">
      <c r="A782" s="40" t="n">
        <f aca="false">data!D782*F782*G782</f>
        <v>0</v>
      </c>
      <c r="B782" s="40" t="n">
        <f aca="false">data!$D782*(1-$F782)*$G782</f>
        <v>0</v>
      </c>
      <c r="C782" s="40" t="n">
        <f aca="false">data!$D782*$G782</f>
        <v>0</v>
      </c>
      <c r="D782" s="43" t="n">
        <f aca="false">data!G782*G782</f>
        <v>0</v>
      </c>
      <c r="E782" s="43" t="n">
        <f aca="false">data!E782*G782</f>
        <v>0</v>
      </c>
      <c r="F782" s="0" t="n">
        <f aca="false">IF(data!F782 = 1, 1, 0)</f>
        <v>0</v>
      </c>
      <c r="G782" s="0" t="n">
        <f aca="false">ABS(1-data!J782)</f>
        <v>1</v>
      </c>
    </row>
    <row r="783" customFormat="false" ht="15.75" hidden="false" customHeight="false" outlineLevel="0" collapsed="false">
      <c r="A783" s="40" t="n">
        <f aca="false">data!D783*F783*G783</f>
        <v>0</v>
      </c>
      <c r="B783" s="40" t="n">
        <f aca="false">data!$D783*(1-$F783)*$G783</f>
        <v>0</v>
      </c>
      <c r="C783" s="40" t="n">
        <f aca="false">data!$D783*$G783</f>
        <v>0</v>
      </c>
      <c r="D783" s="43" t="n">
        <f aca="false">data!G783*G783</f>
        <v>0</v>
      </c>
      <c r="E783" s="43" t="n">
        <f aca="false">data!E783*G783</f>
        <v>0</v>
      </c>
      <c r="F783" s="0" t="n">
        <f aca="false">IF(data!F783 = 1, 1, 0)</f>
        <v>0</v>
      </c>
      <c r="G783" s="0" t="n">
        <f aca="false">ABS(1-data!J783)</f>
        <v>1</v>
      </c>
    </row>
    <row r="784" customFormat="false" ht="15.75" hidden="false" customHeight="false" outlineLevel="0" collapsed="false">
      <c r="A784" s="40" t="n">
        <f aca="false">data!D784*F784*G784</f>
        <v>0</v>
      </c>
      <c r="B784" s="40" t="n">
        <f aca="false">data!$D784*(1-$F784)*$G784</f>
        <v>0</v>
      </c>
      <c r="C784" s="40" t="n">
        <f aca="false">data!$D784*$G784</f>
        <v>0</v>
      </c>
      <c r="D784" s="43" t="n">
        <f aca="false">data!G784*G784</f>
        <v>0</v>
      </c>
      <c r="E784" s="43" t="n">
        <f aca="false">data!E784*G784</f>
        <v>0</v>
      </c>
      <c r="F784" s="0" t="n">
        <f aca="false">IF(data!F784 = 1, 1, 0)</f>
        <v>0</v>
      </c>
      <c r="G784" s="0" t="n">
        <f aca="false">ABS(1-data!J784)</f>
        <v>1</v>
      </c>
    </row>
    <row r="785" customFormat="false" ht="15.75" hidden="false" customHeight="false" outlineLevel="0" collapsed="false">
      <c r="A785" s="40" t="n">
        <f aca="false">data!D785*F785*G785</f>
        <v>0</v>
      </c>
      <c r="B785" s="40" t="n">
        <f aca="false">data!$D785*(1-$F785)*$G785</f>
        <v>0</v>
      </c>
      <c r="C785" s="40" t="n">
        <f aca="false">data!$D785*$G785</f>
        <v>0</v>
      </c>
      <c r="D785" s="43" t="n">
        <f aca="false">data!G785*G785</f>
        <v>0</v>
      </c>
      <c r="E785" s="43" t="n">
        <f aca="false">data!E785*G785</f>
        <v>0</v>
      </c>
      <c r="F785" s="0" t="n">
        <f aca="false">IF(data!F785 = 1, 1, 0)</f>
        <v>0</v>
      </c>
      <c r="G785" s="0" t="n">
        <f aca="false">ABS(1-data!J785)</f>
        <v>1</v>
      </c>
    </row>
    <row r="786" customFormat="false" ht="15.75" hidden="false" customHeight="false" outlineLevel="0" collapsed="false">
      <c r="A786" s="40" t="n">
        <f aca="false">data!D786*F786*G786</f>
        <v>0</v>
      </c>
      <c r="B786" s="40" t="n">
        <f aca="false">data!$D786*(1-$F786)*$G786</f>
        <v>0</v>
      </c>
      <c r="C786" s="40" t="n">
        <f aca="false">data!$D786*$G786</f>
        <v>0</v>
      </c>
      <c r="D786" s="43" t="n">
        <f aca="false">data!G786*G786</f>
        <v>0</v>
      </c>
      <c r="E786" s="43" t="n">
        <f aca="false">data!E786*G786</f>
        <v>0</v>
      </c>
      <c r="F786" s="0" t="n">
        <f aca="false">IF(data!F786 = 1, 1, 0)</f>
        <v>0</v>
      </c>
      <c r="G786" s="0" t="n">
        <f aca="false">ABS(1-data!J786)</f>
        <v>1</v>
      </c>
    </row>
    <row r="787" customFormat="false" ht="15.75" hidden="false" customHeight="false" outlineLevel="0" collapsed="false">
      <c r="A787" s="40" t="n">
        <f aca="false">data!D787*F787*G787</f>
        <v>0</v>
      </c>
      <c r="B787" s="40" t="n">
        <f aca="false">data!$D787*(1-$F787)*$G787</f>
        <v>0</v>
      </c>
      <c r="C787" s="40" t="n">
        <f aca="false">data!$D787*$G787</f>
        <v>0</v>
      </c>
      <c r="D787" s="43" t="n">
        <f aca="false">data!G787*G787</f>
        <v>0</v>
      </c>
      <c r="E787" s="43" t="n">
        <f aca="false">data!E787*G787</f>
        <v>0</v>
      </c>
      <c r="F787" s="0" t="n">
        <f aca="false">IF(data!F787 = 1, 1, 0)</f>
        <v>0</v>
      </c>
      <c r="G787" s="0" t="n">
        <f aca="false">ABS(1-data!J787)</f>
        <v>1</v>
      </c>
    </row>
    <row r="788" customFormat="false" ht="15.75" hidden="false" customHeight="false" outlineLevel="0" collapsed="false">
      <c r="A788" s="40" t="n">
        <f aca="false">data!D788*F788*G788</f>
        <v>0</v>
      </c>
      <c r="B788" s="40" t="n">
        <f aca="false">data!$D788*(1-$F788)*$G788</f>
        <v>0</v>
      </c>
      <c r="C788" s="40" t="n">
        <f aca="false">data!$D788*$G788</f>
        <v>0</v>
      </c>
      <c r="D788" s="43" t="n">
        <f aca="false">data!G788*G788</f>
        <v>0</v>
      </c>
      <c r="E788" s="43" t="n">
        <f aca="false">data!E788*G788</f>
        <v>0</v>
      </c>
      <c r="F788" s="0" t="n">
        <f aca="false">IF(data!F788 = 1, 1, 0)</f>
        <v>0</v>
      </c>
      <c r="G788" s="0" t="n">
        <f aca="false">ABS(1-data!J788)</f>
        <v>1</v>
      </c>
    </row>
    <row r="789" customFormat="false" ht="15.75" hidden="false" customHeight="false" outlineLevel="0" collapsed="false">
      <c r="A789" s="40" t="n">
        <f aca="false">data!D789*F789*G789</f>
        <v>0</v>
      </c>
      <c r="B789" s="40" t="n">
        <f aca="false">data!$D789*(1-$F789)*$G789</f>
        <v>0</v>
      </c>
      <c r="C789" s="40" t="n">
        <f aca="false">data!$D789*$G789</f>
        <v>0</v>
      </c>
      <c r="D789" s="43" t="n">
        <f aca="false">data!G789*G789</f>
        <v>0</v>
      </c>
      <c r="E789" s="43" t="n">
        <f aca="false">data!E789*G789</f>
        <v>0</v>
      </c>
      <c r="F789" s="0" t="n">
        <f aca="false">IF(data!F789 = 1, 1, 0)</f>
        <v>0</v>
      </c>
      <c r="G789" s="0" t="n">
        <f aca="false">ABS(1-data!J789)</f>
        <v>1</v>
      </c>
    </row>
    <row r="790" customFormat="false" ht="15.75" hidden="false" customHeight="false" outlineLevel="0" collapsed="false">
      <c r="A790" s="40" t="n">
        <f aca="false">data!D790*F790*G790</f>
        <v>0</v>
      </c>
      <c r="B790" s="40" t="n">
        <f aca="false">data!$D790*(1-$F790)*$G790</f>
        <v>0</v>
      </c>
      <c r="C790" s="40" t="n">
        <f aca="false">data!$D790*$G790</f>
        <v>0</v>
      </c>
      <c r="D790" s="43" t="n">
        <f aca="false">data!G790*G790</f>
        <v>0</v>
      </c>
      <c r="E790" s="43" t="n">
        <f aca="false">data!E790*G790</f>
        <v>0</v>
      </c>
      <c r="F790" s="0" t="n">
        <f aca="false">IF(data!F790 = 1, 1, 0)</f>
        <v>0</v>
      </c>
      <c r="G790" s="0" t="n">
        <f aca="false">ABS(1-data!J790)</f>
        <v>1</v>
      </c>
    </row>
    <row r="791" customFormat="false" ht="15.75" hidden="false" customHeight="false" outlineLevel="0" collapsed="false">
      <c r="A791" s="40" t="n">
        <f aca="false">data!D791*F791*G791</f>
        <v>0</v>
      </c>
      <c r="B791" s="40" t="n">
        <f aca="false">data!$D791*(1-$F791)*$G791</f>
        <v>0</v>
      </c>
      <c r="C791" s="40" t="n">
        <f aca="false">data!$D791*$G791</f>
        <v>0</v>
      </c>
      <c r="D791" s="43" t="n">
        <f aca="false">data!G791*G791</f>
        <v>0</v>
      </c>
      <c r="E791" s="43" t="n">
        <f aca="false">data!E791*G791</f>
        <v>0</v>
      </c>
      <c r="F791" s="0" t="n">
        <f aca="false">IF(data!F791 = 1, 1, 0)</f>
        <v>0</v>
      </c>
      <c r="G791" s="0" t="n">
        <f aca="false">ABS(1-data!J791)</f>
        <v>1</v>
      </c>
    </row>
    <row r="792" customFormat="false" ht="15.75" hidden="false" customHeight="false" outlineLevel="0" collapsed="false">
      <c r="A792" s="40" t="n">
        <f aca="false">data!D792*F792*G792</f>
        <v>0</v>
      </c>
      <c r="B792" s="40" t="n">
        <f aca="false">data!$D792*(1-$F792)*$G792</f>
        <v>0</v>
      </c>
      <c r="C792" s="40" t="n">
        <f aca="false">data!$D792*$G792</f>
        <v>0</v>
      </c>
      <c r="D792" s="43" t="n">
        <f aca="false">data!G792*G792</f>
        <v>0</v>
      </c>
      <c r="E792" s="43" t="n">
        <f aca="false">data!E792*G792</f>
        <v>0</v>
      </c>
      <c r="F792" s="0" t="n">
        <f aca="false">IF(data!F792 = 1, 1, 0)</f>
        <v>0</v>
      </c>
      <c r="G792" s="0" t="n">
        <f aca="false">ABS(1-data!J792)</f>
        <v>1</v>
      </c>
    </row>
    <row r="793" customFormat="false" ht="15.75" hidden="false" customHeight="false" outlineLevel="0" collapsed="false">
      <c r="A793" s="40" t="n">
        <f aca="false">data!D793*F793*G793</f>
        <v>0</v>
      </c>
      <c r="B793" s="40" t="n">
        <f aca="false">data!$D793*(1-$F793)*$G793</f>
        <v>0</v>
      </c>
      <c r="C793" s="40" t="n">
        <f aca="false">data!$D793*$G793</f>
        <v>0</v>
      </c>
      <c r="D793" s="43" t="n">
        <f aca="false">data!G793*G793</f>
        <v>0</v>
      </c>
      <c r="E793" s="43" t="n">
        <f aca="false">data!E793*G793</f>
        <v>0</v>
      </c>
      <c r="F793" s="0" t="n">
        <f aca="false">IF(data!F793 = 1, 1, 0)</f>
        <v>0</v>
      </c>
      <c r="G793" s="0" t="n">
        <f aca="false">ABS(1-data!J793)</f>
        <v>1</v>
      </c>
    </row>
    <row r="794" customFormat="false" ht="15.75" hidden="false" customHeight="false" outlineLevel="0" collapsed="false">
      <c r="A794" s="40" t="n">
        <f aca="false">data!D794*F794*G794</f>
        <v>0</v>
      </c>
      <c r="B794" s="40" t="n">
        <f aca="false">data!$D794*(1-$F794)*$G794</f>
        <v>0</v>
      </c>
      <c r="C794" s="40" t="n">
        <f aca="false">data!$D794*$G794</f>
        <v>0</v>
      </c>
      <c r="D794" s="43" t="n">
        <f aca="false">data!G794*G794</f>
        <v>0</v>
      </c>
      <c r="E794" s="43" t="n">
        <f aca="false">data!E794*G794</f>
        <v>0</v>
      </c>
      <c r="F794" s="0" t="n">
        <f aca="false">IF(data!F794 = 1, 1, 0)</f>
        <v>0</v>
      </c>
      <c r="G794" s="0" t="n">
        <f aca="false">ABS(1-data!J794)</f>
        <v>1</v>
      </c>
    </row>
    <row r="795" customFormat="false" ht="15.75" hidden="false" customHeight="false" outlineLevel="0" collapsed="false">
      <c r="A795" s="40" t="n">
        <f aca="false">data!D795*F795*G795</f>
        <v>0</v>
      </c>
      <c r="B795" s="40" t="n">
        <f aca="false">data!$D795*(1-$F795)*$G795</f>
        <v>0</v>
      </c>
      <c r="C795" s="40" t="n">
        <f aca="false">data!$D795*$G795</f>
        <v>0</v>
      </c>
      <c r="D795" s="43" t="n">
        <f aca="false">data!G795*G795</f>
        <v>0</v>
      </c>
      <c r="E795" s="43" t="n">
        <f aca="false">data!E795*G795</f>
        <v>0</v>
      </c>
      <c r="F795" s="0" t="n">
        <f aca="false">IF(data!F795 = 1, 1, 0)</f>
        <v>0</v>
      </c>
      <c r="G795" s="0" t="n">
        <f aca="false">ABS(1-data!J795)</f>
        <v>1</v>
      </c>
    </row>
    <row r="796" customFormat="false" ht="15.75" hidden="false" customHeight="false" outlineLevel="0" collapsed="false">
      <c r="A796" s="40" t="n">
        <f aca="false">data!D796*F796*G796</f>
        <v>0</v>
      </c>
      <c r="B796" s="40" t="n">
        <f aca="false">data!$D796*(1-$F796)*$G796</f>
        <v>0</v>
      </c>
      <c r="C796" s="40" t="n">
        <f aca="false">data!$D796*$G796</f>
        <v>0</v>
      </c>
      <c r="D796" s="43" t="n">
        <f aca="false">data!G796*G796</f>
        <v>0</v>
      </c>
      <c r="E796" s="43" t="n">
        <f aca="false">data!E796*G796</f>
        <v>0</v>
      </c>
      <c r="F796" s="0" t="n">
        <f aca="false">IF(data!F796 = 1, 1, 0)</f>
        <v>0</v>
      </c>
      <c r="G796" s="0" t="n">
        <f aca="false">ABS(1-data!J796)</f>
        <v>1</v>
      </c>
    </row>
    <row r="797" customFormat="false" ht="15.75" hidden="false" customHeight="false" outlineLevel="0" collapsed="false">
      <c r="A797" s="40" t="n">
        <f aca="false">data!D797*F797*G797</f>
        <v>0</v>
      </c>
      <c r="B797" s="40" t="n">
        <f aca="false">data!$D797*(1-$F797)*$G797</f>
        <v>0</v>
      </c>
      <c r="C797" s="40" t="n">
        <f aca="false">data!$D797*$G797</f>
        <v>0</v>
      </c>
      <c r="D797" s="43" t="n">
        <f aca="false">data!G797*G797</f>
        <v>0</v>
      </c>
      <c r="E797" s="43" t="n">
        <f aca="false">data!E797*G797</f>
        <v>0</v>
      </c>
      <c r="F797" s="0" t="n">
        <f aca="false">IF(data!F797 = 1, 1, 0)</f>
        <v>0</v>
      </c>
      <c r="G797" s="0" t="n">
        <f aca="false">ABS(1-data!J797)</f>
        <v>1</v>
      </c>
    </row>
    <row r="798" customFormat="false" ht="15.75" hidden="false" customHeight="false" outlineLevel="0" collapsed="false">
      <c r="A798" s="40" t="n">
        <f aca="false">data!D798*F798*G798</f>
        <v>0</v>
      </c>
      <c r="B798" s="40" t="n">
        <f aca="false">data!$D798*(1-$F798)*$G798</f>
        <v>0</v>
      </c>
      <c r="C798" s="40" t="n">
        <f aca="false">data!$D798*$G798</f>
        <v>0</v>
      </c>
      <c r="D798" s="43" t="n">
        <f aca="false">data!G798*G798</f>
        <v>0</v>
      </c>
      <c r="E798" s="43" t="n">
        <f aca="false">data!E798*G798</f>
        <v>0</v>
      </c>
      <c r="F798" s="0" t="n">
        <f aca="false">IF(data!F798 = 1, 1, 0)</f>
        <v>0</v>
      </c>
      <c r="G798" s="0" t="n">
        <f aca="false">ABS(1-data!J798)</f>
        <v>1</v>
      </c>
    </row>
    <row r="799" customFormat="false" ht="15.75" hidden="false" customHeight="false" outlineLevel="0" collapsed="false">
      <c r="A799" s="40" t="n">
        <f aca="false">data!D799*F799*G799</f>
        <v>0</v>
      </c>
      <c r="B799" s="40" t="n">
        <f aca="false">data!$D799*(1-$F799)*$G799</f>
        <v>0</v>
      </c>
      <c r="C799" s="40" t="n">
        <f aca="false">data!$D799*$G799</f>
        <v>0</v>
      </c>
      <c r="D799" s="43" t="n">
        <f aca="false">data!G799*G799</f>
        <v>0</v>
      </c>
      <c r="E799" s="43" t="n">
        <f aca="false">data!E799*G799</f>
        <v>0</v>
      </c>
      <c r="F799" s="0" t="n">
        <f aca="false">IF(data!F799 = 1, 1, 0)</f>
        <v>0</v>
      </c>
      <c r="G799" s="0" t="n">
        <f aca="false">ABS(1-data!J799)</f>
        <v>1</v>
      </c>
    </row>
    <row r="800" customFormat="false" ht="15.75" hidden="false" customHeight="false" outlineLevel="0" collapsed="false">
      <c r="A800" s="40" t="n">
        <f aca="false">data!D800*F800*G800</f>
        <v>0</v>
      </c>
      <c r="B800" s="40" t="n">
        <f aca="false">data!$D800*(1-$F800)*$G800</f>
        <v>0</v>
      </c>
      <c r="C800" s="40" t="n">
        <f aca="false">data!$D800*$G800</f>
        <v>0</v>
      </c>
      <c r="D800" s="43" t="n">
        <f aca="false">data!G800*G800</f>
        <v>0</v>
      </c>
      <c r="E800" s="43" t="n">
        <f aca="false">data!E800*G800</f>
        <v>0</v>
      </c>
      <c r="F800" s="0" t="n">
        <f aca="false">IF(data!F800 = 1, 1, 0)</f>
        <v>0</v>
      </c>
      <c r="G800" s="0" t="n">
        <f aca="false">ABS(1-data!J800)</f>
        <v>1</v>
      </c>
    </row>
    <row r="801" customFormat="false" ht="15.75" hidden="false" customHeight="false" outlineLevel="0" collapsed="false">
      <c r="A801" s="40" t="n">
        <f aca="false">data!D801*F801*G801</f>
        <v>0</v>
      </c>
      <c r="B801" s="40" t="n">
        <f aca="false">data!$D801*(1-$F801)*$G801</f>
        <v>0</v>
      </c>
      <c r="C801" s="40" t="n">
        <f aca="false">data!$D801*$G801</f>
        <v>0</v>
      </c>
      <c r="D801" s="43" t="n">
        <f aca="false">data!G801*G801</f>
        <v>0</v>
      </c>
      <c r="E801" s="43" t="n">
        <f aca="false">data!E801*G801</f>
        <v>0</v>
      </c>
      <c r="F801" s="0" t="n">
        <f aca="false">IF(data!F801 = 1, 1, 0)</f>
        <v>0</v>
      </c>
      <c r="G801" s="0" t="n">
        <f aca="false">ABS(1-data!J801)</f>
        <v>1</v>
      </c>
    </row>
    <row r="802" customFormat="false" ht="15.75" hidden="false" customHeight="false" outlineLevel="0" collapsed="false">
      <c r="A802" s="40" t="n">
        <f aca="false">data!D802*F802*G802</f>
        <v>0</v>
      </c>
      <c r="B802" s="40" t="n">
        <f aca="false">data!$D802*(1-$F802)*$G802</f>
        <v>0</v>
      </c>
      <c r="C802" s="40" t="n">
        <f aca="false">data!$D802*$G802</f>
        <v>0</v>
      </c>
      <c r="D802" s="43" t="n">
        <f aca="false">data!G802*G802</f>
        <v>0</v>
      </c>
      <c r="E802" s="43" t="n">
        <f aca="false">data!E802*G802</f>
        <v>0</v>
      </c>
      <c r="F802" s="0" t="n">
        <f aca="false">IF(data!F802 = 1, 1, 0)</f>
        <v>0</v>
      </c>
      <c r="G802" s="0" t="n">
        <f aca="false">ABS(1-data!J802)</f>
        <v>1</v>
      </c>
    </row>
    <row r="803" customFormat="false" ht="15.75" hidden="false" customHeight="false" outlineLevel="0" collapsed="false">
      <c r="A803" s="40" t="n">
        <f aca="false">data!D803*F803*G803</f>
        <v>0</v>
      </c>
      <c r="B803" s="40" t="n">
        <f aca="false">data!$D803*(1-$F803)*$G803</f>
        <v>0</v>
      </c>
      <c r="C803" s="40" t="n">
        <f aca="false">data!$D803*$G803</f>
        <v>0</v>
      </c>
      <c r="D803" s="43" t="n">
        <f aca="false">data!G803*G803</f>
        <v>0</v>
      </c>
      <c r="E803" s="43" t="n">
        <f aca="false">data!E803*G803</f>
        <v>0</v>
      </c>
      <c r="F803" s="0" t="n">
        <f aca="false">IF(data!F803 = 1, 1, 0)</f>
        <v>0</v>
      </c>
      <c r="G803" s="0" t="n">
        <f aca="false">ABS(1-data!J803)</f>
        <v>1</v>
      </c>
    </row>
    <row r="804" customFormat="false" ht="15.75" hidden="false" customHeight="false" outlineLevel="0" collapsed="false">
      <c r="A804" s="40" t="n">
        <f aca="false">data!D804*F804*G804</f>
        <v>0</v>
      </c>
      <c r="B804" s="40" t="n">
        <f aca="false">data!$D804*(1-$F804)*$G804</f>
        <v>0</v>
      </c>
      <c r="C804" s="40" t="n">
        <f aca="false">data!$D804*$G804</f>
        <v>0</v>
      </c>
      <c r="D804" s="43" t="n">
        <f aca="false">data!G804*G804</f>
        <v>0</v>
      </c>
      <c r="E804" s="43" t="n">
        <f aca="false">data!E804*G804</f>
        <v>0</v>
      </c>
      <c r="F804" s="0" t="n">
        <f aca="false">IF(data!F804 = 1, 1, 0)</f>
        <v>0</v>
      </c>
      <c r="G804" s="0" t="n">
        <f aca="false">ABS(1-data!J804)</f>
        <v>1</v>
      </c>
    </row>
    <row r="805" customFormat="false" ht="15.75" hidden="false" customHeight="false" outlineLevel="0" collapsed="false">
      <c r="A805" s="40" t="n">
        <f aca="false">data!D805*F805*G805</f>
        <v>0</v>
      </c>
      <c r="B805" s="40" t="n">
        <f aca="false">data!$D805*(1-$F805)*$G805</f>
        <v>0</v>
      </c>
      <c r="C805" s="40" t="n">
        <f aca="false">data!$D805*$G805</f>
        <v>0</v>
      </c>
      <c r="D805" s="43" t="n">
        <f aca="false">data!G805*G805</f>
        <v>0</v>
      </c>
      <c r="E805" s="43" t="n">
        <f aca="false">data!E805*G805</f>
        <v>0</v>
      </c>
      <c r="F805" s="0" t="n">
        <f aca="false">IF(data!F805 = 1, 1, 0)</f>
        <v>0</v>
      </c>
      <c r="G805" s="0" t="n">
        <f aca="false">ABS(1-data!J805)</f>
        <v>1</v>
      </c>
    </row>
    <row r="806" customFormat="false" ht="15.75" hidden="false" customHeight="false" outlineLevel="0" collapsed="false">
      <c r="A806" s="40" t="n">
        <f aca="false">data!D806*F806*G806</f>
        <v>0</v>
      </c>
      <c r="B806" s="40" t="n">
        <f aca="false">data!$D806*(1-$F806)*$G806</f>
        <v>0</v>
      </c>
      <c r="C806" s="40" t="n">
        <f aca="false">data!$D806*$G806</f>
        <v>0</v>
      </c>
      <c r="D806" s="43" t="n">
        <f aca="false">data!G806*G806</f>
        <v>0</v>
      </c>
      <c r="E806" s="43" t="n">
        <f aca="false">data!E806*G806</f>
        <v>0</v>
      </c>
      <c r="F806" s="0" t="n">
        <f aca="false">IF(data!F806 = 1, 1, 0)</f>
        <v>0</v>
      </c>
      <c r="G806" s="0" t="n">
        <f aca="false">ABS(1-data!J806)</f>
        <v>1</v>
      </c>
    </row>
    <row r="807" customFormat="false" ht="15.75" hidden="false" customHeight="false" outlineLevel="0" collapsed="false">
      <c r="A807" s="40" t="n">
        <f aca="false">data!D807*F807*G807</f>
        <v>0</v>
      </c>
      <c r="B807" s="40" t="n">
        <f aca="false">data!$D807*(1-$F807)*$G807</f>
        <v>0</v>
      </c>
      <c r="C807" s="40" t="n">
        <f aca="false">data!$D807*$G807</f>
        <v>0</v>
      </c>
      <c r="D807" s="43" t="n">
        <f aca="false">data!G807*G807</f>
        <v>0</v>
      </c>
      <c r="E807" s="43" t="n">
        <f aca="false">data!E807*G807</f>
        <v>0</v>
      </c>
      <c r="F807" s="0" t="n">
        <f aca="false">IF(data!F807 = 1, 1, 0)</f>
        <v>0</v>
      </c>
      <c r="G807" s="0" t="n">
        <f aca="false">ABS(1-data!J807)</f>
        <v>1</v>
      </c>
    </row>
    <row r="808" customFormat="false" ht="15.75" hidden="false" customHeight="false" outlineLevel="0" collapsed="false">
      <c r="A808" s="40" t="n">
        <f aca="false">data!D808*F808*G808</f>
        <v>0</v>
      </c>
      <c r="B808" s="40" t="n">
        <f aca="false">data!$D808*(1-$F808)*$G808</f>
        <v>0</v>
      </c>
      <c r="C808" s="40" t="n">
        <f aca="false">data!$D808*$G808</f>
        <v>0</v>
      </c>
      <c r="D808" s="43" t="n">
        <f aca="false">data!G808*G808</f>
        <v>0</v>
      </c>
      <c r="E808" s="43" t="n">
        <f aca="false">data!E808*G808</f>
        <v>0</v>
      </c>
      <c r="F808" s="0" t="n">
        <f aca="false">IF(data!F808 = 1, 1, 0)</f>
        <v>0</v>
      </c>
      <c r="G808" s="0" t="n">
        <f aca="false">ABS(1-data!J808)</f>
        <v>1</v>
      </c>
    </row>
    <row r="809" customFormat="false" ht="15.75" hidden="false" customHeight="false" outlineLevel="0" collapsed="false">
      <c r="A809" s="40" t="n">
        <f aca="false">data!D809*F809*G809</f>
        <v>0</v>
      </c>
      <c r="B809" s="40" t="n">
        <f aca="false">data!$D809*(1-$F809)*$G809</f>
        <v>0</v>
      </c>
      <c r="C809" s="40" t="n">
        <f aca="false">data!$D809*$G809</f>
        <v>0</v>
      </c>
      <c r="D809" s="43" t="n">
        <f aca="false">data!G809*G809</f>
        <v>0</v>
      </c>
      <c r="E809" s="43" t="n">
        <f aca="false">data!E809*G809</f>
        <v>0</v>
      </c>
      <c r="F809" s="0" t="n">
        <f aca="false">IF(data!F809 = 1, 1, 0)</f>
        <v>0</v>
      </c>
      <c r="G809" s="0" t="n">
        <f aca="false">ABS(1-data!J809)</f>
        <v>1</v>
      </c>
    </row>
    <row r="810" customFormat="false" ht="15.75" hidden="false" customHeight="false" outlineLevel="0" collapsed="false">
      <c r="A810" s="40" t="n">
        <f aca="false">data!D810*F810*G810</f>
        <v>0</v>
      </c>
      <c r="B810" s="40" t="n">
        <f aca="false">data!$D810*(1-$F810)*$G810</f>
        <v>0</v>
      </c>
      <c r="C810" s="40" t="n">
        <f aca="false">data!$D810*$G810</f>
        <v>0</v>
      </c>
      <c r="D810" s="43" t="n">
        <f aca="false">data!G810*G810</f>
        <v>0</v>
      </c>
      <c r="E810" s="43" t="n">
        <f aca="false">data!E810*G810</f>
        <v>0</v>
      </c>
      <c r="F810" s="0" t="n">
        <f aca="false">IF(data!F810 = 1, 1, 0)</f>
        <v>0</v>
      </c>
      <c r="G810" s="0" t="n">
        <f aca="false">ABS(1-data!J810)</f>
        <v>1</v>
      </c>
    </row>
    <row r="811" customFormat="false" ht="15.75" hidden="false" customHeight="false" outlineLevel="0" collapsed="false">
      <c r="A811" s="40" t="n">
        <f aca="false">data!D811*F811*G811</f>
        <v>0</v>
      </c>
      <c r="B811" s="40" t="n">
        <f aca="false">data!$D811*(1-$F811)*$G811</f>
        <v>0</v>
      </c>
      <c r="C811" s="40" t="n">
        <f aca="false">data!$D811*$G811</f>
        <v>0</v>
      </c>
      <c r="D811" s="43" t="n">
        <f aca="false">data!G811*G811</f>
        <v>0</v>
      </c>
      <c r="E811" s="43" t="n">
        <f aca="false">data!E811*G811</f>
        <v>0</v>
      </c>
      <c r="F811" s="0" t="n">
        <f aca="false">IF(data!F811 = 1, 1, 0)</f>
        <v>0</v>
      </c>
      <c r="G811" s="0" t="n">
        <f aca="false">ABS(1-data!J811)</f>
        <v>1</v>
      </c>
    </row>
    <row r="812" customFormat="false" ht="15.75" hidden="false" customHeight="false" outlineLevel="0" collapsed="false">
      <c r="A812" s="40" t="n">
        <f aca="false">data!D812*F812*G812</f>
        <v>0</v>
      </c>
      <c r="B812" s="40" t="n">
        <f aca="false">data!$D812*(1-$F812)*$G812</f>
        <v>0</v>
      </c>
      <c r="C812" s="40" t="n">
        <f aca="false">data!$D812*$G812</f>
        <v>0</v>
      </c>
      <c r="D812" s="43" t="n">
        <f aca="false">data!G812*G812</f>
        <v>0</v>
      </c>
      <c r="E812" s="43" t="n">
        <f aca="false">data!E812*G812</f>
        <v>0</v>
      </c>
      <c r="F812" s="0" t="n">
        <f aca="false">IF(data!F812 = 1, 1, 0)</f>
        <v>0</v>
      </c>
      <c r="G812" s="0" t="n">
        <f aca="false">ABS(1-data!J812)</f>
        <v>1</v>
      </c>
    </row>
    <row r="813" customFormat="false" ht="15.75" hidden="false" customHeight="false" outlineLevel="0" collapsed="false">
      <c r="A813" s="40" t="n">
        <f aca="false">data!D813*F813*G813</f>
        <v>0</v>
      </c>
      <c r="B813" s="40" t="n">
        <f aca="false">data!$D813*(1-$F813)*$G813</f>
        <v>0</v>
      </c>
      <c r="C813" s="40" t="n">
        <f aca="false">data!$D813*$G813</f>
        <v>0</v>
      </c>
      <c r="D813" s="43" t="n">
        <f aca="false">data!G813*G813</f>
        <v>0</v>
      </c>
      <c r="E813" s="43" t="n">
        <f aca="false">data!E813*G813</f>
        <v>0</v>
      </c>
      <c r="F813" s="0" t="n">
        <f aca="false">IF(data!F813 = 1, 1, 0)</f>
        <v>0</v>
      </c>
      <c r="G813" s="0" t="n">
        <f aca="false">ABS(1-data!J813)</f>
        <v>1</v>
      </c>
    </row>
    <row r="814" customFormat="false" ht="15.75" hidden="false" customHeight="false" outlineLevel="0" collapsed="false">
      <c r="A814" s="40" t="n">
        <f aca="false">data!D814*F814*G814</f>
        <v>0</v>
      </c>
      <c r="B814" s="40" t="n">
        <f aca="false">data!$D814*(1-$F814)*$G814</f>
        <v>0</v>
      </c>
      <c r="C814" s="40" t="n">
        <f aca="false">data!$D814*$G814</f>
        <v>0</v>
      </c>
      <c r="D814" s="43" t="n">
        <f aca="false">data!G814*G814</f>
        <v>0</v>
      </c>
      <c r="E814" s="43" t="n">
        <f aca="false">data!E814*G814</f>
        <v>0</v>
      </c>
      <c r="F814" s="0" t="n">
        <f aca="false">IF(data!F814 = 1, 1, 0)</f>
        <v>0</v>
      </c>
      <c r="G814" s="0" t="n">
        <f aca="false">ABS(1-data!J814)</f>
        <v>1</v>
      </c>
    </row>
    <row r="815" customFormat="false" ht="15.75" hidden="false" customHeight="false" outlineLevel="0" collapsed="false">
      <c r="A815" s="40" t="n">
        <f aca="false">data!D815*F815*G815</f>
        <v>0</v>
      </c>
      <c r="B815" s="40" t="n">
        <f aca="false">data!$D815*(1-$F815)*$G815</f>
        <v>0</v>
      </c>
      <c r="C815" s="40" t="n">
        <f aca="false">data!$D815*$G815</f>
        <v>0</v>
      </c>
      <c r="D815" s="43" t="n">
        <f aca="false">data!G815*G815</f>
        <v>0</v>
      </c>
      <c r="E815" s="43" t="n">
        <f aca="false">data!E815*G815</f>
        <v>0</v>
      </c>
      <c r="F815" s="0" t="n">
        <f aca="false">IF(data!F815 = 1, 1, 0)</f>
        <v>0</v>
      </c>
      <c r="G815" s="0" t="n">
        <f aca="false">ABS(1-data!J815)</f>
        <v>1</v>
      </c>
    </row>
    <row r="816" customFormat="false" ht="15.75" hidden="false" customHeight="false" outlineLevel="0" collapsed="false">
      <c r="A816" s="40" t="n">
        <f aca="false">data!D816*F816*G816</f>
        <v>0</v>
      </c>
      <c r="B816" s="40" t="n">
        <f aca="false">data!$D816*(1-$F816)*$G816</f>
        <v>0</v>
      </c>
      <c r="C816" s="40" t="n">
        <f aca="false">data!$D816*$G816</f>
        <v>0</v>
      </c>
      <c r="D816" s="43" t="n">
        <f aca="false">data!G816*G816</f>
        <v>0</v>
      </c>
      <c r="E816" s="43" t="n">
        <f aca="false">data!E816*G816</f>
        <v>0</v>
      </c>
      <c r="F816" s="0" t="n">
        <f aca="false">IF(data!F816 = 1, 1, 0)</f>
        <v>0</v>
      </c>
      <c r="G816" s="0" t="n">
        <f aca="false">ABS(1-data!J816)</f>
        <v>1</v>
      </c>
    </row>
    <row r="817" customFormat="false" ht="15.75" hidden="false" customHeight="false" outlineLevel="0" collapsed="false">
      <c r="A817" s="40" t="n">
        <f aca="false">data!D817*F817*G817</f>
        <v>0</v>
      </c>
      <c r="B817" s="40" t="n">
        <f aca="false">data!$D817*(1-$F817)*$G817</f>
        <v>0</v>
      </c>
      <c r="C817" s="40" t="n">
        <f aca="false">data!$D817*$G817</f>
        <v>0</v>
      </c>
      <c r="D817" s="43" t="n">
        <f aca="false">data!G817*G817</f>
        <v>0</v>
      </c>
      <c r="E817" s="43" t="n">
        <f aca="false">data!E817*G817</f>
        <v>0</v>
      </c>
      <c r="F817" s="0" t="n">
        <f aca="false">IF(data!F817 = 1, 1, 0)</f>
        <v>0</v>
      </c>
      <c r="G817" s="0" t="n">
        <f aca="false">ABS(1-data!J817)</f>
        <v>1</v>
      </c>
    </row>
    <row r="818" customFormat="false" ht="15.75" hidden="false" customHeight="false" outlineLevel="0" collapsed="false">
      <c r="A818" s="40" t="n">
        <f aca="false">data!D818*F818*G818</f>
        <v>0</v>
      </c>
      <c r="B818" s="40" t="n">
        <f aca="false">data!$D818*(1-$F818)*$G818</f>
        <v>0</v>
      </c>
      <c r="C818" s="40" t="n">
        <f aca="false">data!$D818*$G818</f>
        <v>0</v>
      </c>
      <c r="D818" s="43" t="n">
        <f aca="false">data!G818*G818</f>
        <v>0</v>
      </c>
      <c r="E818" s="43" t="n">
        <f aca="false">data!E818*G818</f>
        <v>0</v>
      </c>
      <c r="F818" s="0" t="n">
        <f aca="false">IF(data!F818 = 1, 1, 0)</f>
        <v>0</v>
      </c>
      <c r="G818" s="0" t="n">
        <f aca="false">ABS(1-data!J818)</f>
        <v>1</v>
      </c>
    </row>
    <row r="819" customFormat="false" ht="15.75" hidden="false" customHeight="false" outlineLevel="0" collapsed="false">
      <c r="A819" s="40" t="n">
        <f aca="false">data!D819*F819*G819</f>
        <v>0</v>
      </c>
      <c r="B819" s="40" t="n">
        <f aca="false">data!$D819*(1-$F819)*$G819</f>
        <v>0</v>
      </c>
      <c r="C819" s="40" t="n">
        <f aca="false">data!$D819*$G819</f>
        <v>0</v>
      </c>
      <c r="D819" s="43" t="n">
        <f aca="false">data!G819*G819</f>
        <v>0</v>
      </c>
      <c r="E819" s="43" t="n">
        <f aca="false">data!E819*G819</f>
        <v>0</v>
      </c>
      <c r="F819" s="0" t="n">
        <f aca="false">IF(data!F819 = 1, 1, 0)</f>
        <v>0</v>
      </c>
      <c r="G819" s="0" t="n">
        <f aca="false">ABS(1-data!J819)</f>
        <v>1</v>
      </c>
    </row>
    <row r="820" customFormat="false" ht="15.75" hidden="false" customHeight="false" outlineLevel="0" collapsed="false">
      <c r="A820" s="40" t="n">
        <f aca="false">data!D820*F820*G820</f>
        <v>0</v>
      </c>
      <c r="B820" s="40" t="n">
        <f aca="false">data!$D820*(1-$F820)*$G820</f>
        <v>0</v>
      </c>
      <c r="C820" s="40" t="n">
        <f aca="false">data!$D820*$G820</f>
        <v>0</v>
      </c>
      <c r="D820" s="43" t="n">
        <f aca="false">data!G820*G820</f>
        <v>0</v>
      </c>
      <c r="E820" s="43" t="n">
        <f aca="false">data!E820*G820</f>
        <v>0</v>
      </c>
      <c r="F820" s="0" t="n">
        <f aca="false">IF(data!F820 = 1, 1, 0)</f>
        <v>0</v>
      </c>
      <c r="G820" s="0" t="n">
        <f aca="false">ABS(1-data!J820)</f>
        <v>1</v>
      </c>
    </row>
    <row r="821" customFormat="false" ht="15.75" hidden="false" customHeight="false" outlineLevel="0" collapsed="false">
      <c r="A821" s="40" t="n">
        <f aca="false">data!D821*F821*G821</f>
        <v>0</v>
      </c>
      <c r="B821" s="40" t="n">
        <f aca="false">data!$D821*(1-$F821)*$G821</f>
        <v>0</v>
      </c>
      <c r="C821" s="40" t="n">
        <f aca="false">data!$D821*$G821</f>
        <v>0</v>
      </c>
      <c r="D821" s="43" t="n">
        <f aca="false">data!G821*G821</f>
        <v>0</v>
      </c>
      <c r="E821" s="43" t="n">
        <f aca="false">data!E821*G821</f>
        <v>0</v>
      </c>
      <c r="F821" s="0" t="n">
        <f aca="false">IF(data!F821 = 1, 1, 0)</f>
        <v>0</v>
      </c>
      <c r="G821" s="0" t="n">
        <f aca="false">ABS(1-data!J821)</f>
        <v>1</v>
      </c>
    </row>
    <row r="822" customFormat="false" ht="15.75" hidden="false" customHeight="false" outlineLevel="0" collapsed="false">
      <c r="A822" s="40" t="n">
        <f aca="false">data!D822*F822*G822</f>
        <v>0</v>
      </c>
      <c r="B822" s="40" t="n">
        <f aca="false">data!$D822*(1-$F822)*$G822</f>
        <v>0</v>
      </c>
      <c r="C822" s="40" t="n">
        <f aca="false">data!$D822*$G822</f>
        <v>0</v>
      </c>
      <c r="D822" s="43" t="n">
        <f aca="false">data!G822*G822</f>
        <v>0</v>
      </c>
      <c r="E822" s="43" t="n">
        <f aca="false">data!E822*G822</f>
        <v>0</v>
      </c>
      <c r="F822" s="0" t="n">
        <f aca="false">IF(data!F822 = 1, 1, 0)</f>
        <v>0</v>
      </c>
      <c r="G822" s="0" t="n">
        <f aca="false">ABS(1-data!J822)</f>
        <v>1</v>
      </c>
    </row>
    <row r="823" customFormat="false" ht="15.75" hidden="false" customHeight="false" outlineLevel="0" collapsed="false">
      <c r="A823" s="40" t="n">
        <f aca="false">data!D823*F823*G823</f>
        <v>0</v>
      </c>
      <c r="B823" s="40" t="n">
        <f aca="false">data!$D823*(1-$F823)*$G823</f>
        <v>0</v>
      </c>
      <c r="C823" s="40" t="n">
        <f aca="false">data!$D823*$G823</f>
        <v>0</v>
      </c>
      <c r="D823" s="43" t="n">
        <f aca="false">data!G823*G823</f>
        <v>0</v>
      </c>
      <c r="E823" s="43" t="n">
        <f aca="false">data!E823*G823</f>
        <v>0</v>
      </c>
      <c r="F823" s="0" t="n">
        <f aca="false">IF(data!F823 = 1, 1, 0)</f>
        <v>0</v>
      </c>
      <c r="G823" s="0" t="n">
        <f aca="false">ABS(1-data!J823)</f>
        <v>1</v>
      </c>
    </row>
    <row r="824" customFormat="false" ht="15.75" hidden="false" customHeight="false" outlineLevel="0" collapsed="false">
      <c r="A824" s="40" t="n">
        <f aca="false">data!D824*F824*G824</f>
        <v>0</v>
      </c>
      <c r="B824" s="40" t="n">
        <f aca="false">data!$D824*(1-$F824)*$G824</f>
        <v>0</v>
      </c>
      <c r="C824" s="40" t="n">
        <f aca="false">data!$D824*$G824</f>
        <v>0</v>
      </c>
      <c r="D824" s="43" t="n">
        <f aca="false">data!G824*G824</f>
        <v>0</v>
      </c>
      <c r="E824" s="43" t="n">
        <f aca="false">data!E824*G824</f>
        <v>0</v>
      </c>
      <c r="F824" s="0" t="n">
        <f aca="false">IF(data!F824 = 1, 1, 0)</f>
        <v>0</v>
      </c>
      <c r="G824" s="0" t="n">
        <f aca="false">ABS(1-data!J824)</f>
        <v>1</v>
      </c>
    </row>
    <row r="825" customFormat="false" ht="15.75" hidden="false" customHeight="false" outlineLevel="0" collapsed="false">
      <c r="A825" s="40" t="n">
        <f aca="false">data!D825*F825*G825</f>
        <v>0</v>
      </c>
      <c r="B825" s="40" t="n">
        <f aca="false">data!$D825*(1-$F825)*$G825</f>
        <v>0</v>
      </c>
      <c r="C825" s="40" t="n">
        <f aca="false">data!$D825*$G825</f>
        <v>0</v>
      </c>
      <c r="D825" s="43" t="n">
        <f aca="false">data!G825*G825</f>
        <v>0</v>
      </c>
      <c r="E825" s="43" t="n">
        <f aca="false">data!E825*G825</f>
        <v>0</v>
      </c>
      <c r="F825" s="0" t="n">
        <f aca="false">IF(data!F825 = 1, 1, 0)</f>
        <v>0</v>
      </c>
      <c r="G825" s="0" t="n">
        <f aca="false">ABS(1-data!J825)</f>
        <v>1</v>
      </c>
    </row>
    <row r="826" customFormat="false" ht="15.75" hidden="false" customHeight="false" outlineLevel="0" collapsed="false">
      <c r="A826" s="40" t="n">
        <f aca="false">data!D826*F826*G826</f>
        <v>0</v>
      </c>
      <c r="B826" s="40" t="n">
        <f aca="false">data!$D826*(1-$F826)*$G826</f>
        <v>0</v>
      </c>
      <c r="C826" s="40" t="n">
        <f aca="false">data!$D826*$G826</f>
        <v>0</v>
      </c>
      <c r="D826" s="43" t="n">
        <f aca="false">data!G826*G826</f>
        <v>0</v>
      </c>
      <c r="E826" s="43" t="n">
        <f aca="false">data!E826*G826</f>
        <v>0</v>
      </c>
      <c r="F826" s="0" t="n">
        <f aca="false">IF(data!F826 = 1, 1, 0)</f>
        <v>0</v>
      </c>
      <c r="G826" s="0" t="n">
        <f aca="false">ABS(1-data!J826)</f>
        <v>1</v>
      </c>
    </row>
    <row r="827" customFormat="false" ht="15.75" hidden="false" customHeight="false" outlineLevel="0" collapsed="false">
      <c r="A827" s="40" t="n">
        <f aca="false">data!D827*F827*G827</f>
        <v>0</v>
      </c>
      <c r="B827" s="40" t="n">
        <f aca="false">data!$D827*(1-$F827)*$G827</f>
        <v>0</v>
      </c>
      <c r="C827" s="40" t="n">
        <f aca="false">data!$D827*$G827</f>
        <v>0</v>
      </c>
      <c r="D827" s="43" t="n">
        <f aca="false">data!G827*G827</f>
        <v>0</v>
      </c>
      <c r="E827" s="43" t="n">
        <f aca="false">data!E827*G827</f>
        <v>0</v>
      </c>
      <c r="F827" s="0" t="n">
        <f aca="false">IF(data!F827 = 1, 1, 0)</f>
        <v>0</v>
      </c>
      <c r="G827" s="0" t="n">
        <f aca="false">ABS(1-data!J827)</f>
        <v>1</v>
      </c>
    </row>
    <row r="828" customFormat="false" ht="15.75" hidden="false" customHeight="false" outlineLevel="0" collapsed="false">
      <c r="A828" s="40" t="n">
        <f aca="false">data!D828*F828*G828</f>
        <v>0</v>
      </c>
      <c r="B828" s="40" t="n">
        <f aca="false">data!$D828*(1-$F828)*$G828</f>
        <v>0</v>
      </c>
      <c r="C828" s="40" t="n">
        <f aca="false">data!$D828*$G828</f>
        <v>0</v>
      </c>
      <c r="D828" s="43" t="n">
        <f aca="false">data!G828*G828</f>
        <v>0</v>
      </c>
      <c r="E828" s="43" t="n">
        <f aca="false">data!E828*G828</f>
        <v>0</v>
      </c>
      <c r="F828" s="0" t="n">
        <f aca="false">IF(data!F828 = 1, 1, 0)</f>
        <v>0</v>
      </c>
      <c r="G828" s="0" t="n">
        <f aca="false">ABS(1-data!J828)</f>
        <v>1</v>
      </c>
    </row>
    <row r="829" customFormat="false" ht="15.75" hidden="false" customHeight="false" outlineLevel="0" collapsed="false">
      <c r="A829" s="40" t="n">
        <f aca="false">data!D829*F829*G829</f>
        <v>0</v>
      </c>
      <c r="B829" s="40" t="n">
        <f aca="false">data!$D829*(1-$F829)*$G829</f>
        <v>0</v>
      </c>
      <c r="C829" s="40" t="n">
        <f aca="false">data!$D829*$G829</f>
        <v>0</v>
      </c>
      <c r="D829" s="43" t="n">
        <f aca="false">data!G829*G829</f>
        <v>0</v>
      </c>
      <c r="E829" s="43" t="n">
        <f aca="false">data!E829*G829</f>
        <v>0</v>
      </c>
      <c r="F829" s="0" t="n">
        <f aca="false">IF(data!F829 = 1, 1, 0)</f>
        <v>0</v>
      </c>
      <c r="G829" s="0" t="n">
        <f aca="false">ABS(1-data!J829)</f>
        <v>1</v>
      </c>
    </row>
    <row r="830" customFormat="false" ht="15.75" hidden="false" customHeight="false" outlineLevel="0" collapsed="false">
      <c r="A830" s="40" t="n">
        <f aca="false">data!D830*F830*G830</f>
        <v>0</v>
      </c>
      <c r="B830" s="40" t="n">
        <f aca="false">data!$D830*(1-$F830)*$G830</f>
        <v>0</v>
      </c>
      <c r="C830" s="40" t="n">
        <f aca="false">data!$D830*$G830</f>
        <v>0</v>
      </c>
      <c r="D830" s="43" t="n">
        <f aca="false">data!G830*G830</f>
        <v>0</v>
      </c>
      <c r="E830" s="43" t="n">
        <f aca="false">data!E830*G830</f>
        <v>0</v>
      </c>
      <c r="F830" s="0" t="n">
        <f aca="false">IF(data!F830 = 1, 1, 0)</f>
        <v>0</v>
      </c>
      <c r="G830" s="0" t="n">
        <f aca="false">ABS(1-data!J830)</f>
        <v>1</v>
      </c>
    </row>
    <row r="831" customFormat="false" ht="15.75" hidden="false" customHeight="false" outlineLevel="0" collapsed="false">
      <c r="A831" s="40" t="n">
        <f aca="false">data!D831*F831*G831</f>
        <v>0</v>
      </c>
      <c r="B831" s="40" t="n">
        <f aca="false">data!$D831*(1-$F831)*$G831</f>
        <v>0</v>
      </c>
      <c r="C831" s="40" t="n">
        <f aca="false">data!$D831*$G831</f>
        <v>0</v>
      </c>
      <c r="D831" s="43" t="n">
        <f aca="false">data!G831*G831</f>
        <v>0</v>
      </c>
      <c r="E831" s="43" t="n">
        <f aca="false">data!E831*G831</f>
        <v>0</v>
      </c>
      <c r="F831" s="0" t="n">
        <f aca="false">IF(data!F831 = 1, 1, 0)</f>
        <v>0</v>
      </c>
      <c r="G831" s="0" t="n">
        <f aca="false">ABS(1-data!J831)</f>
        <v>1</v>
      </c>
    </row>
    <row r="832" customFormat="false" ht="15.75" hidden="false" customHeight="false" outlineLevel="0" collapsed="false">
      <c r="A832" s="40" t="n">
        <f aca="false">data!D832*F832*G832</f>
        <v>0</v>
      </c>
      <c r="B832" s="40" t="n">
        <f aca="false">data!$D832*(1-$F832)*$G832</f>
        <v>0</v>
      </c>
      <c r="C832" s="40" t="n">
        <f aca="false">data!$D832*$G832</f>
        <v>0</v>
      </c>
      <c r="D832" s="43" t="n">
        <f aca="false">data!G832*G832</f>
        <v>0</v>
      </c>
      <c r="E832" s="43" t="n">
        <f aca="false">data!E832*G832</f>
        <v>0</v>
      </c>
      <c r="F832" s="0" t="n">
        <f aca="false">IF(data!F832 = 1, 1, 0)</f>
        <v>0</v>
      </c>
      <c r="G832" s="0" t="n">
        <f aca="false">ABS(1-data!J832)</f>
        <v>1</v>
      </c>
    </row>
    <row r="833" customFormat="false" ht="15.75" hidden="false" customHeight="false" outlineLevel="0" collapsed="false">
      <c r="A833" s="40" t="n">
        <f aca="false">data!D833*F833*G833</f>
        <v>0</v>
      </c>
      <c r="B833" s="40" t="n">
        <f aca="false">data!$D833*(1-$F833)*$G833</f>
        <v>0</v>
      </c>
      <c r="C833" s="40" t="n">
        <f aca="false">data!$D833*$G833</f>
        <v>0</v>
      </c>
      <c r="D833" s="43" t="n">
        <f aca="false">data!G833*G833</f>
        <v>0</v>
      </c>
      <c r="E833" s="43" t="n">
        <f aca="false">data!E833*G833</f>
        <v>0</v>
      </c>
      <c r="F833" s="0" t="n">
        <f aca="false">IF(data!F833 = 1, 1, 0)</f>
        <v>0</v>
      </c>
      <c r="G833" s="0" t="n">
        <f aca="false">ABS(1-data!J833)</f>
        <v>1</v>
      </c>
    </row>
    <row r="834" customFormat="false" ht="15.75" hidden="false" customHeight="false" outlineLevel="0" collapsed="false">
      <c r="A834" s="40" t="n">
        <f aca="false">data!D834*F834*G834</f>
        <v>0</v>
      </c>
      <c r="B834" s="40" t="n">
        <f aca="false">data!$D834*(1-$F834)*$G834</f>
        <v>0</v>
      </c>
      <c r="C834" s="40" t="n">
        <f aca="false">data!$D834*$G834</f>
        <v>0</v>
      </c>
      <c r="D834" s="43" t="n">
        <f aca="false">data!G834*G834</f>
        <v>0</v>
      </c>
      <c r="E834" s="43" t="n">
        <f aca="false">data!E834*G834</f>
        <v>0</v>
      </c>
      <c r="F834" s="0" t="n">
        <f aca="false">IF(data!F834 = 1, 1, 0)</f>
        <v>0</v>
      </c>
      <c r="G834" s="0" t="n">
        <f aca="false">ABS(1-data!J834)</f>
        <v>1</v>
      </c>
    </row>
    <row r="835" customFormat="false" ht="15.75" hidden="false" customHeight="false" outlineLevel="0" collapsed="false">
      <c r="A835" s="40" t="n">
        <f aca="false">data!D835*F835*G835</f>
        <v>0</v>
      </c>
      <c r="B835" s="40" t="n">
        <f aca="false">data!$D835*(1-$F835)*$G835</f>
        <v>0</v>
      </c>
      <c r="C835" s="40" t="n">
        <f aca="false">data!$D835*$G835</f>
        <v>0</v>
      </c>
      <c r="D835" s="43" t="n">
        <f aca="false">data!G835*G835</f>
        <v>0</v>
      </c>
      <c r="E835" s="43" t="n">
        <f aca="false">data!E835*G835</f>
        <v>0</v>
      </c>
      <c r="F835" s="0" t="n">
        <f aca="false">IF(data!F835 = 1, 1, 0)</f>
        <v>0</v>
      </c>
      <c r="G835" s="0" t="n">
        <f aca="false">ABS(1-data!J835)</f>
        <v>1</v>
      </c>
    </row>
    <row r="836" customFormat="false" ht="15.75" hidden="false" customHeight="false" outlineLevel="0" collapsed="false">
      <c r="A836" s="40" t="n">
        <f aca="false">data!D836*F836*G836</f>
        <v>0</v>
      </c>
      <c r="B836" s="40" t="n">
        <f aca="false">data!$D836*(1-$F836)*$G836</f>
        <v>0</v>
      </c>
      <c r="C836" s="40" t="n">
        <f aca="false">data!$D836*$G836</f>
        <v>0</v>
      </c>
      <c r="D836" s="43" t="n">
        <f aca="false">data!G836*G836</f>
        <v>0</v>
      </c>
      <c r="E836" s="43" t="n">
        <f aca="false">data!E836*G836</f>
        <v>0</v>
      </c>
      <c r="F836" s="0" t="n">
        <f aca="false">IF(data!F836 = 1, 1, 0)</f>
        <v>0</v>
      </c>
      <c r="G836" s="0" t="n">
        <f aca="false">ABS(1-data!J836)</f>
        <v>1</v>
      </c>
    </row>
    <row r="837" customFormat="false" ht="15.75" hidden="false" customHeight="false" outlineLevel="0" collapsed="false">
      <c r="A837" s="40" t="n">
        <f aca="false">data!D837*F837*G837</f>
        <v>0</v>
      </c>
      <c r="B837" s="40" t="n">
        <f aca="false">data!$D837*(1-$F837)*$G837</f>
        <v>0</v>
      </c>
      <c r="C837" s="40" t="n">
        <f aca="false">data!$D837*$G837</f>
        <v>0</v>
      </c>
      <c r="D837" s="43" t="n">
        <f aca="false">data!G837*G837</f>
        <v>0</v>
      </c>
      <c r="E837" s="43" t="n">
        <f aca="false">data!E837*G837</f>
        <v>0</v>
      </c>
      <c r="F837" s="0" t="n">
        <f aca="false">IF(data!F837 = 1, 1, 0)</f>
        <v>0</v>
      </c>
      <c r="G837" s="0" t="n">
        <f aca="false">ABS(1-data!J837)</f>
        <v>1</v>
      </c>
    </row>
    <row r="838" customFormat="false" ht="15.75" hidden="false" customHeight="false" outlineLevel="0" collapsed="false">
      <c r="A838" s="40" t="n">
        <f aca="false">data!D838*F838*G838</f>
        <v>0</v>
      </c>
      <c r="B838" s="40" t="n">
        <f aca="false">data!$D838*(1-$F838)*$G838</f>
        <v>0</v>
      </c>
      <c r="C838" s="40" t="n">
        <f aca="false">data!$D838*$G838</f>
        <v>0</v>
      </c>
      <c r="D838" s="43" t="n">
        <f aca="false">data!G838*G838</f>
        <v>0</v>
      </c>
      <c r="E838" s="43" t="n">
        <f aca="false">data!E838*G838</f>
        <v>0</v>
      </c>
      <c r="F838" s="0" t="n">
        <f aca="false">IF(data!F838 = 1, 1, 0)</f>
        <v>0</v>
      </c>
      <c r="G838" s="0" t="n">
        <f aca="false">ABS(1-data!J838)</f>
        <v>1</v>
      </c>
    </row>
    <row r="839" customFormat="false" ht="15.75" hidden="false" customHeight="false" outlineLevel="0" collapsed="false">
      <c r="A839" s="40" t="n">
        <f aca="false">data!D839*F839*G839</f>
        <v>0</v>
      </c>
      <c r="B839" s="40" t="n">
        <f aca="false">data!$D839*(1-$F839)*$G839</f>
        <v>0</v>
      </c>
      <c r="C839" s="40" t="n">
        <f aca="false">data!$D839*$G839</f>
        <v>0</v>
      </c>
      <c r="D839" s="43" t="n">
        <f aca="false">data!G839*G839</f>
        <v>0</v>
      </c>
      <c r="E839" s="43" t="n">
        <f aca="false">data!E839*G839</f>
        <v>0</v>
      </c>
      <c r="F839" s="0" t="n">
        <f aca="false">IF(data!F839 = 1, 1, 0)</f>
        <v>0</v>
      </c>
      <c r="G839" s="0" t="n">
        <f aca="false">ABS(1-data!J839)</f>
        <v>1</v>
      </c>
    </row>
    <row r="840" customFormat="false" ht="15.75" hidden="false" customHeight="false" outlineLevel="0" collapsed="false">
      <c r="A840" s="40" t="n">
        <f aca="false">data!D840*F840*G840</f>
        <v>0</v>
      </c>
      <c r="B840" s="40" t="n">
        <f aca="false">data!$D840*(1-$F840)*$G840</f>
        <v>0</v>
      </c>
      <c r="C840" s="40" t="n">
        <f aca="false">data!$D840*$G840</f>
        <v>0</v>
      </c>
      <c r="D840" s="43" t="n">
        <f aca="false">data!G840*G840</f>
        <v>0</v>
      </c>
      <c r="E840" s="43" t="n">
        <f aca="false">data!E840*G840</f>
        <v>0</v>
      </c>
      <c r="F840" s="0" t="n">
        <f aca="false">IF(data!F840 = 1, 1, 0)</f>
        <v>0</v>
      </c>
      <c r="G840" s="0" t="n">
        <f aca="false">ABS(1-data!J840)</f>
        <v>1</v>
      </c>
    </row>
    <row r="841" customFormat="false" ht="15.75" hidden="false" customHeight="false" outlineLevel="0" collapsed="false">
      <c r="A841" s="40" t="n">
        <f aca="false">data!D841*F841*G841</f>
        <v>0</v>
      </c>
      <c r="B841" s="40" t="n">
        <f aca="false">data!$D841*(1-$F841)*$G841</f>
        <v>0</v>
      </c>
      <c r="C841" s="40" t="n">
        <f aca="false">data!$D841*$G841</f>
        <v>0</v>
      </c>
      <c r="D841" s="43" t="n">
        <f aca="false">data!G841*G841</f>
        <v>0</v>
      </c>
      <c r="E841" s="43" t="n">
        <f aca="false">data!E841*G841</f>
        <v>0</v>
      </c>
      <c r="F841" s="0" t="n">
        <f aca="false">IF(data!F841 = 1, 1, 0)</f>
        <v>0</v>
      </c>
      <c r="G841" s="0" t="n">
        <f aca="false">ABS(1-data!J841)</f>
        <v>1</v>
      </c>
    </row>
    <row r="842" customFormat="false" ht="15.75" hidden="false" customHeight="false" outlineLevel="0" collapsed="false">
      <c r="A842" s="40" t="n">
        <f aca="false">data!D842*F842*G842</f>
        <v>0</v>
      </c>
      <c r="B842" s="40" t="n">
        <f aca="false">data!$D842*(1-$F842)*$G842</f>
        <v>0</v>
      </c>
      <c r="C842" s="40" t="n">
        <f aca="false">data!$D842*$G842</f>
        <v>0</v>
      </c>
      <c r="D842" s="43" t="n">
        <f aca="false">data!G842*G842</f>
        <v>0</v>
      </c>
      <c r="E842" s="43" t="n">
        <f aca="false">data!E842*G842</f>
        <v>0</v>
      </c>
      <c r="F842" s="0" t="n">
        <f aca="false">IF(data!F842 = 1, 1, 0)</f>
        <v>0</v>
      </c>
      <c r="G842" s="0" t="n">
        <f aca="false">ABS(1-data!J842)</f>
        <v>1</v>
      </c>
    </row>
    <row r="843" customFormat="false" ht="15.75" hidden="false" customHeight="false" outlineLevel="0" collapsed="false">
      <c r="A843" s="40" t="n">
        <f aca="false">data!D843*F843*G843</f>
        <v>0</v>
      </c>
      <c r="B843" s="40" t="n">
        <f aca="false">data!$D843*(1-$F843)*$G843</f>
        <v>0</v>
      </c>
      <c r="C843" s="40" t="n">
        <f aca="false">data!$D843*$G843</f>
        <v>0</v>
      </c>
      <c r="D843" s="43" t="n">
        <f aca="false">data!G843*G843</f>
        <v>0</v>
      </c>
      <c r="E843" s="43" t="n">
        <f aca="false">data!E843*G843</f>
        <v>0</v>
      </c>
      <c r="F843" s="0" t="n">
        <f aca="false">IF(data!F843 = 1, 1, 0)</f>
        <v>0</v>
      </c>
      <c r="G843" s="0" t="n">
        <f aca="false">ABS(1-data!J843)</f>
        <v>1</v>
      </c>
    </row>
    <row r="844" customFormat="false" ht="15.75" hidden="false" customHeight="false" outlineLevel="0" collapsed="false">
      <c r="A844" s="40" t="n">
        <f aca="false">data!D844*F844*G844</f>
        <v>0</v>
      </c>
      <c r="B844" s="40" t="n">
        <f aca="false">data!$D844*(1-$F844)*$G844</f>
        <v>0</v>
      </c>
      <c r="C844" s="40" t="n">
        <f aca="false">data!$D844*$G844</f>
        <v>0</v>
      </c>
      <c r="D844" s="43" t="n">
        <f aca="false">data!G844*G844</f>
        <v>0</v>
      </c>
      <c r="E844" s="43" t="n">
        <f aca="false">data!E844*G844</f>
        <v>0</v>
      </c>
      <c r="F844" s="0" t="n">
        <f aca="false">IF(data!F844 = 1, 1, 0)</f>
        <v>0</v>
      </c>
      <c r="G844" s="0" t="n">
        <f aca="false">ABS(1-data!J844)</f>
        <v>1</v>
      </c>
    </row>
    <row r="845" customFormat="false" ht="15.75" hidden="false" customHeight="false" outlineLevel="0" collapsed="false">
      <c r="A845" s="40" t="n">
        <f aca="false">data!D845*F845*G845</f>
        <v>0</v>
      </c>
      <c r="B845" s="40" t="n">
        <f aca="false">data!$D845*(1-$F845)*$G845</f>
        <v>0</v>
      </c>
      <c r="C845" s="40" t="n">
        <f aca="false">data!$D845*$G845</f>
        <v>0</v>
      </c>
      <c r="D845" s="43" t="n">
        <f aca="false">data!G845*G845</f>
        <v>0</v>
      </c>
      <c r="E845" s="43" t="n">
        <f aca="false">data!E845*G845</f>
        <v>0</v>
      </c>
      <c r="F845" s="0" t="n">
        <f aca="false">IF(data!F845 = 1, 1, 0)</f>
        <v>0</v>
      </c>
      <c r="G845" s="0" t="n">
        <f aca="false">ABS(1-data!J845)</f>
        <v>1</v>
      </c>
    </row>
    <row r="846" customFormat="false" ht="15.75" hidden="false" customHeight="false" outlineLevel="0" collapsed="false">
      <c r="A846" s="40" t="n">
        <f aca="false">data!D846*F846*G846</f>
        <v>0</v>
      </c>
      <c r="B846" s="40" t="n">
        <f aca="false">data!$D846*(1-$F846)*$G846</f>
        <v>0</v>
      </c>
      <c r="C846" s="40" t="n">
        <f aca="false">data!$D846*$G846</f>
        <v>0</v>
      </c>
      <c r="D846" s="43" t="n">
        <f aca="false">data!G846*G846</f>
        <v>0</v>
      </c>
      <c r="E846" s="43" t="n">
        <f aca="false">data!E846*G846</f>
        <v>0</v>
      </c>
      <c r="F846" s="0" t="n">
        <f aca="false">IF(data!F846 = 1, 1, 0)</f>
        <v>0</v>
      </c>
      <c r="G846" s="0" t="n">
        <f aca="false">ABS(1-data!J846)</f>
        <v>1</v>
      </c>
    </row>
    <row r="847" customFormat="false" ht="15.75" hidden="false" customHeight="false" outlineLevel="0" collapsed="false">
      <c r="A847" s="40" t="n">
        <f aca="false">data!D847*F847*G847</f>
        <v>0</v>
      </c>
      <c r="B847" s="40" t="n">
        <f aca="false">data!$D847*(1-$F847)*$G847</f>
        <v>0</v>
      </c>
      <c r="C847" s="40" t="n">
        <f aca="false">data!$D847*$G847</f>
        <v>0</v>
      </c>
      <c r="D847" s="43" t="n">
        <f aca="false">data!G847*G847</f>
        <v>0</v>
      </c>
      <c r="E847" s="43" t="n">
        <f aca="false">data!E847*G847</f>
        <v>0</v>
      </c>
      <c r="F847" s="0" t="n">
        <f aca="false">IF(data!F847 = 1, 1, 0)</f>
        <v>0</v>
      </c>
      <c r="G847" s="0" t="n">
        <f aca="false">ABS(1-data!J847)</f>
        <v>1</v>
      </c>
    </row>
    <row r="848" customFormat="false" ht="15.75" hidden="false" customHeight="false" outlineLevel="0" collapsed="false">
      <c r="A848" s="40" t="n">
        <f aca="false">data!D848*F848*G848</f>
        <v>0</v>
      </c>
      <c r="B848" s="40" t="n">
        <f aca="false">data!$D848*(1-$F848)*$G848</f>
        <v>0</v>
      </c>
      <c r="C848" s="40" t="n">
        <f aca="false">data!$D848*$G848</f>
        <v>0</v>
      </c>
      <c r="D848" s="43" t="n">
        <f aca="false">data!G848*G848</f>
        <v>0</v>
      </c>
      <c r="E848" s="43" t="n">
        <f aca="false">data!E848*G848</f>
        <v>0</v>
      </c>
      <c r="F848" s="0" t="n">
        <f aca="false">IF(data!F848 = 1, 1, 0)</f>
        <v>0</v>
      </c>
      <c r="G848" s="0" t="n">
        <f aca="false">ABS(1-data!J848)</f>
        <v>1</v>
      </c>
    </row>
    <row r="849" customFormat="false" ht="15.75" hidden="false" customHeight="false" outlineLevel="0" collapsed="false">
      <c r="A849" s="40" t="n">
        <f aca="false">data!D849*F849*G849</f>
        <v>0</v>
      </c>
      <c r="B849" s="40" t="n">
        <f aca="false">data!$D849*(1-$F849)*$G849</f>
        <v>0</v>
      </c>
      <c r="C849" s="40" t="n">
        <f aca="false">data!$D849*$G849</f>
        <v>0</v>
      </c>
      <c r="D849" s="43" t="n">
        <f aca="false">data!G849*G849</f>
        <v>0</v>
      </c>
      <c r="E849" s="43" t="n">
        <f aca="false">data!E849*G849</f>
        <v>0</v>
      </c>
      <c r="F849" s="0" t="n">
        <f aca="false">IF(data!F849 = 1, 1, 0)</f>
        <v>0</v>
      </c>
      <c r="G849" s="0" t="n">
        <f aca="false">ABS(1-data!J849)</f>
        <v>1</v>
      </c>
    </row>
    <row r="850" customFormat="false" ht="15.75" hidden="false" customHeight="false" outlineLevel="0" collapsed="false">
      <c r="A850" s="40" t="n">
        <f aca="false">data!D850*F850*G850</f>
        <v>0</v>
      </c>
      <c r="B850" s="40" t="n">
        <f aca="false">data!$D850*(1-$F850)*$G850</f>
        <v>0</v>
      </c>
      <c r="C850" s="40" t="n">
        <f aca="false">data!$D850*$G850</f>
        <v>0</v>
      </c>
      <c r="D850" s="43" t="n">
        <f aca="false">data!G850*G850</f>
        <v>0</v>
      </c>
      <c r="E850" s="43" t="n">
        <f aca="false">data!E850*G850</f>
        <v>0</v>
      </c>
      <c r="F850" s="0" t="n">
        <f aca="false">IF(data!F850 = 1, 1, 0)</f>
        <v>0</v>
      </c>
      <c r="G850" s="0" t="n">
        <f aca="false">ABS(1-data!J850)</f>
        <v>1</v>
      </c>
    </row>
    <row r="851" customFormat="false" ht="15.75" hidden="false" customHeight="false" outlineLevel="0" collapsed="false">
      <c r="A851" s="40" t="n">
        <f aca="false">data!D851*F851*G851</f>
        <v>0</v>
      </c>
      <c r="B851" s="40" t="n">
        <f aca="false">data!$D851*(1-$F851)*$G851</f>
        <v>0</v>
      </c>
      <c r="C851" s="40" t="n">
        <f aca="false">data!$D851*$G851</f>
        <v>0</v>
      </c>
      <c r="D851" s="43" t="n">
        <f aca="false">data!G851*G851</f>
        <v>0</v>
      </c>
      <c r="E851" s="43" t="n">
        <f aca="false">data!E851*G851</f>
        <v>0</v>
      </c>
      <c r="F851" s="0" t="n">
        <f aca="false">IF(data!F851 = 1, 1, 0)</f>
        <v>0</v>
      </c>
      <c r="G851" s="0" t="n">
        <f aca="false">ABS(1-data!J851)</f>
        <v>1</v>
      </c>
    </row>
    <row r="852" customFormat="false" ht="15.75" hidden="false" customHeight="false" outlineLevel="0" collapsed="false">
      <c r="A852" s="40" t="n">
        <f aca="false">data!D852*F852*G852</f>
        <v>0</v>
      </c>
      <c r="B852" s="40" t="n">
        <f aca="false">data!$D852*(1-$F852)*$G852</f>
        <v>0</v>
      </c>
      <c r="C852" s="40" t="n">
        <f aca="false">data!$D852*$G852</f>
        <v>0</v>
      </c>
      <c r="D852" s="43" t="n">
        <f aca="false">data!G852*G852</f>
        <v>0</v>
      </c>
      <c r="E852" s="43" t="n">
        <f aca="false">data!E852*G852</f>
        <v>0</v>
      </c>
      <c r="F852" s="0" t="n">
        <f aca="false">IF(data!F852 = 1, 1, 0)</f>
        <v>0</v>
      </c>
      <c r="G852" s="0" t="n">
        <f aca="false">ABS(1-data!J852)</f>
        <v>1</v>
      </c>
    </row>
    <row r="853" customFormat="false" ht="15.75" hidden="false" customHeight="false" outlineLevel="0" collapsed="false">
      <c r="A853" s="40" t="n">
        <f aca="false">data!D853*F853*G853</f>
        <v>0</v>
      </c>
      <c r="B853" s="40" t="n">
        <f aca="false">data!$D853*(1-$F853)*$G853</f>
        <v>0</v>
      </c>
      <c r="C853" s="40" t="n">
        <f aca="false">data!$D853*$G853</f>
        <v>0</v>
      </c>
      <c r="D853" s="43" t="n">
        <f aca="false">data!G853*G853</f>
        <v>0</v>
      </c>
      <c r="E853" s="43" t="n">
        <f aca="false">data!E853*G853</f>
        <v>0</v>
      </c>
      <c r="F853" s="0" t="n">
        <f aca="false">IF(data!F853 = 1, 1, 0)</f>
        <v>0</v>
      </c>
      <c r="G853" s="0" t="n">
        <f aca="false">ABS(1-data!J853)</f>
        <v>1</v>
      </c>
    </row>
    <row r="854" customFormat="false" ht="15.75" hidden="false" customHeight="false" outlineLevel="0" collapsed="false">
      <c r="A854" s="40" t="n">
        <f aca="false">data!D854*F854*G854</f>
        <v>0</v>
      </c>
      <c r="B854" s="40" t="n">
        <f aca="false">data!$D854*(1-$F854)*$G854</f>
        <v>0</v>
      </c>
      <c r="C854" s="40" t="n">
        <f aca="false">data!$D854*$G854</f>
        <v>0</v>
      </c>
      <c r="D854" s="43" t="n">
        <f aca="false">data!G854*G854</f>
        <v>0</v>
      </c>
      <c r="E854" s="43" t="n">
        <f aca="false">data!E854*G854</f>
        <v>0</v>
      </c>
      <c r="F854" s="0" t="n">
        <f aca="false">IF(data!F854 = 1, 1, 0)</f>
        <v>0</v>
      </c>
      <c r="G854" s="0" t="n">
        <f aca="false">ABS(1-data!J854)</f>
        <v>1</v>
      </c>
    </row>
    <row r="855" customFormat="false" ht="15.75" hidden="false" customHeight="false" outlineLevel="0" collapsed="false">
      <c r="A855" s="40" t="n">
        <f aca="false">data!D855*F855*G855</f>
        <v>0</v>
      </c>
      <c r="B855" s="40" t="n">
        <f aca="false">data!$D855*(1-$F855)*$G855</f>
        <v>0</v>
      </c>
      <c r="C855" s="40" t="n">
        <f aca="false">data!$D855*$G855</f>
        <v>0</v>
      </c>
      <c r="D855" s="43" t="n">
        <f aca="false">data!G855*G855</f>
        <v>0</v>
      </c>
      <c r="E855" s="43" t="n">
        <f aca="false">data!E855*G855</f>
        <v>0</v>
      </c>
      <c r="F855" s="0" t="n">
        <f aca="false">IF(data!F855 = 1, 1, 0)</f>
        <v>0</v>
      </c>
      <c r="G855" s="0" t="n">
        <f aca="false">ABS(1-data!J855)</f>
        <v>1</v>
      </c>
    </row>
    <row r="856" customFormat="false" ht="15.75" hidden="false" customHeight="false" outlineLevel="0" collapsed="false">
      <c r="A856" s="40" t="n">
        <f aca="false">data!D856*F856*G856</f>
        <v>0</v>
      </c>
      <c r="B856" s="40" t="n">
        <f aca="false">data!$D856*(1-$F856)*$G856</f>
        <v>0</v>
      </c>
      <c r="C856" s="40" t="n">
        <f aca="false">data!$D856*$G856</f>
        <v>0</v>
      </c>
      <c r="D856" s="43" t="n">
        <f aca="false">data!G856*G856</f>
        <v>0</v>
      </c>
      <c r="E856" s="43" t="n">
        <f aca="false">data!E856*G856</f>
        <v>0</v>
      </c>
      <c r="F856" s="0" t="n">
        <f aca="false">IF(data!F856 = 1, 1, 0)</f>
        <v>0</v>
      </c>
      <c r="G856" s="0" t="n">
        <f aca="false">ABS(1-data!J856)</f>
        <v>1</v>
      </c>
    </row>
    <row r="857" customFormat="false" ht="15.75" hidden="false" customHeight="false" outlineLevel="0" collapsed="false">
      <c r="A857" s="40" t="n">
        <f aca="false">data!D857*F857*G857</f>
        <v>0</v>
      </c>
      <c r="B857" s="40" t="n">
        <f aca="false">data!$D857*(1-$F857)*$G857</f>
        <v>0</v>
      </c>
      <c r="C857" s="40" t="n">
        <f aca="false">data!$D857*$G857</f>
        <v>0</v>
      </c>
      <c r="D857" s="43" t="n">
        <f aca="false">data!G857*G857</f>
        <v>0</v>
      </c>
      <c r="E857" s="43" t="n">
        <f aca="false">data!E857*G857</f>
        <v>0</v>
      </c>
      <c r="F857" s="0" t="n">
        <f aca="false">IF(data!F857 = 1, 1, 0)</f>
        <v>0</v>
      </c>
      <c r="G857" s="0" t="n">
        <f aca="false">ABS(1-data!J857)</f>
        <v>1</v>
      </c>
    </row>
    <row r="858" customFormat="false" ht="15.75" hidden="false" customHeight="false" outlineLevel="0" collapsed="false">
      <c r="A858" s="40" t="n">
        <f aca="false">data!D858*F858*G858</f>
        <v>0</v>
      </c>
      <c r="B858" s="40" t="n">
        <f aca="false">data!$D858*(1-$F858)*$G858</f>
        <v>0</v>
      </c>
      <c r="C858" s="40" t="n">
        <f aca="false">data!$D858*$G858</f>
        <v>0</v>
      </c>
      <c r="D858" s="43" t="n">
        <f aca="false">data!G858*G858</f>
        <v>0</v>
      </c>
      <c r="E858" s="43" t="n">
        <f aca="false">data!E858*G858</f>
        <v>0</v>
      </c>
      <c r="F858" s="0" t="n">
        <f aca="false">IF(data!F858 = 1, 1, 0)</f>
        <v>0</v>
      </c>
      <c r="G858" s="0" t="n">
        <f aca="false">ABS(1-data!J858)</f>
        <v>1</v>
      </c>
    </row>
    <row r="859" customFormat="false" ht="15.75" hidden="false" customHeight="false" outlineLevel="0" collapsed="false">
      <c r="A859" s="40" t="n">
        <f aca="false">data!D859*F859*G859</f>
        <v>0</v>
      </c>
      <c r="B859" s="40" t="n">
        <f aca="false">data!$D859*(1-$F859)*$G859</f>
        <v>0</v>
      </c>
      <c r="C859" s="40" t="n">
        <f aca="false">data!$D859*$G859</f>
        <v>0</v>
      </c>
      <c r="D859" s="43" t="n">
        <f aca="false">data!G859*G859</f>
        <v>0</v>
      </c>
      <c r="E859" s="43" t="n">
        <f aca="false">data!E859*G859</f>
        <v>0</v>
      </c>
      <c r="F859" s="0" t="n">
        <f aca="false">IF(data!F859 = 1, 1, 0)</f>
        <v>0</v>
      </c>
      <c r="G859" s="0" t="n">
        <f aca="false">ABS(1-data!J859)</f>
        <v>1</v>
      </c>
    </row>
    <row r="860" customFormat="false" ht="15.75" hidden="false" customHeight="false" outlineLevel="0" collapsed="false">
      <c r="A860" s="40" t="n">
        <f aca="false">data!D860*F860*G860</f>
        <v>0</v>
      </c>
      <c r="B860" s="40" t="n">
        <f aca="false">data!$D860*(1-$F860)*$G860</f>
        <v>0</v>
      </c>
      <c r="C860" s="40" t="n">
        <f aca="false">data!$D860*$G860</f>
        <v>0</v>
      </c>
      <c r="D860" s="43" t="n">
        <f aca="false">data!G860*G860</f>
        <v>0</v>
      </c>
      <c r="E860" s="43" t="n">
        <f aca="false">data!E860*G860</f>
        <v>0</v>
      </c>
      <c r="F860" s="0" t="n">
        <f aca="false">IF(data!F860 = 1, 1, 0)</f>
        <v>0</v>
      </c>
      <c r="G860" s="0" t="n">
        <f aca="false">ABS(1-data!J860)</f>
        <v>1</v>
      </c>
    </row>
    <row r="861" customFormat="false" ht="15.75" hidden="false" customHeight="false" outlineLevel="0" collapsed="false">
      <c r="A861" s="40" t="n">
        <f aca="false">data!D861*F861*G861</f>
        <v>0</v>
      </c>
      <c r="B861" s="40" t="n">
        <f aca="false">data!$D861*(1-$F861)*$G861</f>
        <v>0</v>
      </c>
      <c r="C861" s="40" t="n">
        <f aca="false">data!$D861*$G861</f>
        <v>0</v>
      </c>
      <c r="D861" s="43" t="n">
        <f aca="false">data!G861*G861</f>
        <v>0</v>
      </c>
      <c r="E861" s="43" t="n">
        <f aca="false">data!E861*G861</f>
        <v>0</v>
      </c>
      <c r="F861" s="0" t="n">
        <f aca="false">IF(data!F861 = 1, 1, 0)</f>
        <v>0</v>
      </c>
      <c r="G861" s="0" t="n">
        <f aca="false">ABS(1-data!J861)</f>
        <v>1</v>
      </c>
    </row>
    <row r="862" customFormat="false" ht="15.75" hidden="false" customHeight="false" outlineLevel="0" collapsed="false">
      <c r="A862" s="40" t="n">
        <f aca="false">data!D862*F862*G862</f>
        <v>0</v>
      </c>
      <c r="B862" s="40" t="n">
        <f aca="false">data!$D862*(1-$F862)*$G862</f>
        <v>0</v>
      </c>
      <c r="C862" s="40" t="n">
        <f aca="false">data!$D862*$G862</f>
        <v>0</v>
      </c>
      <c r="D862" s="43" t="n">
        <f aca="false">data!G862*G862</f>
        <v>0</v>
      </c>
      <c r="E862" s="43" t="n">
        <f aca="false">data!E862*G862</f>
        <v>0</v>
      </c>
      <c r="F862" s="0" t="n">
        <f aca="false">IF(data!F862 = 1, 1, 0)</f>
        <v>0</v>
      </c>
      <c r="G862" s="0" t="n">
        <f aca="false">ABS(1-data!J862)</f>
        <v>1</v>
      </c>
    </row>
    <row r="863" customFormat="false" ht="15.75" hidden="false" customHeight="false" outlineLevel="0" collapsed="false">
      <c r="A863" s="40" t="n">
        <f aca="false">data!D863*F863*G863</f>
        <v>0</v>
      </c>
      <c r="B863" s="40" t="n">
        <f aca="false">data!$D863*(1-$F863)*$G863</f>
        <v>0</v>
      </c>
      <c r="C863" s="40" t="n">
        <f aca="false">data!$D863*$G863</f>
        <v>0</v>
      </c>
      <c r="D863" s="43" t="n">
        <f aca="false">data!G863*G863</f>
        <v>0</v>
      </c>
      <c r="E863" s="43" t="n">
        <f aca="false">data!E863*G863</f>
        <v>0</v>
      </c>
      <c r="F863" s="0" t="n">
        <f aca="false">IF(data!F863 = 1, 1, 0)</f>
        <v>0</v>
      </c>
      <c r="G863" s="0" t="n">
        <f aca="false">ABS(1-data!J863)</f>
        <v>1</v>
      </c>
    </row>
    <row r="864" customFormat="false" ht="15.75" hidden="false" customHeight="false" outlineLevel="0" collapsed="false">
      <c r="A864" s="40" t="n">
        <f aca="false">data!D864*F864*G864</f>
        <v>0</v>
      </c>
      <c r="B864" s="40" t="n">
        <f aca="false">data!$D864*(1-$F864)*$G864</f>
        <v>0</v>
      </c>
      <c r="C864" s="40" t="n">
        <f aca="false">data!$D864*$G864</f>
        <v>0</v>
      </c>
      <c r="D864" s="43" t="n">
        <f aca="false">data!G864*G864</f>
        <v>0</v>
      </c>
      <c r="E864" s="43" t="n">
        <f aca="false">data!E864*G864</f>
        <v>0</v>
      </c>
      <c r="F864" s="0" t="n">
        <f aca="false">IF(data!F864 = 1, 1, 0)</f>
        <v>0</v>
      </c>
      <c r="G864" s="0" t="n">
        <f aca="false">ABS(1-data!J864)</f>
        <v>1</v>
      </c>
    </row>
    <row r="865" customFormat="false" ht="15.75" hidden="false" customHeight="false" outlineLevel="0" collapsed="false">
      <c r="A865" s="40" t="n">
        <f aca="false">data!D865*F865*G865</f>
        <v>0</v>
      </c>
      <c r="B865" s="40" t="n">
        <f aca="false">data!$D865*(1-$F865)*$G865</f>
        <v>0</v>
      </c>
      <c r="C865" s="40" t="n">
        <f aca="false">data!$D865*$G865</f>
        <v>0</v>
      </c>
      <c r="D865" s="43" t="n">
        <f aca="false">data!G865*G865</f>
        <v>0</v>
      </c>
      <c r="E865" s="43" t="n">
        <f aca="false">data!E865*G865</f>
        <v>0</v>
      </c>
      <c r="F865" s="0" t="n">
        <f aca="false">IF(data!F865 = 1, 1, 0)</f>
        <v>0</v>
      </c>
      <c r="G865" s="0" t="n">
        <f aca="false">ABS(1-data!J865)</f>
        <v>1</v>
      </c>
    </row>
    <row r="866" customFormat="false" ht="15.75" hidden="false" customHeight="false" outlineLevel="0" collapsed="false">
      <c r="A866" s="40" t="n">
        <f aca="false">data!D866*F866*G866</f>
        <v>0</v>
      </c>
      <c r="B866" s="40" t="n">
        <f aca="false">data!$D866*(1-$F866)*$G866</f>
        <v>0</v>
      </c>
      <c r="C866" s="40" t="n">
        <f aca="false">data!$D866*$G866</f>
        <v>0</v>
      </c>
      <c r="D866" s="43" t="n">
        <f aca="false">data!G866*G866</f>
        <v>0</v>
      </c>
      <c r="E866" s="43" t="n">
        <f aca="false">data!E866*G866</f>
        <v>0</v>
      </c>
      <c r="F866" s="0" t="n">
        <f aca="false">IF(data!F866 = 1, 1, 0)</f>
        <v>0</v>
      </c>
      <c r="G866" s="0" t="n">
        <f aca="false">ABS(1-data!J866)</f>
        <v>1</v>
      </c>
    </row>
    <row r="867" customFormat="false" ht="15.75" hidden="false" customHeight="false" outlineLevel="0" collapsed="false">
      <c r="A867" s="40" t="n">
        <f aca="false">data!D867*F867*G867</f>
        <v>0</v>
      </c>
      <c r="B867" s="40" t="n">
        <f aca="false">data!$D867*(1-$F867)*$G867</f>
        <v>0</v>
      </c>
      <c r="C867" s="40" t="n">
        <f aca="false">data!$D867*$G867</f>
        <v>0</v>
      </c>
      <c r="D867" s="43" t="n">
        <f aca="false">data!G867*G867</f>
        <v>0</v>
      </c>
      <c r="E867" s="43" t="n">
        <f aca="false">data!E867*G867</f>
        <v>0</v>
      </c>
      <c r="F867" s="0" t="n">
        <f aca="false">IF(data!F867 = 1, 1, 0)</f>
        <v>0</v>
      </c>
      <c r="G867" s="0" t="n">
        <f aca="false">ABS(1-data!J867)</f>
        <v>1</v>
      </c>
    </row>
    <row r="868" customFormat="false" ht="15.75" hidden="false" customHeight="false" outlineLevel="0" collapsed="false">
      <c r="A868" s="40" t="n">
        <f aca="false">data!D868*F868*G868</f>
        <v>0</v>
      </c>
      <c r="B868" s="40" t="n">
        <f aca="false">data!$D868*(1-$F868)*$G868</f>
        <v>0</v>
      </c>
      <c r="C868" s="40" t="n">
        <f aca="false">data!$D868*$G868</f>
        <v>0</v>
      </c>
      <c r="D868" s="43" t="n">
        <f aca="false">data!G868*G868</f>
        <v>0</v>
      </c>
      <c r="E868" s="43" t="n">
        <f aca="false">data!E868*G868</f>
        <v>0</v>
      </c>
      <c r="F868" s="0" t="n">
        <f aca="false">IF(data!F868 = 1, 1, 0)</f>
        <v>0</v>
      </c>
      <c r="G868" s="0" t="n">
        <f aca="false">ABS(1-data!J868)</f>
        <v>1</v>
      </c>
    </row>
    <row r="869" customFormat="false" ht="15.75" hidden="false" customHeight="false" outlineLevel="0" collapsed="false">
      <c r="A869" s="40" t="n">
        <f aca="false">data!D869*F869*G869</f>
        <v>0</v>
      </c>
      <c r="B869" s="40" t="n">
        <f aca="false">data!$D869*(1-$F869)*$G869</f>
        <v>0</v>
      </c>
      <c r="C869" s="40" t="n">
        <f aca="false">data!$D869*$G869</f>
        <v>0</v>
      </c>
      <c r="D869" s="43" t="n">
        <f aca="false">data!G869*G869</f>
        <v>0</v>
      </c>
      <c r="E869" s="43" t="n">
        <f aca="false">data!E869*G869</f>
        <v>0</v>
      </c>
      <c r="F869" s="0" t="n">
        <f aca="false">IF(data!F869 = 1, 1, 0)</f>
        <v>0</v>
      </c>
      <c r="G869" s="0" t="n">
        <f aca="false">ABS(1-data!J869)</f>
        <v>1</v>
      </c>
    </row>
    <row r="870" customFormat="false" ht="15.75" hidden="false" customHeight="false" outlineLevel="0" collapsed="false">
      <c r="A870" s="40" t="n">
        <f aca="false">data!D870*F870*G870</f>
        <v>0</v>
      </c>
      <c r="B870" s="40" t="n">
        <f aca="false">data!$D870*(1-$F870)*$G870</f>
        <v>0</v>
      </c>
      <c r="C870" s="40" t="n">
        <f aca="false">data!$D870*$G870</f>
        <v>0</v>
      </c>
      <c r="D870" s="43" t="n">
        <f aca="false">data!G870*G870</f>
        <v>0</v>
      </c>
      <c r="E870" s="43" t="n">
        <f aca="false">data!E870*G870</f>
        <v>0</v>
      </c>
      <c r="F870" s="0" t="n">
        <f aca="false">IF(data!F870 = 1, 1, 0)</f>
        <v>0</v>
      </c>
      <c r="G870" s="0" t="n">
        <f aca="false">ABS(1-data!J870)</f>
        <v>1</v>
      </c>
    </row>
    <row r="871" customFormat="false" ht="15.75" hidden="false" customHeight="false" outlineLevel="0" collapsed="false">
      <c r="A871" s="40" t="n">
        <f aca="false">data!D871*F871*G871</f>
        <v>0</v>
      </c>
      <c r="B871" s="40" t="n">
        <f aca="false">data!$D871*(1-$F871)*$G871</f>
        <v>0</v>
      </c>
      <c r="C871" s="40" t="n">
        <f aca="false">data!$D871*$G871</f>
        <v>0</v>
      </c>
      <c r="D871" s="43" t="n">
        <f aca="false">data!G871*G871</f>
        <v>0</v>
      </c>
      <c r="E871" s="43" t="n">
        <f aca="false">data!E871*G871</f>
        <v>0</v>
      </c>
      <c r="F871" s="0" t="n">
        <f aca="false">IF(data!F871 = 1, 1, 0)</f>
        <v>0</v>
      </c>
      <c r="G871" s="0" t="n">
        <f aca="false">ABS(1-data!J871)</f>
        <v>1</v>
      </c>
    </row>
    <row r="872" customFormat="false" ht="15.75" hidden="false" customHeight="false" outlineLevel="0" collapsed="false">
      <c r="A872" s="40" t="n">
        <f aca="false">data!D872*F872*G872</f>
        <v>0</v>
      </c>
      <c r="B872" s="40" t="n">
        <f aca="false">data!$D872*(1-$F872)*$G872</f>
        <v>0</v>
      </c>
      <c r="C872" s="40" t="n">
        <f aca="false">data!$D872*$G872</f>
        <v>0</v>
      </c>
      <c r="D872" s="43" t="n">
        <f aca="false">data!G872*G872</f>
        <v>0</v>
      </c>
      <c r="E872" s="43" t="n">
        <f aca="false">data!E872*G872</f>
        <v>0</v>
      </c>
      <c r="F872" s="0" t="n">
        <f aca="false">IF(data!F872 = 1, 1, 0)</f>
        <v>0</v>
      </c>
      <c r="G872" s="0" t="n">
        <f aca="false">ABS(1-data!J872)</f>
        <v>1</v>
      </c>
    </row>
    <row r="873" customFormat="false" ht="15.75" hidden="false" customHeight="false" outlineLevel="0" collapsed="false">
      <c r="A873" s="40" t="n">
        <f aca="false">data!D873*F873*G873</f>
        <v>0</v>
      </c>
      <c r="B873" s="40" t="n">
        <f aca="false">data!$D873*(1-$F873)*$G873</f>
        <v>0</v>
      </c>
      <c r="C873" s="40" t="n">
        <f aca="false">data!$D873*$G873</f>
        <v>0</v>
      </c>
      <c r="D873" s="43" t="n">
        <f aca="false">data!G873*G873</f>
        <v>0</v>
      </c>
      <c r="E873" s="43" t="n">
        <f aca="false">data!E873*G873</f>
        <v>0</v>
      </c>
      <c r="F873" s="0" t="n">
        <f aca="false">IF(data!F873 = 1, 1, 0)</f>
        <v>0</v>
      </c>
      <c r="G873" s="0" t="n">
        <f aca="false">ABS(1-data!J873)</f>
        <v>1</v>
      </c>
    </row>
    <row r="874" customFormat="false" ht="15.75" hidden="false" customHeight="false" outlineLevel="0" collapsed="false">
      <c r="A874" s="40" t="n">
        <f aca="false">data!D874*F874*G874</f>
        <v>0</v>
      </c>
      <c r="B874" s="40" t="n">
        <f aca="false">data!$D874*(1-$F874)*$G874</f>
        <v>0</v>
      </c>
      <c r="C874" s="40" t="n">
        <f aca="false">data!$D874*$G874</f>
        <v>0</v>
      </c>
      <c r="D874" s="43" t="n">
        <f aca="false">data!G874*G874</f>
        <v>0</v>
      </c>
      <c r="E874" s="43" t="n">
        <f aca="false">data!E874*G874</f>
        <v>0</v>
      </c>
      <c r="F874" s="0" t="n">
        <f aca="false">IF(data!F874 = 1, 1, 0)</f>
        <v>0</v>
      </c>
      <c r="G874" s="0" t="n">
        <f aca="false">ABS(1-data!J874)</f>
        <v>1</v>
      </c>
    </row>
    <row r="875" customFormat="false" ht="15.75" hidden="false" customHeight="false" outlineLevel="0" collapsed="false">
      <c r="A875" s="40" t="n">
        <f aca="false">data!D875*F875*G875</f>
        <v>0</v>
      </c>
      <c r="B875" s="40" t="n">
        <f aca="false">data!$D875*(1-$F875)*$G875</f>
        <v>0</v>
      </c>
      <c r="C875" s="40" t="n">
        <f aca="false">data!$D875*$G875</f>
        <v>0</v>
      </c>
      <c r="D875" s="43" t="n">
        <f aca="false">data!G875*G875</f>
        <v>0</v>
      </c>
      <c r="E875" s="43" t="n">
        <f aca="false">data!E875*G875</f>
        <v>0</v>
      </c>
      <c r="F875" s="0" t="n">
        <f aca="false">IF(data!F875 = 1, 1, 0)</f>
        <v>0</v>
      </c>
      <c r="G875" s="0" t="n">
        <f aca="false">ABS(1-data!J875)</f>
        <v>1</v>
      </c>
    </row>
    <row r="876" customFormat="false" ht="15.75" hidden="false" customHeight="false" outlineLevel="0" collapsed="false">
      <c r="A876" s="40" t="n">
        <f aca="false">data!D876*F876*G876</f>
        <v>0</v>
      </c>
      <c r="B876" s="40" t="n">
        <f aca="false">data!$D876*(1-$F876)*$G876</f>
        <v>0</v>
      </c>
      <c r="C876" s="40" t="n">
        <f aca="false">data!$D876*$G876</f>
        <v>0</v>
      </c>
      <c r="D876" s="43" t="n">
        <f aca="false">data!G876*G876</f>
        <v>0</v>
      </c>
      <c r="E876" s="43" t="n">
        <f aca="false">data!E876*G876</f>
        <v>0</v>
      </c>
      <c r="F876" s="0" t="n">
        <f aca="false">IF(data!F876 = 1, 1, 0)</f>
        <v>0</v>
      </c>
      <c r="G876" s="0" t="n">
        <f aca="false">ABS(1-data!J876)</f>
        <v>1</v>
      </c>
    </row>
    <row r="877" customFormat="false" ht="15.75" hidden="false" customHeight="false" outlineLevel="0" collapsed="false">
      <c r="A877" s="40" t="n">
        <f aca="false">data!D877*F877*G877</f>
        <v>0</v>
      </c>
      <c r="B877" s="40" t="n">
        <f aca="false">data!$D877*(1-$F877)*$G877</f>
        <v>0</v>
      </c>
      <c r="C877" s="40" t="n">
        <f aca="false">data!$D877*$G877</f>
        <v>0</v>
      </c>
      <c r="D877" s="43" t="n">
        <f aca="false">data!G877*G877</f>
        <v>0</v>
      </c>
      <c r="E877" s="43" t="n">
        <f aca="false">data!E877*G877</f>
        <v>0</v>
      </c>
      <c r="F877" s="0" t="n">
        <f aca="false">IF(data!F877 = 1, 1, 0)</f>
        <v>0</v>
      </c>
      <c r="G877" s="0" t="n">
        <f aca="false">ABS(1-data!J877)</f>
        <v>1</v>
      </c>
    </row>
    <row r="878" customFormat="false" ht="15.75" hidden="false" customHeight="false" outlineLevel="0" collapsed="false">
      <c r="A878" s="40" t="n">
        <f aca="false">data!D878*F878*G878</f>
        <v>0</v>
      </c>
      <c r="B878" s="40" t="n">
        <f aca="false">data!$D878*(1-$F878)*$G878</f>
        <v>0</v>
      </c>
      <c r="C878" s="40" t="n">
        <f aca="false">data!$D878*$G878</f>
        <v>0</v>
      </c>
      <c r="D878" s="43" t="n">
        <f aca="false">data!G878*G878</f>
        <v>0</v>
      </c>
      <c r="E878" s="43" t="n">
        <f aca="false">data!E878*G878</f>
        <v>0</v>
      </c>
      <c r="F878" s="0" t="n">
        <f aca="false">IF(data!F878 = 1, 1, 0)</f>
        <v>0</v>
      </c>
      <c r="G878" s="0" t="n">
        <f aca="false">ABS(1-data!J878)</f>
        <v>1</v>
      </c>
    </row>
    <row r="879" customFormat="false" ht="15.75" hidden="false" customHeight="false" outlineLevel="0" collapsed="false">
      <c r="A879" s="40" t="n">
        <f aca="false">data!D879*F879*G879</f>
        <v>0</v>
      </c>
      <c r="B879" s="40" t="n">
        <f aca="false">data!$D879*(1-$F879)*$G879</f>
        <v>0</v>
      </c>
      <c r="C879" s="40" t="n">
        <f aca="false">data!$D879*$G879</f>
        <v>0</v>
      </c>
      <c r="D879" s="43" t="n">
        <f aca="false">data!G879*G879</f>
        <v>0</v>
      </c>
      <c r="E879" s="43" t="n">
        <f aca="false">data!E879*G879</f>
        <v>0</v>
      </c>
      <c r="F879" s="0" t="n">
        <f aca="false">IF(data!F879 = 1, 1, 0)</f>
        <v>0</v>
      </c>
      <c r="G879" s="0" t="n">
        <f aca="false">ABS(1-data!J879)</f>
        <v>1</v>
      </c>
    </row>
    <row r="880" customFormat="false" ht="15.75" hidden="false" customHeight="false" outlineLevel="0" collapsed="false">
      <c r="A880" s="40" t="n">
        <f aca="false">data!D880*F880*G880</f>
        <v>0</v>
      </c>
      <c r="B880" s="40" t="n">
        <f aca="false">data!$D880*(1-$F880)*$G880</f>
        <v>0</v>
      </c>
      <c r="C880" s="40" t="n">
        <f aca="false">data!$D880*$G880</f>
        <v>0</v>
      </c>
      <c r="D880" s="43" t="n">
        <f aca="false">data!G880*G880</f>
        <v>0</v>
      </c>
      <c r="E880" s="43" t="n">
        <f aca="false">data!E880*G880</f>
        <v>0</v>
      </c>
      <c r="F880" s="0" t="n">
        <f aca="false">IF(data!F880 = 1, 1, 0)</f>
        <v>0</v>
      </c>
      <c r="G880" s="0" t="n">
        <f aca="false">ABS(1-data!J880)</f>
        <v>1</v>
      </c>
    </row>
    <row r="881" customFormat="false" ht="15.75" hidden="false" customHeight="false" outlineLevel="0" collapsed="false">
      <c r="A881" s="40" t="n">
        <f aca="false">data!D881*F881*G881</f>
        <v>0</v>
      </c>
      <c r="B881" s="40" t="n">
        <f aca="false">data!$D881*(1-$F881)*$G881</f>
        <v>0</v>
      </c>
      <c r="C881" s="40" t="n">
        <f aca="false">data!$D881*$G881</f>
        <v>0</v>
      </c>
      <c r="D881" s="43" t="n">
        <f aca="false">data!G881*G881</f>
        <v>0</v>
      </c>
      <c r="E881" s="43" t="n">
        <f aca="false">data!E881*G881</f>
        <v>0</v>
      </c>
      <c r="F881" s="0" t="n">
        <f aca="false">IF(data!F881 = 1, 1, 0)</f>
        <v>0</v>
      </c>
      <c r="G881" s="0" t="n">
        <f aca="false">ABS(1-data!J881)</f>
        <v>1</v>
      </c>
    </row>
    <row r="882" customFormat="false" ht="15.75" hidden="false" customHeight="false" outlineLevel="0" collapsed="false">
      <c r="A882" s="40" t="n">
        <f aca="false">data!D882*F882*G882</f>
        <v>0</v>
      </c>
      <c r="B882" s="40" t="n">
        <f aca="false">data!$D882*(1-$F882)*$G882</f>
        <v>0</v>
      </c>
      <c r="C882" s="40" t="n">
        <f aca="false">data!$D882*$G882</f>
        <v>0</v>
      </c>
      <c r="D882" s="43" t="n">
        <f aca="false">data!G882*G882</f>
        <v>0</v>
      </c>
      <c r="E882" s="43" t="n">
        <f aca="false">data!E882*G882</f>
        <v>0</v>
      </c>
      <c r="F882" s="0" t="n">
        <f aca="false">IF(data!F882 = 1, 1, 0)</f>
        <v>0</v>
      </c>
      <c r="G882" s="0" t="n">
        <f aca="false">ABS(1-data!J882)</f>
        <v>1</v>
      </c>
    </row>
    <row r="883" customFormat="false" ht="15.75" hidden="false" customHeight="false" outlineLevel="0" collapsed="false">
      <c r="A883" s="40" t="n">
        <f aca="false">data!D883*F883*G883</f>
        <v>0</v>
      </c>
      <c r="B883" s="40" t="n">
        <f aca="false">data!$D883*(1-$F883)*$G883</f>
        <v>0</v>
      </c>
      <c r="C883" s="40" t="n">
        <f aca="false">data!$D883*$G883</f>
        <v>0</v>
      </c>
      <c r="D883" s="43" t="n">
        <f aca="false">data!G883*G883</f>
        <v>0</v>
      </c>
      <c r="E883" s="43" t="n">
        <f aca="false">data!E883*G883</f>
        <v>0</v>
      </c>
      <c r="F883" s="0" t="n">
        <f aca="false">IF(data!F883 = 1, 1, 0)</f>
        <v>0</v>
      </c>
      <c r="G883" s="0" t="n">
        <f aca="false">ABS(1-data!J883)</f>
        <v>1</v>
      </c>
    </row>
    <row r="884" customFormat="false" ht="15.75" hidden="false" customHeight="false" outlineLevel="0" collapsed="false">
      <c r="A884" s="40" t="n">
        <f aca="false">data!D884*F884*G884</f>
        <v>0</v>
      </c>
      <c r="B884" s="40" t="n">
        <f aca="false">data!$D884*(1-$F884)*$G884</f>
        <v>0</v>
      </c>
      <c r="C884" s="40" t="n">
        <f aca="false">data!$D884*$G884</f>
        <v>0</v>
      </c>
      <c r="D884" s="43" t="n">
        <f aca="false">data!G884*G884</f>
        <v>0</v>
      </c>
      <c r="E884" s="43" t="n">
        <f aca="false">data!E884*G884</f>
        <v>0</v>
      </c>
      <c r="F884" s="0" t="n">
        <f aca="false">IF(data!F884 = 1, 1, 0)</f>
        <v>0</v>
      </c>
      <c r="G884" s="0" t="n">
        <f aca="false">ABS(1-data!J884)</f>
        <v>1</v>
      </c>
    </row>
    <row r="885" customFormat="false" ht="15.75" hidden="false" customHeight="false" outlineLevel="0" collapsed="false">
      <c r="A885" s="40" t="n">
        <f aca="false">data!D885*F885*G885</f>
        <v>0</v>
      </c>
      <c r="B885" s="40" t="n">
        <f aca="false">data!$D885*(1-$F885)*$G885</f>
        <v>0</v>
      </c>
      <c r="C885" s="40" t="n">
        <f aca="false">data!$D885*$G885</f>
        <v>0</v>
      </c>
      <c r="D885" s="43" t="n">
        <f aca="false">data!G885*G885</f>
        <v>0</v>
      </c>
      <c r="E885" s="43" t="n">
        <f aca="false">data!E885*G885</f>
        <v>0</v>
      </c>
      <c r="F885" s="0" t="n">
        <f aca="false">IF(data!F885 = 1, 1, 0)</f>
        <v>0</v>
      </c>
      <c r="G885" s="0" t="n">
        <f aca="false">ABS(1-data!J885)</f>
        <v>1</v>
      </c>
    </row>
    <row r="886" customFormat="false" ht="15.75" hidden="false" customHeight="false" outlineLevel="0" collapsed="false">
      <c r="A886" s="40" t="n">
        <f aca="false">data!D886*F886*G886</f>
        <v>0</v>
      </c>
      <c r="B886" s="40" t="n">
        <f aca="false">data!$D886*(1-$F886)*$G886</f>
        <v>0</v>
      </c>
      <c r="C886" s="40" t="n">
        <f aca="false">data!$D886*$G886</f>
        <v>0</v>
      </c>
      <c r="D886" s="43" t="n">
        <f aca="false">data!G886*G886</f>
        <v>0</v>
      </c>
      <c r="E886" s="43" t="n">
        <f aca="false">data!E886*G886</f>
        <v>0</v>
      </c>
      <c r="F886" s="0" t="n">
        <f aca="false">IF(data!F886 = 1, 1, 0)</f>
        <v>0</v>
      </c>
      <c r="G886" s="0" t="n">
        <f aca="false">ABS(1-data!J886)</f>
        <v>1</v>
      </c>
    </row>
    <row r="887" customFormat="false" ht="15.75" hidden="false" customHeight="false" outlineLevel="0" collapsed="false">
      <c r="A887" s="40" t="n">
        <f aca="false">data!D887*F887*G887</f>
        <v>0</v>
      </c>
      <c r="B887" s="40" t="n">
        <f aca="false">data!$D887*(1-$F887)*$G887</f>
        <v>0</v>
      </c>
      <c r="C887" s="40" t="n">
        <f aca="false">data!$D887*$G887</f>
        <v>0</v>
      </c>
      <c r="D887" s="43" t="n">
        <f aca="false">data!G887*G887</f>
        <v>0</v>
      </c>
      <c r="E887" s="43" t="n">
        <f aca="false">data!E887*G887</f>
        <v>0</v>
      </c>
      <c r="F887" s="0" t="n">
        <f aca="false">IF(data!F887 = 1, 1, 0)</f>
        <v>0</v>
      </c>
      <c r="G887" s="0" t="n">
        <f aca="false">ABS(1-data!J887)</f>
        <v>1</v>
      </c>
    </row>
    <row r="888" customFormat="false" ht="15.75" hidden="false" customHeight="false" outlineLevel="0" collapsed="false">
      <c r="A888" s="40" t="n">
        <f aca="false">data!D888*F888*G888</f>
        <v>0</v>
      </c>
      <c r="B888" s="40" t="n">
        <f aca="false">data!$D888*(1-$F888)*$G888</f>
        <v>0</v>
      </c>
      <c r="C888" s="40" t="n">
        <f aca="false">data!$D888*$G888</f>
        <v>0</v>
      </c>
      <c r="D888" s="43" t="n">
        <f aca="false">data!G888*G888</f>
        <v>0</v>
      </c>
      <c r="E888" s="43" t="n">
        <f aca="false">data!E888*G888</f>
        <v>0</v>
      </c>
      <c r="F888" s="0" t="n">
        <f aca="false">IF(data!F888 = 1, 1, 0)</f>
        <v>0</v>
      </c>
      <c r="G888" s="0" t="n">
        <f aca="false">ABS(1-data!J888)</f>
        <v>1</v>
      </c>
    </row>
    <row r="889" customFormat="false" ht="15.75" hidden="false" customHeight="false" outlineLevel="0" collapsed="false">
      <c r="A889" s="40" t="n">
        <f aca="false">data!D889*F889*G889</f>
        <v>0</v>
      </c>
      <c r="B889" s="40" t="n">
        <f aca="false">data!$D889*(1-$F889)*$G889</f>
        <v>0</v>
      </c>
      <c r="C889" s="40" t="n">
        <f aca="false">data!$D889*$G889</f>
        <v>0</v>
      </c>
      <c r="D889" s="43" t="n">
        <f aca="false">data!G889*G889</f>
        <v>0</v>
      </c>
      <c r="E889" s="43" t="n">
        <f aca="false">data!E889*G889</f>
        <v>0</v>
      </c>
      <c r="F889" s="0" t="n">
        <f aca="false">IF(data!F889 = 1, 1, 0)</f>
        <v>0</v>
      </c>
      <c r="G889" s="0" t="n">
        <f aca="false">ABS(1-data!J889)</f>
        <v>1</v>
      </c>
    </row>
    <row r="890" customFormat="false" ht="15.75" hidden="false" customHeight="false" outlineLevel="0" collapsed="false">
      <c r="A890" s="40" t="n">
        <f aca="false">data!D890*F890*G890</f>
        <v>0</v>
      </c>
      <c r="B890" s="40" t="n">
        <f aca="false">data!$D890*(1-$F890)*$G890</f>
        <v>0</v>
      </c>
      <c r="C890" s="40" t="n">
        <f aca="false">data!$D890*$G890</f>
        <v>0</v>
      </c>
      <c r="D890" s="43" t="n">
        <f aca="false">data!G890*G890</f>
        <v>0</v>
      </c>
      <c r="E890" s="43" t="n">
        <f aca="false">data!E890*G890</f>
        <v>0</v>
      </c>
      <c r="F890" s="0" t="n">
        <f aca="false">IF(data!F890 = 1, 1, 0)</f>
        <v>0</v>
      </c>
      <c r="G890" s="0" t="n">
        <f aca="false">ABS(1-data!J890)</f>
        <v>1</v>
      </c>
    </row>
    <row r="891" customFormat="false" ht="15.75" hidden="false" customHeight="false" outlineLevel="0" collapsed="false">
      <c r="A891" s="40" t="n">
        <f aca="false">data!D891*F891*G891</f>
        <v>0</v>
      </c>
      <c r="B891" s="40" t="n">
        <f aca="false">data!$D891*(1-$F891)*$G891</f>
        <v>0</v>
      </c>
      <c r="C891" s="40" t="n">
        <f aca="false">data!$D891*$G891</f>
        <v>0</v>
      </c>
      <c r="D891" s="43" t="n">
        <f aca="false">data!G891*G891</f>
        <v>0</v>
      </c>
      <c r="E891" s="43" t="n">
        <f aca="false">data!E891*G891</f>
        <v>0</v>
      </c>
      <c r="F891" s="0" t="n">
        <f aca="false">IF(data!F891 = 1, 1, 0)</f>
        <v>0</v>
      </c>
      <c r="G891" s="0" t="n">
        <f aca="false">ABS(1-data!J891)</f>
        <v>1</v>
      </c>
    </row>
    <row r="892" customFormat="false" ht="15.75" hidden="false" customHeight="false" outlineLevel="0" collapsed="false">
      <c r="A892" s="40" t="n">
        <f aca="false">data!D892*F892*G892</f>
        <v>0</v>
      </c>
      <c r="B892" s="40" t="n">
        <f aca="false">data!$D892*(1-$F892)*$G892</f>
        <v>0</v>
      </c>
      <c r="C892" s="40" t="n">
        <f aca="false">data!$D892*$G892</f>
        <v>0</v>
      </c>
      <c r="D892" s="43" t="n">
        <f aca="false">data!G892*G892</f>
        <v>0</v>
      </c>
      <c r="E892" s="43" t="n">
        <f aca="false">data!E892*G892</f>
        <v>0</v>
      </c>
      <c r="F892" s="0" t="n">
        <f aca="false">IF(data!F892 = 1, 1, 0)</f>
        <v>0</v>
      </c>
      <c r="G892" s="0" t="n">
        <f aca="false">ABS(1-data!J892)</f>
        <v>1</v>
      </c>
    </row>
    <row r="893" customFormat="false" ht="15.75" hidden="false" customHeight="false" outlineLevel="0" collapsed="false">
      <c r="A893" s="40" t="n">
        <f aca="false">data!D893*F893*G893</f>
        <v>0</v>
      </c>
      <c r="B893" s="40" t="n">
        <f aca="false">data!$D893*(1-$F893)*$G893</f>
        <v>0</v>
      </c>
      <c r="C893" s="40" t="n">
        <f aca="false">data!$D893*$G893</f>
        <v>0</v>
      </c>
      <c r="D893" s="43" t="n">
        <f aca="false">data!G893*G893</f>
        <v>0</v>
      </c>
      <c r="E893" s="43" t="n">
        <f aca="false">data!E893*G893</f>
        <v>0</v>
      </c>
      <c r="F893" s="0" t="n">
        <f aca="false">IF(data!F893 = 1, 1, 0)</f>
        <v>0</v>
      </c>
      <c r="G893" s="0" t="n">
        <f aca="false">ABS(1-data!J893)</f>
        <v>1</v>
      </c>
    </row>
    <row r="894" customFormat="false" ht="15.75" hidden="false" customHeight="false" outlineLevel="0" collapsed="false">
      <c r="A894" s="40" t="n">
        <f aca="false">data!D894*F894*G894</f>
        <v>0</v>
      </c>
      <c r="B894" s="40" t="n">
        <f aca="false">data!$D894*(1-$F894)*$G894</f>
        <v>0</v>
      </c>
      <c r="C894" s="40" t="n">
        <f aca="false">data!$D894*$G894</f>
        <v>0</v>
      </c>
      <c r="D894" s="43" t="n">
        <f aca="false">data!G894*G894</f>
        <v>0</v>
      </c>
      <c r="E894" s="43" t="n">
        <f aca="false">data!E894*G894</f>
        <v>0</v>
      </c>
      <c r="F894" s="0" t="n">
        <f aca="false">IF(data!F894 = 1, 1, 0)</f>
        <v>0</v>
      </c>
      <c r="G894" s="0" t="n">
        <f aca="false">ABS(1-data!J894)</f>
        <v>1</v>
      </c>
    </row>
    <row r="895" customFormat="false" ht="15.75" hidden="false" customHeight="false" outlineLevel="0" collapsed="false">
      <c r="A895" s="40" t="n">
        <f aca="false">data!D895*F895*G895</f>
        <v>0</v>
      </c>
      <c r="B895" s="40" t="n">
        <f aca="false">data!$D895*(1-$F895)*$G895</f>
        <v>0</v>
      </c>
      <c r="C895" s="40" t="n">
        <f aca="false">data!$D895*$G895</f>
        <v>0</v>
      </c>
      <c r="D895" s="43" t="n">
        <f aca="false">data!G895*G895</f>
        <v>0</v>
      </c>
      <c r="E895" s="43" t="n">
        <f aca="false">data!E895*G895</f>
        <v>0</v>
      </c>
      <c r="F895" s="0" t="n">
        <f aca="false">IF(data!F895 = 1, 1, 0)</f>
        <v>0</v>
      </c>
      <c r="G895" s="0" t="n">
        <f aca="false">ABS(1-data!J895)</f>
        <v>1</v>
      </c>
    </row>
    <row r="896" customFormat="false" ht="15.75" hidden="false" customHeight="false" outlineLevel="0" collapsed="false">
      <c r="A896" s="40" t="n">
        <f aca="false">data!D896*F896*G896</f>
        <v>0</v>
      </c>
      <c r="B896" s="40" t="n">
        <f aca="false">data!$D896*(1-$F896)*$G896</f>
        <v>0</v>
      </c>
      <c r="C896" s="40" t="n">
        <f aca="false">data!$D896*$G896</f>
        <v>0</v>
      </c>
      <c r="D896" s="43" t="n">
        <f aca="false">data!G896*G896</f>
        <v>0</v>
      </c>
      <c r="E896" s="43" t="n">
        <f aca="false">data!E896*G896</f>
        <v>0</v>
      </c>
      <c r="F896" s="0" t="n">
        <f aca="false">IF(data!F896 = 1, 1, 0)</f>
        <v>0</v>
      </c>
      <c r="G896" s="0" t="n">
        <f aca="false">ABS(1-data!J896)</f>
        <v>1</v>
      </c>
    </row>
    <row r="897" customFormat="false" ht="15.75" hidden="false" customHeight="false" outlineLevel="0" collapsed="false">
      <c r="A897" s="40" t="n">
        <f aca="false">data!D897*F897*G897</f>
        <v>0</v>
      </c>
      <c r="B897" s="40" t="n">
        <f aca="false">data!$D897*(1-$F897)*$G897</f>
        <v>0</v>
      </c>
      <c r="C897" s="40" t="n">
        <f aca="false">data!$D897*$G897</f>
        <v>0</v>
      </c>
      <c r="D897" s="43" t="n">
        <f aca="false">data!G897*G897</f>
        <v>0</v>
      </c>
      <c r="E897" s="43" t="n">
        <f aca="false">data!E897*G897</f>
        <v>0</v>
      </c>
      <c r="F897" s="0" t="n">
        <f aca="false">IF(data!F897 = 1, 1, 0)</f>
        <v>0</v>
      </c>
      <c r="G897" s="0" t="n">
        <f aca="false">ABS(1-data!J897)</f>
        <v>1</v>
      </c>
    </row>
    <row r="898" customFormat="false" ht="15.75" hidden="false" customHeight="false" outlineLevel="0" collapsed="false">
      <c r="A898" s="40" t="n">
        <f aca="false">data!D898*F898*G898</f>
        <v>0</v>
      </c>
      <c r="B898" s="40" t="n">
        <f aca="false">data!$D898*(1-$F898)*$G898</f>
        <v>0</v>
      </c>
      <c r="C898" s="40" t="n">
        <f aca="false">data!$D898*$G898</f>
        <v>0</v>
      </c>
      <c r="D898" s="43" t="n">
        <f aca="false">data!G898*G898</f>
        <v>0</v>
      </c>
      <c r="E898" s="43" t="n">
        <f aca="false">data!E898*G898</f>
        <v>0</v>
      </c>
      <c r="F898" s="0" t="n">
        <f aca="false">IF(data!F898 = 1, 1, 0)</f>
        <v>0</v>
      </c>
      <c r="G898" s="0" t="n">
        <f aca="false">ABS(1-data!J898)</f>
        <v>1</v>
      </c>
    </row>
    <row r="899" customFormat="false" ht="15.75" hidden="false" customHeight="false" outlineLevel="0" collapsed="false">
      <c r="A899" s="40" t="n">
        <f aca="false">data!D899*F899*G899</f>
        <v>0</v>
      </c>
      <c r="B899" s="40" t="n">
        <f aca="false">data!$D899*(1-$F899)*$G899</f>
        <v>0</v>
      </c>
      <c r="C899" s="40" t="n">
        <f aca="false">data!$D899*$G899</f>
        <v>0</v>
      </c>
      <c r="D899" s="43" t="n">
        <f aca="false">data!G899*G899</f>
        <v>0</v>
      </c>
      <c r="E899" s="43" t="n">
        <f aca="false">data!E899*G899</f>
        <v>0</v>
      </c>
      <c r="F899" s="0" t="n">
        <f aca="false">IF(data!F899 = 1, 1, 0)</f>
        <v>0</v>
      </c>
      <c r="G899" s="0" t="n">
        <f aca="false">ABS(1-data!J899)</f>
        <v>1</v>
      </c>
    </row>
    <row r="900" customFormat="false" ht="15.75" hidden="false" customHeight="false" outlineLevel="0" collapsed="false">
      <c r="A900" s="40" t="n">
        <f aca="false">data!D900*F900*G900</f>
        <v>0</v>
      </c>
      <c r="B900" s="40" t="n">
        <f aca="false">data!$D900*(1-$F900)*$G900</f>
        <v>0</v>
      </c>
      <c r="C900" s="40" t="n">
        <f aca="false">data!$D900*$G900</f>
        <v>0</v>
      </c>
      <c r="D900" s="43" t="n">
        <f aca="false">data!G900*G900</f>
        <v>0</v>
      </c>
      <c r="E900" s="43" t="n">
        <f aca="false">data!E900*G900</f>
        <v>0</v>
      </c>
      <c r="F900" s="0" t="n">
        <f aca="false">IF(data!F900 = 1, 1, 0)</f>
        <v>0</v>
      </c>
      <c r="G900" s="0" t="n">
        <f aca="false">ABS(1-data!J900)</f>
        <v>1</v>
      </c>
    </row>
    <row r="901" customFormat="false" ht="15.75" hidden="false" customHeight="false" outlineLevel="0" collapsed="false">
      <c r="A901" s="40" t="n">
        <f aca="false">data!D901*F901*G901</f>
        <v>0</v>
      </c>
      <c r="B901" s="40" t="n">
        <f aca="false">data!$D901*(1-$F901)*$G901</f>
        <v>0</v>
      </c>
      <c r="C901" s="40" t="n">
        <f aca="false">data!$D901*$G901</f>
        <v>0</v>
      </c>
      <c r="D901" s="43" t="n">
        <f aca="false">data!G901*G901</f>
        <v>0</v>
      </c>
      <c r="E901" s="43" t="n">
        <f aca="false">data!E901*G901</f>
        <v>0</v>
      </c>
      <c r="F901" s="0" t="n">
        <f aca="false">IF(data!F901 = 1, 1, 0)</f>
        <v>0</v>
      </c>
      <c r="G901" s="0" t="n">
        <f aca="false">ABS(1-data!J901)</f>
        <v>1</v>
      </c>
    </row>
    <row r="902" customFormat="false" ht="15.75" hidden="false" customHeight="false" outlineLevel="0" collapsed="false">
      <c r="A902" s="40" t="n">
        <f aca="false">data!D902*F902*G902</f>
        <v>0</v>
      </c>
      <c r="B902" s="40" t="n">
        <f aca="false">data!$D902*(1-$F902)*$G902</f>
        <v>0</v>
      </c>
      <c r="C902" s="40" t="n">
        <f aca="false">data!$D902*$G902</f>
        <v>0</v>
      </c>
      <c r="D902" s="43" t="n">
        <f aca="false">data!G902*G902</f>
        <v>0</v>
      </c>
      <c r="E902" s="43" t="n">
        <f aca="false">data!E902*G902</f>
        <v>0</v>
      </c>
      <c r="F902" s="0" t="n">
        <f aca="false">IF(data!F902 = 1, 1, 0)</f>
        <v>0</v>
      </c>
      <c r="G902" s="0" t="n">
        <f aca="false">ABS(1-data!J902)</f>
        <v>1</v>
      </c>
    </row>
    <row r="903" customFormat="false" ht="15.75" hidden="false" customHeight="false" outlineLevel="0" collapsed="false">
      <c r="A903" s="40" t="n">
        <f aca="false">data!D903*F903*G903</f>
        <v>0</v>
      </c>
      <c r="B903" s="40" t="n">
        <f aca="false">data!$D903*(1-$F903)*$G903</f>
        <v>0</v>
      </c>
      <c r="C903" s="40" t="n">
        <f aca="false">data!$D903*$G903</f>
        <v>0</v>
      </c>
      <c r="D903" s="43" t="n">
        <f aca="false">data!G903*G903</f>
        <v>0</v>
      </c>
      <c r="E903" s="43" t="n">
        <f aca="false">data!E903*G903</f>
        <v>0</v>
      </c>
      <c r="F903" s="0" t="n">
        <f aca="false">IF(data!F903 = 1, 1, 0)</f>
        <v>0</v>
      </c>
      <c r="G903" s="0" t="n">
        <f aca="false">ABS(1-data!J903)</f>
        <v>1</v>
      </c>
    </row>
    <row r="904" customFormat="false" ht="15.75" hidden="false" customHeight="false" outlineLevel="0" collapsed="false">
      <c r="A904" s="40" t="n">
        <f aca="false">data!D904*F904*G904</f>
        <v>0</v>
      </c>
      <c r="B904" s="40" t="n">
        <f aca="false">data!$D904*(1-$F904)*$G904</f>
        <v>0</v>
      </c>
      <c r="C904" s="40" t="n">
        <f aca="false">data!$D904*$G904</f>
        <v>0</v>
      </c>
      <c r="D904" s="43" t="n">
        <f aca="false">data!G904*G904</f>
        <v>0</v>
      </c>
      <c r="E904" s="43" t="n">
        <f aca="false">data!E904*G904</f>
        <v>0</v>
      </c>
      <c r="F904" s="0" t="n">
        <f aca="false">IF(data!F904 = 1, 1, 0)</f>
        <v>0</v>
      </c>
      <c r="G904" s="0" t="n">
        <f aca="false">ABS(1-data!J904)</f>
        <v>1</v>
      </c>
    </row>
    <row r="905" customFormat="false" ht="15.75" hidden="false" customHeight="false" outlineLevel="0" collapsed="false">
      <c r="A905" s="40" t="n">
        <f aca="false">data!D905*F905*G905</f>
        <v>0</v>
      </c>
      <c r="B905" s="40" t="n">
        <f aca="false">data!$D905*(1-$F905)*$G905</f>
        <v>0</v>
      </c>
      <c r="C905" s="40" t="n">
        <f aca="false">data!$D905*$G905</f>
        <v>0</v>
      </c>
      <c r="D905" s="43" t="n">
        <f aca="false">data!G905*G905</f>
        <v>0</v>
      </c>
      <c r="E905" s="43" t="n">
        <f aca="false">data!E905*G905</f>
        <v>0</v>
      </c>
      <c r="F905" s="0" t="n">
        <f aca="false">IF(data!F905 = 1, 1, 0)</f>
        <v>0</v>
      </c>
      <c r="G905" s="0" t="n">
        <f aca="false">ABS(1-data!J905)</f>
        <v>1</v>
      </c>
    </row>
    <row r="906" customFormat="false" ht="15.75" hidden="false" customHeight="false" outlineLevel="0" collapsed="false">
      <c r="A906" s="40" t="n">
        <f aca="false">data!D906*F906*G906</f>
        <v>0</v>
      </c>
      <c r="B906" s="40" t="n">
        <f aca="false">data!$D906*(1-$F906)*$G906</f>
        <v>0</v>
      </c>
      <c r="C906" s="40" t="n">
        <f aca="false">data!$D906*$G906</f>
        <v>0</v>
      </c>
      <c r="D906" s="43" t="n">
        <f aca="false">data!G906*G906</f>
        <v>0</v>
      </c>
      <c r="E906" s="43" t="n">
        <f aca="false">data!E906*G906</f>
        <v>0</v>
      </c>
      <c r="F906" s="0" t="n">
        <f aca="false">IF(data!F906 = 1, 1, 0)</f>
        <v>0</v>
      </c>
      <c r="G906" s="0" t="n">
        <f aca="false">ABS(1-data!J906)</f>
        <v>1</v>
      </c>
    </row>
    <row r="907" customFormat="false" ht="15.75" hidden="false" customHeight="false" outlineLevel="0" collapsed="false">
      <c r="A907" s="40" t="n">
        <f aca="false">data!D907*F907*G907</f>
        <v>0</v>
      </c>
      <c r="B907" s="40" t="n">
        <f aca="false">data!$D907*(1-$F907)*$G907</f>
        <v>0</v>
      </c>
      <c r="C907" s="40" t="n">
        <f aca="false">data!$D907*$G907</f>
        <v>0</v>
      </c>
      <c r="D907" s="43" t="n">
        <f aca="false">data!G907*G907</f>
        <v>0</v>
      </c>
      <c r="E907" s="43" t="n">
        <f aca="false">data!E907*G907</f>
        <v>0</v>
      </c>
      <c r="F907" s="0" t="n">
        <f aca="false">IF(data!F907 = 1, 1, 0)</f>
        <v>0</v>
      </c>
      <c r="G907" s="0" t="n">
        <f aca="false">ABS(1-data!J907)</f>
        <v>1</v>
      </c>
    </row>
    <row r="908" customFormat="false" ht="15.75" hidden="false" customHeight="false" outlineLevel="0" collapsed="false">
      <c r="A908" s="40" t="n">
        <f aca="false">data!D908*F908*G908</f>
        <v>0</v>
      </c>
      <c r="B908" s="40" t="n">
        <f aca="false">data!$D908*(1-$F908)*$G908</f>
        <v>0</v>
      </c>
      <c r="C908" s="40" t="n">
        <f aca="false">data!$D908*$G908</f>
        <v>0</v>
      </c>
      <c r="D908" s="43" t="n">
        <f aca="false">data!G908*G908</f>
        <v>0</v>
      </c>
      <c r="E908" s="43" t="n">
        <f aca="false">data!E908*G908</f>
        <v>0</v>
      </c>
      <c r="F908" s="0" t="n">
        <f aca="false">IF(data!F908 = 1, 1, 0)</f>
        <v>0</v>
      </c>
      <c r="G908" s="0" t="n">
        <f aca="false">ABS(1-data!J908)</f>
        <v>1</v>
      </c>
    </row>
    <row r="909" customFormat="false" ht="15.75" hidden="false" customHeight="false" outlineLevel="0" collapsed="false">
      <c r="A909" s="40" t="n">
        <f aca="false">data!D909*F909*G909</f>
        <v>0</v>
      </c>
      <c r="B909" s="40" t="n">
        <f aca="false">data!$D909*(1-$F909)*$G909</f>
        <v>0</v>
      </c>
      <c r="C909" s="40" t="n">
        <f aca="false">data!$D909*$G909</f>
        <v>0</v>
      </c>
      <c r="D909" s="43" t="n">
        <f aca="false">data!G909*G909</f>
        <v>0</v>
      </c>
      <c r="E909" s="43" t="n">
        <f aca="false">data!E909*G909</f>
        <v>0</v>
      </c>
      <c r="F909" s="0" t="n">
        <f aca="false">IF(data!F909 = 1, 1, 0)</f>
        <v>0</v>
      </c>
      <c r="G909" s="0" t="n">
        <f aca="false">ABS(1-data!J909)</f>
        <v>1</v>
      </c>
    </row>
    <row r="910" customFormat="false" ht="15.75" hidden="false" customHeight="false" outlineLevel="0" collapsed="false">
      <c r="A910" s="40" t="n">
        <f aca="false">data!D910*F910*G910</f>
        <v>0</v>
      </c>
      <c r="B910" s="40" t="n">
        <f aca="false">data!$D910*(1-$F910)*$G910</f>
        <v>0</v>
      </c>
      <c r="C910" s="40" t="n">
        <f aca="false">data!$D910*$G910</f>
        <v>0</v>
      </c>
      <c r="D910" s="43" t="n">
        <f aca="false">data!G910*G910</f>
        <v>0</v>
      </c>
      <c r="E910" s="43" t="n">
        <f aca="false">data!E910*G910</f>
        <v>0</v>
      </c>
      <c r="F910" s="0" t="n">
        <f aca="false">IF(data!F910 = 1, 1, 0)</f>
        <v>0</v>
      </c>
      <c r="G910" s="0" t="n">
        <f aca="false">ABS(1-data!J910)</f>
        <v>1</v>
      </c>
    </row>
    <row r="911" customFormat="false" ht="15.75" hidden="false" customHeight="false" outlineLevel="0" collapsed="false">
      <c r="A911" s="40" t="n">
        <f aca="false">data!D911*F911*G911</f>
        <v>0</v>
      </c>
      <c r="B911" s="40" t="n">
        <f aca="false">data!$D911*(1-$F911)*$G911</f>
        <v>0</v>
      </c>
      <c r="C911" s="40" t="n">
        <f aca="false">data!$D911*$G911</f>
        <v>0</v>
      </c>
      <c r="D911" s="43" t="n">
        <f aca="false">data!G911*G911</f>
        <v>0</v>
      </c>
      <c r="E911" s="43" t="n">
        <f aca="false">data!E911*G911</f>
        <v>0</v>
      </c>
      <c r="F911" s="0" t="n">
        <f aca="false">IF(data!F911 = 1, 1, 0)</f>
        <v>0</v>
      </c>
      <c r="G911" s="0" t="n">
        <f aca="false">ABS(1-data!J911)</f>
        <v>1</v>
      </c>
    </row>
    <row r="912" customFormat="false" ht="15.75" hidden="false" customHeight="false" outlineLevel="0" collapsed="false">
      <c r="A912" s="40" t="n">
        <f aca="false">data!D912*F912*G912</f>
        <v>0</v>
      </c>
      <c r="B912" s="40" t="n">
        <f aca="false">data!$D912*(1-$F912)*$G912</f>
        <v>0</v>
      </c>
      <c r="C912" s="40" t="n">
        <f aca="false">data!$D912*$G912</f>
        <v>0</v>
      </c>
      <c r="D912" s="43" t="n">
        <f aca="false">data!G912*G912</f>
        <v>0</v>
      </c>
      <c r="E912" s="43" t="n">
        <f aca="false">data!E912*G912</f>
        <v>0</v>
      </c>
      <c r="F912" s="0" t="n">
        <f aca="false">IF(data!F912 = 1, 1, 0)</f>
        <v>0</v>
      </c>
      <c r="G912" s="0" t="n">
        <f aca="false">ABS(1-data!J912)</f>
        <v>1</v>
      </c>
    </row>
    <row r="913" customFormat="false" ht="15.75" hidden="false" customHeight="false" outlineLevel="0" collapsed="false">
      <c r="A913" s="40" t="n">
        <f aca="false">data!D913*F913*G913</f>
        <v>0</v>
      </c>
      <c r="B913" s="40" t="n">
        <f aca="false">data!$D913*(1-$F913)*$G913</f>
        <v>0</v>
      </c>
      <c r="C913" s="40" t="n">
        <f aca="false">data!$D913*$G913</f>
        <v>0</v>
      </c>
      <c r="D913" s="43" t="n">
        <f aca="false">data!G913*G913</f>
        <v>0</v>
      </c>
      <c r="E913" s="43" t="n">
        <f aca="false">data!E913*G913</f>
        <v>0</v>
      </c>
      <c r="F913" s="0" t="n">
        <f aca="false">IF(data!F913 = 1, 1, 0)</f>
        <v>0</v>
      </c>
      <c r="G913" s="0" t="n">
        <f aca="false">ABS(1-data!J913)</f>
        <v>1</v>
      </c>
    </row>
    <row r="914" customFormat="false" ht="15.75" hidden="false" customHeight="false" outlineLevel="0" collapsed="false">
      <c r="A914" s="40" t="n">
        <f aca="false">data!D914*F914*G914</f>
        <v>0</v>
      </c>
      <c r="B914" s="40" t="n">
        <f aca="false">data!$D914*(1-$F914)*$G914</f>
        <v>0</v>
      </c>
      <c r="C914" s="40" t="n">
        <f aca="false">data!$D914*$G914</f>
        <v>0</v>
      </c>
      <c r="D914" s="43" t="n">
        <f aca="false">data!G914*G914</f>
        <v>0</v>
      </c>
      <c r="E914" s="43" t="n">
        <f aca="false">data!E914*G914</f>
        <v>0</v>
      </c>
      <c r="F914" s="0" t="n">
        <f aca="false">IF(data!F914 = 1, 1, 0)</f>
        <v>0</v>
      </c>
      <c r="G914" s="0" t="n">
        <f aca="false">ABS(1-data!J914)</f>
        <v>1</v>
      </c>
    </row>
    <row r="915" customFormat="false" ht="15.75" hidden="false" customHeight="false" outlineLevel="0" collapsed="false">
      <c r="A915" s="40" t="n">
        <f aca="false">data!D915*F915*G915</f>
        <v>0</v>
      </c>
      <c r="B915" s="40" t="n">
        <f aca="false">data!$D915*(1-$F915)*$G915</f>
        <v>0</v>
      </c>
      <c r="C915" s="40" t="n">
        <f aca="false">data!$D915*$G915</f>
        <v>0</v>
      </c>
      <c r="D915" s="43" t="n">
        <f aca="false">data!G915*G915</f>
        <v>0</v>
      </c>
      <c r="E915" s="43" t="n">
        <f aca="false">data!E915*G915</f>
        <v>0</v>
      </c>
      <c r="F915" s="0" t="n">
        <f aca="false">IF(data!F915 = 1, 1, 0)</f>
        <v>0</v>
      </c>
      <c r="G915" s="0" t="n">
        <f aca="false">ABS(1-data!J915)</f>
        <v>1</v>
      </c>
    </row>
    <row r="916" customFormat="false" ht="15.75" hidden="false" customHeight="false" outlineLevel="0" collapsed="false">
      <c r="A916" s="40" t="n">
        <f aca="false">data!D916*F916*G916</f>
        <v>0</v>
      </c>
      <c r="B916" s="40" t="n">
        <f aca="false">data!$D916*(1-$F916)*$G916</f>
        <v>0</v>
      </c>
      <c r="C916" s="40" t="n">
        <f aca="false">data!$D916*$G916</f>
        <v>0</v>
      </c>
      <c r="D916" s="43" t="n">
        <f aca="false">data!G916*G916</f>
        <v>0</v>
      </c>
      <c r="E916" s="43" t="n">
        <f aca="false">data!E916*G916</f>
        <v>0</v>
      </c>
      <c r="F916" s="0" t="n">
        <f aca="false">IF(data!F916 = 1, 1, 0)</f>
        <v>0</v>
      </c>
      <c r="G916" s="0" t="n">
        <f aca="false">ABS(1-data!J916)</f>
        <v>1</v>
      </c>
    </row>
    <row r="917" customFormat="false" ht="15.75" hidden="false" customHeight="false" outlineLevel="0" collapsed="false">
      <c r="A917" s="40" t="n">
        <f aca="false">data!D917*F917*G917</f>
        <v>0</v>
      </c>
      <c r="B917" s="40" t="n">
        <f aca="false">data!$D917*(1-$F917)*$G917</f>
        <v>0</v>
      </c>
      <c r="C917" s="40" t="n">
        <f aca="false">data!$D917*$G917</f>
        <v>0</v>
      </c>
      <c r="D917" s="43" t="n">
        <f aca="false">data!G917*G917</f>
        <v>0</v>
      </c>
      <c r="E917" s="43" t="n">
        <f aca="false">data!E917*G917</f>
        <v>0</v>
      </c>
      <c r="F917" s="0" t="n">
        <f aca="false">IF(data!F917 = 1, 1, 0)</f>
        <v>0</v>
      </c>
      <c r="G917" s="0" t="n">
        <f aca="false">ABS(1-data!J917)</f>
        <v>1</v>
      </c>
    </row>
    <row r="918" customFormat="false" ht="15.75" hidden="false" customHeight="false" outlineLevel="0" collapsed="false">
      <c r="A918" s="40" t="n">
        <f aca="false">data!D918*F918*G918</f>
        <v>0</v>
      </c>
      <c r="B918" s="40" t="n">
        <f aca="false">data!$D918*(1-$F918)*$G918</f>
        <v>0</v>
      </c>
      <c r="C918" s="40" t="n">
        <f aca="false">data!$D918*$G918</f>
        <v>0</v>
      </c>
      <c r="D918" s="43" t="n">
        <f aca="false">data!G918*G918</f>
        <v>0</v>
      </c>
      <c r="E918" s="43" t="n">
        <f aca="false">data!E918*G918</f>
        <v>0</v>
      </c>
      <c r="F918" s="0" t="n">
        <f aca="false">IF(data!F918 = 1, 1, 0)</f>
        <v>0</v>
      </c>
      <c r="G918" s="0" t="n">
        <f aca="false">ABS(1-data!J918)</f>
        <v>1</v>
      </c>
    </row>
    <row r="919" customFormat="false" ht="15.75" hidden="false" customHeight="false" outlineLevel="0" collapsed="false">
      <c r="A919" s="40" t="n">
        <f aca="false">data!D919*F919*G919</f>
        <v>0</v>
      </c>
      <c r="B919" s="40" t="n">
        <f aca="false">data!$D919*(1-$F919)*$G919</f>
        <v>0</v>
      </c>
      <c r="C919" s="40" t="n">
        <f aca="false">data!$D919*$G919</f>
        <v>0</v>
      </c>
      <c r="D919" s="43" t="n">
        <f aca="false">data!G919*G919</f>
        <v>0</v>
      </c>
      <c r="E919" s="43" t="n">
        <f aca="false">data!E919*G919</f>
        <v>0</v>
      </c>
      <c r="F919" s="0" t="n">
        <f aca="false">IF(data!F919 = 1, 1, 0)</f>
        <v>0</v>
      </c>
      <c r="G919" s="0" t="n">
        <f aca="false">ABS(1-data!J919)</f>
        <v>1</v>
      </c>
    </row>
    <row r="920" customFormat="false" ht="15.75" hidden="false" customHeight="false" outlineLevel="0" collapsed="false">
      <c r="A920" s="40" t="n">
        <f aca="false">data!D920*F920*G920</f>
        <v>0</v>
      </c>
      <c r="B920" s="40" t="n">
        <f aca="false">data!$D920*(1-$F920)*$G920</f>
        <v>0</v>
      </c>
      <c r="C920" s="40" t="n">
        <f aca="false">data!$D920*$G920</f>
        <v>0</v>
      </c>
      <c r="D920" s="43" t="n">
        <f aca="false">data!G920*G920</f>
        <v>0</v>
      </c>
      <c r="E920" s="43" t="n">
        <f aca="false">data!E920*G920</f>
        <v>0</v>
      </c>
      <c r="F920" s="0" t="n">
        <f aca="false">IF(data!F920 = 1, 1, 0)</f>
        <v>0</v>
      </c>
      <c r="G920" s="0" t="n">
        <f aca="false">ABS(1-data!J920)</f>
        <v>1</v>
      </c>
    </row>
    <row r="921" customFormat="false" ht="15.75" hidden="false" customHeight="false" outlineLevel="0" collapsed="false">
      <c r="A921" s="40" t="n">
        <f aca="false">data!D921*F921*G921</f>
        <v>0</v>
      </c>
      <c r="B921" s="40" t="n">
        <f aca="false">data!$D921*(1-$F921)*$G921</f>
        <v>0</v>
      </c>
      <c r="C921" s="40" t="n">
        <f aca="false">data!$D921*$G921</f>
        <v>0</v>
      </c>
      <c r="D921" s="43" t="n">
        <f aca="false">data!G921*G921</f>
        <v>0</v>
      </c>
      <c r="E921" s="43" t="n">
        <f aca="false">data!E921*G921</f>
        <v>0</v>
      </c>
      <c r="F921" s="0" t="n">
        <f aca="false">IF(data!F921 = 1, 1, 0)</f>
        <v>0</v>
      </c>
      <c r="G921" s="0" t="n">
        <f aca="false">ABS(1-data!J921)</f>
        <v>1</v>
      </c>
    </row>
    <row r="922" customFormat="false" ht="15.75" hidden="false" customHeight="false" outlineLevel="0" collapsed="false">
      <c r="A922" s="40" t="n">
        <f aca="false">data!D922*F922*G922</f>
        <v>0</v>
      </c>
      <c r="B922" s="40" t="n">
        <f aca="false">data!$D922*(1-$F922)*$G922</f>
        <v>0</v>
      </c>
      <c r="C922" s="40" t="n">
        <f aca="false">data!$D922*$G922</f>
        <v>0</v>
      </c>
      <c r="D922" s="43" t="n">
        <f aca="false">data!G922*G922</f>
        <v>0</v>
      </c>
      <c r="E922" s="43" t="n">
        <f aca="false">data!E922*G922</f>
        <v>0</v>
      </c>
      <c r="F922" s="0" t="n">
        <f aca="false">IF(data!F922 = 1, 1, 0)</f>
        <v>0</v>
      </c>
      <c r="G922" s="0" t="n">
        <f aca="false">ABS(1-data!J922)</f>
        <v>1</v>
      </c>
    </row>
    <row r="923" customFormat="false" ht="15.75" hidden="false" customHeight="false" outlineLevel="0" collapsed="false">
      <c r="A923" s="40" t="n">
        <f aca="false">data!D923*F923*G923</f>
        <v>0</v>
      </c>
      <c r="B923" s="40" t="n">
        <f aca="false">data!$D923*(1-$F923)*$G923</f>
        <v>0</v>
      </c>
      <c r="C923" s="40" t="n">
        <f aca="false">data!$D923*$G923</f>
        <v>0</v>
      </c>
      <c r="D923" s="43" t="n">
        <f aca="false">data!G923*G923</f>
        <v>0</v>
      </c>
      <c r="E923" s="43" t="n">
        <f aca="false">data!E923*G923</f>
        <v>0</v>
      </c>
      <c r="F923" s="0" t="n">
        <f aca="false">IF(data!F923 = 1, 1, 0)</f>
        <v>0</v>
      </c>
      <c r="G923" s="0" t="n">
        <f aca="false">ABS(1-data!J923)</f>
        <v>1</v>
      </c>
    </row>
    <row r="924" customFormat="false" ht="15.75" hidden="false" customHeight="false" outlineLevel="0" collapsed="false">
      <c r="A924" s="40" t="n">
        <f aca="false">data!D924*F924*G924</f>
        <v>0</v>
      </c>
      <c r="B924" s="40" t="n">
        <f aca="false">data!$D924*(1-$F924)*$G924</f>
        <v>0</v>
      </c>
      <c r="C924" s="40" t="n">
        <f aca="false">data!$D924*$G924</f>
        <v>0</v>
      </c>
      <c r="D924" s="43" t="n">
        <f aca="false">data!G924*G924</f>
        <v>0</v>
      </c>
      <c r="E924" s="43" t="n">
        <f aca="false">data!E924*G924</f>
        <v>0</v>
      </c>
      <c r="F924" s="0" t="n">
        <f aca="false">IF(data!F924 = 1, 1, 0)</f>
        <v>0</v>
      </c>
      <c r="G924" s="0" t="n">
        <f aca="false">ABS(1-data!J924)</f>
        <v>1</v>
      </c>
    </row>
    <row r="925" customFormat="false" ht="15.75" hidden="false" customHeight="false" outlineLevel="0" collapsed="false">
      <c r="A925" s="40" t="n">
        <f aca="false">data!D925*F925*G925</f>
        <v>0</v>
      </c>
      <c r="B925" s="40" t="n">
        <f aca="false">data!$D925*(1-$F925)*$G925</f>
        <v>0</v>
      </c>
      <c r="C925" s="40" t="n">
        <f aca="false">data!$D925*$G925</f>
        <v>0</v>
      </c>
      <c r="D925" s="43" t="n">
        <f aca="false">data!G925*G925</f>
        <v>0</v>
      </c>
      <c r="E925" s="43" t="n">
        <f aca="false">data!E925*G925</f>
        <v>0</v>
      </c>
      <c r="F925" s="0" t="n">
        <f aca="false">IF(data!F925 = 1, 1, 0)</f>
        <v>0</v>
      </c>
      <c r="G925" s="0" t="n">
        <f aca="false">ABS(1-data!J925)</f>
        <v>1</v>
      </c>
    </row>
    <row r="926" customFormat="false" ht="15.75" hidden="false" customHeight="false" outlineLevel="0" collapsed="false">
      <c r="A926" s="40" t="n">
        <f aca="false">data!D926*F926*G926</f>
        <v>0</v>
      </c>
      <c r="B926" s="40" t="n">
        <f aca="false">data!$D926*(1-$F926)*$G926</f>
        <v>0</v>
      </c>
      <c r="C926" s="40" t="n">
        <f aca="false">data!$D926*$G926</f>
        <v>0</v>
      </c>
      <c r="D926" s="43" t="n">
        <f aca="false">data!G926*G926</f>
        <v>0</v>
      </c>
      <c r="E926" s="43" t="n">
        <f aca="false">data!E926*G926</f>
        <v>0</v>
      </c>
      <c r="F926" s="0" t="n">
        <f aca="false">IF(data!F926 = 1, 1, 0)</f>
        <v>0</v>
      </c>
      <c r="G926" s="0" t="n">
        <f aca="false">ABS(1-data!J926)</f>
        <v>1</v>
      </c>
    </row>
    <row r="927" customFormat="false" ht="15.75" hidden="false" customHeight="false" outlineLevel="0" collapsed="false">
      <c r="A927" s="40" t="n">
        <f aca="false">data!D927*F927*G927</f>
        <v>0</v>
      </c>
      <c r="B927" s="40" t="n">
        <f aca="false">data!$D927*(1-$F927)*$G927</f>
        <v>0</v>
      </c>
      <c r="C927" s="40" t="n">
        <f aca="false">data!$D927*$G927</f>
        <v>0</v>
      </c>
      <c r="D927" s="43" t="n">
        <f aca="false">data!G927*G927</f>
        <v>0</v>
      </c>
      <c r="E927" s="43" t="n">
        <f aca="false">data!E927*G927</f>
        <v>0</v>
      </c>
      <c r="F927" s="0" t="n">
        <f aca="false">IF(data!F927 = 1, 1, 0)</f>
        <v>0</v>
      </c>
      <c r="G927" s="0" t="n">
        <f aca="false">ABS(1-data!J927)</f>
        <v>1</v>
      </c>
    </row>
    <row r="928" customFormat="false" ht="15.75" hidden="false" customHeight="false" outlineLevel="0" collapsed="false">
      <c r="A928" s="40" t="n">
        <f aca="false">data!D928*F928*G928</f>
        <v>0</v>
      </c>
      <c r="B928" s="40" t="n">
        <f aca="false">data!$D928*(1-$F928)*$G928</f>
        <v>0</v>
      </c>
      <c r="C928" s="40" t="n">
        <f aca="false">data!$D928*$G928</f>
        <v>0</v>
      </c>
      <c r="D928" s="43" t="n">
        <f aca="false">data!G928*G928</f>
        <v>0</v>
      </c>
      <c r="E928" s="43" t="n">
        <f aca="false">data!E928*G928</f>
        <v>0</v>
      </c>
      <c r="F928" s="0" t="n">
        <f aca="false">IF(data!F928 = 1, 1, 0)</f>
        <v>0</v>
      </c>
      <c r="G928" s="0" t="n">
        <f aca="false">ABS(1-data!J928)</f>
        <v>1</v>
      </c>
    </row>
    <row r="929" customFormat="false" ht="15.75" hidden="false" customHeight="false" outlineLevel="0" collapsed="false">
      <c r="A929" s="40" t="n">
        <f aca="false">data!D929*F929*G929</f>
        <v>0</v>
      </c>
      <c r="B929" s="40" t="n">
        <f aca="false">data!$D929*(1-$F929)*$G929</f>
        <v>0</v>
      </c>
      <c r="C929" s="40" t="n">
        <f aca="false">data!$D929*$G929</f>
        <v>0</v>
      </c>
      <c r="D929" s="43" t="n">
        <f aca="false">data!G929*G929</f>
        <v>0</v>
      </c>
      <c r="E929" s="43" t="n">
        <f aca="false">data!E929*G929</f>
        <v>0</v>
      </c>
      <c r="F929" s="0" t="n">
        <f aca="false">IF(data!F929 = 1, 1, 0)</f>
        <v>0</v>
      </c>
      <c r="G929" s="0" t="n">
        <f aca="false">ABS(1-data!J929)</f>
        <v>1</v>
      </c>
    </row>
    <row r="930" customFormat="false" ht="15.75" hidden="false" customHeight="false" outlineLevel="0" collapsed="false">
      <c r="A930" s="40" t="n">
        <f aca="false">data!D930*F930*G930</f>
        <v>0</v>
      </c>
      <c r="B930" s="40" t="n">
        <f aca="false">data!$D930*(1-$F930)*$G930</f>
        <v>0</v>
      </c>
      <c r="C930" s="40" t="n">
        <f aca="false">data!$D930*$G930</f>
        <v>0</v>
      </c>
      <c r="D930" s="43" t="n">
        <f aca="false">data!G930*G930</f>
        <v>0</v>
      </c>
      <c r="E930" s="43" t="n">
        <f aca="false">data!E930*G930</f>
        <v>0</v>
      </c>
      <c r="F930" s="0" t="n">
        <f aca="false">IF(data!F930 = 1, 1, 0)</f>
        <v>0</v>
      </c>
      <c r="G930" s="0" t="n">
        <f aca="false">ABS(1-data!J930)</f>
        <v>1</v>
      </c>
    </row>
    <row r="931" customFormat="false" ht="15.75" hidden="false" customHeight="false" outlineLevel="0" collapsed="false">
      <c r="A931" s="40" t="n">
        <f aca="false">data!D931*F931*G931</f>
        <v>0</v>
      </c>
      <c r="B931" s="40" t="n">
        <f aca="false">data!$D931*(1-$F931)*$G931</f>
        <v>0</v>
      </c>
      <c r="C931" s="40" t="n">
        <f aca="false">data!$D931*$G931</f>
        <v>0</v>
      </c>
      <c r="D931" s="43" t="n">
        <f aca="false">data!G931*G931</f>
        <v>0</v>
      </c>
      <c r="E931" s="43" t="n">
        <f aca="false">data!E931*G931</f>
        <v>0</v>
      </c>
      <c r="F931" s="0" t="n">
        <f aca="false">IF(data!F931 = 1, 1, 0)</f>
        <v>0</v>
      </c>
      <c r="G931" s="0" t="n">
        <f aca="false">ABS(1-data!J931)</f>
        <v>1</v>
      </c>
    </row>
    <row r="932" customFormat="false" ht="15.75" hidden="false" customHeight="false" outlineLevel="0" collapsed="false">
      <c r="A932" s="40" t="n">
        <f aca="false">data!D932*F932*G932</f>
        <v>0</v>
      </c>
      <c r="B932" s="40" t="n">
        <f aca="false">data!$D932*(1-$F932)*$G932</f>
        <v>0</v>
      </c>
      <c r="C932" s="40" t="n">
        <f aca="false">data!$D932*$G932</f>
        <v>0</v>
      </c>
      <c r="D932" s="43" t="n">
        <f aca="false">data!G932*G932</f>
        <v>0</v>
      </c>
      <c r="E932" s="43" t="n">
        <f aca="false">data!E932*G932</f>
        <v>0</v>
      </c>
      <c r="F932" s="0" t="n">
        <f aca="false">IF(data!F932 = 1, 1, 0)</f>
        <v>0</v>
      </c>
      <c r="G932" s="0" t="n">
        <f aca="false">ABS(1-data!J932)</f>
        <v>1</v>
      </c>
    </row>
    <row r="933" customFormat="false" ht="15.75" hidden="false" customHeight="false" outlineLevel="0" collapsed="false">
      <c r="A933" s="40" t="n">
        <f aca="false">data!D933*F933*G933</f>
        <v>0</v>
      </c>
      <c r="B933" s="40" t="n">
        <f aca="false">data!$D933*(1-$F933)*$G933</f>
        <v>0</v>
      </c>
      <c r="C933" s="40" t="n">
        <f aca="false">data!$D933*$G933</f>
        <v>0</v>
      </c>
      <c r="D933" s="43" t="n">
        <f aca="false">data!G933*G933</f>
        <v>0</v>
      </c>
      <c r="E933" s="43" t="n">
        <f aca="false">data!E933*G933</f>
        <v>0</v>
      </c>
      <c r="F933" s="0" t="n">
        <f aca="false">IF(data!F933 = 1, 1, 0)</f>
        <v>0</v>
      </c>
      <c r="G933" s="0" t="n">
        <f aca="false">ABS(1-data!J933)</f>
        <v>1</v>
      </c>
    </row>
    <row r="934" customFormat="false" ht="15.75" hidden="false" customHeight="false" outlineLevel="0" collapsed="false">
      <c r="A934" s="40" t="n">
        <f aca="false">data!D934*F934*G934</f>
        <v>0</v>
      </c>
      <c r="B934" s="40" t="n">
        <f aca="false">data!$D934*(1-$F934)*$G934</f>
        <v>0</v>
      </c>
      <c r="C934" s="40" t="n">
        <f aca="false">data!$D934*$G934</f>
        <v>0</v>
      </c>
      <c r="D934" s="43" t="n">
        <f aca="false">data!G934*G934</f>
        <v>0</v>
      </c>
      <c r="E934" s="43" t="n">
        <f aca="false">data!E934*G934</f>
        <v>0</v>
      </c>
      <c r="F934" s="0" t="n">
        <f aca="false">IF(data!F934 = 1, 1, 0)</f>
        <v>0</v>
      </c>
      <c r="G934" s="0" t="n">
        <f aca="false">ABS(1-data!J934)</f>
        <v>1</v>
      </c>
    </row>
    <row r="935" customFormat="false" ht="15.75" hidden="false" customHeight="false" outlineLevel="0" collapsed="false">
      <c r="A935" s="40" t="n">
        <f aca="false">data!D935*F935*G935</f>
        <v>0</v>
      </c>
      <c r="B935" s="40" t="n">
        <f aca="false">data!$D935*(1-$F935)*$G935</f>
        <v>0</v>
      </c>
      <c r="C935" s="40" t="n">
        <f aca="false">data!$D935*$G935</f>
        <v>0</v>
      </c>
      <c r="D935" s="43" t="n">
        <f aca="false">data!G935*G935</f>
        <v>0</v>
      </c>
      <c r="E935" s="43" t="n">
        <f aca="false">data!E935*G935</f>
        <v>0</v>
      </c>
      <c r="F935" s="0" t="n">
        <f aca="false">IF(data!F935 = 1, 1, 0)</f>
        <v>0</v>
      </c>
      <c r="G935" s="0" t="n">
        <f aca="false">ABS(1-data!J935)</f>
        <v>1</v>
      </c>
    </row>
    <row r="936" customFormat="false" ht="15.75" hidden="false" customHeight="false" outlineLevel="0" collapsed="false">
      <c r="A936" s="40" t="n">
        <f aca="false">data!D936*F936*G936</f>
        <v>0</v>
      </c>
      <c r="B936" s="40" t="n">
        <f aca="false">data!$D936*(1-$F936)*$G936</f>
        <v>0</v>
      </c>
      <c r="C936" s="40" t="n">
        <f aca="false">data!$D936*$G936</f>
        <v>0</v>
      </c>
      <c r="D936" s="43" t="n">
        <f aca="false">data!G936*G936</f>
        <v>0</v>
      </c>
      <c r="E936" s="43" t="n">
        <f aca="false">data!E936*G936</f>
        <v>0</v>
      </c>
      <c r="F936" s="0" t="n">
        <f aca="false">IF(data!F936 = 1, 1, 0)</f>
        <v>0</v>
      </c>
      <c r="G936" s="0" t="n">
        <f aca="false">ABS(1-data!J936)</f>
        <v>1</v>
      </c>
    </row>
    <row r="937" customFormat="false" ht="15.75" hidden="false" customHeight="false" outlineLevel="0" collapsed="false">
      <c r="A937" s="40" t="n">
        <f aca="false">data!D937*F937*G937</f>
        <v>0</v>
      </c>
      <c r="B937" s="40" t="n">
        <f aca="false">data!$D937*(1-$F937)*$G937</f>
        <v>0</v>
      </c>
      <c r="C937" s="40" t="n">
        <f aca="false">data!$D937*$G937</f>
        <v>0</v>
      </c>
      <c r="D937" s="43" t="n">
        <f aca="false">data!G937*G937</f>
        <v>0</v>
      </c>
      <c r="E937" s="43" t="n">
        <f aca="false">data!E937*G937</f>
        <v>0</v>
      </c>
      <c r="F937" s="0" t="n">
        <f aca="false">IF(data!F937 = 1, 1, 0)</f>
        <v>0</v>
      </c>
      <c r="G937" s="0" t="n">
        <f aca="false">ABS(1-data!J937)</f>
        <v>1</v>
      </c>
    </row>
    <row r="938" customFormat="false" ht="15.75" hidden="false" customHeight="false" outlineLevel="0" collapsed="false">
      <c r="A938" s="40" t="n">
        <f aca="false">data!D938*F938*G938</f>
        <v>0</v>
      </c>
      <c r="B938" s="40" t="n">
        <f aca="false">data!$D938*(1-$F938)*$G938</f>
        <v>0</v>
      </c>
      <c r="C938" s="40" t="n">
        <f aca="false">data!$D938*$G938</f>
        <v>0</v>
      </c>
      <c r="D938" s="43" t="n">
        <f aca="false">data!G938*G938</f>
        <v>0</v>
      </c>
      <c r="E938" s="43" t="n">
        <f aca="false">data!E938*G938</f>
        <v>0</v>
      </c>
      <c r="F938" s="0" t="n">
        <f aca="false">IF(data!F938 = 1, 1, 0)</f>
        <v>0</v>
      </c>
      <c r="G938" s="0" t="n">
        <f aca="false">ABS(1-data!J938)</f>
        <v>1</v>
      </c>
    </row>
    <row r="939" customFormat="false" ht="15.75" hidden="false" customHeight="false" outlineLevel="0" collapsed="false">
      <c r="A939" s="40" t="n">
        <f aca="false">data!D939*F939*G939</f>
        <v>0</v>
      </c>
      <c r="B939" s="40" t="n">
        <f aca="false">data!$D939*(1-$F939)*$G939</f>
        <v>0</v>
      </c>
      <c r="C939" s="40" t="n">
        <f aca="false">data!$D939*$G939</f>
        <v>0</v>
      </c>
      <c r="D939" s="43" t="n">
        <f aca="false">data!G939*G939</f>
        <v>0</v>
      </c>
      <c r="E939" s="43" t="n">
        <f aca="false">data!E939*G939</f>
        <v>0</v>
      </c>
      <c r="F939" s="0" t="n">
        <f aca="false">IF(data!F939 = 1, 1, 0)</f>
        <v>0</v>
      </c>
      <c r="G939" s="0" t="n">
        <f aca="false">ABS(1-data!J939)</f>
        <v>1</v>
      </c>
    </row>
    <row r="940" customFormat="false" ht="15.75" hidden="false" customHeight="false" outlineLevel="0" collapsed="false">
      <c r="A940" s="40" t="n">
        <f aca="false">data!D940*F940*G940</f>
        <v>0</v>
      </c>
      <c r="B940" s="40" t="n">
        <f aca="false">data!$D940*(1-$F940)*$G940</f>
        <v>0</v>
      </c>
      <c r="C940" s="40" t="n">
        <f aca="false">data!$D940*$G940</f>
        <v>0</v>
      </c>
      <c r="D940" s="43" t="n">
        <f aca="false">data!G940*G940</f>
        <v>0</v>
      </c>
      <c r="E940" s="43" t="n">
        <f aca="false">data!E940*G940</f>
        <v>0</v>
      </c>
      <c r="F940" s="0" t="n">
        <f aca="false">IF(data!F940 = 1, 1, 0)</f>
        <v>0</v>
      </c>
      <c r="G940" s="0" t="n">
        <f aca="false">ABS(1-data!J940)</f>
        <v>1</v>
      </c>
    </row>
    <row r="941" customFormat="false" ht="15.75" hidden="false" customHeight="false" outlineLevel="0" collapsed="false">
      <c r="A941" s="40" t="n">
        <f aca="false">data!D941*F941*G941</f>
        <v>0</v>
      </c>
      <c r="B941" s="40" t="n">
        <f aca="false">data!$D941*(1-$F941)*$G941</f>
        <v>0</v>
      </c>
      <c r="C941" s="40" t="n">
        <f aca="false">data!$D941*$G941</f>
        <v>0</v>
      </c>
      <c r="D941" s="43" t="n">
        <f aca="false">data!G941*G941</f>
        <v>0</v>
      </c>
      <c r="E941" s="43" t="n">
        <f aca="false">data!E941*G941</f>
        <v>0</v>
      </c>
      <c r="F941" s="0" t="n">
        <f aca="false">IF(data!F941 = 1, 1, 0)</f>
        <v>0</v>
      </c>
      <c r="G941" s="0" t="n">
        <f aca="false">ABS(1-data!J941)</f>
        <v>1</v>
      </c>
    </row>
    <row r="942" customFormat="false" ht="15.75" hidden="false" customHeight="false" outlineLevel="0" collapsed="false">
      <c r="A942" s="40" t="n">
        <f aca="false">data!D942*F942*G942</f>
        <v>0</v>
      </c>
      <c r="B942" s="40" t="n">
        <f aca="false">data!$D942*(1-$F942)*$G942</f>
        <v>0</v>
      </c>
      <c r="C942" s="40" t="n">
        <f aca="false">data!$D942*$G942</f>
        <v>0</v>
      </c>
      <c r="D942" s="43" t="n">
        <f aca="false">data!G942*G942</f>
        <v>0</v>
      </c>
      <c r="E942" s="43" t="n">
        <f aca="false">data!E942*G942</f>
        <v>0</v>
      </c>
      <c r="F942" s="0" t="n">
        <f aca="false">IF(data!F942 = 1, 1, 0)</f>
        <v>0</v>
      </c>
      <c r="G942" s="0" t="n">
        <f aca="false">ABS(1-data!J942)</f>
        <v>1</v>
      </c>
    </row>
    <row r="943" customFormat="false" ht="15.75" hidden="false" customHeight="false" outlineLevel="0" collapsed="false">
      <c r="A943" s="40" t="n">
        <f aca="false">data!D943*F943*G943</f>
        <v>0</v>
      </c>
      <c r="B943" s="40" t="n">
        <f aca="false">data!$D943*(1-$F943)*$G943</f>
        <v>0</v>
      </c>
      <c r="C943" s="40" t="n">
        <f aca="false">data!$D943*$G943</f>
        <v>0</v>
      </c>
      <c r="D943" s="43" t="n">
        <f aca="false">data!G943*G943</f>
        <v>0</v>
      </c>
      <c r="E943" s="43" t="n">
        <f aca="false">data!E943*G943</f>
        <v>0</v>
      </c>
      <c r="F943" s="0" t="n">
        <f aca="false">IF(data!F943 = 1, 1, 0)</f>
        <v>0</v>
      </c>
      <c r="G943" s="0" t="n">
        <f aca="false">ABS(1-data!J943)</f>
        <v>1</v>
      </c>
    </row>
    <row r="944" customFormat="false" ht="15.75" hidden="false" customHeight="false" outlineLevel="0" collapsed="false">
      <c r="A944" s="40" t="n">
        <f aca="false">data!D944*F944*G944</f>
        <v>0</v>
      </c>
      <c r="B944" s="40" t="n">
        <f aca="false">data!$D944*(1-$F944)*$G944</f>
        <v>0</v>
      </c>
      <c r="C944" s="40" t="n">
        <f aca="false">data!$D944*$G944</f>
        <v>0</v>
      </c>
      <c r="D944" s="43" t="n">
        <f aca="false">data!G944*G944</f>
        <v>0</v>
      </c>
      <c r="E944" s="43" t="n">
        <f aca="false">data!E944*G944</f>
        <v>0</v>
      </c>
      <c r="F944" s="0" t="n">
        <f aca="false">IF(data!F944 = 1, 1, 0)</f>
        <v>0</v>
      </c>
      <c r="G944" s="0" t="n">
        <f aca="false">ABS(1-data!J944)</f>
        <v>1</v>
      </c>
    </row>
    <row r="945" customFormat="false" ht="15.75" hidden="false" customHeight="false" outlineLevel="0" collapsed="false">
      <c r="A945" s="40" t="n">
        <f aca="false">data!D945*F945*G945</f>
        <v>0</v>
      </c>
      <c r="B945" s="40" t="n">
        <f aca="false">data!$D945*(1-$F945)*$G945</f>
        <v>0</v>
      </c>
      <c r="C945" s="40" t="n">
        <f aca="false">data!$D945*$G945</f>
        <v>0</v>
      </c>
      <c r="D945" s="43" t="n">
        <f aca="false">data!G945*G945</f>
        <v>0</v>
      </c>
      <c r="E945" s="43" t="n">
        <f aca="false">data!E945*G945</f>
        <v>0</v>
      </c>
      <c r="F945" s="0" t="n">
        <f aca="false">IF(data!F945 = 1, 1, 0)</f>
        <v>0</v>
      </c>
      <c r="G945" s="0" t="n">
        <f aca="false">ABS(1-data!J945)</f>
        <v>1</v>
      </c>
    </row>
    <row r="946" customFormat="false" ht="15.75" hidden="false" customHeight="false" outlineLevel="0" collapsed="false">
      <c r="A946" s="40" t="n">
        <f aca="false">data!D946*F946*G946</f>
        <v>0</v>
      </c>
      <c r="B946" s="40" t="n">
        <f aca="false">data!$D946*(1-$F946)*$G946</f>
        <v>0</v>
      </c>
      <c r="C946" s="40" t="n">
        <f aca="false">data!$D946*$G946</f>
        <v>0</v>
      </c>
      <c r="D946" s="43" t="n">
        <f aca="false">data!G946*G946</f>
        <v>0</v>
      </c>
      <c r="E946" s="43" t="n">
        <f aca="false">data!E946*G946</f>
        <v>0</v>
      </c>
      <c r="F946" s="0" t="n">
        <f aca="false">IF(data!F946 = 1, 1, 0)</f>
        <v>0</v>
      </c>
      <c r="G946" s="0" t="n">
        <f aca="false">ABS(1-data!J946)</f>
        <v>1</v>
      </c>
    </row>
    <row r="947" customFormat="false" ht="15.75" hidden="false" customHeight="false" outlineLevel="0" collapsed="false">
      <c r="A947" s="40" t="n">
        <f aca="false">data!D947*F947*G947</f>
        <v>0</v>
      </c>
      <c r="B947" s="40" t="n">
        <f aca="false">data!$D947*(1-$F947)*$G947</f>
        <v>0</v>
      </c>
      <c r="C947" s="40" t="n">
        <f aca="false">data!$D947*$G947</f>
        <v>0</v>
      </c>
      <c r="D947" s="43" t="n">
        <f aca="false">data!G947*G947</f>
        <v>0</v>
      </c>
      <c r="E947" s="43" t="n">
        <f aca="false">data!E947*G947</f>
        <v>0</v>
      </c>
      <c r="F947" s="0" t="n">
        <f aca="false">IF(data!F947 = 1, 1, 0)</f>
        <v>0</v>
      </c>
      <c r="G947" s="0" t="n">
        <f aca="false">ABS(1-data!J947)</f>
        <v>1</v>
      </c>
    </row>
    <row r="948" customFormat="false" ht="15.75" hidden="false" customHeight="false" outlineLevel="0" collapsed="false">
      <c r="A948" s="40" t="n">
        <f aca="false">data!D948*F948*G948</f>
        <v>0</v>
      </c>
      <c r="B948" s="40" t="n">
        <f aca="false">data!$D948*(1-$F948)*$G948</f>
        <v>0</v>
      </c>
      <c r="C948" s="40" t="n">
        <f aca="false">data!$D948*$G948</f>
        <v>0</v>
      </c>
      <c r="D948" s="43" t="n">
        <f aca="false">data!G948*G948</f>
        <v>0</v>
      </c>
      <c r="E948" s="43" t="n">
        <f aca="false">data!E948*G948</f>
        <v>0</v>
      </c>
      <c r="F948" s="0" t="n">
        <f aca="false">IF(data!F948 = 1, 1, 0)</f>
        <v>0</v>
      </c>
      <c r="G948" s="0" t="n">
        <f aca="false">ABS(1-data!J948)</f>
        <v>1</v>
      </c>
    </row>
    <row r="949" customFormat="false" ht="15.75" hidden="false" customHeight="false" outlineLevel="0" collapsed="false">
      <c r="A949" s="40" t="n">
        <f aca="false">data!D949*F949*G949</f>
        <v>0</v>
      </c>
      <c r="B949" s="40" t="n">
        <f aca="false">data!$D949*(1-$F949)*$G949</f>
        <v>0</v>
      </c>
      <c r="C949" s="40" t="n">
        <f aca="false">data!$D949*$G949</f>
        <v>0</v>
      </c>
      <c r="D949" s="43" t="n">
        <f aca="false">data!G949*G949</f>
        <v>0</v>
      </c>
      <c r="E949" s="43" t="n">
        <f aca="false">data!E949*G949</f>
        <v>0</v>
      </c>
      <c r="F949" s="0" t="n">
        <f aca="false">IF(data!F949 = 1, 1, 0)</f>
        <v>0</v>
      </c>
      <c r="G949" s="0" t="n">
        <f aca="false">ABS(1-data!J949)</f>
        <v>1</v>
      </c>
    </row>
    <row r="950" customFormat="false" ht="15.75" hidden="false" customHeight="false" outlineLevel="0" collapsed="false">
      <c r="A950" s="40" t="n">
        <f aca="false">data!D950*F950*G950</f>
        <v>0</v>
      </c>
      <c r="B950" s="40" t="n">
        <f aca="false">data!$D950*(1-$F950)*$G950</f>
        <v>0</v>
      </c>
      <c r="C950" s="40" t="n">
        <f aca="false">data!$D950*$G950</f>
        <v>0</v>
      </c>
      <c r="D950" s="43" t="n">
        <f aca="false">data!G950*G950</f>
        <v>0</v>
      </c>
      <c r="E950" s="43" t="n">
        <f aca="false">data!E950*G950</f>
        <v>0</v>
      </c>
      <c r="F950" s="0" t="n">
        <f aca="false">IF(data!F950 = 1, 1, 0)</f>
        <v>0</v>
      </c>
      <c r="G950" s="0" t="n">
        <f aca="false">ABS(1-data!J950)</f>
        <v>1</v>
      </c>
    </row>
    <row r="951" customFormat="false" ht="15.75" hidden="false" customHeight="false" outlineLevel="0" collapsed="false">
      <c r="A951" s="40" t="n">
        <f aca="false">data!D951*F951*G951</f>
        <v>0</v>
      </c>
      <c r="B951" s="40" t="n">
        <f aca="false">data!$D951*(1-$F951)*$G951</f>
        <v>0</v>
      </c>
      <c r="C951" s="40" t="n">
        <f aca="false">data!$D951*$G951</f>
        <v>0</v>
      </c>
      <c r="D951" s="43" t="n">
        <f aca="false">data!G951*G951</f>
        <v>0</v>
      </c>
      <c r="E951" s="43" t="n">
        <f aca="false">data!E951*G951</f>
        <v>0</v>
      </c>
      <c r="F951" s="0" t="n">
        <f aca="false">IF(data!F951 = 1, 1, 0)</f>
        <v>0</v>
      </c>
      <c r="G951" s="0" t="n">
        <f aca="false">ABS(1-data!J951)</f>
        <v>1</v>
      </c>
    </row>
    <row r="952" customFormat="false" ht="15.75" hidden="false" customHeight="false" outlineLevel="0" collapsed="false">
      <c r="A952" s="40" t="n">
        <f aca="false">data!D952*F952*G952</f>
        <v>0</v>
      </c>
      <c r="B952" s="40" t="n">
        <f aca="false">data!$D952*(1-$F952)*$G952</f>
        <v>0</v>
      </c>
      <c r="C952" s="40" t="n">
        <f aca="false">data!$D952*$G952</f>
        <v>0</v>
      </c>
      <c r="D952" s="43" t="n">
        <f aca="false">data!G952*G952</f>
        <v>0</v>
      </c>
      <c r="E952" s="43" t="n">
        <f aca="false">data!E952*G952</f>
        <v>0</v>
      </c>
      <c r="F952" s="0" t="n">
        <f aca="false">IF(data!F952 = 1, 1, 0)</f>
        <v>0</v>
      </c>
      <c r="G952" s="0" t="n">
        <f aca="false">ABS(1-data!J952)</f>
        <v>1</v>
      </c>
    </row>
    <row r="953" customFormat="false" ht="15.75" hidden="false" customHeight="false" outlineLevel="0" collapsed="false">
      <c r="A953" s="40" t="n">
        <f aca="false">data!D953*F953*G953</f>
        <v>0</v>
      </c>
      <c r="B953" s="40" t="n">
        <f aca="false">data!$D953*(1-$F953)*$G953</f>
        <v>0</v>
      </c>
      <c r="C953" s="40" t="n">
        <f aca="false">data!$D953*$G953</f>
        <v>0</v>
      </c>
      <c r="D953" s="43" t="n">
        <f aca="false">data!G953*G953</f>
        <v>0</v>
      </c>
      <c r="E953" s="43" t="n">
        <f aca="false">data!E953*G953</f>
        <v>0</v>
      </c>
      <c r="F953" s="0" t="n">
        <f aca="false">IF(data!F953 = 1, 1, 0)</f>
        <v>0</v>
      </c>
      <c r="G953" s="0" t="n">
        <f aca="false">ABS(1-data!J953)</f>
        <v>1</v>
      </c>
    </row>
    <row r="954" customFormat="false" ht="15.75" hidden="false" customHeight="false" outlineLevel="0" collapsed="false">
      <c r="A954" s="40" t="n">
        <f aca="false">data!D954*F954*G954</f>
        <v>0</v>
      </c>
      <c r="B954" s="40" t="n">
        <f aca="false">data!$D954*(1-$F954)*$G954</f>
        <v>0</v>
      </c>
      <c r="C954" s="40" t="n">
        <f aca="false">data!$D954*$G954</f>
        <v>0</v>
      </c>
      <c r="D954" s="43" t="n">
        <f aca="false">data!G954*G954</f>
        <v>0</v>
      </c>
      <c r="E954" s="43" t="n">
        <f aca="false">data!E954*G954</f>
        <v>0</v>
      </c>
      <c r="F954" s="0" t="n">
        <f aca="false">IF(data!F954 = 1, 1, 0)</f>
        <v>0</v>
      </c>
      <c r="G954" s="0" t="n">
        <f aca="false">ABS(1-data!J954)</f>
        <v>1</v>
      </c>
    </row>
    <row r="955" customFormat="false" ht="15.75" hidden="false" customHeight="false" outlineLevel="0" collapsed="false">
      <c r="A955" s="40" t="n">
        <f aca="false">data!D955*F955*G955</f>
        <v>0</v>
      </c>
      <c r="B955" s="40" t="n">
        <f aca="false">data!$D955*(1-$F955)*$G955</f>
        <v>0</v>
      </c>
      <c r="C955" s="40" t="n">
        <f aca="false">data!$D955*$G955</f>
        <v>0</v>
      </c>
      <c r="D955" s="43" t="n">
        <f aca="false">data!G955*G955</f>
        <v>0</v>
      </c>
      <c r="E955" s="43" t="n">
        <f aca="false">data!E955*G955</f>
        <v>0</v>
      </c>
      <c r="F955" s="0" t="n">
        <f aca="false">IF(data!F955 = 1, 1, 0)</f>
        <v>0</v>
      </c>
      <c r="G955" s="0" t="n">
        <f aca="false">ABS(1-data!J955)</f>
        <v>1</v>
      </c>
    </row>
    <row r="956" customFormat="false" ht="15.75" hidden="false" customHeight="false" outlineLevel="0" collapsed="false">
      <c r="A956" s="40" t="n">
        <f aca="false">data!D956*F956*G956</f>
        <v>0</v>
      </c>
      <c r="B956" s="40" t="n">
        <f aca="false">data!$D956*(1-$F956)*$G956</f>
        <v>0</v>
      </c>
      <c r="C956" s="40" t="n">
        <f aca="false">data!$D956*$G956</f>
        <v>0</v>
      </c>
      <c r="D956" s="43" t="n">
        <f aca="false">data!G956*G956</f>
        <v>0</v>
      </c>
      <c r="E956" s="43" t="n">
        <f aca="false">data!E956*G956</f>
        <v>0</v>
      </c>
      <c r="F956" s="0" t="n">
        <f aca="false">IF(data!F956 = 1, 1, 0)</f>
        <v>0</v>
      </c>
      <c r="G956" s="0" t="n">
        <f aca="false">ABS(1-data!J956)</f>
        <v>1</v>
      </c>
    </row>
    <row r="957" customFormat="false" ht="15.75" hidden="false" customHeight="false" outlineLevel="0" collapsed="false">
      <c r="A957" s="40" t="n">
        <f aca="false">data!D957*F957*G957</f>
        <v>0</v>
      </c>
      <c r="B957" s="40" t="n">
        <f aca="false">data!$D957*(1-$F957)*$G957</f>
        <v>0</v>
      </c>
      <c r="C957" s="40" t="n">
        <f aca="false">data!$D957*$G957</f>
        <v>0</v>
      </c>
      <c r="D957" s="43" t="n">
        <f aca="false">data!G957*G957</f>
        <v>0</v>
      </c>
      <c r="E957" s="43" t="n">
        <f aca="false">data!E957*G957</f>
        <v>0</v>
      </c>
      <c r="F957" s="0" t="n">
        <f aca="false">IF(data!F957 = 1, 1, 0)</f>
        <v>0</v>
      </c>
      <c r="G957" s="0" t="n">
        <f aca="false">ABS(1-data!J957)</f>
        <v>1</v>
      </c>
    </row>
    <row r="958" customFormat="false" ht="15.75" hidden="false" customHeight="false" outlineLevel="0" collapsed="false">
      <c r="A958" s="40" t="n">
        <f aca="false">data!D958*F958*G958</f>
        <v>0</v>
      </c>
      <c r="B958" s="40" t="n">
        <f aca="false">data!$D958*(1-$F958)*$G958</f>
        <v>0</v>
      </c>
      <c r="C958" s="40" t="n">
        <f aca="false">data!$D958*$G958</f>
        <v>0</v>
      </c>
      <c r="D958" s="43" t="n">
        <f aca="false">data!G958*G958</f>
        <v>0</v>
      </c>
      <c r="E958" s="43" t="n">
        <f aca="false">data!E958*G958</f>
        <v>0</v>
      </c>
      <c r="F958" s="0" t="n">
        <f aca="false">IF(data!F958 = 1, 1, 0)</f>
        <v>0</v>
      </c>
      <c r="G958" s="0" t="n">
        <f aca="false">ABS(1-data!J958)</f>
        <v>1</v>
      </c>
    </row>
    <row r="959" customFormat="false" ht="15.75" hidden="false" customHeight="false" outlineLevel="0" collapsed="false">
      <c r="A959" s="40" t="n">
        <f aca="false">data!D959*F959*G959</f>
        <v>0</v>
      </c>
      <c r="B959" s="40" t="n">
        <f aca="false">data!$D959*(1-$F959)*$G959</f>
        <v>0</v>
      </c>
      <c r="C959" s="40" t="n">
        <f aca="false">data!$D959*$G959</f>
        <v>0</v>
      </c>
      <c r="D959" s="43" t="n">
        <f aca="false">data!G959*G959</f>
        <v>0</v>
      </c>
      <c r="E959" s="43" t="n">
        <f aca="false">data!E959*G959</f>
        <v>0</v>
      </c>
      <c r="F959" s="0" t="n">
        <f aca="false">IF(data!F959 = 1, 1, 0)</f>
        <v>0</v>
      </c>
      <c r="G959" s="0" t="n">
        <f aca="false">ABS(1-data!J959)</f>
        <v>1</v>
      </c>
    </row>
    <row r="960" customFormat="false" ht="15.75" hidden="false" customHeight="false" outlineLevel="0" collapsed="false">
      <c r="A960" s="40" t="n">
        <f aca="false">data!D960*F960*G960</f>
        <v>0</v>
      </c>
      <c r="B960" s="40" t="n">
        <f aca="false">data!$D960*(1-$F960)*$G960</f>
        <v>0</v>
      </c>
      <c r="C960" s="40" t="n">
        <f aca="false">data!$D960*$G960</f>
        <v>0</v>
      </c>
      <c r="D960" s="43" t="n">
        <f aca="false">data!G960*G960</f>
        <v>0</v>
      </c>
      <c r="E960" s="43" t="n">
        <f aca="false">data!E960*G960</f>
        <v>0</v>
      </c>
      <c r="F960" s="0" t="n">
        <f aca="false">IF(data!F960 = 1, 1, 0)</f>
        <v>0</v>
      </c>
      <c r="G960" s="0" t="n">
        <f aca="false">ABS(1-data!J960)</f>
        <v>1</v>
      </c>
    </row>
    <row r="961" customFormat="false" ht="15.75" hidden="false" customHeight="false" outlineLevel="0" collapsed="false">
      <c r="A961" s="40" t="n">
        <f aca="false">data!D961*F961*G961</f>
        <v>0</v>
      </c>
      <c r="B961" s="40" t="n">
        <f aca="false">data!$D961*(1-$F961)*$G961</f>
        <v>0</v>
      </c>
      <c r="C961" s="40" t="n">
        <f aca="false">data!$D961*$G961</f>
        <v>0</v>
      </c>
      <c r="D961" s="43" t="n">
        <f aca="false">data!G961*G961</f>
        <v>0</v>
      </c>
      <c r="E961" s="43" t="n">
        <f aca="false">data!E961*G961</f>
        <v>0</v>
      </c>
      <c r="F961" s="0" t="n">
        <f aca="false">IF(data!F961 = 1, 1, 0)</f>
        <v>0</v>
      </c>
      <c r="G961" s="0" t="n">
        <f aca="false">ABS(1-data!J961)</f>
        <v>1</v>
      </c>
    </row>
    <row r="962" customFormat="false" ht="15.75" hidden="false" customHeight="false" outlineLevel="0" collapsed="false">
      <c r="A962" s="40" t="n">
        <f aca="false">data!D962*F962*G962</f>
        <v>0</v>
      </c>
      <c r="B962" s="40" t="n">
        <f aca="false">data!$D962*(1-$F962)*$G962</f>
        <v>0</v>
      </c>
      <c r="C962" s="40" t="n">
        <f aca="false">data!$D962*$G962</f>
        <v>0</v>
      </c>
      <c r="D962" s="43" t="n">
        <f aca="false">data!G962*G962</f>
        <v>0</v>
      </c>
      <c r="E962" s="43" t="n">
        <f aca="false">data!E962*G962</f>
        <v>0</v>
      </c>
      <c r="F962" s="0" t="n">
        <f aca="false">IF(data!F962 = 1, 1, 0)</f>
        <v>0</v>
      </c>
      <c r="G962" s="0" t="n">
        <f aca="false">ABS(1-data!J962)</f>
        <v>1</v>
      </c>
    </row>
    <row r="963" customFormat="false" ht="15.75" hidden="false" customHeight="false" outlineLevel="0" collapsed="false">
      <c r="A963" s="40" t="n">
        <f aca="false">data!D963*F963*G963</f>
        <v>0</v>
      </c>
      <c r="B963" s="40" t="n">
        <f aca="false">data!$D963*(1-$F963)*$G963</f>
        <v>0</v>
      </c>
      <c r="C963" s="40" t="n">
        <f aca="false">data!$D963*$G963</f>
        <v>0</v>
      </c>
      <c r="D963" s="43" t="n">
        <f aca="false">data!G963*G963</f>
        <v>0</v>
      </c>
      <c r="E963" s="43" t="n">
        <f aca="false">data!E963*G963</f>
        <v>0</v>
      </c>
      <c r="F963" s="0" t="n">
        <f aca="false">IF(data!F963 = 1, 1, 0)</f>
        <v>0</v>
      </c>
      <c r="G963" s="0" t="n">
        <f aca="false">ABS(1-data!J963)</f>
        <v>1</v>
      </c>
    </row>
    <row r="964" customFormat="false" ht="15.75" hidden="false" customHeight="false" outlineLevel="0" collapsed="false">
      <c r="A964" s="40" t="n">
        <f aca="false">data!D964*F964*G964</f>
        <v>0</v>
      </c>
      <c r="B964" s="40" t="n">
        <f aca="false">data!$D964*(1-$F964)*$G964</f>
        <v>0</v>
      </c>
      <c r="C964" s="40" t="n">
        <f aca="false">data!$D964*$G964</f>
        <v>0</v>
      </c>
      <c r="D964" s="43" t="n">
        <f aca="false">data!G964*G964</f>
        <v>0</v>
      </c>
      <c r="E964" s="43" t="n">
        <f aca="false">data!E964*G964</f>
        <v>0</v>
      </c>
      <c r="F964" s="0" t="n">
        <f aca="false">IF(data!F964 = 1, 1, 0)</f>
        <v>0</v>
      </c>
      <c r="G964" s="0" t="n">
        <f aca="false">ABS(1-data!J964)</f>
        <v>1</v>
      </c>
    </row>
    <row r="965" customFormat="false" ht="15.75" hidden="false" customHeight="false" outlineLevel="0" collapsed="false">
      <c r="A965" s="40" t="n">
        <f aca="false">data!D965*F965*G965</f>
        <v>0</v>
      </c>
      <c r="B965" s="40" t="n">
        <f aca="false">data!$D965*(1-$F965)*$G965</f>
        <v>0</v>
      </c>
      <c r="C965" s="40" t="n">
        <f aca="false">data!$D965*$G965</f>
        <v>0</v>
      </c>
      <c r="D965" s="43" t="n">
        <f aca="false">data!G965*G965</f>
        <v>0</v>
      </c>
      <c r="E965" s="43" t="n">
        <f aca="false">data!E965*G965</f>
        <v>0</v>
      </c>
      <c r="F965" s="0" t="n">
        <f aca="false">IF(data!F965 = 1, 1, 0)</f>
        <v>0</v>
      </c>
      <c r="G965" s="0" t="n">
        <f aca="false">ABS(1-data!J965)</f>
        <v>1</v>
      </c>
    </row>
    <row r="966" customFormat="false" ht="15.75" hidden="false" customHeight="false" outlineLevel="0" collapsed="false">
      <c r="A966" s="40" t="n">
        <f aca="false">data!D966*F966*G966</f>
        <v>0</v>
      </c>
      <c r="B966" s="40" t="n">
        <f aca="false">data!$D966*(1-$F966)*$G966</f>
        <v>0</v>
      </c>
      <c r="C966" s="40" t="n">
        <f aca="false">data!$D966*$G966</f>
        <v>0</v>
      </c>
      <c r="D966" s="43" t="n">
        <f aca="false">data!G966*G966</f>
        <v>0</v>
      </c>
      <c r="E966" s="43" t="n">
        <f aca="false">data!E966*G966</f>
        <v>0</v>
      </c>
      <c r="F966" s="0" t="n">
        <f aca="false">IF(data!F966 = 1, 1, 0)</f>
        <v>0</v>
      </c>
      <c r="G966" s="0" t="n">
        <f aca="false">ABS(1-data!J966)</f>
        <v>1</v>
      </c>
    </row>
    <row r="967" customFormat="false" ht="15.75" hidden="false" customHeight="false" outlineLevel="0" collapsed="false">
      <c r="A967" s="40" t="n">
        <f aca="false">data!D967*F967*G967</f>
        <v>0</v>
      </c>
      <c r="B967" s="40" t="n">
        <f aca="false">data!$D967*(1-$F967)*$G967</f>
        <v>0</v>
      </c>
      <c r="C967" s="40" t="n">
        <f aca="false">data!$D967*$G967</f>
        <v>0</v>
      </c>
      <c r="D967" s="43" t="n">
        <f aca="false">data!G967*G967</f>
        <v>0</v>
      </c>
      <c r="E967" s="43" t="n">
        <f aca="false">data!E967*G967</f>
        <v>0</v>
      </c>
      <c r="F967" s="0" t="n">
        <f aca="false">IF(data!F967 = 1, 1, 0)</f>
        <v>0</v>
      </c>
      <c r="G967" s="0" t="n">
        <f aca="false">ABS(1-data!J967)</f>
        <v>1</v>
      </c>
    </row>
    <row r="968" customFormat="false" ht="15.75" hidden="false" customHeight="false" outlineLevel="0" collapsed="false">
      <c r="A968" s="40" t="n">
        <f aca="false">data!D968*F968*G968</f>
        <v>0</v>
      </c>
      <c r="B968" s="40" t="n">
        <f aca="false">data!$D968*(1-$F968)*$G968</f>
        <v>0</v>
      </c>
      <c r="C968" s="40" t="n">
        <f aca="false">data!$D968*$G968</f>
        <v>0</v>
      </c>
      <c r="D968" s="43" t="n">
        <f aca="false">data!G968*G968</f>
        <v>0</v>
      </c>
      <c r="E968" s="43" t="n">
        <f aca="false">data!E968*G968</f>
        <v>0</v>
      </c>
      <c r="F968" s="0" t="n">
        <f aca="false">IF(data!F968 = 1, 1, 0)</f>
        <v>0</v>
      </c>
      <c r="G968" s="0" t="n">
        <f aca="false">ABS(1-data!J968)</f>
        <v>1</v>
      </c>
    </row>
    <row r="969" customFormat="false" ht="15.75" hidden="false" customHeight="false" outlineLevel="0" collapsed="false">
      <c r="A969" s="40" t="n">
        <f aca="false">data!D969*F969*G969</f>
        <v>0</v>
      </c>
      <c r="B969" s="40" t="n">
        <f aca="false">data!$D969*(1-$F969)*$G969</f>
        <v>0</v>
      </c>
      <c r="C969" s="40" t="n">
        <f aca="false">data!$D969*$G969</f>
        <v>0</v>
      </c>
      <c r="D969" s="43" t="n">
        <f aca="false">data!G969*G969</f>
        <v>0</v>
      </c>
      <c r="E969" s="43" t="n">
        <f aca="false">data!E969*G969</f>
        <v>0</v>
      </c>
      <c r="F969" s="0" t="n">
        <f aca="false">IF(data!F969 = 1, 1, 0)</f>
        <v>0</v>
      </c>
      <c r="G969" s="0" t="n">
        <f aca="false">ABS(1-data!J969)</f>
        <v>1</v>
      </c>
    </row>
    <row r="970" customFormat="false" ht="15.75" hidden="false" customHeight="false" outlineLevel="0" collapsed="false">
      <c r="A970" s="40" t="n">
        <f aca="false">data!D970*F970*G970</f>
        <v>0</v>
      </c>
      <c r="B970" s="40" t="n">
        <f aca="false">data!$D970*(1-$F970)*$G970</f>
        <v>0</v>
      </c>
      <c r="C970" s="40" t="n">
        <f aca="false">data!$D970*$G970</f>
        <v>0</v>
      </c>
      <c r="D970" s="43" t="n">
        <f aca="false">data!G970*G970</f>
        <v>0</v>
      </c>
      <c r="E970" s="43" t="n">
        <f aca="false">data!E970*G970</f>
        <v>0</v>
      </c>
      <c r="F970" s="0" t="n">
        <f aca="false">IF(data!F970 = 1, 1, 0)</f>
        <v>0</v>
      </c>
      <c r="G970" s="0" t="n">
        <f aca="false">ABS(1-data!J970)</f>
        <v>1</v>
      </c>
    </row>
    <row r="971" customFormat="false" ht="15.75" hidden="false" customHeight="false" outlineLevel="0" collapsed="false">
      <c r="A971" s="40" t="n">
        <f aca="false">data!D971*F971*G971</f>
        <v>0</v>
      </c>
      <c r="B971" s="40" t="n">
        <f aca="false">data!$D971*(1-$F971)*$G971</f>
        <v>0</v>
      </c>
      <c r="C971" s="40" t="n">
        <f aca="false">data!$D971*$G971</f>
        <v>0</v>
      </c>
      <c r="D971" s="43" t="n">
        <f aca="false">data!G971*G971</f>
        <v>0</v>
      </c>
      <c r="E971" s="43" t="n">
        <f aca="false">data!E971*G971</f>
        <v>0</v>
      </c>
      <c r="F971" s="0" t="n">
        <f aca="false">IF(data!F971 = 1, 1, 0)</f>
        <v>0</v>
      </c>
      <c r="G971" s="0" t="n">
        <f aca="false">ABS(1-data!J971)</f>
        <v>1</v>
      </c>
    </row>
    <row r="972" customFormat="false" ht="15.75" hidden="false" customHeight="false" outlineLevel="0" collapsed="false">
      <c r="A972" s="40" t="n">
        <f aca="false">data!D972*F972*G972</f>
        <v>0</v>
      </c>
      <c r="B972" s="40" t="n">
        <f aca="false">data!$D972*(1-$F972)*$G972</f>
        <v>0</v>
      </c>
      <c r="C972" s="40" t="n">
        <f aca="false">data!$D972*$G972</f>
        <v>0</v>
      </c>
      <c r="D972" s="43" t="n">
        <f aca="false">data!G972*G972</f>
        <v>0</v>
      </c>
      <c r="E972" s="43" t="n">
        <f aca="false">data!E972*G972</f>
        <v>0</v>
      </c>
      <c r="F972" s="0" t="n">
        <f aca="false">IF(data!F972 = 1, 1, 0)</f>
        <v>0</v>
      </c>
      <c r="G972" s="0" t="n">
        <f aca="false">ABS(1-data!J972)</f>
        <v>1</v>
      </c>
    </row>
    <row r="973" customFormat="false" ht="15.75" hidden="false" customHeight="false" outlineLevel="0" collapsed="false">
      <c r="A973" s="40" t="n">
        <f aca="false">data!D973*F973*G973</f>
        <v>0</v>
      </c>
      <c r="B973" s="40" t="n">
        <f aca="false">data!$D973*(1-$F973)*$G973</f>
        <v>0</v>
      </c>
      <c r="C973" s="40" t="n">
        <f aca="false">data!$D973*$G973</f>
        <v>0</v>
      </c>
      <c r="D973" s="43" t="n">
        <f aca="false">data!G973*G973</f>
        <v>0</v>
      </c>
      <c r="E973" s="43" t="n">
        <f aca="false">data!E973*G973</f>
        <v>0</v>
      </c>
      <c r="F973" s="0" t="n">
        <f aca="false">IF(data!F973 = 1, 1, 0)</f>
        <v>0</v>
      </c>
      <c r="G973" s="0" t="n">
        <f aca="false">ABS(1-data!J973)</f>
        <v>1</v>
      </c>
    </row>
    <row r="974" customFormat="false" ht="15.75" hidden="false" customHeight="false" outlineLevel="0" collapsed="false">
      <c r="A974" s="40" t="n">
        <f aca="false">data!D974*F974*G974</f>
        <v>0</v>
      </c>
      <c r="B974" s="40" t="n">
        <f aca="false">data!$D974*(1-$F974)*$G974</f>
        <v>0</v>
      </c>
      <c r="C974" s="40" t="n">
        <f aca="false">data!$D974*$G974</f>
        <v>0</v>
      </c>
      <c r="D974" s="43" t="n">
        <f aca="false">data!G974*G974</f>
        <v>0</v>
      </c>
      <c r="E974" s="43" t="n">
        <f aca="false">data!E974*G974</f>
        <v>0</v>
      </c>
      <c r="F974" s="0" t="n">
        <f aca="false">IF(data!F974 = 1, 1, 0)</f>
        <v>0</v>
      </c>
      <c r="G974" s="0" t="n">
        <f aca="false">ABS(1-data!J974)</f>
        <v>1</v>
      </c>
    </row>
    <row r="975" customFormat="false" ht="15.75" hidden="false" customHeight="false" outlineLevel="0" collapsed="false">
      <c r="A975" s="40" t="n">
        <f aca="false">data!D975*F975*G975</f>
        <v>0</v>
      </c>
      <c r="B975" s="40" t="n">
        <f aca="false">data!$D975*(1-$F975)*$G975</f>
        <v>0</v>
      </c>
      <c r="C975" s="40" t="n">
        <f aca="false">data!$D975*$G975</f>
        <v>0</v>
      </c>
      <c r="D975" s="43" t="n">
        <f aca="false">data!G975*G975</f>
        <v>0</v>
      </c>
      <c r="E975" s="43" t="n">
        <f aca="false">data!E975*G975</f>
        <v>0</v>
      </c>
      <c r="F975" s="0" t="n">
        <f aca="false">IF(data!F975 = 1, 1, 0)</f>
        <v>0</v>
      </c>
      <c r="G975" s="0" t="n">
        <f aca="false">ABS(1-data!J975)</f>
        <v>1</v>
      </c>
    </row>
    <row r="976" customFormat="false" ht="15.75" hidden="false" customHeight="false" outlineLevel="0" collapsed="false">
      <c r="A976" s="40" t="n">
        <f aca="false">data!D976*F976*G976</f>
        <v>0</v>
      </c>
      <c r="B976" s="40" t="n">
        <f aca="false">data!$D976*(1-$F976)*$G976</f>
        <v>0</v>
      </c>
      <c r="C976" s="40" t="n">
        <f aca="false">data!$D976*$G976</f>
        <v>0</v>
      </c>
      <c r="D976" s="43" t="n">
        <f aca="false">data!G976*G976</f>
        <v>0</v>
      </c>
      <c r="E976" s="43" t="n">
        <f aca="false">data!E976*G976</f>
        <v>0</v>
      </c>
      <c r="F976" s="0" t="n">
        <f aca="false">IF(data!F976 = 1, 1, 0)</f>
        <v>0</v>
      </c>
      <c r="G976" s="0" t="n">
        <f aca="false">ABS(1-data!J976)</f>
        <v>1</v>
      </c>
    </row>
    <row r="977" customFormat="false" ht="15.75" hidden="false" customHeight="false" outlineLevel="0" collapsed="false">
      <c r="A977" s="40" t="n">
        <f aca="false">data!D977*F977*G977</f>
        <v>0</v>
      </c>
      <c r="B977" s="40" t="n">
        <f aca="false">data!$D977*(1-$F977)*$G977</f>
        <v>0</v>
      </c>
      <c r="C977" s="40" t="n">
        <f aca="false">data!$D977*$G977</f>
        <v>0</v>
      </c>
      <c r="D977" s="43" t="n">
        <f aca="false">data!G977*G977</f>
        <v>0</v>
      </c>
      <c r="E977" s="43" t="n">
        <f aca="false">data!E977*G977</f>
        <v>0</v>
      </c>
      <c r="F977" s="0" t="n">
        <f aca="false">IF(data!F977 = 1, 1, 0)</f>
        <v>0</v>
      </c>
      <c r="G977" s="0" t="n">
        <f aca="false">ABS(1-data!J977)</f>
        <v>1</v>
      </c>
    </row>
    <row r="978" customFormat="false" ht="15.75" hidden="false" customHeight="false" outlineLevel="0" collapsed="false">
      <c r="A978" s="40" t="n">
        <f aca="false">data!D978*F978*G978</f>
        <v>0</v>
      </c>
      <c r="B978" s="40" t="n">
        <f aca="false">data!$D978*(1-$F978)*$G978</f>
        <v>0</v>
      </c>
      <c r="C978" s="40" t="n">
        <f aca="false">data!$D978*$G978</f>
        <v>0</v>
      </c>
      <c r="D978" s="43" t="n">
        <f aca="false">data!G978*G978</f>
        <v>0</v>
      </c>
      <c r="E978" s="43" t="n">
        <f aca="false">data!E978*G978</f>
        <v>0</v>
      </c>
      <c r="F978" s="0" t="n">
        <f aca="false">IF(data!F978 = 1, 1, 0)</f>
        <v>0</v>
      </c>
      <c r="G978" s="0" t="n">
        <f aca="false">ABS(1-data!J978)</f>
        <v>1</v>
      </c>
    </row>
    <row r="979" customFormat="false" ht="15.75" hidden="false" customHeight="false" outlineLevel="0" collapsed="false">
      <c r="A979" s="40" t="n">
        <f aca="false">data!D979*F979*G979</f>
        <v>0</v>
      </c>
      <c r="B979" s="40" t="n">
        <f aca="false">data!$D979*(1-$F979)*$G979</f>
        <v>0</v>
      </c>
      <c r="C979" s="40" t="n">
        <f aca="false">data!$D979*$G979</f>
        <v>0</v>
      </c>
      <c r="D979" s="43" t="n">
        <f aca="false">data!G979*G979</f>
        <v>0</v>
      </c>
      <c r="E979" s="43" t="n">
        <f aca="false">data!E979*G979</f>
        <v>0</v>
      </c>
      <c r="F979" s="0" t="n">
        <f aca="false">IF(data!F979 = 1, 1, 0)</f>
        <v>0</v>
      </c>
      <c r="G979" s="0" t="n">
        <f aca="false">ABS(1-data!J979)</f>
        <v>1</v>
      </c>
    </row>
    <row r="980" customFormat="false" ht="15.75" hidden="false" customHeight="false" outlineLevel="0" collapsed="false">
      <c r="A980" s="40" t="n">
        <f aca="false">data!D980*F980*G980</f>
        <v>0</v>
      </c>
      <c r="B980" s="40" t="n">
        <f aca="false">data!$D980*(1-$F980)*$G980</f>
        <v>0</v>
      </c>
      <c r="C980" s="40" t="n">
        <f aca="false">data!$D980*$G980</f>
        <v>0</v>
      </c>
      <c r="D980" s="43" t="n">
        <f aca="false">data!G980*G980</f>
        <v>0</v>
      </c>
      <c r="E980" s="43" t="n">
        <f aca="false">data!E980*G980</f>
        <v>0</v>
      </c>
      <c r="F980" s="0" t="n">
        <f aca="false">IF(data!F980 = 1, 1, 0)</f>
        <v>0</v>
      </c>
      <c r="G980" s="0" t="n">
        <f aca="false">ABS(1-data!J980)</f>
        <v>1</v>
      </c>
    </row>
    <row r="981" customFormat="false" ht="15.75" hidden="false" customHeight="false" outlineLevel="0" collapsed="false">
      <c r="A981" s="40" t="n">
        <f aca="false">data!D981*F981*G981</f>
        <v>0</v>
      </c>
      <c r="B981" s="40" t="n">
        <f aca="false">data!$D981*(1-$F981)*$G981</f>
        <v>0</v>
      </c>
      <c r="C981" s="40" t="n">
        <f aca="false">data!$D981*$G981</f>
        <v>0</v>
      </c>
      <c r="D981" s="43" t="n">
        <f aca="false">data!G981*G981</f>
        <v>0</v>
      </c>
      <c r="E981" s="43" t="n">
        <f aca="false">data!E981*G981</f>
        <v>0</v>
      </c>
      <c r="F981" s="0" t="n">
        <f aca="false">IF(data!F981 = 1, 1, 0)</f>
        <v>0</v>
      </c>
      <c r="G981" s="0" t="n">
        <f aca="false">ABS(1-data!J981)</f>
        <v>1</v>
      </c>
    </row>
    <row r="982" customFormat="false" ht="15.75" hidden="false" customHeight="false" outlineLevel="0" collapsed="false">
      <c r="A982" s="40" t="n">
        <f aca="false">data!D982*F982*G982</f>
        <v>0</v>
      </c>
      <c r="B982" s="40" t="n">
        <f aca="false">data!$D982*(1-$F982)*$G982</f>
        <v>0</v>
      </c>
      <c r="C982" s="40" t="n">
        <f aca="false">data!$D982*$G982</f>
        <v>0</v>
      </c>
      <c r="D982" s="43" t="n">
        <f aca="false">data!G982*G982</f>
        <v>0</v>
      </c>
      <c r="E982" s="43" t="n">
        <f aca="false">data!E982*G982</f>
        <v>0</v>
      </c>
      <c r="F982" s="0" t="n">
        <f aca="false">IF(data!F982 = 1, 1, 0)</f>
        <v>0</v>
      </c>
      <c r="G982" s="0" t="n">
        <f aca="false">ABS(1-data!J982)</f>
        <v>1</v>
      </c>
    </row>
    <row r="983" customFormat="false" ht="15.75" hidden="false" customHeight="false" outlineLevel="0" collapsed="false">
      <c r="A983" s="40" t="n">
        <f aca="false">data!D983*F983*G983</f>
        <v>0</v>
      </c>
      <c r="B983" s="40" t="n">
        <f aca="false">data!$D983*(1-$F983)*$G983</f>
        <v>0</v>
      </c>
      <c r="C983" s="40" t="n">
        <f aca="false">data!$D983*$G983</f>
        <v>0</v>
      </c>
      <c r="D983" s="43" t="n">
        <f aca="false">data!G983*G983</f>
        <v>0</v>
      </c>
      <c r="E983" s="43" t="n">
        <f aca="false">data!E983*G983</f>
        <v>0</v>
      </c>
      <c r="F983" s="0" t="n">
        <f aca="false">IF(data!F983 = 1, 1, 0)</f>
        <v>0</v>
      </c>
      <c r="G983" s="0" t="n">
        <f aca="false">ABS(1-data!J983)</f>
        <v>1</v>
      </c>
    </row>
    <row r="984" customFormat="false" ht="15.75" hidden="false" customHeight="false" outlineLevel="0" collapsed="false">
      <c r="A984" s="40" t="n">
        <f aca="false">data!D984*F984*G984</f>
        <v>0</v>
      </c>
      <c r="B984" s="40" t="n">
        <f aca="false">data!$D984*(1-$F984)*$G984</f>
        <v>0</v>
      </c>
      <c r="C984" s="40" t="n">
        <f aca="false">data!$D984*$G984</f>
        <v>0</v>
      </c>
      <c r="D984" s="43" t="n">
        <f aca="false">data!G984*G984</f>
        <v>0</v>
      </c>
      <c r="E984" s="43" t="n">
        <f aca="false">data!E984*G984</f>
        <v>0</v>
      </c>
      <c r="F984" s="0" t="n">
        <f aca="false">IF(data!F984 = 1, 1, 0)</f>
        <v>0</v>
      </c>
      <c r="G984" s="0" t="n">
        <f aca="false">ABS(1-data!J984)</f>
        <v>1</v>
      </c>
    </row>
    <row r="985" customFormat="false" ht="15.75" hidden="false" customHeight="false" outlineLevel="0" collapsed="false">
      <c r="A985" s="40" t="n">
        <f aca="false">data!D985*F985*G985</f>
        <v>0</v>
      </c>
      <c r="B985" s="40" t="n">
        <f aca="false">data!$D985*(1-$F985)*$G985</f>
        <v>0</v>
      </c>
      <c r="C985" s="40" t="n">
        <f aca="false">data!$D985*$G985</f>
        <v>0</v>
      </c>
      <c r="D985" s="43" t="n">
        <f aca="false">data!G985*G985</f>
        <v>0</v>
      </c>
      <c r="E985" s="43" t="n">
        <f aca="false">data!E985*G985</f>
        <v>0</v>
      </c>
      <c r="F985" s="0" t="n">
        <f aca="false">IF(data!F985 = 1, 1, 0)</f>
        <v>0</v>
      </c>
      <c r="G985" s="0" t="n">
        <f aca="false">ABS(1-data!J985)</f>
        <v>1</v>
      </c>
    </row>
    <row r="986" customFormat="false" ht="15.75" hidden="false" customHeight="false" outlineLevel="0" collapsed="false">
      <c r="A986" s="40" t="n">
        <f aca="false">data!D986*F986*G986</f>
        <v>0</v>
      </c>
      <c r="B986" s="40" t="n">
        <f aca="false">data!$D986*(1-$F986)*$G986</f>
        <v>0</v>
      </c>
      <c r="C986" s="40" t="n">
        <f aca="false">data!$D986*$G986</f>
        <v>0</v>
      </c>
      <c r="D986" s="43" t="n">
        <f aca="false">data!G986*G986</f>
        <v>0</v>
      </c>
      <c r="E986" s="43" t="n">
        <f aca="false">data!E986*G986</f>
        <v>0</v>
      </c>
      <c r="F986" s="0" t="n">
        <f aca="false">IF(data!F986 = 1, 1, 0)</f>
        <v>0</v>
      </c>
      <c r="G986" s="0" t="n">
        <f aca="false">ABS(1-data!J986)</f>
        <v>1</v>
      </c>
    </row>
    <row r="987" customFormat="false" ht="15.75" hidden="false" customHeight="false" outlineLevel="0" collapsed="false">
      <c r="A987" s="40" t="n">
        <f aca="false">data!D987*F987*G987</f>
        <v>0</v>
      </c>
      <c r="B987" s="40" t="n">
        <f aca="false">data!$D987*(1-$F987)*$G987</f>
        <v>0</v>
      </c>
      <c r="C987" s="40" t="n">
        <f aca="false">data!$D987*$G987</f>
        <v>0</v>
      </c>
      <c r="D987" s="43" t="n">
        <f aca="false">data!G987*G987</f>
        <v>0</v>
      </c>
      <c r="E987" s="43" t="n">
        <f aca="false">data!E987*G987</f>
        <v>0</v>
      </c>
      <c r="F987" s="0" t="n">
        <f aca="false">IF(data!F987 = 1, 1, 0)</f>
        <v>0</v>
      </c>
      <c r="G987" s="0" t="n">
        <f aca="false">ABS(1-data!J987)</f>
        <v>1</v>
      </c>
    </row>
    <row r="988" customFormat="false" ht="15.75" hidden="false" customHeight="false" outlineLevel="0" collapsed="false">
      <c r="A988" s="40" t="n">
        <f aca="false">data!D988*F988*G988</f>
        <v>0</v>
      </c>
      <c r="B988" s="40" t="n">
        <f aca="false">data!$D988*(1-$F988)*$G988</f>
        <v>0</v>
      </c>
      <c r="C988" s="40" t="n">
        <f aca="false">data!$D988*$G988</f>
        <v>0</v>
      </c>
      <c r="D988" s="43" t="n">
        <f aca="false">data!G988*G988</f>
        <v>0</v>
      </c>
      <c r="E988" s="43" t="n">
        <f aca="false">data!E988*G988</f>
        <v>0</v>
      </c>
      <c r="F988" s="0" t="n">
        <f aca="false">IF(data!F988 = 1, 1, 0)</f>
        <v>0</v>
      </c>
      <c r="G988" s="0" t="n">
        <f aca="false">ABS(1-data!J988)</f>
        <v>1</v>
      </c>
    </row>
    <row r="989" customFormat="false" ht="15.75" hidden="false" customHeight="false" outlineLevel="0" collapsed="false">
      <c r="A989" s="40" t="n">
        <f aca="false">data!D989*F989*G989</f>
        <v>0</v>
      </c>
      <c r="B989" s="40" t="n">
        <f aca="false">data!$D989*(1-$F989)*$G989</f>
        <v>0</v>
      </c>
      <c r="C989" s="40" t="n">
        <f aca="false">data!$D989*$G989</f>
        <v>0</v>
      </c>
      <c r="D989" s="43" t="n">
        <f aca="false">data!G989*G989</f>
        <v>0</v>
      </c>
      <c r="E989" s="43" t="n">
        <f aca="false">data!E989*G989</f>
        <v>0</v>
      </c>
      <c r="F989" s="0" t="n">
        <f aca="false">IF(data!F989 = 1, 1, 0)</f>
        <v>0</v>
      </c>
      <c r="G989" s="0" t="n">
        <f aca="false">ABS(1-data!J989)</f>
        <v>1</v>
      </c>
    </row>
    <row r="990" customFormat="false" ht="15.75" hidden="false" customHeight="false" outlineLevel="0" collapsed="false">
      <c r="A990" s="40" t="n">
        <f aca="false">data!D990*F990*G990</f>
        <v>0</v>
      </c>
      <c r="B990" s="40" t="n">
        <f aca="false">data!$D990*(1-$F990)*$G990</f>
        <v>0</v>
      </c>
      <c r="C990" s="40" t="n">
        <f aca="false">data!$D990*$G990</f>
        <v>0</v>
      </c>
      <c r="D990" s="43" t="n">
        <f aca="false">data!G990*G990</f>
        <v>0</v>
      </c>
      <c r="E990" s="43" t="n">
        <f aca="false">data!E990*G990</f>
        <v>0</v>
      </c>
      <c r="F990" s="0" t="n">
        <f aca="false">IF(data!F990 = 1, 1, 0)</f>
        <v>0</v>
      </c>
      <c r="G990" s="0" t="n">
        <f aca="false">ABS(1-data!J990)</f>
        <v>1</v>
      </c>
    </row>
    <row r="991" customFormat="false" ht="15.75" hidden="false" customHeight="false" outlineLevel="0" collapsed="false">
      <c r="A991" s="40" t="n">
        <f aca="false">data!D991*F991*G991</f>
        <v>0</v>
      </c>
      <c r="B991" s="40" t="n">
        <f aca="false">data!$D991*(1-$F991)*$G991</f>
        <v>0</v>
      </c>
      <c r="C991" s="40" t="n">
        <f aca="false">data!$D991*$G991</f>
        <v>0</v>
      </c>
      <c r="D991" s="43" t="n">
        <f aca="false">data!G991*G991</f>
        <v>0</v>
      </c>
      <c r="E991" s="43" t="n">
        <f aca="false">data!E991*G991</f>
        <v>0</v>
      </c>
      <c r="F991" s="0" t="n">
        <f aca="false">IF(data!F991 = 1, 1, 0)</f>
        <v>0</v>
      </c>
      <c r="G991" s="0" t="n">
        <f aca="false">ABS(1-data!J991)</f>
        <v>1</v>
      </c>
    </row>
    <row r="992" customFormat="false" ht="15.75" hidden="false" customHeight="false" outlineLevel="0" collapsed="false">
      <c r="A992" s="40" t="n">
        <f aca="false">data!D992*F992*G992</f>
        <v>0</v>
      </c>
      <c r="B992" s="40" t="n">
        <f aca="false">data!$D992*(1-$F992)*$G992</f>
        <v>0</v>
      </c>
      <c r="C992" s="40" t="n">
        <f aca="false">data!$D992*$G992</f>
        <v>0</v>
      </c>
      <c r="D992" s="43" t="n">
        <f aca="false">data!G992*G992</f>
        <v>0</v>
      </c>
      <c r="E992" s="43" t="n">
        <f aca="false">data!E992*G992</f>
        <v>0</v>
      </c>
      <c r="F992" s="0" t="n">
        <f aca="false">IF(data!F992 = 1, 1, 0)</f>
        <v>0</v>
      </c>
      <c r="G992" s="0" t="n">
        <f aca="false">ABS(1-data!J992)</f>
        <v>1</v>
      </c>
    </row>
    <row r="993" customFormat="false" ht="15.75" hidden="false" customHeight="false" outlineLevel="0" collapsed="false">
      <c r="A993" s="40" t="n">
        <f aca="false">data!D993*F993*G993</f>
        <v>0</v>
      </c>
      <c r="B993" s="40" t="n">
        <f aca="false">data!$D993*(1-$F993)*$G993</f>
        <v>0</v>
      </c>
      <c r="C993" s="40" t="n">
        <f aca="false">data!$D993*$G993</f>
        <v>0</v>
      </c>
      <c r="D993" s="43" t="n">
        <f aca="false">data!G993*G993</f>
        <v>0</v>
      </c>
      <c r="E993" s="43" t="n">
        <f aca="false">data!E993*G993</f>
        <v>0</v>
      </c>
      <c r="F993" s="0" t="n">
        <f aca="false">IF(data!F993 = 1, 1, 0)</f>
        <v>0</v>
      </c>
      <c r="G993" s="0" t="n">
        <f aca="false">ABS(1-data!J993)</f>
        <v>1</v>
      </c>
    </row>
    <row r="994" customFormat="false" ht="15.75" hidden="false" customHeight="false" outlineLevel="0" collapsed="false">
      <c r="A994" s="40" t="n">
        <f aca="false">data!D994*F994*G994</f>
        <v>0</v>
      </c>
      <c r="B994" s="40" t="n">
        <f aca="false">data!$D994*(1-$F994)*$G994</f>
        <v>0</v>
      </c>
      <c r="C994" s="40" t="n">
        <f aca="false">data!$D994*$G994</f>
        <v>0</v>
      </c>
      <c r="D994" s="43" t="n">
        <f aca="false">data!G994*G994</f>
        <v>0</v>
      </c>
      <c r="E994" s="43" t="n">
        <f aca="false">data!E994*G994</f>
        <v>0</v>
      </c>
      <c r="F994" s="0" t="n">
        <f aca="false">IF(data!F994 = 1, 1, 0)</f>
        <v>0</v>
      </c>
      <c r="G994" s="0" t="n">
        <f aca="false">ABS(1-data!J994)</f>
        <v>1</v>
      </c>
    </row>
    <row r="995" customFormat="false" ht="15.75" hidden="false" customHeight="false" outlineLevel="0" collapsed="false">
      <c r="A995" s="40" t="n">
        <f aca="false">data!D995*F995*G995</f>
        <v>0</v>
      </c>
      <c r="B995" s="40" t="n">
        <f aca="false">data!$D995*(1-$F995)*$G995</f>
        <v>0</v>
      </c>
      <c r="C995" s="40" t="n">
        <f aca="false">data!$D995*$G995</f>
        <v>0</v>
      </c>
      <c r="D995" s="43" t="n">
        <f aca="false">data!G995*G995</f>
        <v>0</v>
      </c>
      <c r="E995" s="43" t="n">
        <f aca="false">data!E995*G995</f>
        <v>0</v>
      </c>
      <c r="F995" s="0" t="n">
        <f aca="false">IF(data!F995 = 1, 1, 0)</f>
        <v>0</v>
      </c>
      <c r="G995" s="0" t="n">
        <f aca="false">ABS(1-data!J995)</f>
        <v>1</v>
      </c>
    </row>
    <row r="996" customFormat="false" ht="15.75" hidden="false" customHeight="false" outlineLevel="0" collapsed="false">
      <c r="A996" s="40" t="n">
        <f aca="false">data!D996*F996*G996</f>
        <v>0</v>
      </c>
      <c r="B996" s="40" t="n">
        <f aca="false">data!$D996*(1-$F996)*$G996</f>
        <v>0</v>
      </c>
      <c r="C996" s="40" t="n">
        <f aca="false">data!$D996*$G996</f>
        <v>0</v>
      </c>
      <c r="D996" s="43" t="n">
        <f aca="false">data!G996*G996</f>
        <v>0</v>
      </c>
      <c r="E996" s="43" t="n">
        <f aca="false">data!E996*G996</f>
        <v>0</v>
      </c>
      <c r="F996" s="0" t="n">
        <f aca="false">IF(data!F996 = 1, 1, 0)</f>
        <v>0</v>
      </c>
      <c r="G996" s="0" t="n">
        <f aca="false">ABS(1-data!J996)</f>
        <v>1</v>
      </c>
    </row>
    <row r="997" customFormat="false" ht="15.75" hidden="false" customHeight="false" outlineLevel="0" collapsed="false">
      <c r="A997" s="40" t="n">
        <f aca="false">data!D997*F997*G997</f>
        <v>0</v>
      </c>
      <c r="B997" s="40" t="n">
        <f aca="false">data!$D997*(1-$F997)*$G997</f>
        <v>0</v>
      </c>
      <c r="C997" s="40" t="n">
        <f aca="false">data!$D997*$G997</f>
        <v>0</v>
      </c>
      <c r="D997" s="43" t="n">
        <f aca="false">data!G997*G997</f>
        <v>0</v>
      </c>
      <c r="E997" s="43" t="n">
        <f aca="false">data!E997*G997</f>
        <v>0</v>
      </c>
      <c r="F997" s="0" t="n">
        <f aca="false">IF(data!F997 = 1, 1, 0)</f>
        <v>0</v>
      </c>
      <c r="G997" s="0" t="n">
        <f aca="false">ABS(1-data!J997)</f>
        <v>1</v>
      </c>
    </row>
    <row r="998" customFormat="false" ht="15.75" hidden="false" customHeight="false" outlineLevel="0" collapsed="false">
      <c r="A998" s="40" t="n">
        <f aca="false">data!D998*F998*G998</f>
        <v>0</v>
      </c>
      <c r="B998" s="40" t="n">
        <f aca="false">data!$D998*(1-$F998)*$G998</f>
        <v>0</v>
      </c>
      <c r="C998" s="40" t="n">
        <f aca="false">data!$D998*$G998</f>
        <v>0</v>
      </c>
      <c r="D998" s="43" t="n">
        <f aca="false">data!G998*G998</f>
        <v>0</v>
      </c>
      <c r="E998" s="43" t="n">
        <f aca="false">data!E998*G998</f>
        <v>0</v>
      </c>
      <c r="F998" s="0" t="n">
        <f aca="false">IF(data!F998 = 1, 1, 0)</f>
        <v>0</v>
      </c>
      <c r="G998" s="0" t="n">
        <f aca="false">ABS(1-data!J998)</f>
        <v>1</v>
      </c>
    </row>
    <row r="999" customFormat="false" ht="15.75" hidden="false" customHeight="false" outlineLevel="0" collapsed="false">
      <c r="A999" s="40" t="n">
        <f aca="false">data!D999*F999*G999</f>
        <v>0</v>
      </c>
      <c r="B999" s="40" t="n">
        <f aca="false">data!$D999*(1-$F999)*$G999</f>
        <v>0</v>
      </c>
      <c r="C999" s="40" t="n">
        <f aca="false">data!$D999*$G999</f>
        <v>0</v>
      </c>
      <c r="D999" s="43" t="n">
        <f aca="false">data!G999*G999</f>
        <v>0</v>
      </c>
      <c r="E999" s="43" t="n">
        <f aca="false">data!E999*G999</f>
        <v>0</v>
      </c>
      <c r="F999" s="0" t="n">
        <f aca="false">IF(data!F999 = 1, 1, 0)</f>
        <v>0</v>
      </c>
      <c r="G999" s="0" t="n">
        <f aca="false">ABS(1-data!J999)</f>
        <v>1</v>
      </c>
    </row>
    <row r="1000" customFormat="false" ht="15.75" hidden="false" customHeight="false" outlineLevel="0" collapsed="false">
      <c r="A1000" s="40" t="n">
        <f aca="false">data!D1000*F1000*G1000</f>
        <v>0</v>
      </c>
      <c r="B1000" s="40" t="n">
        <f aca="false">data!$D1000*(1-$F1000)*$G1000</f>
        <v>0</v>
      </c>
      <c r="C1000" s="40" t="n">
        <f aca="false">data!$D1000*$G1000</f>
        <v>0</v>
      </c>
      <c r="D1000" s="43" t="n">
        <f aca="false">data!G1000*G1000</f>
        <v>0</v>
      </c>
      <c r="E1000" s="43" t="n">
        <f aca="false">data!E1000*G1000</f>
        <v>0</v>
      </c>
      <c r="F1000" s="0" t="n">
        <f aca="false">IF(data!F1000 = 1, 1, 0)</f>
        <v>0</v>
      </c>
      <c r="G1000" s="0" t="n">
        <f aca="false">ABS(1-data!J1000)</f>
        <v>1</v>
      </c>
    </row>
    <row r="1001" customFormat="false" ht="15.75" hidden="false" customHeight="false" outlineLevel="0" collapsed="false">
      <c r="A1001" s="40" t="n">
        <f aca="false">data!D1001*F1001*G1001</f>
        <v>0</v>
      </c>
      <c r="B1001" s="40" t="n">
        <f aca="false">data!$D1001*(1-$F1001)*$G1001</f>
        <v>0</v>
      </c>
      <c r="C1001" s="40" t="n">
        <f aca="false">data!$D1001*$G1001</f>
        <v>0</v>
      </c>
      <c r="D1001" s="43" t="n">
        <f aca="false">data!G1001*G1001</f>
        <v>0</v>
      </c>
      <c r="E1001" s="43" t="n">
        <f aca="false">data!E1001*G1001</f>
        <v>0</v>
      </c>
      <c r="F1001" s="0" t="n">
        <f aca="false">IF(data!F1001 = 1, 1, 0)</f>
        <v>0</v>
      </c>
      <c r="G1001" s="0" t="n">
        <f aca="false">ABS(1-data!J1001)</f>
        <v>1</v>
      </c>
    </row>
    <row r="1002" customFormat="false" ht="15.75" hidden="false" customHeight="false" outlineLevel="0" collapsed="false">
      <c r="A1002" s="40" t="n">
        <f aca="false">data!D1002*F1002*G1002</f>
        <v>0</v>
      </c>
      <c r="B1002" s="40" t="n">
        <f aca="false">data!$D1002*(1-$F1002)*$G1002</f>
        <v>0</v>
      </c>
      <c r="C1002" s="40" t="n">
        <f aca="false">data!$D1002*$G1002</f>
        <v>0</v>
      </c>
      <c r="D1002" s="43" t="n">
        <f aca="false">data!G1002*G1002</f>
        <v>0</v>
      </c>
      <c r="E1002" s="43" t="n">
        <f aca="false">data!E1002*G1002</f>
        <v>0</v>
      </c>
      <c r="F1002" s="0" t="n">
        <f aca="false">IF(data!F1002 = 1, 1, 0)</f>
        <v>0</v>
      </c>
      <c r="G1002" s="0" t="n">
        <f aca="false">ABS(1-data!J1002)</f>
        <v>1</v>
      </c>
    </row>
  </sheetData>
  <mergeCells count="1">
    <mergeCell ref="A1:AA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CCCCCC"/>
    <pageSetUpPr fitToPage="false"/>
  </sheetPr>
  <dimension ref="A1: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26.29"/>
    <col collapsed="false" customWidth="true" hidden="false" outlineLevel="0" max="1025" min="2" style="0" width="14.43"/>
  </cols>
  <sheetData>
    <row r="1" customFormat="false" ht="29.15" hidden="false" customHeight="false" outlineLevel="0" collapsed="false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9"/>
      <c r="B2" s="9"/>
    </row>
    <row r="3" customFormat="false" ht="15.75" hidden="false" customHeight="false" outlineLevel="0" collapsed="false">
      <c r="A3" s="44" t="s">
        <v>73</v>
      </c>
      <c r="B3" s="45" t="n">
        <v>12</v>
      </c>
    </row>
    <row r="4" customFormat="false" ht="15.75" hidden="false" customHeight="false" outlineLevel="0" collapsed="false">
      <c r="A4" s="44" t="s">
        <v>74</v>
      </c>
      <c r="B4" s="45" t="n">
        <v>1.51</v>
      </c>
    </row>
    <row r="5" customFormat="false" ht="15.75" hidden="false" customHeight="false" outlineLevel="0" collapsed="false">
      <c r="A5" s="44" t="s">
        <v>75</v>
      </c>
      <c r="B5" s="45" t="n">
        <v>16</v>
      </c>
    </row>
  </sheetData>
  <mergeCells count="1">
    <mergeCell ref="A1:Z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D9D2E9"/>
    <pageSetUpPr fitToPage="false"/>
  </sheetPr>
  <dimension ref="A1:Z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43.3" hidden="false" customHeight="false" outlineLevel="0" collapsed="false">
      <c r="A1" s="46" t="s">
        <v>76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customFormat="false" ht="15.75" hidden="false" customHeight="false" outlineLevel="0" collapsed="false">
      <c r="A2" s="48" t="s">
        <v>77</v>
      </c>
      <c r="B2" s="49"/>
      <c r="C2" s="49"/>
      <c r="D2" s="49"/>
      <c r="E2" s="49"/>
      <c r="F2" s="49"/>
      <c r="G2" s="49"/>
      <c r="H2" s="49"/>
      <c r="I2" s="49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customFormat="false" ht="15.75" hidden="false" customHeight="false" outlineLevel="0" collapsed="false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customFormat="false" ht="15.75" hidden="false" customHeight="false" outlineLevel="0" collapsed="false">
      <c r="A4" s="50"/>
      <c r="B4" s="50"/>
      <c r="C4" s="50"/>
      <c r="D4" s="50"/>
      <c r="E4" s="50"/>
      <c r="F4" s="50"/>
      <c r="G4" s="50"/>
      <c r="H4" s="50"/>
      <c r="I4" s="50"/>
      <c r="J4" s="50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customFormat="false" ht="15.75" hidden="false" customHeight="false" outlineLevel="0" collapsed="false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customFormat="false" ht="15.75" hidden="false" customHeight="false" outlineLevel="0" collapsed="false">
      <c r="A6" s="51" t="s">
        <v>78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customFormat="false" ht="15.75" hidden="false" customHeight="false" outlineLevel="0" collapsed="false">
      <c r="A7" s="48" t="s">
        <v>79</v>
      </c>
      <c r="B7" s="49"/>
      <c r="C7" s="49"/>
      <c r="D7" s="49"/>
      <c r="E7" s="49"/>
      <c r="F7" s="49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customFormat="false" ht="15.75" hidden="false" customHeight="false" outlineLevel="0" collapsed="false">
      <c r="A8" s="52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customFormat="false" ht="15.75" hidden="false" customHeight="false" outlineLevel="0" collapsed="false">
      <c r="A9" s="48" t="s">
        <v>80</v>
      </c>
      <c r="B9" s="49"/>
      <c r="C9" s="49"/>
      <c r="D9" s="49"/>
      <c r="E9" s="49"/>
      <c r="F9" s="49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customFormat="false" ht="15.75" hidden="false" customHeight="false" outlineLevel="0" collapsed="false">
      <c r="A10" s="53" t="s">
        <v>81</v>
      </c>
      <c r="B10" s="49"/>
      <c r="C10" s="49"/>
      <c r="D10" s="49"/>
      <c r="E10" s="49"/>
      <c r="F10" s="49"/>
      <c r="G10" s="49"/>
      <c r="H10" s="49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customFormat="false" ht="15.75" hidden="false" customHeight="false" outlineLevel="0" collapsed="false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customFormat="false" ht="15.75" hidden="false" customHeight="false" outlineLevel="0" collapsed="false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customFormat="false" ht="13.8" hidden="false" customHeight="false" outlineLevel="0" collapsed="false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customFormat="false" ht="24.45" hidden="false" customHeight="false" outlineLevel="0" collapsed="false">
      <c r="A14" s="54" t="s">
        <v>82</v>
      </c>
      <c r="B14" s="49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customFormat="false" ht="15.75" hidden="false" customHeight="false" outlineLevel="0" collapsed="false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customFormat="false" ht="15.7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customFormat="false" ht="15.75" hidden="false" customHeight="false" outlineLevel="0" collapsed="false">
      <c r="A17" s="49" t="s">
        <v>82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customFormat="false" ht="15.75" hidden="false" customHeight="false" outlineLevel="0" collapsed="false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customFormat="false" ht="15.75" hidden="false" customHeight="false" outlineLevel="0" collapsed="false">
      <c r="A19" s="55" t="s">
        <v>83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customFormat="false" ht="15.75" hidden="false" customHeight="false" outlineLevel="0" collapsed="false">
      <c r="A20" s="48" t="s">
        <v>84</v>
      </c>
      <c r="B20" s="49"/>
      <c r="C20" s="49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customFormat="false" ht="15.75" hidden="false" customHeight="false" outlineLevel="0" collapsed="false">
      <c r="A21" s="48" t="s">
        <v>85</v>
      </c>
      <c r="B21" s="49"/>
      <c r="C21" s="49"/>
      <c r="D21" s="49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customFormat="false" ht="15.75" hidden="false" customHeight="false" outlineLevel="0" collapsed="false">
      <c r="A22" s="52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customFormat="false" ht="15.75" hidden="false" customHeight="false" outlineLevel="0" collapsed="false">
      <c r="A23" s="48" t="s">
        <v>86</v>
      </c>
      <c r="B23" s="49"/>
      <c r="C23" s="49"/>
      <c r="D23" s="49"/>
      <c r="E23" s="49"/>
      <c r="F23" s="49"/>
      <c r="G23" s="49"/>
      <c r="H23" s="49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customFormat="false" ht="15.75" hidden="false" customHeight="false" outlineLevel="0" collapsed="false">
      <c r="A24" s="53" t="s">
        <v>87</v>
      </c>
      <c r="B24" s="49"/>
      <c r="C24" s="49"/>
      <c r="D24" s="49"/>
      <c r="E24" s="49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customFormat="false" ht="15.75" hidden="false" customHeight="false" outlineLevel="0" collapsed="false">
      <c r="A25" s="55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customFormat="false" ht="15.75" hidden="false" customHeight="false" outlineLevel="0" collapsed="false">
      <c r="A26" s="55" t="s">
        <v>88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customFormat="false" ht="15.75" hidden="false" customHeight="false" outlineLevel="0" collapsed="false">
      <c r="A27" s="48" t="s">
        <v>89</v>
      </c>
      <c r="B27" s="49"/>
      <c r="C27" s="49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customFormat="false" ht="15.75" hidden="false" customHeight="false" outlineLevel="0" collapsed="false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customFormat="false" ht="15.75" hidden="false" customHeight="false" outlineLevel="0" collapsed="false">
      <c r="A29" s="56" t="s">
        <v>90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customFormat="false" ht="15.75" hidden="false" customHeight="false" outlineLevel="0" collapsed="false">
      <c r="A30" s="57" t="s">
        <v>91</v>
      </c>
      <c r="B30" s="49"/>
      <c r="C30" s="49"/>
      <c r="D30" s="49"/>
      <c r="E30" s="49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customFormat="false" ht="15.75" hidden="false" customHeight="false" outlineLevel="0" collapsed="false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customFormat="false" ht="15.75" hidden="false" customHeight="false" outlineLevel="0" collapsed="false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customFormat="false" ht="15.75" hidden="false" customHeight="false" outlineLevel="0" collapsed="false">
      <c r="A33" s="49" t="s">
        <v>92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customFormat="false" ht="15.75" hidden="false" customHeight="false" outlineLevel="0" collapsed="false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customFormat="false" ht="15.75" hidden="false" customHeight="false" outlineLevel="0" collapsed="false">
      <c r="A35" s="56" t="s">
        <v>90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customFormat="false" ht="15.75" hidden="false" customHeight="false" outlineLevel="0" collapsed="false">
      <c r="A36" s="57" t="s">
        <v>93</v>
      </c>
      <c r="B36" s="49"/>
      <c r="C36" s="49"/>
      <c r="D36" s="49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customFormat="false" ht="15.75" hidden="false" customHeight="false" outlineLevel="0" collapsed="false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customFormat="false" ht="15.75" hidden="false" customHeight="false" outlineLevel="0" collapsed="false">
      <c r="A38" s="56" t="s">
        <v>94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customFormat="false" ht="15.75" hidden="false" customHeight="false" outlineLevel="0" collapsed="false">
      <c r="A39" s="57" t="s">
        <v>95</v>
      </c>
      <c r="B39" s="49"/>
      <c r="C39" s="49"/>
      <c r="D39" s="49"/>
      <c r="E39" s="49"/>
      <c r="F39" s="49"/>
      <c r="G39" s="49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customFormat="false" ht="15.75" hidden="false" customHeight="false" outlineLevel="0" collapsed="false">
      <c r="A40" s="57" t="s">
        <v>96</v>
      </c>
      <c r="B40" s="49"/>
      <c r="C40" s="49"/>
      <c r="D40" s="49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customFormat="false" ht="15.75" hidden="false" customHeight="false" outlineLevel="0" collapsed="false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customFormat="false" ht="15.75" hidden="false" customHeight="false" outlineLevel="0" collapsed="false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customFormat="false" ht="15.75" hidden="false" customHeight="false" outlineLevel="0" collapsed="false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customFormat="false" ht="24.45" hidden="false" customHeight="false" outlineLevel="0" collapsed="false">
      <c r="A44" s="51" t="s">
        <v>97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customFormat="false" ht="15.75" hidden="false" customHeight="false" outlineLevel="0" collapsed="false">
      <c r="A45" s="48" t="s">
        <v>98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customFormat="false" ht="15.75" hidden="false" customHeight="false" outlineLevel="0" collapsed="false">
      <c r="A46" s="58" t="s">
        <v>99</v>
      </c>
      <c r="B46" s="48" t="s">
        <v>100</v>
      </c>
      <c r="C46" s="49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customFormat="false" ht="15.75" hidden="false" customHeight="false" outlineLevel="0" collapsed="fals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customFormat="false" ht="15.75" hidden="false" customHeight="false" outlineLevel="0" collapsed="false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customFormat="false" ht="15.75" hidden="false" customHeight="false" outlineLevel="0" collapsed="false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customFormat="false" ht="24.45" hidden="false" customHeight="false" outlineLevel="0" collapsed="false">
      <c r="A50" s="51" t="s">
        <v>101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customFormat="false" ht="15.75" hidden="false" customHeight="false" outlineLevel="0" collapsed="false">
      <c r="A51" s="49" t="s">
        <v>102</v>
      </c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2018-10-11T21:22:31Z</dcterms:modified>
  <cp:revision>3</cp:revision>
  <dc:subject/>
  <dc:title/>
</cp:coreProperties>
</file>