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PUT DATA" sheetId="1" r:id="rId4"/>
    <sheet name="Q1" sheetId="2" r:id="rId5"/>
    <sheet name="Q2" sheetId="3" r:id="rId6"/>
    <sheet name="Q3" sheetId="4" r:id="rId7"/>
    <sheet name="Q4" sheetId="5" r:id="rId8"/>
    <sheet name="SUMMARY OF QUARTERLY GRADES" sheetId="6" r:id="rId9"/>
    <sheet name="DO NOT DELETE" sheetId="7" state="hidden" r:id="rId10"/>
  </sheets>
  <definedNames>
    <definedName name="TRANSMUTATION_TABLE">'DO NOT DELETE'!$G$2:$J$42</definedName>
    <definedName name="_xlnm.Print_Area" localSheetId="5">'SUMMARY OF QUARTERLY GRADES'!$A$1:$AB$113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<sst xmlns="http://schemas.openxmlformats.org/spreadsheetml/2006/main" uniqueCount="67">
  <si>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Input Data Sheet for E-Class Record</t>
  </si>
  <si>
    <t>REGION</t>
  </si>
  <si>
    <t>REGION-VII</t>
  </si>
  <si>
    <t>DIVISION</t>
  </si>
  <si>
    <t>LEYTE</t>
  </si>
  <si>
    <t>SCHOOL NAME</t>
  </si>
  <si>
    <t>PALALE NATIONAL HIGH SCHOOL</t>
  </si>
  <si>
    <t>SCHOOL ID</t>
  </si>
  <si>
    <t>SCHOOL YEAR</t>
  </si>
  <si>
    <t>2024-2025</t>
  </si>
  <si>
    <t xml:space="preserve">GRADE &amp; SECTION: </t>
  </si>
  <si>
    <t>8-SAMPAGUITA</t>
  </si>
  <si>
    <t>TEACHER:</t>
  </si>
  <si>
    <t>DAN DSDSDS SDSFSF</t>
  </si>
  <si>
    <t>SUBJECT:</t>
  </si>
  <si>
    <t>INTEGRATIVE PROG. 1</t>
  </si>
  <si>
    <t>LEARNERS' NAMES</t>
  </si>
  <si>
    <t xml:space="preserve">MALE </t>
  </si>
  <si>
    <t xml:space="preserve">FEMALE </t>
  </si>
  <si>
    <t>SAMMY ADSFD SFFGHFJHG</t>
  </si>
  <si>
    <t xml:space="preserve">Class Record </t>
  </si>
  <si>
    <t>(Pursuant to Deped Order 8 series of 2015)</t>
  </si>
  <si>
    <t>FIRST QUARTER</t>
  </si>
  <si>
    <t>WRITTEN WORKS (30%)</t>
  </si>
  <si>
    <t>PERFORMANCE TASKS (50%)</t>
  </si>
  <si>
    <t>QUARTERLY ASSESSMENT (20%)</t>
  </si>
  <si>
    <t xml:space="preserve">Initial </t>
  </si>
  <si>
    <t xml:space="preserve">   Quarterly                 
</t>
  </si>
  <si>
    <t>Total</t>
  </si>
  <si>
    <t>PS</t>
  </si>
  <si>
    <t>WS</t>
  </si>
  <si>
    <t>Grade</t>
  </si>
  <si>
    <t>HIGHEST POSSIBLE SCORE</t>
  </si>
  <si>
    <t>SECOND QUARTER</t>
  </si>
  <si>
    <t>THIRD QUARTER</t>
  </si>
  <si>
    <t>FOURTH QUARTER</t>
  </si>
  <si>
    <t>Summary of Quarterly Grades</t>
  </si>
  <si>
    <t>SCHOOL YEAR:</t>
  </si>
  <si>
    <t>FINAL</t>
  </si>
  <si>
    <t>REMARK</t>
  </si>
  <si>
    <t>1st Quarter</t>
  </si>
  <si>
    <t>2nd Quarter</t>
  </si>
  <si>
    <t>3rd Quarter</t>
  </si>
  <si>
    <t>4th Quarter</t>
  </si>
  <si>
    <t>GRADE</t>
  </si>
  <si>
    <t>SUBJECT</t>
  </si>
  <si>
    <t>WRITTEN WORK</t>
  </si>
  <si>
    <t>PERFORMANCE TASKS</t>
  </si>
  <si>
    <t>Q.
ASSESS-MENT</t>
  </si>
  <si>
    <t>TRANSMUTATION TABLE</t>
  </si>
  <si>
    <t>FILIPINO</t>
  </si>
  <si>
    <t>-</t>
  </si>
  <si>
    <t>ENGLISH</t>
  </si>
  <si>
    <t>MATHEMATICS</t>
  </si>
  <si>
    <t>SCIENCE</t>
  </si>
  <si>
    <t>WW</t>
  </si>
  <si>
    <t>PT</t>
  </si>
  <si>
    <t>QA</t>
  </si>
  <si>
    <t>ARALING PANLIPUNAN</t>
  </si>
  <si>
    <t>EDUKASYON SA PAGPAPAKATAO</t>
  </si>
  <si>
    <t>EDUKASYONG PANTAHANAN AT PANGKABUHAYAN</t>
  </si>
  <si>
    <t>MOTHER TONGUE</t>
  </si>
  <si>
    <t>FIRST</t>
  </si>
  <si>
    <t>SECOND</t>
  </si>
  <si>
    <t>THIRD</t>
  </si>
  <si>
    <t>FOURTH</t>
  </si>
  <si>
    <t>FILIPINO,ENGLISH,MATHEMATICS,SCIENCE,ARALING PANLIPUNAN,EDUKASYON SA PAGPAPAKATAO,EDUKASYONG PANTAHANAN AT PANGKABUHAYAN,MOTHER TONGUE</t>
  </si>
</sst>
</file>

<file path=xl/styles.xml><?xml version="1.0" encoding="utf-8"?>
<styleSheet xmlns="http://schemas.openxmlformats.org/spreadsheetml/2006/main" xml:space="preserve">
  <numFmts count="3">
    <numFmt numFmtId="164" formatCode="0;;"/>
    <numFmt numFmtId="165" formatCode="0.0"/>
    <numFmt numFmtId="166" formatCode="0.0;;"/>
  </numFmts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SansSerif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21"/>
      <color rgb="FF000000"/>
      <name val="Arial"/>
    </font>
    <font>
      <b val="0"/>
      <i val="1"/>
      <strike val="0"/>
      <u val="none"/>
      <sz val="7"/>
      <color rgb="FF000000"/>
      <name val="Arial Narrow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</fills>
  <borders count="7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9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locked="false" hidden="false"/>
    </xf>
    <xf xfId="0" fontId="2" numFmtId="0" fillId="2" borderId="0" applyFont="1" applyNumberFormat="0" applyFill="0" applyBorder="0" applyAlignment="0" applyProtection="true"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center" textRotation="90" wrapText="false" shrinkToFit="true"/>
      <protection locked="false" hidden="fals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3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0" applyProtection="true">
      <protection hidden="true"/>
    </xf>
    <xf xfId="0" fontId="2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4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164" fillId="2" borderId="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2" borderId="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0" fillId="2" borderId="9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164" fillId="2" borderId="1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1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3" numFmtId="164" fillId="2" borderId="14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1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6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17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164" fillId="2" borderId="1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1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2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4" numFmtId="0" fillId="2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5" numFmtId="0" fillId="2" borderId="21" applyFont="1" applyNumberFormat="0" applyFill="0" applyBorder="1" applyAlignment="1" applyProtection="true">
      <alignment vertical="center" textRotation="0" wrapText="false" shrinkToFit="false"/>
      <protection hidden="tru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2" applyFont="1" applyNumberFormat="0" applyFill="0" applyBorder="1" applyAlignment="1" applyProtection="true">
      <alignment horizontal="center" vertical="center" textRotation="90" wrapText="true" shrinkToFit="false"/>
      <protection locked="false" hidden="false"/>
    </xf>
    <xf xfId="0" fontId="2" numFmtId="2" fillId="2" borderId="22" applyFont="1" applyNumberFormat="1" applyFill="0" applyBorder="1" applyAlignment="1" applyProtection="true">
      <alignment horizontal="center" vertical="center" textRotation="90" wrapText="true" shrinkToFit="false"/>
      <protection locked="false" hidden="false"/>
    </xf>
    <xf xfId="0" fontId="2" numFmtId="9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0" fillId="3" borderId="23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25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0" applyFont="1" applyNumberFormat="1" applyFill="0" applyBorder="0" applyAlignment="0" applyProtection="true">
      <protection locked="false" hidden="false"/>
    </xf>
    <xf xfId="0" fontId="2" numFmtId="0" fillId="3" borderId="25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1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" numFmtId="1" fillId="2" borderId="2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2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0" fillId="2" borderId="24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24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2" fillId="2" borderId="27" applyFont="1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2" numFmtId="2" fillId="2" borderId="28" applyFont="1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2" numFmtId="0" fillId="2" borderId="2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2" fillId="2" borderId="30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3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2" numFmtId="0" fillId="2" borderId="33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18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3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" numFmtId="0" fillId="2" borderId="3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36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37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38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32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0" fillId="3" borderId="32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3" borderId="40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0" fillId="2" borderId="41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4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4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44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22" applyFont="1" applyNumberFormat="1" applyFill="0" applyBorder="1" applyAlignment="1" applyProtection="true">
      <alignment horizontal="left" vertical="center" textRotation="90" wrapText="true" shrinkToFit="false"/>
      <protection locked="false" hidden="false"/>
    </xf>
    <xf xfId="0" fontId="2" numFmtId="1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2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2" numFmtId="2" fillId="2" borderId="0" applyFont="1" applyNumberFormat="1" applyFill="0" applyBorder="0" applyAlignment="1" applyProtection="true">
      <alignment horizontal="center" vertical="center" textRotation="90" wrapText="true" shrinkToFit="false"/>
      <protection locked="false" hidden="false"/>
    </xf>
    <xf xfId="0" fontId="2" numFmtId="2" fillId="2" borderId="0" applyFont="1" applyNumberFormat="1" applyFill="0" applyBorder="0" applyAlignment="1" applyProtection="true">
      <alignment horizontal="left" vertical="center" textRotation="90" wrapText="true" shrinkToFit="false"/>
      <protection locked="false" hidden="false"/>
    </xf>
    <xf xfId="0" fontId="5" numFmtId="0" fillId="2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7" numFmtId="0" fillId="2" borderId="0" applyFont="1" applyNumberFormat="0" applyFill="0" applyBorder="0" applyAlignment="1" applyProtection="true">
      <alignment vertical="top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vertical="top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0" applyProtection="true"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9" numFmtId="0" fillId="4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9" numFmtId="0" fillId="5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9" numFmtId="165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9" fillId="2" borderId="0" applyFont="1" applyNumberFormat="1" applyFill="0" applyBorder="0" applyAlignment="0" applyProtection="true">
      <protection hidden="true"/>
    </xf>
    <xf xfId="0" fontId="9" numFmtId="9" fillId="2" borderId="0" applyFont="1" applyNumberFormat="1" applyFill="0" applyBorder="0" applyAlignment="0" applyProtection="true">
      <protection locked="false" hidden="false"/>
    </xf>
    <xf xfId="0" fontId="10" numFmtId="0" fillId="2" borderId="0" applyFont="1" applyNumberFormat="0" applyFill="0" applyBorder="0" applyAlignment="1" applyProtection="true">
      <alignment vertical="bottom" textRotation="0" wrapText="true" shrinkToFit="false"/>
      <protection locked="false" hidden="false"/>
    </xf>
    <xf xfId="0" fontId="10" numFmtId="0" fillId="2" borderId="0" applyFont="1" applyNumberFormat="0" applyFill="0" applyBorder="0" applyAlignment="0" applyProtection="true">
      <protection locked="fals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1" fillId="2" borderId="4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4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4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4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2" borderId="1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48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7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2" numFmtId="164" fillId="2" borderId="0" applyFont="1" applyNumberFormat="1" applyFill="0" applyBorder="0" applyAlignment="1" applyProtection="true">
      <alignment horizontal="center" vertical="center" textRotation="90" wrapText="true" shrinkToFit="false"/>
      <protection locked="false" hidden="false"/>
    </xf>
    <xf xfId="0" fontId="2" numFmtId="166" fillId="2" borderId="0" applyFont="1" applyNumberFormat="1" applyFill="0" applyBorder="0" applyAlignment="1" applyProtection="true">
      <alignment horizontal="center" vertical="center" textRotation="90" wrapText="true" shrinkToFit="false"/>
      <protection locked="false" hidden="false"/>
    </xf>
    <xf xfId="0" fontId="5" numFmtId="164" fillId="2" borderId="0" applyFont="1" applyNumberFormat="1" applyFill="0" applyBorder="0" applyAlignment="0" applyProtection="true">
      <protection locked="false" hidden="false"/>
    </xf>
    <xf xfId="0" fontId="4" numFmtId="164" fillId="2" borderId="0" applyFont="1" applyNumberFormat="1" applyFill="0" applyBorder="0" applyAlignment="1" applyProtection="true">
      <alignment vertical="center" textRotation="0" wrapText="false" shrinkToFit="false"/>
      <protection locked="false" hidden="false"/>
    </xf>
    <xf xfId="0" fontId="4" numFmtId="0" fillId="2" borderId="0" applyFont="1" applyNumberFormat="0" applyFill="0" applyBorder="0" applyAlignment="1" applyProtection="true">
      <alignment vertical="center" textRotation="0" wrapText="false" shrinkToFit="false"/>
      <protection locked="false" hidden="false"/>
    </xf>
    <xf xfId="0" fontId="5" numFmtId="0" fillId="2" borderId="21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2" numFmtId="9" fillId="2" borderId="49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2" fillId="2" borderId="1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9" fillId="2" borderId="50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50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5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1" fillId="3" borderId="33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164" fillId="2" borderId="5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6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0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1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4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5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2" numFmtId="2" fillId="3" borderId="45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46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47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1" fillId="3" borderId="19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164" fillId="2" borderId="18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9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hidden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2" borderId="0" applyFont="1" applyNumberFormat="0" applyFill="0" applyBorder="0" applyAlignment="0" applyProtection="true">
      <protection locked="false" hidden="false"/>
    </xf>
    <xf xfId="0" fontId="2" numFmtId="0" fillId="2" borderId="23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33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5" numFmtId="0" fillId="2" borderId="5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5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7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5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164" fillId="2" borderId="0" applyFont="1" applyNumberFormat="1" applyFill="0" applyBorder="0" applyAlignment="1" applyProtection="true">
      <alignment horizontal="right" vertical="center" textRotation="0" wrapText="false" shrinkToFit="false"/>
      <protection hidden="true"/>
    </xf>
    <xf xfId="0" fontId="5" numFmtId="164" fillId="2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5" numFmtId="0" fillId="2" borderId="5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5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5" numFmtId="0" fillId="2" borderId="5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5" numFmtId="164" fillId="2" borderId="5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5" numFmtId="164" fillId="2" borderId="5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0" fillId="2" borderId="21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0" fillId="2" borderId="54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0" fillId="2" borderId="55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2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56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55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2" applyFont="1" applyNumberFormat="0" applyFill="0" applyBorder="1" applyAlignment="1" applyProtection="true">
      <alignment horizontal="center" vertical="center" textRotation="9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9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23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3" borderId="32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3" borderId="33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hidden="true"/>
    </xf>
    <xf xfId="0" fontId="2" numFmtId="164" fillId="3" borderId="23" applyFont="1" applyNumberFormat="1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164" fillId="3" borderId="32" applyFont="1" applyNumberFormat="1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164" fillId="3" borderId="33" applyFont="1" applyNumberFormat="1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3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33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3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7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false"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5" numFmtId="164" fillId="2" borderId="16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164" fillId="2" borderId="21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1" numFmtId="164" fillId="2" borderId="0" applyFont="1" applyNumberFormat="1" applyFill="0" applyBorder="0" applyAlignment="1" applyProtection="true">
      <alignment horizontal="right" vertical="center" textRotation="0" wrapText="false" shrinkToFit="false"/>
      <protection locked="false" hidden="false"/>
    </xf>
    <xf xfId="0" fontId="11" numFmtId="164" fillId="2" borderId="54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1" numFmtId="164" fillId="2" borderId="5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164" fillId="2" borderId="3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" numFmtId="164" fillId="2" borderId="3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57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58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right" vertical="bottom" textRotation="0" wrapText="false" shrinkToFit="true"/>
      <protection locked="false" hidden="false"/>
    </xf>
    <xf xfId="0" fontId="2" numFmtId="0" fillId="2" borderId="32" applyFont="1" applyNumberFormat="0" applyFill="0" applyBorder="1" applyAlignment="1" applyProtection="true">
      <alignment horizontal="right" vertical="bottom" textRotation="0" wrapText="false" shrinkToFit="true"/>
      <protection locked="false" hidden="false"/>
    </xf>
    <xf xfId="0" fontId="2" numFmtId="0" fillId="2" borderId="33" applyFont="1" applyNumberFormat="0" applyFill="0" applyBorder="1" applyAlignment="1" applyProtection="true">
      <alignment horizontal="right" vertical="bottom" textRotation="0" wrapText="false" shrinkToFit="true"/>
      <protection locked="false" hidden="false"/>
    </xf>
    <xf xfId="0" fontId="2" numFmtId="164" fillId="2" borderId="23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2" numFmtId="164" fillId="2" borderId="32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57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2" numFmtId="2" fillId="2" borderId="59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2" numFmtId="2" fillId="2" borderId="60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2" numFmtId="2" fillId="2" borderId="61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2" numFmtId="2" fillId="2" borderId="62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5" numFmtId="164" fillId="2" borderId="3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6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2" borderId="64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4" numFmtId="0" fillId="2" borderId="65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64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65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4" numFmtId="0" fillId="2" borderId="66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66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164" fillId="2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" numFmtId="164" fillId="2" borderId="56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0" fillId="2" borderId="3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67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68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22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56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false" shrinkToFit="true"/>
      <protection locked="false" hidden="false"/>
    </xf>
    <xf xfId="0" fontId="11" numFmtId="0" fillId="2" borderId="69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64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65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2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4" numFmtId="0" fillId="2" borderId="5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2" borderId="2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2" borderId="56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1" numFmtId="164" fillId="2" borderId="5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11" numFmtId="164" fillId="2" borderId="70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5" numFmtId="164" fillId="3" borderId="24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3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7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2" borderId="3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20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72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24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3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7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2" borderId="3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7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2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7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5" numFmtId="0" fillId="2" borderId="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7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7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7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3" borderId="2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3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3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4" numFmtId="0" fillId="2" borderId="55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22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56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66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64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65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9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4b6a84dddd763a81a7349327565f0b41.png"/><Relationship Id="rId2" Type="http://schemas.openxmlformats.org/officeDocument/2006/relationships/image" Target="../media/b1aea2edc255db9d552dae227f93e767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a400bfabbbf34bd39ed0d2d907ccd9a3.png"/><Relationship Id="rId2" Type="http://schemas.openxmlformats.org/officeDocument/2006/relationships/image" Target="../media/4a6f6160e10b96add742d22417784d714.png"/><Relationship Id="rId3" Type="http://schemas.openxmlformats.org/officeDocument/2006/relationships/image" Target="../media/ccc9d2731e4987fb3082832565aef6e55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2d2288ea36cf3efba18b66b14a59c1666.png"/><Relationship Id="rId2" Type="http://schemas.openxmlformats.org/officeDocument/2006/relationships/image" Target="../media/a051469ff358767f63526c1f376bc17e7.png"/><Relationship Id="rId3" Type="http://schemas.openxmlformats.org/officeDocument/2006/relationships/image" Target="../media/fbbb7c038f1ad6fbd49b3476f1e3ffc78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c9d939b9888d020d804b687c43783f719.png"/><Relationship Id="rId2" Type="http://schemas.openxmlformats.org/officeDocument/2006/relationships/image" Target="../media/bcb8b43bc9be08f213c584afd29ae6d610.png"/><Relationship Id="rId3" Type="http://schemas.openxmlformats.org/officeDocument/2006/relationships/image" Target="../media/628edcc51eedee4e2841e9db75b1b17c1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3a11124507d4dee9ee2db6fa604ad88812.png"/><Relationship Id="rId2" Type="http://schemas.openxmlformats.org/officeDocument/2006/relationships/image" Target="../media/b7a330770e0ccabab413774a3ddbe29913.png"/><Relationship Id="rId3" Type="http://schemas.openxmlformats.org/officeDocument/2006/relationships/image" Target="../media/912a55349619b02920d2cf6fb7a2f84214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7985ceddf0d2d73292b2021279e006c915.png"/><Relationship Id="rId2" Type="http://schemas.openxmlformats.org/officeDocument/2006/relationships/image" Target="../media/008f74d4c66e5a8994ed9a0f3c86fac91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aefce20dd34ec014ce6db29dcc6cb30b17.png"/><Relationship Id="rId2" Type="http://schemas.openxmlformats.org/officeDocument/2006/relationships/image" Target="../media/fa15072d1ce5390d301253aba66b874b1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0</xdr:row>
      <xdr:rowOff>0</xdr:rowOff>
    </xdr:from>
    <xdr:ext cx="19050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419100</xdr:colOff>
      <xdr:row>0</xdr:row>
      <xdr:rowOff>0</xdr:rowOff>
    </xdr:from>
    <xdr:ext cx="20193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419100</xdr:colOff>
      <xdr:row>0</xdr:row>
      <xdr:rowOff>0</xdr:rowOff>
    </xdr:from>
    <xdr:ext cx="20193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419100</xdr:colOff>
      <xdr:row>0</xdr:row>
      <xdr:rowOff>0</xdr:rowOff>
    </xdr:from>
    <xdr:ext cx="20193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47625</xdr:rowOff>
    </xdr:from>
    <xdr:ext cx="1104900" cy="10382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43075" cy="6572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0</xdr:row>
      <xdr:rowOff>47625</xdr:rowOff>
    </xdr:from>
    <xdr:ext cx="1200150" cy="11811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0</xdr:row>
      <xdr:rowOff>0</xdr:rowOff>
    </xdr:from>
    <xdr:ext cx="4524375" cy="51530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133350</xdr:colOff>
      <xdr:row>0</xdr:row>
      <xdr:rowOff>161925</xdr:rowOff>
    </xdr:from>
    <xdr:ext cx="5648325" cy="17145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AG8" sqref="AG8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4"/>
    <col min="4" max="4" width="3.28515625" customWidth="true" style="4"/>
    <col min="5" max="5" width="3.28515625" customWidth="true" style="4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4.425781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4.42578125" customWidth="true" style="3"/>
    <col min="30" max="30" width="7.140625" customWidth="true" style="33"/>
    <col min="31" max="31" width="7.140625" customWidth="true" style="33"/>
    <col min="32" max="32" width="10.28515625" customWidth="true" style="3"/>
    <col min="33" max="33" width="7.140625" customWidth="true" style="33"/>
    <col min="34" max="34" width="7.140625" customWidth="true" style="33"/>
    <col min="35" max="35" width="7.140625" customWidth="true" style="33"/>
    <col min="36" max="36" width="7.140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</row>
    <row r="2" spans="1:58" customHeight="1" ht="1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</row>
    <row r="3" spans="1:58" customHeight="1" ht="15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</row>
    <row r="4" spans="1:58" customHeight="1" ht="21">
      <c r="B4" s="36"/>
      <c r="C4" s="156" t="s">
        <v>1</v>
      </c>
      <c r="D4" s="156"/>
      <c r="E4" s="156"/>
      <c r="F4" s="156"/>
      <c r="G4" s="157" t="s">
        <v>2</v>
      </c>
      <c r="H4" s="157"/>
      <c r="I4" s="157"/>
      <c r="J4" s="157"/>
      <c r="L4" s="158" t="s">
        <v>3</v>
      </c>
      <c r="M4" s="158"/>
      <c r="N4" s="158"/>
      <c r="O4" s="151" t="s">
        <v>4</v>
      </c>
      <c r="P4" s="152"/>
      <c r="Q4" s="152"/>
      <c r="R4" s="153"/>
      <c r="S4" s="34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E4" s="1"/>
      <c r="AF4" s="34"/>
      <c r="AG4" s="34"/>
      <c r="AH4" s="34"/>
      <c r="AI4" s="34"/>
      <c r="AJ4" s="34"/>
      <c r="AK4" s="34"/>
      <c r="AL4" s="34"/>
      <c r="AM4" s="34"/>
      <c r="AN4" s="34"/>
    </row>
    <row r="5" spans="1:58" customHeight="1" ht="21">
      <c r="B5" s="156" t="s">
        <v>5</v>
      </c>
      <c r="C5" s="156"/>
      <c r="D5" s="156"/>
      <c r="E5" s="156"/>
      <c r="F5" s="156"/>
      <c r="G5" s="161" t="s">
        <v>6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3"/>
      <c r="T5" s="159" t="s">
        <v>7</v>
      </c>
      <c r="U5" s="159"/>
      <c r="V5" s="159"/>
      <c r="W5" s="159"/>
      <c r="X5" s="164">
        <v>303414</v>
      </c>
      <c r="Y5" s="165"/>
      <c r="Z5" s="165"/>
      <c r="AA5" s="165"/>
      <c r="AB5" s="165"/>
      <c r="AC5" s="166"/>
      <c r="AD5" s="167" t="s">
        <v>8</v>
      </c>
      <c r="AE5" s="156"/>
      <c r="AF5" s="168"/>
      <c r="AG5" s="151" t="s">
        <v>9</v>
      </c>
      <c r="AH5" s="152"/>
      <c r="AI5" s="153"/>
      <c r="AJ5" s="35"/>
      <c r="AK5" s="34"/>
      <c r="AL5" s="34"/>
      <c r="AM5" s="34"/>
      <c r="AN5" s="34"/>
    </row>
    <row r="6" spans="1:58" customHeight="1" ht="15.75"/>
    <row r="7" spans="1:58" customHeight="1" ht="23.25">
      <c r="A7" s="188"/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195" t="s">
        <v>11</v>
      </c>
      <c r="L7" s="195"/>
      <c r="M7" s="195"/>
      <c r="N7" s="195"/>
      <c r="O7" s="195"/>
      <c r="P7" s="196"/>
      <c r="Q7" s="197" t="s">
        <v>12</v>
      </c>
      <c r="R7" s="197"/>
      <c r="S7" s="195" t="s">
        <v>13</v>
      </c>
      <c r="T7" s="195"/>
      <c r="U7" s="195"/>
      <c r="V7" s="195"/>
      <c r="W7" s="195"/>
      <c r="X7" s="195"/>
      <c r="Y7" s="195"/>
      <c r="Z7" s="195"/>
      <c r="AA7" s="195"/>
      <c r="AB7" s="196"/>
      <c r="AC7" s="191" t="s">
        <v>14</v>
      </c>
      <c r="AD7" s="192"/>
      <c r="AE7" s="192"/>
      <c r="AF7" s="192"/>
      <c r="AG7" s="193" t="s">
        <v>15</v>
      </c>
      <c r="AH7" s="193"/>
      <c r="AI7" s="193"/>
      <c r="AJ7" s="194"/>
    </row>
    <row r="8" spans="1:58" customHeight="1" ht="68.25" s="5" customFormat="1">
      <c r="A8" s="6"/>
      <c r="B8" s="169" t="s">
        <v>16</v>
      </c>
      <c r="C8" s="170"/>
      <c r="D8" s="170"/>
      <c r="E8" s="171"/>
      <c r="F8" s="172"/>
      <c r="G8" s="173"/>
      <c r="H8" s="173"/>
      <c r="I8" s="173"/>
      <c r="J8" s="173"/>
      <c r="K8" s="173"/>
      <c r="L8" s="173"/>
      <c r="M8" s="173"/>
      <c r="N8" s="173"/>
      <c r="O8" s="173"/>
      <c r="P8" s="174"/>
      <c r="Q8" s="37"/>
      <c r="R8" s="37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4"/>
      <c r="AD8" s="37"/>
      <c r="AE8" s="37"/>
      <c r="AF8" s="38"/>
      <c r="AG8" s="37"/>
      <c r="AH8" s="37"/>
      <c r="AI8" s="39"/>
      <c r="AJ8" s="88"/>
    </row>
    <row r="9" spans="1:58" customHeight="1" ht="18" hidden="true" s="5" customFormat="1">
      <c r="A9" s="7"/>
      <c r="B9" s="176"/>
      <c r="C9" s="177"/>
      <c r="D9" s="177"/>
      <c r="E9" s="178"/>
      <c r="F9" s="7"/>
      <c r="G9" s="5"/>
      <c r="H9" s="5"/>
      <c r="I9" s="5"/>
      <c r="J9" s="5"/>
      <c r="K9" s="5"/>
      <c r="L9" s="5"/>
      <c r="M9" s="5"/>
      <c r="N9" s="5"/>
      <c r="O9" s="5"/>
      <c r="P9" s="175"/>
      <c r="Q9" s="33"/>
      <c r="R9" s="40"/>
      <c r="S9" s="5"/>
      <c r="T9" s="5"/>
      <c r="U9" s="5"/>
      <c r="V9" s="5"/>
      <c r="W9" s="5"/>
      <c r="X9" s="5"/>
      <c r="Y9" s="5"/>
      <c r="Z9" s="5"/>
      <c r="AA9" s="5"/>
      <c r="AB9" s="5"/>
      <c r="AC9" s="175"/>
      <c r="AD9" s="33"/>
      <c r="AE9" s="40"/>
      <c r="AF9" s="5"/>
      <c r="AG9" s="33"/>
      <c r="AH9" s="40"/>
      <c r="AI9" s="41"/>
      <c r="AJ9" s="41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</row>
    <row r="10" spans="1:58" customHeight="1" ht="18" hidden="true" s="10" customFormat="1">
      <c r="A10" s="8"/>
      <c r="B10" s="148"/>
      <c r="C10" s="149"/>
      <c r="D10" s="149"/>
      <c r="E10" s="150"/>
      <c r="F10" s="42"/>
      <c r="G10" s="43"/>
      <c r="H10" s="43"/>
      <c r="I10" s="43"/>
      <c r="J10" s="43"/>
      <c r="K10" s="43"/>
      <c r="L10" s="43"/>
      <c r="M10" s="43"/>
      <c r="N10" s="43"/>
      <c r="O10" s="43"/>
      <c r="P10" s="44"/>
      <c r="Q10" s="45"/>
      <c r="R10" s="45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  <c r="AD10" s="45"/>
      <c r="AE10" s="45"/>
      <c r="AF10" s="43"/>
      <c r="AG10" s="45"/>
      <c r="AH10" s="45"/>
      <c r="AI10" s="45"/>
      <c r="AJ10" s="89"/>
      <c r="AN10" s="11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/>
      <c r="R11" s="45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4"/>
      <c r="AD11" s="45"/>
      <c r="AE11" s="45"/>
      <c r="AF11" s="43"/>
      <c r="AG11" s="45"/>
      <c r="AH11" s="45"/>
      <c r="AI11" s="45"/>
      <c r="AJ11" s="89"/>
      <c r="AN11" s="11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/>
      <c r="C12" s="14">
        <v>0.0</v>
      </c>
      <c r="D12" s="14">
        <v>0.0</v>
      </c>
      <c r="E12" s="15">
        <v>0.0</v>
      </c>
      <c r="F12" s="46"/>
      <c r="G12"/>
      <c r="H12"/>
      <c r="I12"/>
      <c r="J12"/>
      <c r="K12"/>
      <c r="L12"/>
      <c r="M12"/>
      <c r="N12"/>
      <c r="O12"/>
      <c r="P12" s="47"/>
      <c r="Q12" s="45"/>
      <c r="R12" s="45"/>
      <c r="S12"/>
      <c r="T12"/>
      <c r="U12"/>
      <c r="V12"/>
      <c r="W12"/>
      <c r="X12"/>
      <c r="Y12"/>
      <c r="Z12"/>
      <c r="AA12"/>
      <c r="AB12"/>
      <c r="AC12" s="47"/>
      <c r="AD12" s="45"/>
      <c r="AE12" s="45"/>
      <c r="AF12"/>
      <c r="AG12" s="45"/>
      <c r="AH12" s="45"/>
      <c r="AI12" s="45"/>
      <c r="AJ12" s="89"/>
      <c r="AL12" s="3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</row>
    <row r="13" spans="1:58" customHeight="1" ht="18">
      <c r="A13" s="19">
        <v>2</v>
      </c>
      <c r="B13" s="13"/>
      <c r="C13" s="14">
        <v>0.0</v>
      </c>
      <c r="D13" s="14">
        <v>0.0</v>
      </c>
      <c r="E13" s="15">
        <v>0.0</v>
      </c>
      <c r="F13" s="46"/>
      <c r="G13"/>
      <c r="H13"/>
      <c r="I13"/>
      <c r="J13"/>
      <c r="K13"/>
      <c r="L13"/>
      <c r="M13"/>
      <c r="N13"/>
      <c r="O13"/>
      <c r="P13" s="47"/>
      <c r="Q13" s="45"/>
      <c r="R13" s="45"/>
      <c r="S13"/>
      <c r="T13"/>
      <c r="U13"/>
      <c r="V13"/>
      <c r="W13"/>
      <c r="X13"/>
      <c r="Y13"/>
      <c r="Z13"/>
      <c r="AA13"/>
      <c r="AB13"/>
      <c r="AC13" s="47"/>
      <c r="AD13" s="45"/>
      <c r="AE13" s="45"/>
      <c r="AF13"/>
      <c r="AG13" s="45"/>
      <c r="AH13" s="45"/>
      <c r="AI13" s="45"/>
      <c r="AJ13" s="89"/>
      <c r="AL13" s="3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</row>
    <row r="14" spans="1:58" customHeight="1" ht="18">
      <c r="A14" s="19">
        <v>3</v>
      </c>
      <c r="B14" s="13"/>
      <c r="C14" s="14">
        <v>0.0</v>
      </c>
      <c r="D14" s="14">
        <v>0.0</v>
      </c>
      <c r="E14" s="15">
        <v>0.0</v>
      </c>
      <c r="F14" s="46"/>
      <c r="G14"/>
      <c r="H14"/>
      <c r="I14"/>
      <c r="J14"/>
      <c r="K14"/>
      <c r="L14"/>
      <c r="M14"/>
      <c r="N14"/>
      <c r="O14"/>
      <c r="P14" s="47"/>
      <c r="Q14" s="45"/>
      <c r="R14" s="45"/>
      <c r="S14"/>
      <c r="T14"/>
      <c r="U14"/>
      <c r="V14"/>
      <c r="W14"/>
      <c r="X14"/>
      <c r="Y14"/>
      <c r="Z14"/>
      <c r="AA14"/>
      <c r="AB14"/>
      <c r="AC14" s="47"/>
      <c r="AD14" s="45"/>
      <c r="AE14" s="45"/>
      <c r="AF14"/>
      <c r="AG14" s="45"/>
      <c r="AH14" s="45"/>
      <c r="AI14" s="45"/>
      <c r="AJ14" s="89"/>
      <c r="AL14" s="3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</row>
    <row r="15" spans="1:58" customHeight="1" ht="18">
      <c r="A15" s="19">
        <v>4</v>
      </c>
      <c r="B15" s="13"/>
      <c r="C15" s="14">
        <v>0.0</v>
      </c>
      <c r="D15" s="14">
        <v>0.0</v>
      </c>
      <c r="E15" s="15">
        <v>0.0</v>
      </c>
      <c r="F15" s="46"/>
      <c r="G15"/>
      <c r="H15"/>
      <c r="I15"/>
      <c r="J15"/>
      <c r="K15"/>
      <c r="L15"/>
      <c r="M15"/>
      <c r="N15"/>
      <c r="O15"/>
      <c r="P15" s="47"/>
      <c r="Q15" s="45"/>
      <c r="R15" s="45"/>
      <c r="S15"/>
      <c r="T15"/>
      <c r="U15"/>
      <c r="V15"/>
      <c r="W15"/>
      <c r="X15"/>
      <c r="Y15"/>
      <c r="Z15"/>
      <c r="AA15"/>
      <c r="AB15"/>
      <c r="AC15" s="47"/>
      <c r="AD15" s="45"/>
      <c r="AE15" s="45"/>
      <c r="AF15"/>
      <c r="AG15" s="45"/>
      <c r="AH15" s="45"/>
      <c r="AI15" s="45"/>
      <c r="AJ15" s="89"/>
      <c r="AL15" s="3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</row>
    <row r="16" spans="1:58" customHeight="1" ht="18">
      <c r="A16" s="19">
        <v>5</v>
      </c>
      <c r="B16" s="13"/>
      <c r="C16" s="14">
        <v>0.0</v>
      </c>
      <c r="D16" s="14">
        <v>0.0</v>
      </c>
      <c r="E16" s="15">
        <v>0.0</v>
      </c>
      <c r="F16" s="46"/>
      <c r="G16"/>
      <c r="H16"/>
      <c r="I16"/>
      <c r="J16"/>
      <c r="K16"/>
      <c r="L16"/>
      <c r="M16"/>
      <c r="N16"/>
      <c r="O16"/>
      <c r="P16" s="47"/>
      <c r="Q16" s="45"/>
      <c r="R16" s="45"/>
      <c r="S16"/>
      <c r="T16"/>
      <c r="U16"/>
      <c r="V16"/>
      <c r="W16"/>
      <c r="X16"/>
      <c r="Y16"/>
      <c r="Z16"/>
      <c r="AA16"/>
      <c r="AB16"/>
      <c r="AC16" s="47"/>
      <c r="AD16" s="45"/>
      <c r="AE16" s="45"/>
      <c r="AF16"/>
      <c r="AG16" s="45"/>
      <c r="AH16" s="45"/>
      <c r="AI16" s="45"/>
      <c r="AJ16" s="89"/>
      <c r="AL16" s="3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</row>
    <row r="17" spans="1:58" customHeight="1" ht="18">
      <c r="A17" s="19">
        <v>6</v>
      </c>
      <c r="B17" s="13"/>
      <c r="C17" s="14">
        <v>0.0</v>
      </c>
      <c r="D17" s="14">
        <v>0.0</v>
      </c>
      <c r="E17" s="15">
        <v>0.0</v>
      </c>
      <c r="F17" s="46"/>
      <c r="G17"/>
      <c r="H17"/>
      <c r="I17"/>
      <c r="J17"/>
      <c r="K17"/>
      <c r="L17"/>
      <c r="M17"/>
      <c r="N17"/>
      <c r="O17"/>
      <c r="P17" s="47"/>
      <c r="Q17" s="45"/>
      <c r="R17" s="45"/>
      <c r="S17"/>
      <c r="T17"/>
      <c r="U17"/>
      <c r="V17"/>
      <c r="W17"/>
      <c r="X17"/>
      <c r="Y17"/>
      <c r="Z17"/>
      <c r="AA17"/>
      <c r="AB17"/>
      <c r="AC17" s="47"/>
      <c r="AD17" s="45"/>
      <c r="AE17" s="45"/>
      <c r="AF17"/>
      <c r="AG17" s="45"/>
      <c r="AH17" s="45"/>
      <c r="AI17" s="45"/>
      <c r="AJ17" s="89"/>
      <c r="AL17" s="3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</row>
    <row r="18" spans="1:58" customHeight="1" ht="18">
      <c r="A18" s="19">
        <v>7</v>
      </c>
      <c r="B18" s="13"/>
      <c r="C18" s="14">
        <v>0.0</v>
      </c>
      <c r="D18" s="14">
        <v>0.0</v>
      </c>
      <c r="E18" s="15">
        <v>0.0</v>
      </c>
      <c r="F18" s="46"/>
      <c r="G18"/>
      <c r="H18"/>
      <c r="I18"/>
      <c r="J18"/>
      <c r="K18"/>
      <c r="L18"/>
      <c r="M18"/>
      <c r="N18"/>
      <c r="O18"/>
      <c r="P18" s="47"/>
      <c r="Q18" s="45"/>
      <c r="R18" s="45"/>
      <c r="S18"/>
      <c r="T18"/>
      <c r="U18"/>
      <c r="V18"/>
      <c r="W18"/>
      <c r="X18"/>
      <c r="Y18"/>
      <c r="Z18"/>
      <c r="AA18"/>
      <c r="AB18"/>
      <c r="AC18" s="47"/>
      <c r="AD18" s="45"/>
      <c r="AE18" s="45"/>
      <c r="AF18"/>
      <c r="AG18" s="45"/>
      <c r="AH18" s="45"/>
      <c r="AI18" s="45"/>
      <c r="AJ18" s="89"/>
      <c r="AL18" s="3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</row>
    <row r="19" spans="1:58" customHeight="1" ht="18">
      <c r="A19" s="19">
        <v>8</v>
      </c>
      <c r="B19" s="13"/>
      <c r="C19" s="14">
        <v>0.0</v>
      </c>
      <c r="D19" s="14">
        <v>0.0</v>
      </c>
      <c r="E19" s="15">
        <v>0.0</v>
      </c>
      <c r="F19" s="46"/>
      <c r="G19"/>
      <c r="H19"/>
      <c r="I19"/>
      <c r="J19"/>
      <c r="K19"/>
      <c r="L19"/>
      <c r="M19"/>
      <c r="N19"/>
      <c r="O19"/>
      <c r="P19" s="47"/>
      <c r="Q19" s="45"/>
      <c r="R19" s="45"/>
      <c r="S19"/>
      <c r="T19"/>
      <c r="U19"/>
      <c r="V19"/>
      <c r="W19"/>
      <c r="X19"/>
      <c r="Y19"/>
      <c r="Z19"/>
      <c r="AA19"/>
      <c r="AB19"/>
      <c r="AC19" s="47"/>
      <c r="AD19" s="45"/>
      <c r="AE19" s="45"/>
      <c r="AF19"/>
      <c r="AG19" s="45"/>
      <c r="AH19" s="45"/>
      <c r="AI19" s="45"/>
      <c r="AJ19" s="89"/>
      <c r="AL19" s="3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</row>
    <row r="20" spans="1:58" customHeight="1" ht="18">
      <c r="A20" s="19">
        <v>9</v>
      </c>
      <c r="B20" s="13"/>
      <c r="C20" s="14">
        <v>0.0</v>
      </c>
      <c r="D20" s="14">
        <v>0.0</v>
      </c>
      <c r="E20" s="15">
        <v>0.0</v>
      </c>
      <c r="F20" s="46"/>
      <c r="G20"/>
      <c r="H20"/>
      <c r="I20"/>
      <c r="J20"/>
      <c r="K20"/>
      <c r="L20"/>
      <c r="M20"/>
      <c r="N20"/>
      <c r="O20"/>
      <c r="P20" s="47"/>
      <c r="Q20" s="45"/>
      <c r="R20" s="45"/>
      <c r="S20"/>
      <c r="T20"/>
      <c r="U20"/>
      <c r="V20"/>
      <c r="W20"/>
      <c r="X20"/>
      <c r="Y20"/>
      <c r="Z20"/>
      <c r="AA20"/>
      <c r="AB20"/>
      <c r="AC20" s="47"/>
      <c r="AD20" s="45"/>
      <c r="AE20" s="45"/>
      <c r="AF20"/>
      <c r="AG20" s="45"/>
      <c r="AH20" s="45"/>
      <c r="AI20" s="45"/>
      <c r="AJ20" s="89"/>
      <c r="AL20" s="3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</row>
    <row r="21" spans="1:58" customHeight="1" ht="18">
      <c r="A21" s="19">
        <v>10</v>
      </c>
      <c r="B21" s="13"/>
      <c r="C21" s="14">
        <v>0.0</v>
      </c>
      <c r="D21" s="14">
        <v>0.0</v>
      </c>
      <c r="E21" s="15">
        <v>0.0</v>
      </c>
      <c r="F21" s="46"/>
      <c r="G21"/>
      <c r="H21"/>
      <c r="I21"/>
      <c r="J21"/>
      <c r="K21"/>
      <c r="L21"/>
      <c r="M21"/>
      <c r="N21"/>
      <c r="O21"/>
      <c r="P21" s="47"/>
      <c r="Q21" s="45"/>
      <c r="R21" s="45"/>
      <c r="S21"/>
      <c r="T21"/>
      <c r="U21"/>
      <c r="V21"/>
      <c r="W21"/>
      <c r="X21"/>
      <c r="Y21"/>
      <c r="Z21"/>
      <c r="AA21"/>
      <c r="AB21"/>
      <c r="AC21" s="47"/>
      <c r="AD21" s="45"/>
      <c r="AE21" s="45"/>
      <c r="AF21"/>
      <c r="AG21" s="45"/>
      <c r="AH21" s="45"/>
      <c r="AI21" s="45"/>
      <c r="AJ21" s="89"/>
      <c r="AL21" s="3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</row>
    <row r="22" spans="1:58" customHeight="1" ht="18">
      <c r="A22" s="19">
        <v>11</v>
      </c>
      <c r="B22" s="13"/>
      <c r="C22" s="14">
        <v>0.0</v>
      </c>
      <c r="D22" s="14">
        <v>0.0</v>
      </c>
      <c r="E22" s="15">
        <v>0.0</v>
      </c>
      <c r="F22" s="46"/>
      <c r="G22"/>
      <c r="H22"/>
      <c r="I22"/>
      <c r="J22"/>
      <c r="K22"/>
      <c r="L22"/>
      <c r="M22"/>
      <c r="N22"/>
      <c r="O22"/>
      <c r="P22" s="47"/>
      <c r="Q22" s="45"/>
      <c r="R22" s="45"/>
      <c r="S22"/>
      <c r="T22"/>
      <c r="U22"/>
      <c r="V22"/>
      <c r="W22"/>
      <c r="X22"/>
      <c r="Y22"/>
      <c r="Z22"/>
      <c r="AA22"/>
      <c r="AB22"/>
      <c r="AC22" s="47"/>
      <c r="AD22" s="45"/>
      <c r="AE22" s="45"/>
      <c r="AF22"/>
      <c r="AG22" s="45"/>
      <c r="AH22" s="45"/>
      <c r="AI22" s="45"/>
      <c r="AJ22" s="89"/>
      <c r="AL22" s="3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</row>
    <row r="23" spans="1:58" customHeight="1" ht="18">
      <c r="A23" s="19">
        <v>12</v>
      </c>
      <c r="B23" s="13"/>
      <c r="C23" s="14">
        <v>0.0</v>
      </c>
      <c r="D23" s="14">
        <v>0.0</v>
      </c>
      <c r="E23" s="15">
        <v>0.0</v>
      </c>
      <c r="F23" s="46"/>
      <c r="G23"/>
      <c r="H23"/>
      <c r="I23"/>
      <c r="J23"/>
      <c r="K23"/>
      <c r="L23"/>
      <c r="M23"/>
      <c r="N23"/>
      <c r="O23"/>
      <c r="P23" s="47"/>
      <c r="Q23" s="45"/>
      <c r="R23" s="45"/>
      <c r="S23"/>
      <c r="T23"/>
      <c r="U23"/>
      <c r="V23"/>
      <c r="W23"/>
      <c r="X23"/>
      <c r="Y23"/>
      <c r="Z23"/>
      <c r="AA23"/>
      <c r="AB23"/>
      <c r="AC23" s="47"/>
      <c r="AD23" s="45"/>
      <c r="AE23" s="45"/>
      <c r="AF23"/>
      <c r="AG23" s="45"/>
      <c r="AH23" s="45"/>
      <c r="AI23" s="45"/>
      <c r="AJ23" s="89"/>
      <c r="AL23" s="3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7"/>
    </row>
    <row r="24" spans="1:58" customHeight="1" ht="18">
      <c r="A24" s="19">
        <v>13</v>
      </c>
      <c r="B24" s="13"/>
      <c r="C24" s="14">
        <v>0.0</v>
      </c>
      <c r="D24" s="14">
        <v>0.0</v>
      </c>
      <c r="E24" s="15">
        <v>0.0</v>
      </c>
      <c r="F24" s="46"/>
      <c r="G24"/>
      <c r="H24"/>
      <c r="I24"/>
      <c r="J24"/>
      <c r="K24"/>
      <c r="L24"/>
      <c r="M24"/>
      <c r="N24"/>
      <c r="O24"/>
      <c r="P24" s="47"/>
      <c r="Q24" s="45"/>
      <c r="R24" s="45"/>
      <c r="S24"/>
      <c r="T24"/>
      <c r="U24"/>
      <c r="V24"/>
      <c r="W24"/>
      <c r="X24"/>
      <c r="Y24"/>
      <c r="Z24"/>
      <c r="AA24"/>
      <c r="AB24"/>
      <c r="AC24" s="47"/>
      <c r="AD24" s="45"/>
      <c r="AE24" s="45"/>
      <c r="AF24"/>
      <c r="AG24" s="45"/>
      <c r="AH24" s="45"/>
      <c r="AI24" s="45"/>
      <c r="AJ24" s="89"/>
      <c r="AL24" s="3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</row>
    <row r="25" spans="1:58" customHeight="1" ht="18">
      <c r="A25" s="19">
        <v>14</v>
      </c>
      <c r="B25" s="13"/>
      <c r="C25" s="14">
        <v>0.0</v>
      </c>
      <c r="D25" s="14">
        <v>0.0</v>
      </c>
      <c r="E25" s="15">
        <v>0.0</v>
      </c>
      <c r="F25" s="46"/>
      <c r="G25"/>
      <c r="H25"/>
      <c r="I25"/>
      <c r="J25"/>
      <c r="K25"/>
      <c r="L25"/>
      <c r="M25"/>
      <c r="N25"/>
      <c r="O25"/>
      <c r="P25" s="47"/>
      <c r="Q25" s="45"/>
      <c r="R25" s="45"/>
      <c r="S25"/>
      <c r="T25"/>
      <c r="U25"/>
      <c r="V25"/>
      <c r="W25"/>
      <c r="X25"/>
      <c r="Y25"/>
      <c r="Z25"/>
      <c r="AA25"/>
      <c r="AB25"/>
      <c r="AC25" s="47"/>
      <c r="AD25" s="45"/>
      <c r="AE25" s="45"/>
      <c r="AF25"/>
      <c r="AG25" s="45"/>
      <c r="AH25" s="45"/>
      <c r="AI25" s="45"/>
      <c r="AJ25" s="89"/>
      <c r="AL25" s="3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</row>
    <row r="26" spans="1:58" customHeight="1" ht="18">
      <c r="A26" s="19">
        <v>15</v>
      </c>
      <c r="B26" s="13"/>
      <c r="C26" s="14">
        <v>0.0</v>
      </c>
      <c r="D26" s="14">
        <v>0.0</v>
      </c>
      <c r="E26" s="15">
        <v>0.0</v>
      </c>
      <c r="F26" s="46"/>
      <c r="G26"/>
      <c r="H26"/>
      <c r="I26"/>
      <c r="J26"/>
      <c r="K26"/>
      <c r="L26"/>
      <c r="M26"/>
      <c r="N26"/>
      <c r="O26"/>
      <c r="P26" s="47"/>
      <c r="Q26" s="45"/>
      <c r="R26" s="45"/>
      <c r="S26"/>
      <c r="T26"/>
      <c r="U26"/>
      <c r="V26"/>
      <c r="W26"/>
      <c r="X26"/>
      <c r="Y26"/>
      <c r="Z26"/>
      <c r="AA26"/>
      <c r="AB26"/>
      <c r="AC26" s="47"/>
      <c r="AD26" s="45"/>
      <c r="AE26" s="45"/>
      <c r="AF26"/>
      <c r="AG26" s="45"/>
      <c r="AH26" s="45"/>
      <c r="AI26" s="45"/>
      <c r="AJ26" s="89"/>
      <c r="AL26" s="3"/>
    </row>
    <row r="27" spans="1:58" customHeight="1" ht="18">
      <c r="A27" s="19">
        <v>16</v>
      </c>
      <c r="B27" s="13"/>
      <c r="C27" s="14">
        <v>0.0</v>
      </c>
      <c r="D27" s="14">
        <v>0.0</v>
      </c>
      <c r="E27" s="15">
        <v>0.0</v>
      </c>
      <c r="F27" s="46"/>
      <c r="G27"/>
      <c r="H27"/>
      <c r="I27"/>
      <c r="J27"/>
      <c r="K27"/>
      <c r="L27"/>
      <c r="M27"/>
      <c r="N27"/>
      <c r="O27"/>
      <c r="P27" s="47"/>
      <c r="Q27" s="45"/>
      <c r="R27" s="45"/>
      <c r="S27"/>
      <c r="T27"/>
      <c r="U27"/>
      <c r="V27"/>
      <c r="W27"/>
      <c r="X27"/>
      <c r="Y27"/>
      <c r="Z27"/>
      <c r="AA27"/>
      <c r="AB27"/>
      <c r="AC27" s="47"/>
      <c r="AD27" s="45"/>
      <c r="AE27" s="45"/>
      <c r="AF27"/>
      <c r="AG27" s="45"/>
      <c r="AH27" s="45"/>
      <c r="AI27" s="45"/>
      <c r="AJ27" s="89"/>
      <c r="AL27" s="3"/>
    </row>
    <row r="28" spans="1:58" customHeight="1" ht="18">
      <c r="A28" s="19">
        <v>17</v>
      </c>
      <c r="B28" s="13"/>
      <c r="C28" s="14">
        <v>0.0</v>
      </c>
      <c r="D28" s="14">
        <v>0.0</v>
      </c>
      <c r="E28" s="15">
        <v>0.0</v>
      </c>
      <c r="F28" s="46"/>
      <c r="G28"/>
      <c r="H28"/>
      <c r="I28"/>
      <c r="J28"/>
      <c r="K28"/>
      <c r="L28"/>
      <c r="M28"/>
      <c r="N28"/>
      <c r="O28"/>
      <c r="P28" s="47"/>
      <c r="Q28" s="45"/>
      <c r="R28" s="45"/>
      <c r="S28"/>
      <c r="T28"/>
      <c r="U28"/>
      <c r="V28"/>
      <c r="W28"/>
      <c r="X28"/>
      <c r="Y28"/>
      <c r="Z28"/>
      <c r="AA28"/>
      <c r="AB28"/>
      <c r="AC28" s="47"/>
      <c r="AD28" s="45"/>
      <c r="AE28" s="45"/>
      <c r="AF28"/>
      <c r="AG28" s="45"/>
      <c r="AH28" s="45"/>
      <c r="AI28" s="45"/>
      <c r="AJ28" s="89"/>
      <c r="AL28" s="3"/>
    </row>
    <row r="29" spans="1:58" customHeight="1" ht="18">
      <c r="A29" s="19">
        <v>18</v>
      </c>
      <c r="B29" s="13"/>
      <c r="C29" s="14">
        <v>0.0</v>
      </c>
      <c r="D29" s="14">
        <v>0.0</v>
      </c>
      <c r="E29" s="15">
        <v>0.0</v>
      </c>
      <c r="F29" s="46"/>
      <c r="G29"/>
      <c r="H29"/>
      <c r="I29"/>
      <c r="J29"/>
      <c r="K29"/>
      <c r="L29"/>
      <c r="M29"/>
      <c r="N29"/>
      <c r="O29"/>
      <c r="P29" s="47"/>
      <c r="Q29" s="45"/>
      <c r="R29" s="45"/>
      <c r="S29"/>
      <c r="T29"/>
      <c r="U29"/>
      <c r="V29"/>
      <c r="W29"/>
      <c r="X29"/>
      <c r="Y29"/>
      <c r="Z29"/>
      <c r="AA29"/>
      <c r="AB29"/>
      <c r="AC29" s="47"/>
      <c r="AD29" s="45"/>
      <c r="AE29" s="45"/>
      <c r="AF29"/>
      <c r="AG29" s="45"/>
      <c r="AH29" s="45"/>
      <c r="AI29" s="45"/>
      <c r="AJ29" s="89"/>
      <c r="AL29" s="3"/>
    </row>
    <row r="30" spans="1:58" customHeight="1" ht="18">
      <c r="A30" s="19">
        <v>19</v>
      </c>
      <c r="B30" s="13"/>
      <c r="C30" s="14">
        <v>0.0</v>
      </c>
      <c r="D30" s="14">
        <v>0.0</v>
      </c>
      <c r="E30" s="15">
        <v>0.0</v>
      </c>
      <c r="F30" s="46"/>
      <c r="G30"/>
      <c r="H30"/>
      <c r="I30"/>
      <c r="J30"/>
      <c r="K30"/>
      <c r="L30"/>
      <c r="M30"/>
      <c r="N30"/>
      <c r="O30"/>
      <c r="P30" s="47"/>
      <c r="Q30" s="45"/>
      <c r="R30" s="45"/>
      <c r="S30"/>
      <c r="T30"/>
      <c r="U30"/>
      <c r="V30"/>
      <c r="W30"/>
      <c r="X30"/>
      <c r="Y30"/>
      <c r="Z30"/>
      <c r="AA30"/>
      <c r="AB30"/>
      <c r="AC30" s="47"/>
      <c r="AD30" s="45"/>
      <c r="AE30" s="45"/>
      <c r="AF30"/>
      <c r="AG30" s="45"/>
      <c r="AH30" s="45"/>
      <c r="AI30" s="45"/>
      <c r="AJ30" s="89"/>
      <c r="AL30" s="3"/>
    </row>
    <row r="31" spans="1:58" customHeight="1" ht="18">
      <c r="A31" s="19">
        <v>20</v>
      </c>
      <c r="B31" s="13"/>
      <c r="C31" s="14">
        <v>0.0</v>
      </c>
      <c r="D31" s="14">
        <v>0.0</v>
      </c>
      <c r="E31" s="15">
        <v>0.0</v>
      </c>
      <c r="F31" s="46"/>
      <c r="G31"/>
      <c r="H31"/>
      <c r="I31"/>
      <c r="J31"/>
      <c r="K31"/>
      <c r="L31"/>
      <c r="M31"/>
      <c r="N31"/>
      <c r="O31"/>
      <c r="P31" s="47"/>
      <c r="Q31" s="45"/>
      <c r="R31" s="45"/>
      <c r="S31"/>
      <c r="T31"/>
      <c r="U31"/>
      <c r="V31"/>
      <c r="W31"/>
      <c r="X31"/>
      <c r="Y31"/>
      <c r="Z31"/>
      <c r="AA31"/>
      <c r="AB31"/>
      <c r="AC31" s="47"/>
      <c r="AD31" s="45"/>
      <c r="AE31" s="45"/>
      <c r="AF31"/>
      <c r="AG31" s="45"/>
      <c r="AH31" s="45"/>
      <c r="AI31" s="45"/>
      <c r="AJ31" s="89"/>
      <c r="AL31" s="3"/>
    </row>
    <row r="32" spans="1:58" customHeight="1" ht="18">
      <c r="A32" s="19">
        <v>21</v>
      </c>
      <c r="B32" s="13"/>
      <c r="C32" s="14">
        <v>0.0</v>
      </c>
      <c r="D32" s="14">
        <v>0.0</v>
      </c>
      <c r="E32" s="15">
        <v>0.0</v>
      </c>
      <c r="F32" s="46"/>
      <c r="G32"/>
      <c r="H32"/>
      <c r="I32"/>
      <c r="J32"/>
      <c r="K32"/>
      <c r="L32"/>
      <c r="M32"/>
      <c r="N32"/>
      <c r="O32"/>
      <c r="P32" s="47"/>
      <c r="Q32" s="45"/>
      <c r="R32" s="45"/>
      <c r="S32"/>
      <c r="T32"/>
      <c r="U32"/>
      <c r="V32"/>
      <c r="W32"/>
      <c r="X32"/>
      <c r="Y32"/>
      <c r="Z32"/>
      <c r="AA32"/>
      <c r="AB32"/>
      <c r="AC32" s="47"/>
      <c r="AD32" s="45"/>
      <c r="AE32" s="45"/>
      <c r="AF32"/>
      <c r="AG32" s="45"/>
      <c r="AH32" s="45"/>
      <c r="AI32" s="45"/>
      <c r="AJ32" s="89"/>
      <c r="AL32" s="3"/>
    </row>
    <row r="33" spans="1:58" customHeight="1" ht="18" s="1" customFormat="1">
      <c r="A33" s="19">
        <v>22</v>
      </c>
      <c r="B33" s="13"/>
      <c r="C33" s="14">
        <v>0.0</v>
      </c>
      <c r="D33" s="14">
        <v>0.0</v>
      </c>
      <c r="E33" s="15">
        <v>0.0</v>
      </c>
      <c r="F33" s="46"/>
      <c r="G33" s="3"/>
      <c r="H33" s="3"/>
      <c r="I33" s="3"/>
      <c r="J33" s="3"/>
      <c r="K33" s="3"/>
      <c r="L33" s="3"/>
      <c r="M33" s="3"/>
      <c r="N33" s="3"/>
      <c r="O33" s="3"/>
      <c r="P33" s="47"/>
      <c r="Q33" s="45"/>
      <c r="R33" s="45"/>
      <c r="S33" s="3"/>
      <c r="T33" s="3"/>
      <c r="U33" s="3"/>
      <c r="V33" s="3"/>
      <c r="W33" s="3"/>
      <c r="X33" s="3"/>
      <c r="Y33" s="3"/>
      <c r="Z33" s="3"/>
      <c r="AA33" s="3"/>
      <c r="AB33" s="3"/>
      <c r="AC33" s="47"/>
      <c r="AD33" s="45"/>
      <c r="AE33" s="45"/>
      <c r="AF33" s="3"/>
      <c r="AG33" s="45"/>
      <c r="AH33" s="45"/>
      <c r="AI33" s="45"/>
      <c r="AJ33" s="89"/>
      <c r="AL33" s="3"/>
      <c r="AN33" s="2"/>
    </row>
    <row r="34" spans="1:58" customHeight="1" ht="18" s="1" customFormat="1">
      <c r="A34" s="19">
        <v>23</v>
      </c>
      <c r="B34" s="13"/>
      <c r="C34" s="14">
        <v>0.0</v>
      </c>
      <c r="D34" s="14">
        <v>0.0</v>
      </c>
      <c r="E34" s="15">
        <v>0.0</v>
      </c>
      <c r="F34" s="46"/>
      <c r="G34" s="3"/>
      <c r="H34" s="3"/>
      <c r="I34" s="3"/>
      <c r="J34" s="3"/>
      <c r="K34" s="3"/>
      <c r="L34" s="3"/>
      <c r="M34" s="3"/>
      <c r="N34" s="3"/>
      <c r="O34" s="3"/>
      <c r="P34" s="47"/>
      <c r="Q34" s="45"/>
      <c r="R34" s="45"/>
      <c r="S34" s="3"/>
      <c r="T34" s="3"/>
      <c r="U34" s="3"/>
      <c r="V34" s="3"/>
      <c r="W34" s="3"/>
      <c r="X34" s="3"/>
      <c r="Y34" s="3"/>
      <c r="Z34" s="3"/>
      <c r="AA34" s="3"/>
      <c r="AB34" s="3"/>
      <c r="AC34" s="47"/>
      <c r="AD34" s="45"/>
      <c r="AE34" s="45"/>
      <c r="AF34" s="3"/>
      <c r="AG34" s="45"/>
      <c r="AH34" s="45"/>
      <c r="AI34" s="45"/>
      <c r="AJ34" s="89"/>
      <c r="AL34" s="3"/>
      <c r="AN34" s="2"/>
    </row>
    <row r="35" spans="1:58" customHeight="1" ht="18" s="1" customFormat="1">
      <c r="A35" s="19">
        <v>24</v>
      </c>
      <c r="B35" s="13"/>
      <c r="C35" s="14">
        <v>0.0</v>
      </c>
      <c r="D35" s="14">
        <v>0.0</v>
      </c>
      <c r="E35" s="15">
        <v>0.0</v>
      </c>
      <c r="F35" s="46"/>
      <c r="G35" s="3"/>
      <c r="H35" s="3"/>
      <c r="I35" s="3"/>
      <c r="J35" s="3"/>
      <c r="K35" s="3"/>
      <c r="L35" s="3"/>
      <c r="M35" s="3"/>
      <c r="N35" s="3"/>
      <c r="O35" s="3"/>
      <c r="P35" s="47"/>
      <c r="Q35" s="45"/>
      <c r="R35" s="45"/>
      <c r="S35" s="3"/>
      <c r="T35" s="3"/>
      <c r="U35" s="3"/>
      <c r="V35" s="3"/>
      <c r="W35" s="3"/>
      <c r="X35" s="3"/>
      <c r="Y35" s="3"/>
      <c r="Z35" s="3"/>
      <c r="AA35" s="3"/>
      <c r="AB35" s="3"/>
      <c r="AC35" s="47"/>
      <c r="AD35" s="45"/>
      <c r="AE35" s="45"/>
      <c r="AF35" s="3"/>
      <c r="AG35" s="45"/>
      <c r="AH35" s="45"/>
      <c r="AI35" s="45"/>
      <c r="AJ35" s="89"/>
      <c r="AL35" s="3"/>
      <c r="AN35" s="2"/>
    </row>
    <row r="36" spans="1:58" customHeight="1" ht="18" s="1" customFormat="1">
      <c r="A36" s="19">
        <v>25</v>
      </c>
      <c r="B36" s="13"/>
      <c r="C36" s="14">
        <v>0.0</v>
      </c>
      <c r="D36" s="14">
        <v>0.0</v>
      </c>
      <c r="E36" s="15">
        <v>0.0</v>
      </c>
      <c r="F36" s="46"/>
      <c r="G36" s="3"/>
      <c r="H36" s="3"/>
      <c r="I36" s="3"/>
      <c r="J36" s="3"/>
      <c r="K36" s="3"/>
      <c r="L36" s="3"/>
      <c r="M36" s="3"/>
      <c r="N36" s="3"/>
      <c r="O36" s="3"/>
      <c r="P36" s="47"/>
      <c r="Q36" s="45"/>
      <c r="R36" s="45"/>
      <c r="S36" s="3"/>
      <c r="T36" s="3"/>
      <c r="U36" s="3"/>
      <c r="V36" s="3"/>
      <c r="W36" s="3"/>
      <c r="X36" s="3"/>
      <c r="Y36" s="3"/>
      <c r="Z36" s="3"/>
      <c r="AA36" s="3"/>
      <c r="AB36" s="3"/>
      <c r="AC36" s="47"/>
      <c r="AD36" s="45"/>
      <c r="AE36" s="45"/>
      <c r="AF36" s="3"/>
      <c r="AG36" s="45"/>
      <c r="AH36" s="45"/>
      <c r="AI36" s="45"/>
      <c r="AJ36" s="89"/>
      <c r="AL36" s="3"/>
      <c r="AN36" s="2"/>
    </row>
    <row r="37" spans="1:58" customHeight="1" ht="18" s="1" customFormat="1">
      <c r="A37" s="19">
        <v>26</v>
      </c>
      <c r="B37" s="13"/>
      <c r="C37" s="14">
        <v>0.0</v>
      </c>
      <c r="D37" s="14">
        <v>0.0</v>
      </c>
      <c r="E37" s="15">
        <v>0.0</v>
      </c>
      <c r="F37" s="46"/>
      <c r="G37" s="3"/>
      <c r="H37" s="3"/>
      <c r="I37" s="3"/>
      <c r="J37" s="3"/>
      <c r="K37" s="3"/>
      <c r="L37" s="3"/>
      <c r="M37" s="3"/>
      <c r="N37" s="3"/>
      <c r="O37" s="3"/>
      <c r="P37" s="47"/>
      <c r="Q37" s="45"/>
      <c r="R37" s="45"/>
      <c r="S37" s="3"/>
      <c r="T37" s="3"/>
      <c r="U37" s="3"/>
      <c r="V37" s="3"/>
      <c r="W37" s="3"/>
      <c r="X37" s="3"/>
      <c r="Y37" s="3"/>
      <c r="Z37" s="3"/>
      <c r="AA37" s="3"/>
      <c r="AB37" s="3"/>
      <c r="AC37" s="47"/>
      <c r="AD37" s="45"/>
      <c r="AE37" s="45"/>
      <c r="AF37" s="3"/>
      <c r="AG37" s="45"/>
      <c r="AH37" s="45"/>
      <c r="AI37" s="45"/>
      <c r="AJ37" s="89"/>
      <c r="AL37" s="3"/>
      <c r="AN37" s="2"/>
    </row>
    <row r="38" spans="1:58" customHeight="1" ht="18" s="1" customFormat="1">
      <c r="A38" s="19">
        <v>27</v>
      </c>
      <c r="B38" s="13"/>
      <c r="C38" s="14">
        <v>0.0</v>
      </c>
      <c r="D38" s="14">
        <v>0.0</v>
      </c>
      <c r="E38" s="15">
        <v>0.0</v>
      </c>
      <c r="F38" s="46"/>
      <c r="G38" s="3"/>
      <c r="H38" s="3"/>
      <c r="I38" s="3"/>
      <c r="J38" s="3"/>
      <c r="K38" s="3"/>
      <c r="L38" s="3"/>
      <c r="M38" s="3"/>
      <c r="N38" s="3"/>
      <c r="O38" s="3"/>
      <c r="P38" s="47"/>
      <c r="Q38" s="45"/>
      <c r="R38" s="45"/>
      <c r="S38" s="3"/>
      <c r="T38" s="3"/>
      <c r="U38" s="3"/>
      <c r="V38" s="3"/>
      <c r="W38" s="3"/>
      <c r="X38" s="3"/>
      <c r="Y38" s="3"/>
      <c r="Z38" s="3"/>
      <c r="AA38" s="3"/>
      <c r="AB38" s="3"/>
      <c r="AC38" s="47"/>
      <c r="AD38" s="45"/>
      <c r="AE38" s="45"/>
      <c r="AF38" s="3"/>
      <c r="AG38" s="45"/>
      <c r="AH38" s="45"/>
      <c r="AI38" s="45"/>
      <c r="AJ38" s="89"/>
      <c r="AL38" s="3"/>
      <c r="AN38" s="2"/>
    </row>
    <row r="39" spans="1:58" customHeight="1" ht="18" s="1" customFormat="1">
      <c r="A39" s="19">
        <v>28</v>
      </c>
      <c r="B39" s="13"/>
      <c r="C39" s="14">
        <v>0.0</v>
      </c>
      <c r="D39" s="14">
        <v>0.0</v>
      </c>
      <c r="E39" s="15">
        <v>0.0</v>
      </c>
      <c r="F39" s="46"/>
      <c r="G39" s="3"/>
      <c r="H39" s="3"/>
      <c r="I39" s="3"/>
      <c r="J39" s="3"/>
      <c r="K39" s="3"/>
      <c r="L39" s="3"/>
      <c r="M39" s="3"/>
      <c r="N39" s="3"/>
      <c r="O39" s="3"/>
      <c r="P39" s="47"/>
      <c r="Q39" s="45"/>
      <c r="R39" s="45"/>
      <c r="S39" s="3"/>
      <c r="T39" s="3"/>
      <c r="U39" s="3"/>
      <c r="V39" s="3"/>
      <c r="W39" s="3"/>
      <c r="X39" s="3"/>
      <c r="Y39" s="3"/>
      <c r="Z39" s="3"/>
      <c r="AA39" s="3"/>
      <c r="AB39" s="3"/>
      <c r="AC39" s="47"/>
      <c r="AD39" s="45"/>
      <c r="AE39" s="45"/>
      <c r="AF39" s="3"/>
      <c r="AG39" s="45"/>
      <c r="AH39" s="45"/>
      <c r="AI39" s="45"/>
      <c r="AJ39" s="89"/>
      <c r="AL39" s="3"/>
      <c r="AN39" s="2"/>
    </row>
    <row r="40" spans="1:58" customHeight="1" ht="18" s="1" customFormat="1">
      <c r="A40" s="19">
        <v>29</v>
      </c>
      <c r="B40" s="13"/>
      <c r="C40" s="14">
        <v>0.0</v>
      </c>
      <c r="D40" s="14">
        <v>0.0</v>
      </c>
      <c r="E40" s="15">
        <v>0.0</v>
      </c>
      <c r="F40" s="46"/>
      <c r="G40" s="3"/>
      <c r="H40" s="3"/>
      <c r="I40" s="3"/>
      <c r="J40" s="3"/>
      <c r="K40" s="3"/>
      <c r="L40" s="3"/>
      <c r="M40" s="3"/>
      <c r="N40" s="3"/>
      <c r="O40" s="3"/>
      <c r="P40" s="47"/>
      <c r="Q40" s="45"/>
      <c r="R40" s="45"/>
      <c r="S40" s="3"/>
      <c r="T40" s="3"/>
      <c r="U40" s="3"/>
      <c r="V40" s="3"/>
      <c r="W40" s="3"/>
      <c r="X40" s="3"/>
      <c r="Y40" s="3"/>
      <c r="Z40" s="3"/>
      <c r="AA40" s="3"/>
      <c r="AB40" s="3"/>
      <c r="AC40" s="47"/>
      <c r="AD40" s="45"/>
      <c r="AE40" s="45"/>
      <c r="AF40" s="3"/>
      <c r="AG40" s="45"/>
      <c r="AH40" s="45"/>
      <c r="AI40" s="45"/>
      <c r="AJ40" s="89"/>
      <c r="AL40" s="3"/>
      <c r="AN40" s="2"/>
    </row>
    <row r="41" spans="1:58" customHeight="1" ht="18" s="1" customFormat="1">
      <c r="A41" s="19">
        <v>30</v>
      </c>
      <c r="B41" s="13"/>
      <c r="C41" s="14">
        <v>0.0</v>
      </c>
      <c r="D41" s="14">
        <v>0.0</v>
      </c>
      <c r="E41" s="15">
        <v>0.0</v>
      </c>
      <c r="F41" s="46"/>
      <c r="G41" s="3"/>
      <c r="H41" s="3"/>
      <c r="I41" s="3"/>
      <c r="J41" s="3"/>
      <c r="K41" s="3"/>
      <c r="L41" s="3"/>
      <c r="M41" s="3"/>
      <c r="N41" s="3"/>
      <c r="O41" s="3"/>
      <c r="P41" s="47"/>
      <c r="Q41" s="45"/>
      <c r="R41" s="45"/>
      <c r="S41" s="3"/>
      <c r="T41" s="3"/>
      <c r="U41" s="3"/>
      <c r="V41" s="3"/>
      <c r="W41" s="3"/>
      <c r="X41" s="3"/>
      <c r="Y41" s="3"/>
      <c r="Z41" s="3"/>
      <c r="AA41" s="3"/>
      <c r="AB41" s="3"/>
      <c r="AC41" s="47"/>
      <c r="AD41" s="45"/>
      <c r="AE41" s="45"/>
      <c r="AF41" s="3"/>
      <c r="AG41" s="45"/>
      <c r="AH41" s="45"/>
      <c r="AI41" s="45"/>
      <c r="AJ41" s="89"/>
      <c r="AL41" s="3"/>
      <c r="AN41" s="2"/>
    </row>
    <row r="42" spans="1:58" customHeight="1" ht="18" s="1" customFormat="1">
      <c r="A42" s="19">
        <v>31</v>
      </c>
      <c r="B42" s="13"/>
      <c r="C42" s="14">
        <v>0.0</v>
      </c>
      <c r="D42" s="14">
        <v>0.0</v>
      </c>
      <c r="E42" s="15">
        <v>0.0</v>
      </c>
      <c r="F42" s="46"/>
      <c r="G42" s="3"/>
      <c r="H42" s="3"/>
      <c r="I42" s="3"/>
      <c r="J42" s="3"/>
      <c r="K42" s="3"/>
      <c r="L42" s="3"/>
      <c r="M42" s="3"/>
      <c r="N42" s="3"/>
      <c r="O42" s="3"/>
      <c r="P42" s="47"/>
      <c r="Q42" s="45"/>
      <c r="R42" s="45"/>
      <c r="S42" s="3"/>
      <c r="T42" s="3"/>
      <c r="U42" s="3"/>
      <c r="V42" s="3"/>
      <c r="W42" s="3"/>
      <c r="X42" s="3"/>
      <c r="Y42" s="3"/>
      <c r="Z42" s="3"/>
      <c r="AA42" s="3"/>
      <c r="AB42" s="3"/>
      <c r="AC42" s="47"/>
      <c r="AD42" s="45"/>
      <c r="AE42" s="45"/>
      <c r="AF42" s="3"/>
      <c r="AG42" s="45"/>
      <c r="AH42" s="45"/>
      <c r="AI42" s="45"/>
      <c r="AJ42" s="89"/>
      <c r="AL42" s="3"/>
      <c r="AN42" s="2"/>
    </row>
    <row r="43" spans="1:58" customHeight="1" ht="18" s="1" customFormat="1">
      <c r="A43" s="19">
        <v>32</v>
      </c>
      <c r="B43" s="13"/>
      <c r="C43" s="14">
        <v>0.0</v>
      </c>
      <c r="D43" s="14">
        <v>0.0</v>
      </c>
      <c r="E43" s="15">
        <v>0.0</v>
      </c>
      <c r="F43" s="46"/>
      <c r="G43" s="3"/>
      <c r="H43" s="3"/>
      <c r="I43" s="3"/>
      <c r="J43" s="3"/>
      <c r="K43" s="3"/>
      <c r="L43" s="3"/>
      <c r="M43" s="3"/>
      <c r="N43" s="3"/>
      <c r="O43" s="3"/>
      <c r="P43" s="47"/>
      <c r="Q43" s="45"/>
      <c r="R43" s="45"/>
      <c r="S43" s="3"/>
      <c r="T43" s="3"/>
      <c r="U43" s="3"/>
      <c r="V43" s="3"/>
      <c r="W43" s="3"/>
      <c r="X43" s="3"/>
      <c r="Y43" s="3"/>
      <c r="Z43" s="3"/>
      <c r="AA43" s="3"/>
      <c r="AB43" s="3"/>
      <c r="AC43" s="47"/>
      <c r="AD43" s="45"/>
      <c r="AE43" s="45"/>
      <c r="AF43" s="3"/>
      <c r="AG43" s="45"/>
      <c r="AH43" s="45"/>
      <c r="AI43" s="45"/>
      <c r="AJ43" s="89"/>
      <c r="AL43" s="3"/>
      <c r="AN43" s="2"/>
    </row>
    <row r="44" spans="1:58" customHeight="1" ht="18" s="1" customFormat="1">
      <c r="A44" s="19">
        <v>33</v>
      </c>
      <c r="B44" s="13"/>
      <c r="C44" s="14">
        <v>0.0</v>
      </c>
      <c r="D44" s="14">
        <v>0.0</v>
      </c>
      <c r="E44" s="15">
        <v>0.0</v>
      </c>
      <c r="F44" s="46"/>
      <c r="G44" s="3"/>
      <c r="H44" s="3"/>
      <c r="I44" s="3"/>
      <c r="J44" s="3"/>
      <c r="K44" s="3"/>
      <c r="L44" s="3"/>
      <c r="M44" s="3"/>
      <c r="N44" s="3"/>
      <c r="O44" s="3"/>
      <c r="P44" s="47"/>
      <c r="Q44" s="45"/>
      <c r="R44" s="45"/>
      <c r="S44" s="3"/>
      <c r="T44" s="3"/>
      <c r="U44" s="3"/>
      <c r="V44" s="3"/>
      <c r="W44" s="3"/>
      <c r="X44" s="3"/>
      <c r="Y44" s="3"/>
      <c r="Z44" s="3"/>
      <c r="AA44" s="3"/>
      <c r="AB44" s="3"/>
      <c r="AC44" s="47"/>
      <c r="AD44" s="45"/>
      <c r="AE44" s="45"/>
      <c r="AF44" s="3"/>
      <c r="AG44" s="45"/>
      <c r="AH44" s="45"/>
      <c r="AI44" s="45"/>
      <c r="AJ44" s="89"/>
      <c r="AL44" s="3"/>
      <c r="AN44" s="2"/>
    </row>
    <row r="45" spans="1:58" customHeight="1" ht="18" s="1" customFormat="1">
      <c r="A45" s="19">
        <v>34</v>
      </c>
      <c r="B45" s="13"/>
      <c r="C45" s="14">
        <v>0.0</v>
      </c>
      <c r="D45" s="14">
        <v>0.0</v>
      </c>
      <c r="E45" s="15">
        <v>0.0</v>
      </c>
      <c r="F45" s="46"/>
      <c r="G45" s="3"/>
      <c r="H45" s="3"/>
      <c r="I45" s="3"/>
      <c r="J45" s="3"/>
      <c r="K45" s="3"/>
      <c r="L45" s="3"/>
      <c r="M45" s="3"/>
      <c r="N45" s="3"/>
      <c r="O45" s="3"/>
      <c r="P45" s="47"/>
      <c r="Q45" s="45"/>
      <c r="R45" s="45"/>
      <c r="S45" s="3"/>
      <c r="T45" s="3"/>
      <c r="U45" s="3"/>
      <c r="V45" s="3"/>
      <c r="W45" s="3"/>
      <c r="X45" s="3"/>
      <c r="Y45" s="3"/>
      <c r="Z45" s="3"/>
      <c r="AA45" s="3"/>
      <c r="AB45" s="3"/>
      <c r="AC45" s="47"/>
      <c r="AD45" s="45"/>
      <c r="AE45" s="45"/>
      <c r="AF45" s="3"/>
      <c r="AG45" s="45"/>
      <c r="AH45" s="45"/>
      <c r="AI45" s="45"/>
      <c r="AJ45" s="89"/>
      <c r="AL45" s="3"/>
      <c r="AN45" s="2"/>
    </row>
    <row r="46" spans="1:58" customHeight="1" ht="18" s="1" customFormat="1">
      <c r="A46" s="19">
        <v>35</v>
      </c>
      <c r="B46" s="13"/>
      <c r="C46" s="14">
        <v>0.0</v>
      </c>
      <c r="D46" s="14">
        <v>0.0</v>
      </c>
      <c r="E46" s="15">
        <v>0.0</v>
      </c>
      <c r="F46" s="46"/>
      <c r="G46" s="3"/>
      <c r="H46" s="3"/>
      <c r="I46" s="3"/>
      <c r="J46" s="3"/>
      <c r="K46" s="3"/>
      <c r="L46" s="3"/>
      <c r="M46" s="3"/>
      <c r="N46" s="3"/>
      <c r="O46" s="3"/>
      <c r="P46" s="47"/>
      <c r="Q46" s="45"/>
      <c r="R46" s="45"/>
      <c r="S46" s="3"/>
      <c r="T46" s="3"/>
      <c r="U46" s="3"/>
      <c r="V46" s="3"/>
      <c r="W46" s="3"/>
      <c r="X46" s="3"/>
      <c r="Y46" s="3"/>
      <c r="Z46" s="3"/>
      <c r="AA46" s="3"/>
      <c r="AB46" s="3"/>
      <c r="AC46" s="47"/>
      <c r="AD46" s="45"/>
      <c r="AE46" s="45"/>
      <c r="AF46" s="3"/>
      <c r="AG46" s="45"/>
      <c r="AH46" s="45"/>
      <c r="AI46" s="45"/>
      <c r="AJ46" s="89"/>
      <c r="AL46" s="3"/>
      <c r="AN46" s="2"/>
    </row>
    <row r="47" spans="1:58" customHeight="1" ht="18" s="1" customFormat="1">
      <c r="A47" s="19">
        <v>36</v>
      </c>
      <c r="B47" s="13"/>
      <c r="C47" s="14">
        <v>0.0</v>
      </c>
      <c r="D47" s="14">
        <v>0.0</v>
      </c>
      <c r="E47" s="15">
        <v>0.0</v>
      </c>
      <c r="F47" s="46"/>
      <c r="G47" s="3"/>
      <c r="H47" s="3"/>
      <c r="I47" s="3"/>
      <c r="J47" s="3"/>
      <c r="K47" s="3"/>
      <c r="L47" s="3"/>
      <c r="M47" s="3"/>
      <c r="N47" s="3"/>
      <c r="O47" s="3"/>
      <c r="P47" s="47"/>
      <c r="Q47" s="45"/>
      <c r="R47" s="45"/>
      <c r="S47" s="3"/>
      <c r="T47" s="3"/>
      <c r="U47" s="3"/>
      <c r="V47" s="3"/>
      <c r="W47" s="3"/>
      <c r="X47" s="3"/>
      <c r="Y47" s="3"/>
      <c r="Z47" s="3"/>
      <c r="AA47" s="3"/>
      <c r="AB47" s="3"/>
      <c r="AC47" s="47"/>
      <c r="AD47" s="45"/>
      <c r="AE47" s="45"/>
      <c r="AF47" s="3"/>
      <c r="AG47" s="45"/>
      <c r="AH47" s="45"/>
      <c r="AI47" s="45"/>
      <c r="AJ47" s="89"/>
      <c r="AL47" s="3"/>
      <c r="AN47" s="2"/>
    </row>
    <row r="48" spans="1:58" customHeight="1" ht="18" s="1" customFormat="1">
      <c r="A48" s="19">
        <v>37</v>
      </c>
      <c r="B48" s="13"/>
      <c r="C48" s="14">
        <v>0.0</v>
      </c>
      <c r="D48" s="14">
        <v>0.0</v>
      </c>
      <c r="E48" s="15">
        <v>0.0</v>
      </c>
      <c r="F48" s="46"/>
      <c r="G48" s="3"/>
      <c r="H48" s="3"/>
      <c r="I48" s="3"/>
      <c r="J48" s="3"/>
      <c r="K48" s="3"/>
      <c r="L48" s="3"/>
      <c r="M48" s="3"/>
      <c r="N48" s="3"/>
      <c r="O48" s="3"/>
      <c r="P48" s="47"/>
      <c r="Q48" s="45"/>
      <c r="R48" s="45"/>
      <c r="S48" s="3"/>
      <c r="T48" s="3"/>
      <c r="U48" s="3"/>
      <c r="V48" s="3"/>
      <c r="W48" s="3"/>
      <c r="X48" s="3"/>
      <c r="Y48" s="3"/>
      <c r="Z48" s="3"/>
      <c r="AA48" s="3"/>
      <c r="AB48" s="3"/>
      <c r="AC48" s="47"/>
      <c r="AD48" s="45"/>
      <c r="AE48" s="45"/>
      <c r="AF48" s="3"/>
      <c r="AG48" s="45"/>
      <c r="AH48" s="45"/>
      <c r="AI48" s="45"/>
      <c r="AJ48" s="89"/>
      <c r="AL48" s="3"/>
      <c r="AN48" s="2"/>
    </row>
    <row r="49" spans="1:58" customHeight="1" ht="18" s="1" customFormat="1">
      <c r="A49" s="19">
        <v>38</v>
      </c>
      <c r="B49" s="13"/>
      <c r="C49" s="14">
        <v>0.0</v>
      </c>
      <c r="D49" s="14">
        <v>0.0</v>
      </c>
      <c r="E49" s="15">
        <v>0.0</v>
      </c>
      <c r="F49" s="46"/>
      <c r="G49" s="3"/>
      <c r="H49" s="3"/>
      <c r="I49" s="3"/>
      <c r="J49" s="3"/>
      <c r="K49" s="3"/>
      <c r="L49" s="3"/>
      <c r="M49" s="3"/>
      <c r="N49" s="3"/>
      <c r="O49" s="3"/>
      <c r="P49" s="47"/>
      <c r="Q49" s="45"/>
      <c r="R49" s="45"/>
      <c r="S49" s="3"/>
      <c r="T49" s="3"/>
      <c r="U49" s="3"/>
      <c r="V49" s="3"/>
      <c r="W49" s="3"/>
      <c r="X49" s="3"/>
      <c r="Y49" s="3"/>
      <c r="Z49" s="3"/>
      <c r="AA49" s="3"/>
      <c r="AB49" s="3"/>
      <c r="AC49" s="47"/>
      <c r="AD49" s="45"/>
      <c r="AE49" s="45"/>
      <c r="AF49" s="3"/>
      <c r="AG49" s="45"/>
      <c r="AH49" s="45"/>
      <c r="AI49" s="45"/>
      <c r="AJ49" s="89"/>
      <c r="AL49" s="3"/>
      <c r="AN49" s="2"/>
    </row>
    <row r="50" spans="1:58" customHeight="1" ht="18" s="1" customFormat="1">
      <c r="A50" s="19">
        <v>39</v>
      </c>
      <c r="B50" s="13"/>
      <c r="C50" s="14">
        <v>0.0</v>
      </c>
      <c r="D50" s="14">
        <v>0.0</v>
      </c>
      <c r="E50" s="15">
        <v>0.0</v>
      </c>
      <c r="F50" s="46"/>
      <c r="G50" s="3"/>
      <c r="H50" s="3"/>
      <c r="I50" s="3"/>
      <c r="J50" s="3"/>
      <c r="K50" s="3"/>
      <c r="L50" s="3"/>
      <c r="M50" s="3"/>
      <c r="N50" s="3"/>
      <c r="O50" s="3"/>
      <c r="P50" s="47"/>
      <c r="Q50" s="45"/>
      <c r="R50" s="45"/>
      <c r="S50" s="3"/>
      <c r="T50" s="3"/>
      <c r="U50" s="3"/>
      <c r="V50" s="3"/>
      <c r="W50" s="3"/>
      <c r="X50" s="3"/>
      <c r="Y50" s="3"/>
      <c r="Z50" s="3"/>
      <c r="AA50" s="3"/>
      <c r="AB50" s="3"/>
      <c r="AC50" s="47"/>
      <c r="AD50" s="45"/>
      <c r="AE50" s="45"/>
      <c r="AF50" s="3"/>
      <c r="AG50" s="45"/>
      <c r="AH50" s="45"/>
      <c r="AI50" s="45"/>
      <c r="AJ50" s="89"/>
      <c r="AL50" s="3"/>
      <c r="AN50" s="2"/>
    </row>
    <row r="51" spans="1:58" customHeight="1" ht="18" s="1" customFormat="1">
      <c r="A51" s="19">
        <v>40</v>
      </c>
      <c r="B51" s="13"/>
      <c r="C51" s="14">
        <v>0.0</v>
      </c>
      <c r="D51" s="14">
        <v>0.0</v>
      </c>
      <c r="E51" s="15">
        <v>0.0</v>
      </c>
      <c r="F51" s="46"/>
      <c r="G51" s="3"/>
      <c r="H51" s="3"/>
      <c r="I51" s="3"/>
      <c r="J51" s="3"/>
      <c r="K51" s="3"/>
      <c r="L51" s="3"/>
      <c r="M51" s="3"/>
      <c r="N51" s="3"/>
      <c r="O51" s="3"/>
      <c r="P51" s="47"/>
      <c r="Q51" s="45"/>
      <c r="R51" s="45"/>
      <c r="S51" s="3"/>
      <c r="T51" s="3"/>
      <c r="U51" s="3"/>
      <c r="V51" s="3"/>
      <c r="W51" s="3"/>
      <c r="X51" s="3"/>
      <c r="Y51" s="3"/>
      <c r="Z51" s="3"/>
      <c r="AA51" s="3"/>
      <c r="AB51" s="3"/>
      <c r="AC51" s="47"/>
      <c r="AD51" s="45"/>
      <c r="AE51" s="45"/>
      <c r="AF51" s="3"/>
      <c r="AG51" s="45"/>
      <c r="AH51" s="45"/>
      <c r="AI51" s="45"/>
      <c r="AJ51" s="89"/>
      <c r="AL51" s="3"/>
      <c r="AN51" s="2"/>
    </row>
    <row r="52" spans="1:58" customHeight="1" ht="18" s="1" customFormat="1">
      <c r="A52" s="19">
        <v>41</v>
      </c>
      <c r="B52" s="13"/>
      <c r="C52" s="14">
        <v>0.0</v>
      </c>
      <c r="D52" s="14">
        <v>0.0</v>
      </c>
      <c r="E52" s="15">
        <v>0.0</v>
      </c>
      <c r="F52" s="46"/>
      <c r="G52" s="3"/>
      <c r="H52" s="3"/>
      <c r="I52" s="3"/>
      <c r="J52" s="3"/>
      <c r="K52" s="3"/>
      <c r="L52" s="3"/>
      <c r="M52" s="3"/>
      <c r="N52" s="3"/>
      <c r="O52" s="3"/>
      <c r="P52" s="47"/>
      <c r="Q52" s="45"/>
      <c r="R52" s="45"/>
      <c r="S52" s="3"/>
      <c r="T52" s="3"/>
      <c r="U52" s="3"/>
      <c r="V52" s="3"/>
      <c r="W52" s="3"/>
      <c r="X52" s="3"/>
      <c r="Y52" s="3"/>
      <c r="Z52" s="3"/>
      <c r="AA52" s="3"/>
      <c r="AB52" s="3"/>
      <c r="AC52" s="47"/>
      <c r="AD52" s="45"/>
      <c r="AE52" s="45"/>
      <c r="AF52" s="3"/>
      <c r="AG52" s="45"/>
      <c r="AH52" s="45"/>
      <c r="AI52" s="45"/>
      <c r="AJ52" s="89"/>
      <c r="AL52" s="3"/>
      <c r="AN52" s="2"/>
    </row>
    <row r="53" spans="1:58" customHeight="1" ht="18" s="1" customFormat="1">
      <c r="A53" s="19">
        <v>42</v>
      </c>
      <c r="B53" s="13"/>
      <c r="C53" s="14">
        <v>0.0</v>
      </c>
      <c r="D53" s="14">
        <v>0.0</v>
      </c>
      <c r="E53" s="15">
        <v>0.0</v>
      </c>
      <c r="F53" s="46"/>
      <c r="G53" s="3"/>
      <c r="H53" s="3"/>
      <c r="I53" s="3"/>
      <c r="J53" s="3"/>
      <c r="K53" s="3"/>
      <c r="L53" s="3"/>
      <c r="M53" s="3"/>
      <c r="N53" s="3"/>
      <c r="O53" s="3"/>
      <c r="P53" s="47"/>
      <c r="Q53" s="45"/>
      <c r="R53" s="45"/>
      <c r="S53" s="3"/>
      <c r="T53" s="3"/>
      <c r="U53" s="3"/>
      <c r="V53" s="3"/>
      <c r="W53" s="3"/>
      <c r="X53" s="3"/>
      <c r="Y53" s="3"/>
      <c r="Z53" s="3"/>
      <c r="AA53" s="3"/>
      <c r="AB53" s="3"/>
      <c r="AC53" s="47"/>
      <c r="AD53" s="45"/>
      <c r="AE53" s="45"/>
      <c r="AF53" s="3"/>
      <c r="AG53" s="45"/>
      <c r="AH53" s="45"/>
      <c r="AI53" s="45"/>
      <c r="AJ53" s="89"/>
      <c r="AL53" s="3"/>
      <c r="AN53" s="2"/>
    </row>
    <row r="54" spans="1:58" customHeight="1" ht="18" s="1" customFormat="1">
      <c r="A54" s="19">
        <v>43</v>
      </c>
      <c r="B54" s="13"/>
      <c r="C54" s="14">
        <v>0.0</v>
      </c>
      <c r="D54" s="14">
        <v>0.0</v>
      </c>
      <c r="E54" s="15">
        <v>0.0</v>
      </c>
      <c r="F54" s="46"/>
      <c r="G54" s="3"/>
      <c r="H54" s="3"/>
      <c r="I54" s="3"/>
      <c r="J54" s="3"/>
      <c r="K54" s="3"/>
      <c r="L54" s="3"/>
      <c r="M54" s="3"/>
      <c r="N54" s="3"/>
      <c r="O54" s="3"/>
      <c r="P54" s="47"/>
      <c r="Q54" s="45"/>
      <c r="R54" s="45"/>
      <c r="S54" s="3"/>
      <c r="T54" s="3"/>
      <c r="U54" s="3"/>
      <c r="V54" s="3"/>
      <c r="W54" s="3"/>
      <c r="X54" s="3"/>
      <c r="Y54" s="3"/>
      <c r="Z54" s="3"/>
      <c r="AA54" s="3"/>
      <c r="AB54" s="3"/>
      <c r="AC54" s="47"/>
      <c r="AD54" s="45"/>
      <c r="AE54" s="45"/>
      <c r="AF54" s="3"/>
      <c r="AG54" s="45"/>
      <c r="AH54" s="45"/>
      <c r="AI54" s="45"/>
      <c r="AJ54" s="89"/>
      <c r="AL54" s="3"/>
      <c r="AN54" s="2"/>
    </row>
    <row r="55" spans="1:58" customHeight="1" ht="18" s="1" customFormat="1">
      <c r="A55" s="19">
        <v>44</v>
      </c>
      <c r="B55" s="13"/>
      <c r="C55" s="14">
        <v>0.0</v>
      </c>
      <c r="D55" s="14">
        <v>0.0</v>
      </c>
      <c r="E55" s="15">
        <v>0.0</v>
      </c>
      <c r="F55" s="46"/>
      <c r="G55" s="3"/>
      <c r="H55" s="3"/>
      <c r="I55" s="3"/>
      <c r="J55" s="3"/>
      <c r="K55" s="3"/>
      <c r="L55" s="3"/>
      <c r="M55" s="3"/>
      <c r="N55" s="3"/>
      <c r="O55" s="3"/>
      <c r="P55" s="47"/>
      <c r="Q55" s="45"/>
      <c r="R55" s="45"/>
      <c r="S55" s="3"/>
      <c r="T55" s="3"/>
      <c r="U55" s="3"/>
      <c r="V55" s="3"/>
      <c r="W55" s="3"/>
      <c r="X55" s="3"/>
      <c r="Y55" s="3"/>
      <c r="Z55" s="3"/>
      <c r="AA55" s="3"/>
      <c r="AB55" s="3"/>
      <c r="AC55" s="47"/>
      <c r="AD55" s="45"/>
      <c r="AE55" s="45"/>
      <c r="AF55" s="3"/>
      <c r="AG55" s="45"/>
      <c r="AH55" s="45"/>
      <c r="AI55" s="45"/>
      <c r="AJ55" s="89"/>
      <c r="AL55" s="3"/>
      <c r="AN55" s="2"/>
    </row>
    <row r="56" spans="1:58" customHeight="1" ht="18" s="1" customFormat="1">
      <c r="A56" s="19">
        <v>45</v>
      </c>
      <c r="B56" s="13"/>
      <c r="C56" s="14">
        <v>0.0</v>
      </c>
      <c r="D56" s="14">
        <v>0.0</v>
      </c>
      <c r="E56" s="15">
        <v>0.0</v>
      </c>
      <c r="F56" s="46"/>
      <c r="G56" s="3"/>
      <c r="H56" s="3"/>
      <c r="I56" s="3"/>
      <c r="J56" s="3"/>
      <c r="K56" s="3"/>
      <c r="L56" s="3"/>
      <c r="M56" s="3"/>
      <c r="N56" s="3"/>
      <c r="O56" s="3"/>
      <c r="P56" s="47"/>
      <c r="Q56" s="45"/>
      <c r="R56" s="45"/>
      <c r="S56" s="3"/>
      <c r="T56" s="3"/>
      <c r="U56" s="3"/>
      <c r="V56" s="3"/>
      <c r="W56" s="3"/>
      <c r="X56" s="3"/>
      <c r="Y56" s="3"/>
      <c r="Z56" s="3"/>
      <c r="AA56" s="3"/>
      <c r="AB56" s="3"/>
      <c r="AC56" s="47"/>
      <c r="AD56" s="45"/>
      <c r="AE56" s="45"/>
      <c r="AF56" s="3"/>
      <c r="AG56" s="45"/>
      <c r="AH56" s="45"/>
      <c r="AI56" s="45"/>
      <c r="AJ56" s="89"/>
      <c r="AL56" s="3"/>
      <c r="AN56" s="2"/>
    </row>
    <row r="57" spans="1:58" customHeight="1" ht="18" s="1" customFormat="1">
      <c r="A57" s="19">
        <v>46</v>
      </c>
      <c r="B57" s="13"/>
      <c r="C57" s="14">
        <v>0.0</v>
      </c>
      <c r="D57" s="14">
        <v>0.0</v>
      </c>
      <c r="E57" s="15">
        <v>0.0</v>
      </c>
      <c r="F57" s="46"/>
      <c r="G57" s="3"/>
      <c r="H57" s="3"/>
      <c r="I57" s="3"/>
      <c r="J57" s="3"/>
      <c r="K57" s="3"/>
      <c r="L57" s="3"/>
      <c r="M57" s="3"/>
      <c r="N57" s="3"/>
      <c r="O57" s="3"/>
      <c r="P57" s="47"/>
      <c r="Q57" s="45"/>
      <c r="R57" s="45"/>
      <c r="S57" s="3"/>
      <c r="T57" s="3"/>
      <c r="U57" s="3"/>
      <c r="V57" s="3"/>
      <c r="W57" s="3"/>
      <c r="X57" s="3"/>
      <c r="Y57" s="3"/>
      <c r="Z57" s="3"/>
      <c r="AA57" s="3"/>
      <c r="AB57" s="3"/>
      <c r="AC57" s="47"/>
      <c r="AD57" s="45"/>
      <c r="AE57" s="45"/>
      <c r="AF57" s="3"/>
      <c r="AG57" s="45"/>
      <c r="AH57" s="45"/>
      <c r="AI57" s="45"/>
      <c r="AJ57" s="89"/>
      <c r="AL57" s="3"/>
      <c r="AN57" s="2"/>
    </row>
    <row r="58" spans="1:58" customHeight="1" ht="18" s="1" customFormat="1">
      <c r="A58" s="19">
        <v>47</v>
      </c>
      <c r="B58" s="13"/>
      <c r="C58" s="14">
        <v>0.0</v>
      </c>
      <c r="D58" s="14">
        <v>0.0</v>
      </c>
      <c r="E58" s="15">
        <v>0.0</v>
      </c>
      <c r="F58" s="46"/>
      <c r="G58" s="3"/>
      <c r="H58" s="3"/>
      <c r="I58" s="3"/>
      <c r="J58" s="3"/>
      <c r="K58" s="3"/>
      <c r="L58" s="3"/>
      <c r="M58" s="3"/>
      <c r="N58" s="3"/>
      <c r="O58" s="3"/>
      <c r="P58" s="47"/>
      <c r="Q58" s="45"/>
      <c r="R58" s="45"/>
      <c r="S58" s="3"/>
      <c r="T58" s="3"/>
      <c r="U58" s="3"/>
      <c r="V58" s="3"/>
      <c r="W58" s="3"/>
      <c r="X58" s="3"/>
      <c r="Y58" s="3"/>
      <c r="Z58" s="3"/>
      <c r="AA58" s="3"/>
      <c r="AB58" s="3"/>
      <c r="AC58" s="47"/>
      <c r="AD58" s="45"/>
      <c r="AE58" s="45"/>
      <c r="AF58" s="3"/>
      <c r="AG58" s="45"/>
      <c r="AH58" s="45"/>
      <c r="AI58" s="45"/>
      <c r="AJ58" s="89"/>
      <c r="AL58" s="3"/>
      <c r="AN58" s="2"/>
    </row>
    <row r="59" spans="1:58" customHeight="1" ht="18" s="1" customFormat="1">
      <c r="A59" s="19">
        <v>48</v>
      </c>
      <c r="B59" s="13"/>
      <c r="C59" s="14">
        <v>0.0</v>
      </c>
      <c r="D59" s="14">
        <v>0.0</v>
      </c>
      <c r="E59" s="15">
        <v>0.0</v>
      </c>
      <c r="F59" s="46"/>
      <c r="G59" s="3"/>
      <c r="H59" s="3"/>
      <c r="I59" s="3"/>
      <c r="J59" s="3"/>
      <c r="K59" s="3"/>
      <c r="L59" s="3"/>
      <c r="M59" s="3"/>
      <c r="N59" s="3"/>
      <c r="O59" s="3"/>
      <c r="P59" s="47"/>
      <c r="Q59" s="45"/>
      <c r="R59" s="45"/>
      <c r="S59" s="3"/>
      <c r="T59" s="3"/>
      <c r="U59" s="3"/>
      <c r="V59" s="3"/>
      <c r="W59" s="3"/>
      <c r="X59" s="3"/>
      <c r="Y59" s="3"/>
      <c r="Z59" s="3"/>
      <c r="AA59" s="3"/>
      <c r="AB59" s="3"/>
      <c r="AC59" s="47"/>
      <c r="AD59" s="45"/>
      <c r="AE59" s="45"/>
      <c r="AF59" s="3"/>
      <c r="AG59" s="45"/>
      <c r="AH59" s="45"/>
      <c r="AI59" s="45"/>
      <c r="AJ59" s="89"/>
      <c r="AL59" s="3"/>
      <c r="AN59" s="2"/>
    </row>
    <row r="60" spans="1:58" customHeight="1" ht="18" s="1" customFormat="1">
      <c r="A60" s="19">
        <v>49</v>
      </c>
      <c r="B60" s="13"/>
      <c r="C60" s="14">
        <v>0.0</v>
      </c>
      <c r="D60" s="14">
        <v>0.0</v>
      </c>
      <c r="E60" s="15">
        <v>0.0</v>
      </c>
      <c r="F60" s="46"/>
      <c r="G60" s="3"/>
      <c r="H60" s="3"/>
      <c r="I60" s="3"/>
      <c r="J60" s="3"/>
      <c r="K60" s="3"/>
      <c r="L60" s="3"/>
      <c r="M60" s="3"/>
      <c r="N60" s="3"/>
      <c r="O60" s="3"/>
      <c r="P60" s="47"/>
      <c r="Q60" s="45"/>
      <c r="R60" s="45"/>
      <c r="S60" s="3"/>
      <c r="T60" s="3"/>
      <c r="U60" s="3"/>
      <c r="V60" s="3"/>
      <c r="W60" s="3"/>
      <c r="X60" s="3"/>
      <c r="Y60" s="3"/>
      <c r="Z60" s="3"/>
      <c r="AA60" s="3"/>
      <c r="AB60" s="3"/>
      <c r="AC60" s="47"/>
      <c r="AD60" s="45"/>
      <c r="AE60" s="45"/>
      <c r="AF60" s="3"/>
      <c r="AG60" s="45"/>
      <c r="AH60" s="45"/>
      <c r="AI60" s="45"/>
      <c r="AJ60" s="89"/>
      <c r="AL60" s="3"/>
      <c r="AN60" s="2"/>
    </row>
    <row r="61" spans="1:58" customHeight="1" ht="18" s="1" customFormat="1">
      <c r="A61" s="24">
        <v>50</v>
      </c>
      <c r="B61" s="13"/>
      <c r="C61" s="14">
        <v>0.0</v>
      </c>
      <c r="D61" s="14">
        <v>0.0</v>
      </c>
      <c r="E61" s="15">
        <v>0.0</v>
      </c>
      <c r="F61" s="46"/>
      <c r="G61" s="3"/>
      <c r="H61" s="3"/>
      <c r="I61" s="3"/>
      <c r="J61" s="3"/>
      <c r="K61" s="3"/>
      <c r="L61" s="3"/>
      <c r="M61" s="3"/>
      <c r="N61" s="3"/>
      <c r="O61" s="3"/>
      <c r="P61" s="47"/>
      <c r="Q61" s="45"/>
      <c r="R61" s="45"/>
      <c r="S61" s="3"/>
      <c r="T61" s="3"/>
      <c r="U61" s="3"/>
      <c r="V61" s="3"/>
      <c r="W61" s="3"/>
      <c r="X61" s="3"/>
      <c r="Y61" s="3"/>
      <c r="Z61" s="3"/>
      <c r="AA61" s="3"/>
      <c r="AB61" s="3"/>
      <c r="AC61" s="47"/>
      <c r="AD61" s="45"/>
      <c r="AE61" s="45"/>
      <c r="AF61" s="3"/>
      <c r="AG61" s="45"/>
      <c r="AH61" s="45"/>
      <c r="AI61" s="45"/>
      <c r="AJ61" s="89"/>
      <c r="AL61" s="3"/>
      <c r="AN61" s="2"/>
    </row>
    <row r="62" spans="1:58" customHeight="1" ht="18" s="1" customFormat="1">
      <c r="A62" s="48"/>
      <c r="B62" s="183" t="s">
        <v>18</v>
      </c>
      <c r="C62" s="184"/>
      <c r="D62" s="184"/>
      <c r="E62" s="185"/>
      <c r="F62" s="46"/>
      <c r="G62" s="3"/>
      <c r="H62" s="3"/>
      <c r="I62" s="3"/>
      <c r="J62" s="3"/>
      <c r="K62" s="3"/>
      <c r="L62" s="3"/>
      <c r="M62" s="3"/>
      <c r="N62" s="3"/>
      <c r="O62" s="3"/>
      <c r="P62" s="47"/>
      <c r="Q62" s="45"/>
      <c r="R62" s="45"/>
      <c r="S62" s="3"/>
      <c r="T62" s="3"/>
      <c r="U62" s="3"/>
      <c r="V62" s="3"/>
      <c r="W62" s="3"/>
      <c r="X62" s="3"/>
      <c r="Y62" s="3"/>
      <c r="Z62" s="3"/>
      <c r="AA62" s="3"/>
      <c r="AB62" s="3"/>
      <c r="AC62" s="47"/>
      <c r="AD62" s="45"/>
      <c r="AE62" s="45"/>
      <c r="AF62" s="3"/>
      <c r="AG62" s="45"/>
      <c r="AH62" s="45"/>
      <c r="AI62" s="45"/>
      <c r="AJ62" s="89"/>
      <c r="AL62" s="3"/>
      <c r="AN62" s="2"/>
    </row>
    <row r="63" spans="1:58" customHeight="1" ht="18" s="1" customFormat="1">
      <c r="A63" s="12">
        <v>1</v>
      </c>
      <c r="B63" s="13" t="s">
        <v>19</v>
      </c>
      <c r="C63" s="14">
        <v>0.0</v>
      </c>
      <c r="D63" s="14">
        <v>0.0</v>
      </c>
      <c r="E63" s="15">
        <v>0.0</v>
      </c>
      <c r="F63" s="46"/>
      <c r="G63" s="3"/>
      <c r="H63" s="3"/>
      <c r="I63" s="3"/>
      <c r="J63" s="3"/>
      <c r="K63" s="3"/>
      <c r="L63" s="3"/>
      <c r="M63" s="3"/>
      <c r="N63" s="3"/>
      <c r="O63" s="3"/>
      <c r="P63" s="47"/>
      <c r="Q63" s="45"/>
      <c r="R63" s="45"/>
      <c r="S63" s="3"/>
      <c r="T63" s="3"/>
      <c r="U63" s="3"/>
      <c r="V63" s="3"/>
      <c r="W63" s="3"/>
      <c r="X63" s="3"/>
      <c r="Y63" s="3"/>
      <c r="Z63" s="3"/>
      <c r="AA63" s="3"/>
      <c r="AB63" s="3"/>
      <c r="AC63" s="47"/>
      <c r="AD63" s="45"/>
      <c r="AE63" s="45"/>
      <c r="AF63" s="3"/>
      <c r="AG63" s="45"/>
      <c r="AH63" s="45"/>
      <c r="AI63" s="45"/>
      <c r="AJ63" s="89"/>
      <c r="AL63" s="3"/>
      <c r="AN63" s="2"/>
    </row>
    <row r="64" spans="1:58" customHeight="1" ht="18" s="1" customFormat="1">
      <c r="A64" s="19">
        <v>2</v>
      </c>
      <c r="B64" s="13"/>
      <c r="C64" s="14">
        <v>0.0</v>
      </c>
      <c r="D64" s="14">
        <v>0.0</v>
      </c>
      <c r="E64" s="15">
        <v>0.0</v>
      </c>
      <c r="F64" s="46"/>
      <c r="G64" s="3"/>
      <c r="H64" s="3"/>
      <c r="I64" s="3"/>
      <c r="J64" s="3"/>
      <c r="K64" s="3"/>
      <c r="L64" s="3"/>
      <c r="M64" s="3"/>
      <c r="N64" s="3"/>
      <c r="O64" s="3"/>
      <c r="P64" s="47"/>
      <c r="Q64" s="45"/>
      <c r="R64" s="45"/>
      <c r="S64" s="3"/>
      <c r="T64" s="3"/>
      <c r="U64" s="3"/>
      <c r="V64" s="3"/>
      <c r="W64" s="3"/>
      <c r="X64" s="3"/>
      <c r="Y64" s="3"/>
      <c r="Z64" s="3"/>
      <c r="AA64" s="3"/>
      <c r="AB64" s="3"/>
      <c r="AC64" s="47"/>
      <c r="AD64" s="45"/>
      <c r="AE64" s="45"/>
      <c r="AF64" s="3"/>
      <c r="AG64" s="45"/>
      <c r="AH64" s="45"/>
      <c r="AI64" s="45"/>
      <c r="AJ64" s="89"/>
      <c r="AL64" s="3"/>
      <c r="AN64" s="2"/>
    </row>
    <row r="65" spans="1:58" customHeight="1" ht="18" s="1" customFormat="1">
      <c r="A65" s="19">
        <v>3</v>
      </c>
      <c r="B65" s="13"/>
      <c r="C65" s="14">
        <v>0.0</v>
      </c>
      <c r="D65" s="14">
        <v>0.0</v>
      </c>
      <c r="E65" s="15">
        <v>0.0</v>
      </c>
      <c r="F65" s="46"/>
      <c r="G65" s="3"/>
      <c r="H65" s="3"/>
      <c r="I65" s="3"/>
      <c r="J65" s="3"/>
      <c r="K65" s="3"/>
      <c r="L65" s="3"/>
      <c r="M65" s="3"/>
      <c r="N65" s="3"/>
      <c r="O65" s="3"/>
      <c r="P65" s="47"/>
      <c r="Q65" s="45"/>
      <c r="R65" s="45"/>
      <c r="S65" s="3"/>
      <c r="T65" s="3"/>
      <c r="U65" s="3"/>
      <c r="V65" s="3"/>
      <c r="W65" s="3"/>
      <c r="X65" s="3"/>
      <c r="Y65" s="3"/>
      <c r="Z65" s="3"/>
      <c r="AA65" s="3"/>
      <c r="AB65" s="3"/>
      <c r="AC65" s="47"/>
      <c r="AD65" s="45"/>
      <c r="AE65" s="45"/>
      <c r="AF65" s="3"/>
      <c r="AG65" s="45"/>
      <c r="AH65" s="45"/>
      <c r="AI65" s="45"/>
      <c r="AJ65" s="89"/>
      <c r="AL65" s="3"/>
      <c r="AN65" s="2"/>
    </row>
    <row r="66" spans="1:58" customHeight="1" ht="18" s="1" customFormat="1">
      <c r="A66" s="19">
        <v>4</v>
      </c>
      <c r="B66" s="13"/>
      <c r="C66" s="14">
        <v>0.0</v>
      </c>
      <c r="D66" s="14">
        <v>0.0</v>
      </c>
      <c r="E66" s="15">
        <v>0.0</v>
      </c>
      <c r="F66" s="46"/>
      <c r="G66" s="3"/>
      <c r="H66" s="3"/>
      <c r="I66" s="3"/>
      <c r="J66" s="3"/>
      <c r="K66" s="3"/>
      <c r="L66" s="3"/>
      <c r="M66" s="3"/>
      <c r="N66" s="3"/>
      <c r="O66" s="3"/>
      <c r="P66" s="47"/>
      <c r="Q66" s="45"/>
      <c r="R66" s="45"/>
      <c r="S66" s="3"/>
      <c r="T66" s="3"/>
      <c r="U66" s="3"/>
      <c r="V66" s="3"/>
      <c r="W66" s="3"/>
      <c r="X66" s="3"/>
      <c r="Y66" s="3"/>
      <c r="Z66" s="3"/>
      <c r="AA66" s="3"/>
      <c r="AB66" s="3"/>
      <c r="AC66" s="47"/>
      <c r="AD66" s="45"/>
      <c r="AE66" s="45"/>
      <c r="AF66" s="3"/>
      <c r="AG66" s="45"/>
      <c r="AH66" s="45"/>
      <c r="AI66" s="45"/>
      <c r="AJ66" s="89"/>
      <c r="AL66" s="3"/>
      <c r="AN66" s="2"/>
    </row>
    <row r="67" spans="1:58" customHeight="1" ht="18" s="1" customFormat="1">
      <c r="A67" s="19">
        <v>5</v>
      </c>
      <c r="B67" s="13"/>
      <c r="C67" s="14">
        <v>0.0</v>
      </c>
      <c r="D67" s="14">
        <v>0.0</v>
      </c>
      <c r="E67" s="15">
        <v>0.0</v>
      </c>
      <c r="F67" s="46"/>
      <c r="G67" s="3"/>
      <c r="H67" s="3"/>
      <c r="I67" s="3"/>
      <c r="J67" s="3"/>
      <c r="K67" s="3"/>
      <c r="L67" s="3"/>
      <c r="M67" s="3"/>
      <c r="N67" s="3"/>
      <c r="O67" s="3"/>
      <c r="P67" s="47"/>
      <c r="Q67" s="45"/>
      <c r="R67" s="45"/>
      <c r="S67" s="3"/>
      <c r="T67" s="3"/>
      <c r="U67" s="3"/>
      <c r="V67" s="3"/>
      <c r="W67" s="3"/>
      <c r="X67" s="3"/>
      <c r="Y67" s="3"/>
      <c r="Z67" s="3"/>
      <c r="AA67" s="3"/>
      <c r="AB67" s="3"/>
      <c r="AC67" s="47"/>
      <c r="AD67" s="45"/>
      <c r="AE67" s="45"/>
      <c r="AF67" s="3"/>
      <c r="AG67" s="45"/>
      <c r="AH67" s="45"/>
      <c r="AI67" s="45"/>
      <c r="AJ67" s="89"/>
      <c r="AL67" s="3"/>
      <c r="AN67" s="2"/>
    </row>
    <row r="68" spans="1:58" customHeight="1" ht="18" s="1" customFormat="1">
      <c r="A68" s="19">
        <v>6</v>
      </c>
      <c r="B68" s="13"/>
      <c r="C68" s="14">
        <v>0.0</v>
      </c>
      <c r="D68" s="14">
        <v>0.0</v>
      </c>
      <c r="E68" s="15">
        <v>0.0</v>
      </c>
      <c r="F68" s="46"/>
      <c r="G68" s="3"/>
      <c r="H68" s="3"/>
      <c r="I68" s="3"/>
      <c r="J68" s="3"/>
      <c r="K68" s="3"/>
      <c r="L68" s="3"/>
      <c r="M68" s="3"/>
      <c r="N68" s="3"/>
      <c r="O68" s="3"/>
      <c r="P68" s="47"/>
      <c r="Q68" s="45"/>
      <c r="R68" s="45"/>
      <c r="S68" s="3"/>
      <c r="T68" s="3"/>
      <c r="U68" s="3"/>
      <c r="V68" s="3"/>
      <c r="W68" s="3"/>
      <c r="X68" s="3"/>
      <c r="Y68" s="3"/>
      <c r="Z68" s="3"/>
      <c r="AA68" s="3"/>
      <c r="AB68" s="3"/>
      <c r="AC68" s="47"/>
      <c r="AD68" s="45"/>
      <c r="AE68" s="45"/>
      <c r="AF68" s="3"/>
      <c r="AG68" s="45"/>
      <c r="AH68" s="45"/>
      <c r="AI68" s="45"/>
      <c r="AJ68" s="89"/>
      <c r="AL68" s="3"/>
      <c r="AN68" s="2"/>
    </row>
    <row r="69" spans="1:58" customHeight="1" ht="18" s="1" customFormat="1">
      <c r="A69" s="19">
        <v>7</v>
      </c>
      <c r="B69" s="13"/>
      <c r="C69" s="14">
        <v>0.0</v>
      </c>
      <c r="D69" s="14">
        <v>0.0</v>
      </c>
      <c r="E69" s="15">
        <v>0.0</v>
      </c>
      <c r="F69" s="46"/>
      <c r="G69" s="3"/>
      <c r="H69" s="3"/>
      <c r="I69" s="3"/>
      <c r="J69" s="3"/>
      <c r="K69" s="3"/>
      <c r="L69" s="3"/>
      <c r="M69" s="3"/>
      <c r="N69" s="3"/>
      <c r="O69" s="3"/>
      <c r="P69" s="47"/>
      <c r="Q69" s="45"/>
      <c r="R69" s="45"/>
      <c r="S69" s="3"/>
      <c r="T69" s="3"/>
      <c r="U69" s="3"/>
      <c r="V69" s="3"/>
      <c r="W69" s="3"/>
      <c r="X69" s="3"/>
      <c r="Y69" s="3"/>
      <c r="Z69" s="3"/>
      <c r="AA69" s="3"/>
      <c r="AB69" s="3"/>
      <c r="AC69" s="47"/>
      <c r="AD69" s="45"/>
      <c r="AE69" s="45"/>
      <c r="AF69" s="3"/>
      <c r="AG69" s="45"/>
      <c r="AH69" s="45"/>
      <c r="AI69" s="45"/>
      <c r="AJ69" s="89"/>
      <c r="AL69" s="3"/>
      <c r="AN69" s="2"/>
    </row>
    <row r="70" spans="1:58" customHeight="1" ht="18" s="1" customFormat="1">
      <c r="A70" s="19">
        <v>8</v>
      </c>
      <c r="B70" s="13"/>
      <c r="C70" s="14">
        <v>0.0</v>
      </c>
      <c r="D70" s="14">
        <v>0.0</v>
      </c>
      <c r="E70" s="15">
        <v>0.0</v>
      </c>
      <c r="F70" s="46"/>
      <c r="G70" s="3"/>
      <c r="H70" s="3"/>
      <c r="I70" s="3"/>
      <c r="J70" s="3"/>
      <c r="K70" s="3"/>
      <c r="L70" s="3"/>
      <c r="M70" s="3"/>
      <c r="N70" s="3"/>
      <c r="O70" s="3"/>
      <c r="P70" s="47"/>
      <c r="Q70" s="45"/>
      <c r="R70" s="45"/>
      <c r="S70" s="3"/>
      <c r="T70" s="3"/>
      <c r="U70" s="3"/>
      <c r="V70" s="3"/>
      <c r="W70" s="3"/>
      <c r="X70" s="3"/>
      <c r="Y70" s="3"/>
      <c r="Z70" s="3"/>
      <c r="AA70" s="3"/>
      <c r="AB70" s="3"/>
      <c r="AC70" s="47"/>
      <c r="AD70" s="45"/>
      <c r="AE70" s="45"/>
      <c r="AF70" s="3"/>
      <c r="AG70" s="45"/>
      <c r="AH70" s="45"/>
      <c r="AI70" s="45"/>
      <c r="AJ70" s="89"/>
      <c r="AL70" s="3"/>
      <c r="AN70" s="2"/>
    </row>
    <row r="71" spans="1:58" customHeight="1" ht="18" s="1" customFormat="1">
      <c r="A71" s="19">
        <v>9</v>
      </c>
      <c r="B71" s="13"/>
      <c r="C71" s="14">
        <v>0.0</v>
      </c>
      <c r="D71" s="14">
        <v>0.0</v>
      </c>
      <c r="E71" s="15">
        <v>0.0</v>
      </c>
      <c r="F71" s="46"/>
      <c r="G71" s="3"/>
      <c r="H71" s="3"/>
      <c r="I71" s="3"/>
      <c r="J71" s="3"/>
      <c r="K71" s="3"/>
      <c r="L71" s="3"/>
      <c r="M71" s="3"/>
      <c r="N71" s="3"/>
      <c r="O71" s="3"/>
      <c r="P71" s="47"/>
      <c r="Q71" s="45"/>
      <c r="R71" s="45"/>
      <c r="S71" s="3"/>
      <c r="T71" s="3"/>
      <c r="U71" s="3"/>
      <c r="V71" s="3"/>
      <c r="W71" s="3"/>
      <c r="X71" s="3"/>
      <c r="Y71" s="3"/>
      <c r="Z71" s="3"/>
      <c r="AA71" s="3"/>
      <c r="AB71" s="3"/>
      <c r="AC71" s="47"/>
      <c r="AD71" s="45"/>
      <c r="AE71" s="45"/>
      <c r="AF71" s="3"/>
      <c r="AG71" s="45"/>
      <c r="AH71" s="45"/>
      <c r="AI71" s="45"/>
      <c r="AJ71" s="89"/>
      <c r="AL71" s="3"/>
      <c r="AN71" s="2"/>
    </row>
    <row r="72" spans="1:58" customHeight="1" ht="18" s="1" customFormat="1">
      <c r="A72" s="19">
        <v>10</v>
      </c>
      <c r="B72" s="13"/>
      <c r="C72" s="14">
        <v>0.0</v>
      </c>
      <c r="D72" s="14">
        <v>0.0</v>
      </c>
      <c r="E72" s="15">
        <v>0.0</v>
      </c>
      <c r="F72" s="46"/>
      <c r="G72" s="3"/>
      <c r="H72" s="3"/>
      <c r="I72" s="3"/>
      <c r="J72" s="3"/>
      <c r="K72" s="3"/>
      <c r="L72" s="3"/>
      <c r="M72" s="3"/>
      <c r="N72" s="3"/>
      <c r="O72" s="3"/>
      <c r="P72" s="47"/>
      <c r="Q72" s="45"/>
      <c r="R72" s="45"/>
      <c r="S72" s="3"/>
      <c r="T72" s="3"/>
      <c r="U72" s="3"/>
      <c r="V72" s="3"/>
      <c r="W72" s="3"/>
      <c r="X72" s="3"/>
      <c r="Y72" s="3"/>
      <c r="Z72" s="3"/>
      <c r="AA72" s="3"/>
      <c r="AB72" s="3"/>
      <c r="AC72" s="47"/>
      <c r="AD72" s="45"/>
      <c r="AE72" s="45"/>
      <c r="AF72" s="3"/>
      <c r="AG72" s="45"/>
      <c r="AH72" s="45"/>
      <c r="AI72" s="45"/>
      <c r="AJ72" s="89"/>
      <c r="AL72" s="3"/>
      <c r="AN72" s="2"/>
    </row>
    <row r="73" spans="1:58" customHeight="1" ht="18" s="1" customFormat="1">
      <c r="A73" s="19">
        <v>11</v>
      </c>
      <c r="B73" s="13"/>
      <c r="C73" s="14">
        <v>0.0</v>
      </c>
      <c r="D73" s="14">
        <v>0.0</v>
      </c>
      <c r="E73" s="15">
        <v>0.0</v>
      </c>
      <c r="F73" s="46"/>
      <c r="G73" s="3"/>
      <c r="H73" s="3"/>
      <c r="I73" s="3"/>
      <c r="J73" s="3"/>
      <c r="K73" s="3"/>
      <c r="L73" s="3"/>
      <c r="M73" s="3"/>
      <c r="N73" s="3"/>
      <c r="O73" s="3"/>
      <c r="P73" s="47"/>
      <c r="Q73" s="45"/>
      <c r="R73" s="45"/>
      <c r="S73" s="3"/>
      <c r="T73" s="3"/>
      <c r="U73" s="3"/>
      <c r="V73" s="3"/>
      <c r="W73" s="3"/>
      <c r="X73" s="3"/>
      <c r="Y73" s="3"/>
      <c r="Z73" s="3"/>
      <c r="AA73" s="3"/>
      <c r="AB73" s="3"/>
      <c r="AC73" s="47"/>
      <c r="AD73" s="45"/>
      <c r="AE73" s="45"/>
      <c r="AF73" s="3"/>
      <c r="AG73" s="45"/>
      <c r="AH73" s="45"/>
      <c r="AI73" s="45"/>
      <c r="AJ73" s="89"/>
      <c r="AL73" s="3"/>
      <c r="AN73" s="2"/>
    </row>
    <row r="74" spans="1:58" customHeight="1" ht="18" s="1" customFormat="1">
      <c r="A74" s="19">
        <v>12</v>
      </c>
      <c r="B74" s="13"/>
      <c r="C74" s="14">
        <v>0.0</v>
      </c>
      <c r="D74" s="14">
        <v>0.0</v>
      </c>
      <c r="E74" s="15">
        <v>0.0</v>
      </c>
      <c r="F74" s="46"/>
      <c r="G74" s="3"/>
      <c r="H74" s="3"/>
      <c r="I74" s="3"/>
      <c r="J74" s="3"/>
      <c r="K74" s="3"/>
      <c r="L74" s="3"/>
      <c r="M74" s="3"/>
      <c r="N74" s="3"/>
      <c r="O74" s="3"/>
      <c r="P74" s="47"/>
      <c r="Q74" s="45"/>
      <c r="R74" s="45"/>
      <c r="S74" s="3"/>
      <c r="T74" s="3"/>
      <c r="U74" s="3"/>
      <c r="V74" s="3"/>
      <c r="W74" s="3"/>
      <c r="X74" s="3"/>
      <c r="Y74" s="3"/>
      <c r="Z74" s="3"/>
      <c r="AA74" s="3"/>
      <c r="AB74" s="3"/>
      <c r="AC74" s="47"/>
      <c r="AD74" s="45"/>
      <c r="AE74" s="45"/>
      <c r="AF74" s="3"/>
      <c r="AG74" s="45"/>
      <c r="AH74" s="45"/>
      <c r="AI74" s="45"/>
      <c r="AJ74" s="89"/>
      <c r="AL74" s="3"/>
      <c r="AN74" s="2"/>
    </row>
    <row r="75" spans="1:58" customHeight="1" ht="18" s="1" customFormat="1">
      <c r="A75" s="19">
        <v>13</v>
      </c>
      <c r="B75" s="13"/>
      <c r="C75" s="14">
        <v>0.0</v>
      </c>
      <c r="D75" s="14">
        <v>0.0</v>
      </c>
      <c r="E75" s="15">
        <v>0.0</v>
      </c>
      <c r="F75" s="46"/>
      <c r="G75" s="3"/>
      <c r="H75" s="3"/>
      <c r="I75" s="3"/>
      <c r="J75" s="3"/>
      <c r="K75" s="3"/>
      <c r="L75" s="3"/>
      <c r="M75" s="3"/>
      <c r="N75" s="3"/>
      <c r="O75" s="3"/>
      <c r="P75" s="47"/>
      <c r="Q75" s="45"/>
      <c r="R75" s="45"/>
      <c r="S75" s="3"/>
      <c r="T75" s="3"/>
      <c r="U75" s="3"/>
      <c r="V75" s="3"/>
      <c r="W75" s="3"/>
      <c r="X75" s="3"/>
      <c r="Y75" s="3"/>
      <c r="Z75" s="3"/>
      <c r="AA75" s="3"/>
      <c r="AB75" s="3"/>
      <c r="AC75" s="47"/>
      <c r="AD75" s="45"/>
      <c r="AE75" s="45"/>
      <c r="AF75" s="3"/>
      <c r="AG75" s="45"/>
      <c r="AH75" s="45"/>
      <c r="AI75" s="45"/>
      <c r="AJ75" s="89"/>
      <c r="AL75" s="3"/>
      <c r="AN75" s="2"/>
    </row>
    <row r="76" spans="1:58" customHeight="1" ht="18" s="1" customFormat="1">
      <c r="A76" s="19">
        <v>14</v>
      </c>
      <c r="B76" s="13"/>
      <c r="C76" s="14">
        <v>0.0</v>
      </c>
      <c r="D76" s="14">
        <v>0.0</v>
      </c>
      <c r="E76" s="15">
        <v>0.0</v>
      </c>
      <c r="F76" s="46"/>
      <c r="G76" s="3"/>
      <c r="H76" s="3"/>
      <c r="I76" s="3"/>
      <c r="J76" s="3"/>
      <c r="K76" s="3"/>
      <c r="L76" s="3"/>
      <c r="M76" s="3"/>
      <c r="N76" s="3"/>
      <c r="O76" s="3"/>
      <c r="P76" s="47"/>
      <c r="Q76" s="45"/>
      <c r="R76" s="45"/>
      <c r="S76" s="3"/>
      <c r="T76" s="3"/>
      <c r="U76" s="3"/>
      <c r="V76" s="3"/>
      <c r="W76" s="3"/>
      <c r="X76" s="3"/>
      <c r="Y76" s="3"/>
      <c r="Z76" s="3"/>
      <c r="AA76" s="3"/>
      <c r="AB76" s="3"/>
      <c r="AC76" s="47"/>
      <c r="AD76" s="45"/>
      <c r="AE76" s="45"/>
      <c r="AF76" s="3"/>
      <c r="AG76" s="45"/>
      <c r="AH76" s="45"/>
      <c r="AI76" s="45"/>
      <c r="AJ76" s="89"/>
      <c r="AL76" s="3"/>
      <c r="AN76" s="2"/>
    </row>
    <row r="77" spans="1:58" customHeight="1" ht="18" s="1" customFormat="1">
      <c r="A77" s="19">
        <v>15</v>
      </c>
      <c r="B77" s="13"/>
      <c r="C77" s="14">
        <v>0.0</v>
      </c>
      <c r="D77" s="14">
        <v>0.0</v>
      </c>
      <c r="E77" s="15">
        <v>0.0</v>
      </c>
      <c r="F77" s="46"/>
      <c r="G77" s="3"/>
      <c r="H77" s="3"/>
      <c r="I77" s="3"/>
      <c r="J77" s="3"/>
      <c r="K77" s="3"/>
      <c r="L77" s="3"/>
      <c r="M77" s="3"/>
      <c r="N77" s="3"/>
      <c r="O77" s="3"/>
      <c r="P77" s="47"/>
      <c r="Q77" s="45"/>
      <c r="R77" s="45"/>
      <c r="S77" s="3"/>
      <c r="T77" s="3"/>
      <c r="U77" s="3"/>
      <c r="V77" s="3"/>
      <c r="W77" s="3"/>
      <c r="X77" s="3"/>
      <c r="Y77" s="3"/>
      <c r="Z77" s="3"/>
      <c r="AA77" s="3"/>
      <c r="AB77" s="3"/>
      <c r="AC77" s="47"/>
      <c r="AD77" s="45"/>
      <c r="AE77" s="45"/>
      <c r="AF77" s="3"/>
      <c r="AG77" s="45"/>
      <c r="AH77" s="45"/>
      <c r="AI77" s="45"/>
      <c r="AJ77" s="89"/>
      <c r="AL77" s="3"/>
      <c r="AN77" s="2"/>
    </row>
    <row r="78" spans="1:58" customHeight="1" ht="18" s="1" customFormat="1">
      <c r="A78" s="19">
        <v>16</v>
      </c>
      <c r="B78" s="13"/>
      <c r="C78" s="14">
        <v>0.0</v>
      </c>
      <c r="D78" s="14">
        <v>0.0</v>
      </c>
      <c r="E78" s="15">
        <v>0.0</v>
      </c>
      <c r="F78" s="46"/>
      <c r="G78" s="3"/>
      <c r="H78" s="3"/>
      <c r="I78" s="3"/>
      <c r="J78" s="3"/>
      <c r="K78" s="3"/>
      <c r="L78" s="3"/>
      <c r="M78" s="3"/>
      <c r="N78" s="3"/>
      <c r="O78" s="3"/>
      <c r="P78" s="47"/>
      <c r="Q78" s="45"/>
      <c r="R78" s="45"/>
      <c r="S78" s="3"/>
      <c r="T78" s="3"/>
      <c r="U78" s="3"/>
      <c r="V78" s="3"/>
      <c r="W78" s="3"/>
      <c r="X78" s="3"/>
      <c r="Y78" s="3"/>
      <c r="Z78" s="3"/>
      <c r="AA78" s="3"/>
      <c r="AB78" s="3"/>
      <c r="AC78" s="47"/>
      <c r="AD78" s="45"/>
      <c r="AE78" s="45"/>
      <c r="AF78" s="3"/>
      <c r="AG78" s="45"/>
      <c r="AH78" s="45"/>
      <c r="AI78" s="45"/>
      <c r="AJ78" s="89"/>
      <c r="AL78" s="3"/>
      <c r="AN78" s="2"/>
    </row>
    <row r="79" spans="1:58" customHeight="1" ht="18" s="1" customFormat="1">
      <c r="A79" s="19">
        <v>17</v>
      </c>
      <c r="B79" s="13"/>
      <c r="C79" s="14">
        <v>0.0</v>
      </c>
      <c r="D79" s="14">
        <v>0.0</v>
      </c>
      <c r="E79" s="15">
        <v>0.0</v>
      </c>
      <c r="F79" s="46"/>
      <c r="G79" s="3"/>
      <c r="H79" s="3"/>
      <c r="I79" s="3"/>
      <c r="J79" s="3"/>
      <c r="K79" s="3"/>
      <c r="L79" s="3"/>
      <c r="M79" s="3"/>
      <c r="N79" s="3"/>
      <c r="O79" s="3"/>
      <c r="P79" s="47"/>
      <c r="Q79" s="45"/>
      <c r="R79" s="45"/>
      <c r="S79" s="3"/>
      <c r="T79" s="3"/>
      <c r="U79" s="3"/>
      <c r="V79" s="3"/>
      <c r="W79" s="3"/>
      <c r="X79" s="3"/>
      <c r="Y79" s="3"/>
      <c r="Z79" s="3"/>
      <c r="AA79" s="3"/>
      <c r="AB79" s="3"/>
      <c r="AC79" s="47"/>
      <c r="AD79" s="45"/>
      <c r="AE79" s="45"/>
      <c r="AF79" s="3"/>
      <c r="AG79" s="45"/>
      <c r="AH79" s="45"/>
      <c r="AI79" s="45"/>
      <c r="AJ79" s="89"/>
      <c r="AL79" s="3"/>
      <c r="AN79" s="2"/>
    </row>
    <row r="80" spans="1:58" customHeight="1" ht="18" s="1" customFormat="1">
      <c r="A80" s="19">
        <v>18</v>
      </c>
      <c r="B80" s="13"/>
      <c r="C80" s="14">
        <v>0.0</v>
      </c>
      <c r="D80" s="14">
        <v>0.0</v>
      </c>
      <c r="E80" s="15">
        <v>0.0</v>
      </c>
      <c r="F80" s="46"/>
      <c r="G80" s="3"/>
      <c r="H80" s="3"/>
      <c r="I80" s="3"/>
      <c r="J80" s="3"/>
      <c r="K80" s="3"/>
      <c r="L80" s="3"/>
      <c r="M80" s="3"/>
      <c r="N80" s="3"/>
      <c r="O80" s="3"/>
      <c r="P80" s="47"/>
      <c r="Q80" s="45"/>
      <c r="R80" s="45"/>
      <c r="S80" s="3"/>
      <c r="T80" s="3"/>
      <c r="U80" s="3"/>
      <c r="V80" s="3"/>
      <c r="W80" s="3"/>
      <c r="X80" s="3"/>
      <c r="Y80" s="3"/>
      <c r="Z80" s="3"/>
      <c r="AA80" s="3"/>
      <c r="AB80" s="3"/>
      <c r="AC80" s="47"/>
      <c r="AD80" s="45"/>
      <c r="AE80" s="45"/>
      <c r="AF80" s="3"/>
      <c r="AG80" s="45"/>
      <c r="AH80" s="45"/>
      <c r="AI80" s="45"/>
      <c r="AJ80" s="89"/>
      <c r="AL80" s="3"/>
      <c r="AN80" s="2"/>
    </row>
    <row r="81" spans="1:58" customHeight="1" ht="18" s="1" customFormat="1">
      <c r="A81" s="19">
        <v>19</v>
      </c>
      <c r="B81" s="13"/>
      <c r="C81" s="14">
        <v>0.0</v>
      </c>
      <c r="D81" s="14">
        <v>0.0</v>
      </c>
      <c r="E81" s="15">
        <v>0.0</v>
      </c>
      <c r="F81" s="46"/>
      <c r="G81" s="3"/>
      <c r="H81" s="3"/>
      <c r="I81" s="3"/>
      <c r="J81" s="3"/>
      <c r="K81" s="3"/>
      <c r="L81" s="3"/>
      <c r="M81" s="3"/>
      <c r="N81" s="3"/>
      <c r="O81" s="3"/>
      <c r="P81" s="47"/>
      <c r="Q81" s="45"/>
      <c r="R81" s="45"/>
      <c r="S81" s="3"/>
      <c r="T81" s="3"/>
      <c r="U81" s="3"/>
      <c r="V81" s="3"/>
      <c r="W81" s="3"/>
      <c r="X81" s="3"/>
      <c r="Y81" s="3"/>
      <c r="Z81" s="3"/>
      <c r="AA81" s="3"/>
      <c r="AB81" s="3"/>
      <c r="AC81" s="47"/>
      <c r="AD81" s="45"/>
      <c r="AE81" s="45"/>
      <c r="AF81" s="3"/>
      <c r="AG81" s="45"/>
      <c r="AH81" s="45"/>
      <c r="AI81" s="45"/>
      <c r="AJ81" s="89"/>
      <c r="AL81" s="3"/>
      <c r="AN81" s="2"/>
    </row>
    <row r="82" spans="1:58" customHeight="1" ht="18" s="1" customFormat="1">
      <c r="A82" s="19">
        <v>20</v>
      </c>
      <c r="B82" s="13"/>
      <c r="C82" s="14">
        <v>0.0</v>
      </c>
      <c r="D82" s="14">
        <v>0.0</v>
      </c>
      <c r="E82" s="15">
        <v>0.0</v>
      </c>
      <c r="F82" s="46"/>
      <c r="G82" s="3"/>
      <c r="H82" s="3"/>
      <c r="I82" s="3"/>
      <c r="J82" s="3"/>
      <c r="K82" s="3"/>
      <c r="L82" s="3"/>
      <c r="M82" s="3"/>
      <c r="N82" s="3"/>
      <c r="O82" s="3"/>
      <c r="P82" s="47"/>
      <c r="Q82" s="45"/>
      <c r="R82" s="45"/>
      <c r="S82" s="3"/>
      <c r="T82" s="3"/>
      <c r="U82" s="3"/>
      <c r="V82" s="3"/>
      <c r="W82" s="3"/>
      <c r="X82" s="3"/>
      <c r="Y82" s="3"/>
      <c r="Z82" s="3"/>
      <c r="AA82" s="3"/>
      <c r="AB82" s="3"/>
      <c r="AC82" s="47"/>
      <c r="AD82" s="45"/>
      <c r="AE82" s="45"/>
      <c r="AF82" s="3"/>
      <c r="AG82" s="45"/>
      <c r="AH82" s="45"/>
      <c r="AI82" s="45"/>
      <c r="AJ82" s="89"/>
      <c r="AL82" s="3"/>
      <c r="AN82" s="2"/>
    </row>
    <row r="83" spans="1:58" customHeight="1" ht="18" s="1" customFormat="1">
      <c r="A83" s="19">
        <v>21</v>
      </c>
      <c r="B83" s="13"/>
      <c r="C83" s="14">
        <v>0.0</v>
      </c>
      <c r="D83" s="14">
        <v>0.0</v>
      </c>
      <c r="E83" s="15">
        <v>0.0</v>
      </c>
      <c r="F83" s="46"/>
      <c r="G83" s="3"/>
      <c r="H83" s="3"/>
      <c r="I83" s="3"/>
      <c r="J83" s="3"/>
      <c r="K83" s="3"/>
      <c r="L83" s="3"/>
      <c r="M83" s="3"/>
      <c r="N83" s="3"/>
      <c r="O83" s="3"/>
      <c r="P83" s="47"/>
      <c r="Q83" s="45"/>
      <c r="R83" s="45"/>
      <c r="S83" s="3"/>
      <c r="T83" s="3"/>
      <c r="U83" s="3"/>
      <c r="V83" s="3"/>
      <c r="W83" s="3"/>
      <c r="X83" s="3"/>
      <c r="Y83" s="3"/>
      <c r="Z83" s="3"/>
      <c r="AA83" s="3"/>
      <c r="AB83" s="3"/>
      <c r="AC83" s="47"/>
      <c r="AD83" s="45"/>
      <c r="AE83" s="45"/>
      <c r="AF83" s="3"/>
      <c r="AG83" s="45"/>
      <c r="AH83" s="45"/>
      <c r="AI83" s="45"/>
      <c r="AJ83" s="89"/>
      <c r="AL83" s="3"/>
      <c r="AN83" s="2"/>
    </row>
    <row r="84" spans="1:58" customHeight="1" ht="18" s="1" customFormat="1">
      <c r="A84" s="19">
        <v>22</v>
      </c>
      <c r="B84" s="13"/>
      <c r="C84" s="14">
        <v>0.0</v>
      </c>
      <c r="D84" s="14">
        <v>0.0</v>
      </c>
      <c r="E84" s="15">
        <v>0.0</v>
      </c>
      <c r="F84" s="46"/>
      <c r="G84" s="3"/>
      <c r="H84" s="3"/>
      <c r="I84" s="3"/>
      <c r="J84" s="3"/>
      <c r="K84" s="3"/>
      <c r="L84" s="3"/>
      <c r="M84" s="3"/>
      <c r="N84" s="3"/>
      <c r="O84" s="3"/>
      <c r="P84" s="47"/>
      <c r="Q84" s="45"/>
      <c r="R84" s="45"/>
      <c r="S84" s="3"/>
      <c r="T84" s="3"/>
      <c r="U84" s="3"/>
      <c r="V84" s="3"/>
      <c r="W84" s="3"/>
      <c r="X84" s="3"/>
      <c r="Y84" s="3"/>
      <c r="Z84" s="3"/>
      <c r="AA84" s="3"/>
      <c r="AB84" s="3"/>
      <c r="AC84" s="47"/>
      <c r="AD84" s="45"/>
      <c r="AE84" s="45"/>
      <c r="AF84" s="3"/>
      <c r="AG84" s="45"/>
      <c r="AH84" s="45"/>
      <c r="AI84" s="45"/>
      <c r="AJ84" s="89"/>
      <c r="AL84" s="3"/>
      <c r="AN84" s="2"/>
    </row>
    <row r="85" spans="1:58" customHeight="1" ht="18" s="1" customFormat="1">
      <c r="A85" s="19">
        <v>23</v>
      </c>
      <c r="B85" s="13"/>
      <c r="C85" s="14">
        <v>0.0</v>
      </c>
      <c r="D85" s="14">
        <v>0.0</v>
      </c>
      <c r="E85" s="15">
        <v>0.0</v>
      </c>
      <c r="F85" s="46"/>
      <c r="G85" s="3"/>
      <c r="H85" s="3"/>
      <c r="I85" s="3"/>
      <c r="J85" s="3"/>
      <c r="K85" s="3"/>
      <c r="L85" s="3"/>
      <c r="M85" s="3"/>
      <c r="N85" s="3"/>
      <c r="O85" s="3"/>
      <c r="P85" s="47"/>
      <c r="Q85" s="45"/>
      <c r="R85" s="45"/>
      <c r="S85" s="3"/>
      <c r="T85" s="3"/>
      <c r="U85" s="3"/>
      <c r="V85" s="3"/>
      <c r="W85" s="3"/>
      <c r="X85" s="3"/>
      <c r="Y85" s="3"/>
      <c r="Z85" s="3"/>
      <c r="AA85" s="3"/>
      <c r="AB85" s="3"/>
      <c r="AC85" s="47"/>
      <c r="AD85" s="45"/>
      <c r="AE85" s="45"/>
      <c r="AF85" s="3"/>
      <c r="AG85" s="45"/>
      <c r="AH85" s="45"/>
      <c r="AI85" s="45"/>
      <c r="AJ85" s="89"/>
      <c r="AL85" s="3"/>
      <c r="AN85" s="2"/>
    </row>
    <row r="86" spans="1:58" customHeight="1" ht="18" s="1" customFormat="1">
      <c r="A86" s="19">
        <v>24</v>
      </c>
      <c r="B86" s="13"/>
      <c r="C86" s="14">
        <v>0.0</v>
      </c>
      <c r="D86" s="14">
        <v>0.0</v>
      </c>
      <c r="E86" s="15">
        <v>0.0</v>
      </c>
      <c r="F86" s="46"/>
      <c r="G86" s="3"/>
      <c r="H86" s="3"/>
      <c r="I86" s="3"/>
      <c r="J86" s="3"/>
      <c r="K86" s="3"/>
      <c r="L86" s="3"/>
      <c r="M86" s="3"/>
      <c r="N86" s="3"/>
      <c r="O86" s="3"/>
      <c r="P86" s="47"/>
      <c r="Q86" s="45"/>
      <c r="R86" s="45"/>
      <c r="S86" s="3"/>
      <c r="T86" s="3"/>
      <c r="U86" s="3"/>
      <c r="V86" s="3"/>
      <c r="W86" s="3"/>
      <c r="X86" s="3"/>
      <c r="Y86" s="3"/>
      <c r="Z86" s="3"/>
      <c r="AA86" s="3"/>
      <c r="AB86" s="3"/>
      <c r="AC86" s="47"/>
      <c r="AD86" s="45"/>
      <c r="AE86" s="45"/>
      <c r="AF86" s="3"/>
      <c r="AG86" s="45"/>
      <c r="AH86" s="45"/>
      <c r="AI86" s="45"/>
      <c r="AJ86" s="89"/>
      <c r="AL86" s="3"/>
      <c r="AN86" s="2"/>
    </row>
    <row r="87" spans="1:58" customHeight="1" ht="18" s="1" customFormat="1">
      <c r="A87" s="19">
        <v>25</v>
      </c>
      <c r="B87" s="13"/>
      <c r="C87" s="14">
        <v>0.0</v>
      </c>
      <c r="D87" s="14">
        <v>0.0</v>
      </c>
      <c r="E87" s="15">
        <v>0.0</v>
      </c>
      <c r="F87" s="46"/>
      <c r="G87" s="3"/>
      <c r="H87" s="3"/>
      <c r="I87" s="3"/>
      <c r="J87" s="3"/>
      <c r="K87" s="3"/>
      <c r="L87" s="3"/>
      <c r="M87" s="3"/>
      <c r="N87" s="3"/>
      <c r="O87" s="3"/>
      <c r="P87" s="47"/>
      <c r="Q87" s="45"/>
      <c r="R87" s="45"/>
      <c r="S87" s="3"/>
      <c r="T87" s="3"/>
      <c r="U87" s="3"/>
      <c r="V87" s="3"/>
      <c r="W87" s="3"/>
      <c r="X87" s="3"/>
      <c r="Y87" s="3"/>
      <c r="Z87" s="3"/>
      <c r="AA87" s="3"/>
      <c r="AB87" s="3"/>
      <c r="AC87" s="47"/>
      <c r="AD87" s="45"/>
      <c r="AE87" s="45"/>
      <c r="AF87" s="3"/>
      <c r="AG87" s="45"/>
      <c r="AH87" s="45"/>
      <c r="AI87" s="45"/>
      <c r="AJ87" s="89"/>
      <c r="AL87" s="3"/>
      <c r="AN87" s="2"/>
    </row>
    <row r="88" spans="1:58" customHeight="1" ht="18" s="1" customFormat="1">
      <c r="A88" s="19">
        <v>26</v>
      </c>
      <c r="B88" s="13"/>
      <c r="C88" s="14">
        <v>0.0</v>
      </c>
      <c r="D88" s="14">
        <v>0.0</v>
      </c>
      <c r="E88" s="15">
        <v>0.0</v>
      </c>
      <c r="F88" s="46"/>
      <c r="G88" s="3"/>
      <c r="H88" s="3"/>
      <c r="I88" s="3"/>
      <c r="J88" s="3"/>
      <c r="K88" s="3"/>
      <c r="L88" s="3"/>
      <c r="M88" s="3"/>
      <c r="N88" s="3"/>
      <c r="O88" s="3"/>
      <c r="P88" s="47"/>
      <c r="Q88" s="45"/>
      <c r="R88" s="45"/>
      <c r="S88" s="3"/>
      <c r="T88" s="3"/>
      <c r="U88" s="3"/>
      <c r="V88" s="3"/>
      <c r="W88" s="3"/>
      <c r="X88" s="3"/>
      <c r="Y88" s="3"/>
      <c r="Z88" s="3"/>
      <c r="AA88" s="3"/>
      <c r="AB88" s="3"/>
      <c r="AC88" s="47"/>
      <c r="AD88" s="45"/>
      <c r="AE88" s="45"/>
      <c r="AF88" s="3"/>
      <c r="AG88" s="45"/>
      <c r="AH88" s="45"/>
      <c r="AI88" s="45"/>
      <c r="AJ88" s="89"/>
      <c r="AL88" s="3"/>
      <c r="AN88" s="2"/>
    </row>
    <row r="89" spans="1:58" customHeight="1" ht="18" s="1" customFormat="1">
      <c r="A89" s="19">
        <v>27</v>
      </c>
      <c r="B89" s="13"/>
      <c r="C89" s="14">
        <v>0.0</v>
      </c>
      <c r="D89" s="14">
        <v>0.0</v>
      </c>
      <c r="E89" s="15">
        <v>0.0</v>
      </c>
      <c r="F89" s="46"/>
      <c r="G89" s="3"/>
      <c r="H89" s="3"/>
      <c r="I89" s="3"/>
      <c r="J89" s="3"/>
      <c r="K89" s="3"/>
      <c r="L89" s="3"/>
      <c r="M89" s="3"/>
      <c r="N89" s="3"/>
      <c r="O89" s="3"/>
      <c r="P89" s="47"/>
      <c r="Q89" s="45"/>
      <c r="R89" s="45"/>
      <c r="S89" s="3"/>
      <c r="T89" s="3"/>
      <c r="U89" s="3"/>
      <c r="V89" s="3"/>
      <c r="W89" s="3"/>
      <c r="X89" s="3"/>
      <c r="Y89" s="3"/>
      <c r="Z89" s="3"/>
      <c r="AA89" s="3"/>
      <c r="AB89" s="3"/>
      <c r="AC89" s="47"/>
      <c r="AD89" s="45"/>
      <c r="AE89" s="45"/>
      <c r="AF89" s="3"/>
      <c r="AG89" s="45"/>
      <c r="AH89" s="45"/>
      <c r="AI89" s="45"/>
      <c r="AJ89" s="89"/>
      <c r="AL89" s="3"/>
      <c r="AN89" s="2"/>
    </row>
    <row r="90" spans="1:58" customHeight="1" ht="18" s="1" customFormat="1">
      <c r="A90" s="19">
        <v>28</v>
      </c>
      <c r="B90" s="13"/>
      <c r="C90" s="14">
        <v>0.0</v>
      </c>
      <c r="D90" s="14">
        <v>0.0</v>
      </c>
      <c r="E90" s="15">
        <v>0.0</v>
      </c>
      <c r="F90" s="46"/>
      <c r="G90" s="3"/>
      <c r="H90" s="3"/>
      <c r="I90" s="3"/>
      <c r="J90" s="3"/>
      <c r="K90" s="3"/>
      <c r="L90" s="3"/>
      <c r="M90" s="3"/>
      <c r="N90" s="3"/>
      <c r="O90" s="3"/>
      <c r="P90" s="47"/>
      <c r="Q90" s="45"/>
      <c r="R90" s="45"/>
      <c r="S90" s="3"/>
      <c r="T90" s="3"/>
      <c r="U90" s="3"/>
      <c r="V90" s="3"/>
      <c r="W90" s="3"/>
      <c r="X90" s="3"/>
      <c r="Y90" s="3"/>
      <c r="Z90" s="3"/>
      <c r="AA90" s="3"/>
      <c r="AB90" s="3"/>
      <c r="AC90" s="47"/>
      <c r="AD90" s="45"/>
      <c r="AE90" s="45"/>
      <c r="AF90" s="3"/>
      <c r="AG90" s="45"/>
      <c r="AH90" s="45"/>
      <c r="AI90" s="45"/>
      <c r="AJ90" s="89"/>
      <c r="AL90" s="3"/>
      <c r="AN90" s="2"/>
    </row>
    <row r="91" spans="1:58" customHeight="1" ht="18" s="1" customFormat="1">
      <c r="A91" s="19">
        <v>29</v>
      </c>
      <c r="B91" s="13"/>
      <c r="C91" s="14">
        <v>0.0</v>
      </c>
      <c r="D91" s="14">
        <v>0.0</v>
      </c>
      <c r="E91" s="15">
        <v>0.0</v>
      </c>
      <c r="F91" s="46"/>
      <c r="G91" s="3"/>
      <c r="H91" s="3"/>
      <c r="I91" s="3"/>
      <c r="J91" s="3"/>
      <c r="K91" s="3"/>
      <c r="L91" s="3"/>
      <c r="M91" s="3"/>
      <c r="N91" s="3"/>
      <c r="O91" s="3"/>
      <c r="P91" s="47"/>
      <c r="Q91" s="45"/>
      <c r="R91" s="45"/>
      <c r="S91" s="3"/>
      <c r="T91" s="3"/>
      <c r="U91" s="3"/>
      <c r="V91" s="3"/>
      <c r="W91" s="3"/>
      <c r="X91" s="3"/>
      <c r="Y91" s="3"/>
      <c r="Z91" s="3"/>
      <c r="AA91" s="3"/>
      <c r="AB91" s="3"/>
      <c r="AC91" s="47"/>
      <c r="AD91" s="45"/>
      <c r="AE91" s="45"/>
      <c r="AF91" s="3"/>
      <c r="AG91" s="45"/>
      <c r="AH91" s="45"/>
      <c r="AI91" s="45"/>
      <c r="AJ91" s="89"/>
      <c r="AL91" s="3"/>
      <c r="AN91" s="2"/>
    </row>
    <row r="92" spans="1:58" customHeight="1" ht="18" s="1" customFormat="1">
      <c r="A92" s="19">
        <v>30</v>
      </c>
      <c r="B92" s="13"/>
      <c r="C92" s="14">
        <v>0.0</v>
      </c>
      <c r="D92" s="14">
        <v>0.0</v>
      </c>
      <c r="E92" s="15">
        <v>0.0</v>
      </c>
      <c r="F92" s="46"/>
      <c r="G92" s="3"/>
      <c r="H92" s="3"/>
      <c r="I92" s="3"/>
      <c r="J92" s="3"/>
      <c r="K92" s="3"/>
      <c r="L92" s="3"/>
      <c r="M92" s="3"/>
      <c r="N92" s="3"/>
      <c r="O92" s="3"/>
      <c r="P92" s="47"/>
      <c r="Q92" s="45"/>
      <c r="R92" s="45"/>
      <c r="S92" s="3"/>
      <c r="T92" s="3"/>
      <c r="U92" s="3"/>
      <c r="V92" s="3"/>
      <c r="W92" s="3"/>
      <c r="X92" s="3"/>
      <c r="Y92" s="3"/>
      <c r="Z92" s="3"/>
      <c r="AA92" s="3"/>
      <c r="AB92" s="3"/>
      <c r="AC92" s="47"/>
      <c r="AD92" s="45"/>
      <c r="AE92" s="45"/>
      <c r="AF92" s="3"/>
      <c r="AG92" s="45"/>
      <c r="AH92" s="45"/>
      <c r="AI92" s="45"/>
      <c r="AJ92" s="89"/>
      <c r="AL92" s="3"/>
      <c r="AN92" s="2"/>
    </row>
    <row r="93" spans="1:58" customHeight="1" ht="18" s="1" customFormat="1">
      <c r="A93" s="19">
        <v>31</v>
      </c>
      <c r="B93" s="13"/>
      <c r="C93" s="14">
        <v>0.0</v>
      </c>
      <c r="D93" s="14">
        <v>0.0</v>
      </c>
      <c r="E93" s="15">
        <v>0.0</v>
      </c>
      <c r="F93" s="46"/>
      <c r="G93" s="3"/>
      <c r="H93" s="3"/>
      <c r="I93" s="3"/>
      <c r="J93" s="3"/>
      <c r="K93" s="3"/>
      <c r="L93" s="3"/>
      <c r="M93" s="3"/>
      <c r="N93" s="3"/>
      <c r="O93" s="3"/>
      <c r="P93" s="47"/>
      <c r="Q93" s="45"/>
      <c r="R93" s="45"/>
      <c r="S93" s="3"/>
      <c r="T93" s="3"/>
      <c r="U93" s="3"/>
      <c r="V93" s="3"/>
      <c r="W93" s="3"/>
      <c r="X93" s="3"/>
      <c r="Y93" s="3"/>
      <c r="Z93" s="3"/>
      <c r="AA93" s="3"/>
      <c r="AB93" s="3"/>
      <c r="AC93" s="47"/>
      <c r="AD93" s="45"/>
      <c r="AE93" s="45"/>
      <c r="AF93" s="3"/>
      <c r="AG93" s="45"/>
      <c r="AH93" s="45"/>
      <c r="AI93" s="45"/>
      <c r="AJ93" s="89"/>
      <c r="AL93" s="3"/>
      <c r="AN93" s="2"/>
    </row>
    <row r="94" spans="1:58" customHeight="1" ht="18" s="1" customFormat="1">
      <c r="A94" s="19">
        <v>32</v>
      </c>
      <c r="B94" s="13"/>
      <c r="C94" s="14">
        <v>0.0</v>
      </c>
      <c r="D94" s="14">
        <v>0.0</v>
      </c>
      <c r="E94" s="15">
        <v>0.0</v>
      </c>
      <c r="F94" s="46"/>
      <c r="G94" s="3"/>
      <c r="H94" s="3"/>
      <c r="I94" s="3"/>
      <c r="J94" s="3"/>
      <c r="K94" s="3"/>
      <c r="L94" s="3"/>
      <c r="M94" s="3"/>
      <c r="N94" s="3"/>
      <c r="O94" s="3"/>
      <c r="P94" s="47"/>
      <c r="Q94" s="45"/>
      <c r="R94" s="45"/>
      <c r="S94" s="3"/>
      <c r="T94" s="3"/>
      <c r="U94" s="3"/>
      <c r="V94" s="3"/>
      <c r="W94" s="3"/>
      <c r="X94" s="3"/>
      <c r="Y94" s="3"/>
      <c r="Z94" s="3"/>
      <c r="AA94" s="3"/>
      <c r="AB94" s="3"/>
      <c r="AC94" s="47"/>
      <c r="AD94" s="45"/>
      <c r="AE94" s="45"/>
      <c r="AF94" s="3"/>
      <c r="AG94" s="45"/>
      <c r="AH94" s="45"/>
      <c r="AI94" s="45"/>
      <c r="AJ94" s="89"/>
      <c r="AL94" s="3"/>
      <c r="AN94" s="2"/>
    </row>
    <row r="95" spans="1:58" customHeight="1" ht="18" s="1" customFormat="1">
      <c r="A95" s="19">
        <v>33</v>
      </c>
      <c r="B95" s="13"/>
      <c r="C95" s="14">
        <v>0.0</v>
      </c>
      <c r="D95" s="14">
        <v>0.0</v>
      </c>
      <c r="E95" s="15">
        <v>0.0</v>
      </c>
      <c r="F95" s="46"/>
      <c r="G95" s="3"/>
      <c r="H95" s="3"/>
      <c r="I95" s="3"/>
      <c r="J95" s="3"/>
      <c r="K95" s="3"/>
      <c r="L95" s="3"/>
      <c r="M95" s="3"/>
      <c r="N95" s="3"/>
      <c r="O95" s="3"/>
      <c r="P95" s="47"/>
      <c r="Q95" s="45"/>
      <c r="R95" s="45"/>
      <c r="S95" s="3"/>
      <c r="T95" s="3"/>
      <c r="U95" s="3"/>
      <c r="V95" s="3"/>
      <c r="W95" s="3"/>
      <c r="X95" s="3"/>
      <c r="Y95" s="3"/>
      <c r="Z95" s="3"/>
      <c r="AA95" s="3"/>
      <c r="AB95" s="3"/>
      <c r="AC95" s="47"/>
      <c r="AD95" s="45"/>
      <c r="AE95" s="45"/>
      <c r="AF95" s="3"/>
      <c r="AG95" s="45"/>
      <c r="AH95" s="45"/>
      <c r="AI95" s="45"/>
      <c r="AJ95" s="89"/>
      <c r="AL95" s="3"/>
      <c r="AN95" s="2"/>
    </row>
    <row r="96" spans="1:58" customHeight="1" ht="18" s="1" customFormat="1">
      <c r="A96" s="19">
        <v>34</v>
      </c>
      <c r="B96" s="13"/>
      <c r="C96" s="14">
        <v>0.0</v>
      </c>
      <c r="D96" s="14">
        <v>0.0</v>
      </c>
      <c r="E96" s="15">
        <v>0.0</v>
      </c>
      <c r="F96" s="46"/>
      <c r="G96" s="3"/>
      <c r="H96" s="3"/>
      <c r="I96" s="3"/>
      <c r="J96" s="3"/>
      <c r="K96" s="3"/>
      <c r="L96" s="3"/>
      <c r="M96" s="3"/>
      <c r="N96" s="3"/>
      <c r="O96" s="3"/>
      <c r="P96" s="47"/>
      <c r="Q96" s="45"/>
      <c r="R96" s="45"/>
      <c r="S96" s="3"/>
      <c r="T96" s="3"/>
      <c r="U96" s="3"/>
      <c r="V96" s="3"/>
      <c r="W96" s="3"/>
      <c r="X96" s="3"/>
      <c r="Y96" s="3"/>
      <c r="Z96" s="3"/>
      <c r="AA96" s="3"/>
      <c r="AB96" s="3"/>
      <c r="AC96" s="47"/>
      <c r="AD96" s="45"/>
      <c r="AE96" s="45"/>
      <c r="AF96" s="3"/>
      <c r="AG96" s="45"/>
      <c r="AH96" s="45"/>
      <c r="AI96" s="45"/>
      <c r="AJ96" s="89"/>
      <c r="AL96" s="3"/>
      <c r="AN96" s="2"/>
    </row>
    <row r="97" spans="1:58" customHeight="1" ht="18" s="1" customFormat="1">
      <c r="A97" s="19">
        <v>35</v>
      </c>
      <c r="B97" s="13"/>
      <c r="C97" s="14">
        <v>0.0</v>
      </c>
      <c r="D97" s="14">
        <v>0.0</v>
      </c>
      <c r="E97" s="15">
        <v>0.0</v>
      </c>
      <c r="F97" s="46"/>
      <c r="G97" s="3"/>
      <c r="H97" s="3"/>
      <c r="I97" s="3"/>
      <c r="J97" s="3"/>
      <c r="K97" s="3"/>
      <c r="L97" s="3"/>
      <c r="M97" s="3"/>
      <c r="N97" s="3"/>
      <c r="O97" s="3"/>
      <c r="P97" s="47"/>
      <c r="Q97" s="45"/>
      <c r="R97" s="45"/>
      <c r="S97" s="3"/>
      <c r="T97" s="3"/>
      <c r="U97" s="3"/>
      <c r="V97" s="3"/>
      <c r="W97" s="3"/>
      <c r="X97" s="3"/>
      <c r="Y97" s="3"/>
      <c r="Z97" s="3"/>
      <c r="AA97" s="3"/>
      <c r="AB97" s="3"/>
      <c r="AC97" s="47"/>
      <c r="AD97" s="45"/>
      <c r="AE97" s="45"/>
      <c r="AF97" s="3"/>
      <c r="AG97" s="45"/>
      <c r="AH97" s="45"/>
      <c r="AI97" s="45"/>
      <c r="AJ97" s="89"/>
      <c r="AL97" s="3"/>
      <c r="AN97" s="2"/>
    </row>
    <row r="98" spans="1:58" customHeight="1" ht="18" s="1" customFormat="1">
      <c r="A98" s="19">
        <v>36</v>
      </c>
      <c r="B98" s="13"/>
      <c r="C98" s="14">
        <v>0.0</v>
      </c>
      <c r="D98" s="14">
        <v>0.0</v>
      </c>
      <c r="E98" s="15">
        <v>0.0</v>
      </c>
      <c r="F98" s="46"/>
      <c r="G98" s="3"/>
      <c r="H98" s="3"/>
      <c r="I98" s="3"/>
      <c r="J98" s="3"/>
      <c r="K98" s="3"/>
      <c r="L98" s="3"/>
      <c r="M98" s="3"/>
      <c r="N98" s="3"/>
      <c r="O98" s="3"/>
      <c r="P98" s="47"/>
      <c r="Q98" s="45"/>
      <c r="R98" s="45"/>
      <c r="S98" s="3"/>
      <c r="T98" s="3"/>
      <c r="U98" s="3"/>
      <c r="V98" s="3"/>
      <c r="W98" s="3"/>
      <c r="X98" s="3"/>
      <c r="Y98" s="3"/>
      <c r="Z98" s="3"/>
      <c r="AA98" s="3"/>
      <c r="AB98" s="3"/>
      <c r="AC98" s="47"/>
      <c r="AD98" s="45"/>
      <c r="AE98" s="45"/>
      <c r="AF98" s="3"/>
      <c r="AG98" s="45"/>
      <c r="AH98" s="45"/>
      <c r="AI98" s="45"/>
      <c r="AJ98" s="89"/>
      <c r="AL98" s="3"/>
      <c r="AN98" s="2"/>
    </row>
    <row r="99" spans="1:58" customHeight="1" ht="18" s="1" customFormat="1">
      <c r="A99" s="19">
        <v>37</v>
      </c>
      <c r="B99" s="13"/>
      <c r="C99" s="14">
        <v>0.0</v>
      </c>
      <c r="D99" s="14">
        <v>0.0</v>
      </c>
      <c r="E99" s="15">
        <v>0.0</v>
      </c>
      <c r="F99" s="46"/>
      <c r="G99" s="3"/>
      <c r="H99" s="3"/>
      <c r="I99" s="3"/>
      <c r="J99" s="3"/>
      <c r="K99" s="3"/>
      <c r="L99" s="3"/>
      <c r="M99" s="3"/>
      <c r="N99" s="3"/>
      <c r="O99" s="3"/>
      <c r="P99" s="47"/>
      <c r="Q99" s="45"/>
      <c r="R99" s="45"/>
      <c r="S99" s="3"/>
      <c r="T99" s="3"/>
      <c r="U99" s="3"/>
      <c r="V99" s="3"/>
      <c r="W99" s="3"/>
      <c r="X99" s="3"/>
      <c r="Y99" s="3"/>
      <c r="Z99" s="3"/>
      <c r="AA99" s="3"/>
      <c r="AB99" s="3"/>
      <c r="AC99" s="47"/>
      <c r="AD99" s="45"/>
      <c r="AE99" s="45"/>
      <c r="AF99" s="3"/>
      <c r="AG99" s="45"/>
      <c r="AH99" s="45"/>
      <c r="AI99" s="45"/>
      <c r="AJ99" s="89"/>
      <c r="AL99" s="3"/>
      <c r="AN99" s="2"/>
    </row>
    <row r="100" spans="1:58" customHeight="1" ht="18" s="1" customFormat="1">
      <c r="A100" s="19">
        <v>38</v>
      </c>
      <c r="B100" s="13"/>
      <c r="C100" s="14">
        <v>0.0</v>
      </c>
      <c r="D100" s="14">
        <v>0.0</v>
      </c>
      <c r="E100" s="15">
        <v>0.0</v>
      </c>
      <c r="F100" s="46"/>
      <c r="G100" s="3"/>
      <c r="H100" s="3"/>
      <c r="I100" s="3"/>
      <c r="J100" s="3"/>
      <c r="K100" s="3"/>
      <c r="L100" s="3"/>
      <c r="M100" s="3"/>
      <c r="N100" s="3"/>
      <c r="O100" s="3"/>
      <c r="P100" s="47"/>
      <c r="Q100" s="45"/>
      <c r="R100" s="45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7"/>
      <c r="AD100" s="45"/>
      <c r="AE100" s="45"/>
      <c r="AF100" s="3"/>
      <c r="AG100" s="45"/>
      <c r="AH100" s="45"/>
      <c r="AI100" s="45"/>
      <c r="AJ100" s="89"/>
      <c r="AL100" s="3"/>
      <c r="AN100" s="2"/>
    </row>
    <row r="101" spans="1:58" customHeight="1" ht="18" s="1" customFormat="1">
      <c r="A101" s="19">
        <v>39</v>
      </c>
      <c r="B101" s="13"/>
      <c r="C101" s="14">
        <v>0.0</v>
      </c>
      <c r="D101" s="14">
        <v>0.0</v>
      </c>
      <c r="E101" s="15">
        <v>0.0</v>
      </c>
      <c r="F101" s="46"/>
      <c r="G101" s="3"/>
      <c r="H101" s="3"/>
      <c r="I101" s="3"/>
      <c r="J101" s="3"/>
      <c r="K101" s="3"/>
      <c r="L101" s="3"/>
      <c r="M101" s="3"/>
      <c r="N101" s="3"/>
      <c r="O101" s="3"/>
      <c r="P101" s="47"/>
      <c r="Q101" s="45"/>
      <c r="R101" s="45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7"/>
      <c r="AD101" s="45"/>
      <c r="AE101" s="45"/>
      <c r="AF101" s="3"/>
      <c r="AG101" s="45"/>
      <c r="AH101" s="45"/>
      <c r="AI101" s="45"/>
      <c r="AJ101" s="89"/>
      <c r="AL101" s="3"/>
      <c r="AN101" s="2"/>
    </row>
    <row r="102" spans="1:58" customHeight="1" ht="18" s="1" customFormat="1">
      <c r="A102" s="19">
        <v>40</v>
      </c>
      <c r="B102" s="13"/>
      <c r="C102" s="14">
        <v>0.0</v>
      </c>
      <c r="D102" s="14">
        <v>0.0</v>
      </c>
      <c r="E102" s="15">
        <v>0.0</v>
      </c>
      <c r="F102" s="46"/>
      <c r="G102" s="3"/>
      <c r="H102" s="3"/>
      <c r="I102" s="3"/>
      <c r="J102" s="3"/>
      <c r="K102" s="3"/>
      <c r="L102" s="3"/>
      <c r="M102" s="3"/>
      <c r="N102" s="3"/>
      <c r="O102" s="3"/>
      <c r="P102" s="47"/>
      <c r="Q102" s="45"/>
      <c r="R102" s="45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7"/>
      <c r="AD102" s="45"/>
      <c r="AE102" s="45"/>
      <c r="AF102" s="3"/>
      <c r="AG102" s="45"/>
      <c r="AH102" s="45"/>
      <c r="AI102" s="45"/>
      <c r="AJ102" s="89"/>
      <c r="AL102" s="3"/>
      <c r="AN102" s="2"/>
    </row>
    <row r="103" spans="1:58" customHeight="1" ht="18" s="1" customFormat="1">
      <c r="A103" s="19">
        <v>41</v>
      </c>
      <c r="B103" s="13"/>
      <c r="C103" s="14">
        <v>0.0</v>
      </c>
      <c r="D103" s="14">
        <v>0.0</v>
      </c>
      <c r="E103" s="15">
        <v>0.0</v>
      </c>
      <c r="F103" s="46"/>
      <c r="G103" s="3"/>
      <c r="H103" s="3"/>
      <c r="I103" s="3"/>
      <c r="J103" s="3"/>
      <c r="K103" s="3"/>
      <c r="L103" s="3"/>
      <c r="M103" s="3"/>
      <c r="N103" s="3"/>
      <c r="O103" s="3"/>
      <c r="P103" s="47"/>
      <c r="Q103" s="45"/>
      <c r="R103" s="45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7"/>
      <c r="AD103" s="45"/>
      <c r="AE103" s="45"/>
      <c r="AF103" s="3"/>
      <c r="AG103" s="45"/>
      <c r="AH103" s="45"/>
      <c r="AI103" s="45"/>
      <c r="AJ103" s="89"/>
      <c r="AL103" s="3"/>
      <c r="AN103" s="2"/>
    </row>
    <row r="104" spans="1:58" customHeight="1" ht="18" s="1" customFormat="1">
      <c r="A104" s="19">
        <v>42</v>
      </c>
      <c r="B104" s="13"/>
      <c r="C104" s="14">
        <v>0.0</v>
      </c>
      <c r="D104" s="14">
        <v>0.0</v>
      </c>
      <c r="E104" s="15">
        <v>0.0</v>
      </c>
      <c r="F104" s="46"/>
      <c r="G104" s="3"/>
      <c r="H104" s="3"/>
      <c r="I104" s="3"/>
      <c r="J104" s="3"/>
      <c r="K104" s="3"/>
      <c r="L104" s="3"/>
      <c r="M104" s="3"/>
      <c r="N104" s="3"/>
      <c r="O104" s="3"/>
      <c r="P104" s="47"/>
      <c r="Q104" s="45"/>
      <c r="R104" s="45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7"/>
      <c r="AD104" s="45"/>
      <c r="AE104" s="45"/>
      <c r="AF104" s="3"/>
      <c r="AG104" s="45"/>
      <c r="AH104" s="45"/>
      <c r="AI104" s="45"/>
      <c r="AJ104" s="89"/>
      <c r="AL104" s="3"/>
      <c r="AN104" s="2"/>
    </row>
    <row r="105" spans="1:58" customHeight="1" ht="18" s="1" customFormat="1">
      <c r="A105" s="19">
        <v>43</v>
      </c>
      <c r="B105" s="13"/>
      <c r="C105" s="14">
        <v>0.0</v>
      </c>
      <c r="D105" s="14">
        <v>0.0</v>
      </c>
      <c r="E105" s="15">
        <v>0.0</v>
      </c>
      <c r="F105" s="46"/>
      <c r="G105" s="3"/>
      <c r="H105" s="3"/>
      <c r="I105" s="3"/>
      <c r="J105" s="3"/>
      <c r="K105" s="3"/>
      <c r="L105" s="3"/>
      <c r="M105" s="3"/>
      <c r="N105" s="3"/>
      <c r="O105" s="3"/>
      <c r="P105" s="47"/>
      <c r="Q105" s="45"/>
      <c r="R105" s="45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7"/>
      <c r="AD105" s="45"/>
      <c r="AE105" s="45"/>
      <c r="AF105" s="3"/>
      <c r="AG105" s="45"/>
      <c r="AH105" s="45"/>
      <c r="AI105" s="45"/>
      <c r="AJ105" s="89"/>
      <c r="AL105" s="3"/>
      <c r="AN105" s="2"/>
    </row>
    <row r="106" spans="1:58" customHeight="1" ht="18" s="1" customFormat="1">
      <c r="A106" s="19">
        <v>44</v>
      </c>
      <c r="B106" s="13"/>
      <c r="C106" s="14">
        <v>0.0</v>
      </c>
      <c r="D106" s="14">
        <v>0.0</v>
      </c>
      <c r="E106" s="15">
        <v>0.0</v>
      </c>
      <c r="F106" s="46"/>
      <c r="G106" s="3"/>
      <c r="H106" s="3"/>
      <c r="I106" s="3"/>
      <c r="J106" s="3"/>
      <c r="K106" s="3"/>
      <c r="L106" s="3"/>
      <c r="M106" s="3"/>
      <c r="N106" s="3"/>
      <c r="O106" s="3"/>
      <c r="P106" s="47"/>
      <c r="Q106" s="45"/>
      <c r="R106" s="45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7"/>
      <c r="AD106" s="45"/>
      <c r="AE106" s="45"/>
      <c r="AF106" s="3"/>
      <c r="AG106" s="45"/>
      <c r="AH106" s="45"/>
      <c r="AI106" s="45"/>
      <c r="AJ106" s="89"/>
      <c r="AL106" s="3"/>
      <c r="AN106" s="2"/>
    </row>
    <row r="107" spans="1:58" customHeight="1" ht="18" s="1" customFormat="1">
      <c r="A107" s="19">
        <v>45</v>
      </c>
      <c r="B107" s="13"/>
      <c r="C107" s="14">
        <v>0.0</v>
      </c>
      <c r="D107" s="14">
        <v>0.0</v>
      </c>
      <c r="E107" s="15">
        <v>0.0</v>
      </c>
      <c r="F107" s="46"/>
      <c r="G107" s="3"/>
      <c r="H107" s="3"/>
      <c r="I107" s="3"/>
      <c r="J107" s="3"/>
      <c r="K107" s="3"/>
      <c r="L107" s="3"/>
      <c r="M107" s="3"/>
      <c r="N107" s="3"/>
      <c r="O107" s="3"/>
      <c r="P107" s="47"/>
      <c r="Q107" s="45"/>
      <c r="R107" s="45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7"/>
      <c r="AD107" s="45"/>
      <c r="AE107" s="45"/>
      <c r="AF107" s="3"/>
      <c r="AG107" s="45"/>
      <c r="AH107" s="45"/>
      <c r="AI107" s="45"/>
      <c r="AJ107" s="89"/>
      <c r="AL107" s="3"/>
      <c r="AN107" s="2"/>
    </row>
    <row r="108" spans="1:58" customHeight="1" ht="18" s="1" customFormat="1">
      <c r="A108" s="19">
        <v>46</v>
      </c>
      <c r="B108" s="13"/>
      <c r="C108" s="14">
        <v>0.0</v>
      </c>
      <c r="D108" s="14">
        <v>0.0</v>
      </c>
      <c r="E108" s="15">
        <v>0.0</v>
      </c>
      <c r="F108" s="46"/>
      <c r="G108" s="3"/>
      <c r="H108" s="3"/>
      <c r="I108" s="3"/>
      <c r="J108" s="3"/>
      <c r="K108" s="3"/>
      <c r="L108" s="3"/>
      <c r="M108" s="3"/>
      <c r="N108" s="3"/>
      <c r="O108" s="3"/>
      <c r="P108" s="47"/>
      <c r="Q108" s="45"/>
      <c r="R108" s="45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7"/>
      <c r="AD108" s="45"/>
      <c r="AE108" s="45"/>
      <c r="AF108" s="3"/>
      <c r="AG108" s="45"/>
      <c r="AH108" s="45"/>
      <c r="AI108" s="45"/>
      <c r="AJ108" s="89"/>
      <c r="AL108" s="3"/>
      <c r="AN108" s="2"/>
    </row>
    <row r="109" spans="1:58" customHeight="1" ht="18" s="1" customFormat="1">
      <c r="A109" s="19">
        <v>47</v>
      </c>
      <c r="B109" s="13"/>
      <c r="C109" s="14">
        <v>0.0</v>
      </c>
      <c r="D109" s="14">
        <v>0.0</v>
      </c>
      <c r="E109" s="15">
        <v>0.0</v>
      </c>
      <c r="F109" s="46"/>
      <c r="G109" s="3"/>
      <c r="H109" s="3"/>
      <c r="I109" s="3"/>
      <c r="J109" s="3"/>
      <c r="K109" s="3"/>
      <c r="L109" s="3"/>
      <c r="M109" s="3"/>
      <c r="N109" s="3"/>
      <c r="O109" s="3"/>
      <c r="P109" s="47"/>
      <c r="Q109" s="45"/>
      <c r="R109" s="4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7"/>
      <c r="AD109" s="45"/>
      <c r="AE109" s="45"/>
      <c r="AF109" s="3"/>
      <c r="AG109" s="45"/>
      <c r="AH109" s="45"/>
      <c r="AI109" s="45"/>
      <c r="AJ109" s="89"/>
      <c r="AL109" s="3"/>
      <c r="AN109" s="2"/>
    </row>
    <row r="110" spans="1:58" customHeight="1" ht="18" s="1" customFormat="1">
      <c r="A110" s="19">
        <v>48</v>
      </c>
      <c r="B110" s="13"/>
      <c r="C110" s="14">
        <v>0.0</v>
      </c>
      <c r="D110" s="14">
        <v>0.0</v>
      </c>
      <c r="E110" s="15">
        <v>0.0</v>
      </c>
      <c r="F110" s="46"/>
      <c r="G110" s="3"/>
      <c r="H110" s="3"/>
      <c r="I110" s="3"/>
      <c r="J110" s="3"/>
      <c r="K110" s="3"/>
      <c r="L110" s="3"/>
      <c r="M110" s="3"/>
      <c r="N110" s="3"/>
      <c r="O110" s="3"/>
      <c r="P110" s="47"/>
      <c r="Q110" s="45"/>
      <c r="R110" s="4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7"/>
      <c r="AD110" s="45"/>
      <c r="AE110" s="45"/>
      <c r="AF110" s="3"/>
      <c r="AG110" s="45"/>
      <c r="AH110" s="45"/>
      <c r="AI110" s="45"/>
      <c r="AJ110" s="89"/>
      <c r="AL110" s="3"/>
      <c r="AN110" s="2"/>
    </row>
    <row r="111" spans="1:58" customHeight="1" ht="18" s="1" customFormat="1">
      <c r="A111" s="19">
        <v>49</v>
      </c>
      <c r="B111" s="13"/>
      <c r="C111" s="14">
        <v>0.0</v>
      </c>
      <c r="D111" s="14">
        <v>0.0</v>
      </c>
      <c r="E111" s="15">
        <v>0.0</v>
      </c>
      <c r="F111" s="46"/>
      <c r="G111" s="3"/>
      <c r="H111" s="3"/>
      <c r="I111" s="3"/>
      <c r="J111" s="3"/>
      <c r="K111" s="3"/>
      <c r="L111" s="3"/>
      <c r="M111" s="3"/>
      <c r="N111" s="3"/>
      <c r="O111" s="3"/>
      <c r="P111" s="47"/>
      <c r="Q111" s="45"/>
      <c r="R111" s="4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7"/>
      <c r="AD111" s="45"/>
      <c r="AE111" s="45"/>
      <c r="AF111" s="3"/>
      <c r="AG111" s="45"/>
      <c r="AH111" s="45"/>
      <c r="AI111" s="45"/>
      <c r="AJ111" s="89"/>
      <c r="AN111" s="2"/>
    </row>
    <row r="112" spans="1:58" customHeight="1" ht="18" s="1" customFormat="1">
      <c r="A112" s="28">
        <v>50</v>
      </c>
      <c r="B112" s="29"/>
      <c r="C112" s="30">
        <v>0.0</v>
      </c>
      <c r="D112" s="30">
        <v>0.0</v>
      </c>
      <c r="E112" s="31">
        <v>0.0</v>
      </c>
      <c r="F112" s="46"/>
      <c r="G112" s="3"/>
      <c r="H112" s="3"/>
      <c r="I112" s="3"/>
      <c r="J112" s="3"/>
      <c r="K112" s="3"/>
      <c r="L112" s="3"/>
      <c r="M112" s="3"/>
      <c r="N112" s="3"/>
      <c r="O112" s="3"/>
      <c r="P112" s="47"/>
      <c r="Q112" s="45"/>
      <c r="R112" s="4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7"/>
      <c r="AD112" s="45"/>
      <c r="AE112" s="45"/>
      <c r="AF112" s="3"/>
      <c r="AG112" s="45"/>
      <c r="AH112" s="45"/>
      <c r="AI112" s="45"/>
      <c r="AJ112" s="89"/>
      <c r="AN112" s="2"/>
    </row>
    <row r="113" spans="1:58"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3"/>
      <c r="R113" s="3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3"/>
      <c r="AE113" s="33"/>
      <c r="AF113" s="3"/>
      <c r="AG113" s="33"/>
      <c r="AH113" s="33"/>
      <c r="AI113" s="33"/>
      <c r="AJ113" s="5"/>
    </row>
    <row r="114" spans="1:58"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3"/>
      <c r="R114" s="3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3"/>
      <c r="AE114" s="33"/>
      <c r="AF114" s="3"/>
      <c r="AG114" s="33"/>
      <c r="AH114" s="33"/>
      <c r="AI114" s="33"/>
      <c r="AJ114" s="5"/>
    </row>
    <row r="115" spans="1:58"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3"/>
      <c r="R115" s="3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3"/>
      <c r="AE115" s="33"/>
      <c r="AF115" s="3"/>
      <c r="AG115" s="33"/>
      <c r="AH115" s="33"/>
      <c r="AI115" s="33"/>
      <c r="AJ115" s="5"/>
    </row>
    <row r="116" spans="1:58"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3"/>
      <c r="R116" s="3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3"/>
      <c r="AE116" s="33"/>
      <c r="AF116" s="3"/>
      <c r="AG116" s="33"/>
      <c r="AH116" s="33"/>
      <c r="AI116" s="33"/>
      <c r="AJ116" s="5"/>
    </row>
    <row r="117" spans="1:58"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3"/>
      <c r="R117" s="3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3"/>
      <c r="AE117" s="33"/>
      <c r="AF117" s="3"/>
      <c r="AG117" s="33"/>
      <c r="AH117" s="33"/>
      <c r="AI117" s="33"/>
      <c r="AJ117" s="5"/>
    </row>
    <row r="118" spans="1:58"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3"/>
      <c r="R118" s="3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3"/>
      <c r="AE118" s="33"/>
      <c r="AF118" s="3"/>
      <c r="AG118" s="33"/>
      <c r="AH118" s="33"/>
      <c r="AI118" s="33"/>
      <c r="AJ118" s="5"/>
    </row>
    <row r="119" spans="1:58" customHeight="1" ht="15" s="3" customFormat="1">
      <c r="C119" s="4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3"/>
      <c r="R119" s="3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3"/>
      <c r="AE119" s="33"/>
      <c r="AF119" s="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7:E7"/>
    <mergeCell ref="AC7:AF7"/>
    <mergeCell ref="AG7:AJ7"/>
    <mergeCell ref="K7:P7"/>
    <mergeCell ref="Q7:R7"/>
    <mergeCell ref="F7:J7"/>
    <mergeCell ref="S7:AB7"/>
    <mergeCell ref="AN21:BF21"/>
    <mergeCell ref="AN22:BF22"/>
    <mergeCell ref="AN23:BF23"/>
    <mergeCell ref="AN24:BF24"/>
    <mergeCell ref="AN25:BF25"/>
    <mergeCell ref="AN14:BF14"/>
    <mergeCell ref="B11:E11"/>
    <mergeCell ref="AN12:BF12"/>
    <mergeCell ref="AN13:BF13"/>
    <mergeCell ref="B62:E62"/>
    <mergeCell ref="AN15:BF15"/>
    <mergeCell ref="AN16:BF16"/>
    <mergeCell ref="AN17:BF17"/>
    <mergeCell ref="AN18:BF18"/>
    <mergeCell ref="AN19:BF19"/>
    <mergeCell ref="AN20:BF20"/>
    <mergeCell ref="B8:E8"/>
    <mergeCell ref="F8:O8"/>
    <mergeCell ref="P8:P9"/>
    <mergeCell ref="S8:AB8"/>
    <mergeCell ref="AC8:AC9"/>
    <mergeCell ref="B9:E9"/>
    <mergeCell ref="X4:AC4"/>
    <mergeCell ref="B5:F5"/>
    <mergeCell ref="G5:R5"/>
    <mergeCell ref="T5:W5"/>
    <mergeCell ref="X5:AC5"/>
    <mergeCell ref="AD5:AF5"/>
    <mergeCell ref="AN9:BF9"/>
    <mergeCell ref="B10:E10"/>
    <mergeCell ref="AG5:AI5"/>
    <mergeCell ref="A1:AJ2"/>
    <mergeCell ref="A3:AJ3"/>
    <mergeCell ref="C4:F4"/>
    <mergeCell ref="G4:J4"/>
    <mergeCell ref="L4:N4"/>
    <mergeCell ref="O4:R4"/>
    <mergeCell ref="T4:W4"/>
  </mergeCells>
  <dataValidations count="33">
    <dataValidation type="none" errorStyle="stop" operator="between" allowBlank="1" showDropDown="0" showInputMessage="0" showErrorMessage="1" sqref="AA8:AA119"/>
    <dataValidation type="none" errorStyle="stop" operator="between" allowBlank="1" showDropDown="0" showInputMessage="0" showErrorMessage="1" sqref="AB8:AB119"/>
    <dataValidation type="none" errorStyle="stop" operator="between" allowBlank="1" showDropDown="0" showInputMessage="0" showErrorMessage="1" sqref="AC8:AC119"/>
    <dataValidation type="none" errorStyle="stop" operator="between" allowBlank="1" showDropDown="0" showInputMessage="0" showErrorMessage="1" sqref="AD8:AD119"/>
    <dataValidation type="none" errorStyle="stop" operator="between" allowBlank="1" showDropDown="0" showInputMessage="0" showErrorMessage="1" sqref="AE8:AE119"/>
    <dataValidation type="none" errorStyle="stop" operator="between" allowBlank="1" showDropDown="0" showInputMessage="0" showErrorMessage="1" sqref="AF8:AF119"/>
    <dataValidation type="none" errorStyle="stop" operator="between" allowBlank="1" showDropDown="0" showInputMessage="0" showErrorMessage="1" sqref="AG8:AG119"/>
    <dataValidation type="none" errorStyle="stop" operator="between" allowBlank="1" showDropDown="0" showInputMessage="0" showErrorMessage="1" sqref="AH8:AH119"/>
    <dataValidation type="none" errorStyle="stop" operator="between" allowBlank="1" showDropDown="0" showInputMessage="0" showErrorMessage="1" sqref="AI8:AI119"/>
    <dataValidation type="none" errorStyle="stop" operator="between" allowBlank="1" showDropDown="0" showInputMessage="0" showErrorMessage="1" sqref="AJ8:AJ119"/>
    <dataValidation type="none" errorStyle="stop" operator="between" allowBlank="1" showDropDown="0" showInputMessage="1" showErrorMessage="1" prompt="Either manually encode learner's name here or copy learner's name from SF1 then paste here." sqref="B12:B61"/>
    <dataValidation type="none" errorStyle="stop" operator="between" allowBlank="1" showDropDown="0" showInputMessage="1" showErrorMessage="1" prompt="Either manually encode learner's name here or copy learner's name from SF1 then paste here." sqref="B63:B112"/>
    <dataValidation type="none" errorStyle="stop" operator="between" allowBlank="1" showDropDown="0" showInputMessage="0" showErrorMessage="1" sqref="F8:F119"/>
    <dataValidation type="none" errorStyle="stop" operator="between" allowBlank="1" showDropDown="0" showInputMessage="0" showErrorMessage="1" sqref="G8:G119"/>
    <dataValidation type="none" errorStyle="stop" operator="between" allowBlank="1" showDropDown="0" showInputMessage="0" showErrorMessage="1" sqref="H8:H119"/>
    <dataValidation type="none" errorStyle="stop" operator="between" allowBlank="1" showDropDown="0" showInputMessage="0" showErrorMessage="1" sqref="I8:I119"/>
    <dataValidation type="none" errorStyle="stop" operator="between" allowBlank="1" showDropDown="0" showInputMessage="0" showErrorMessage="1" sqref="J8:J119"/>
    <dataValidation type="none" errorStyle="stop" operator="between" allowBlank="1" showDropDown="0" showInputMessage="0" showErrorMessage="1" sqref="K8:K119"/>
    <dataValidation type="none" errorStyle="stop" operator="between" allowBlank="1" showDropDown="0" showInputMessage="0" showErrorMessage="1" sqref="L8:L119"/>
    <dataValidation type="none" errorStyle="stop" operator="between" allowBlank="1" showDropDown="0" showInputMessage="0" showErrorMessage="1" sqref="M8:M119"/>
    <dataValidation type="none" errorStyle="stop" operator="between" allowBlank="1" showDropDown="0" showInputMessage="0" showErrorMessage="1" sqref="N8:N119"/>
    <dataValidation type="none" errorStyle="stop" operator="between" allowBlank="1" showDropDown="0" showInputMessage="0" showErrorMessage="1" sqref="O8:O119"/>
    <dataValidation type="none" errorStyle="stop" operator="between" allowBlank="1" showDropDown="0" showInputMessage="0" showErrorMessage="1" sqref="P8:P119"/>
    <dataValidation type="none" errorStyle="stop" operator="between" allowBlank="1" showDropDown="0" showInputMessage="0" showErrorMessage="1" sqref="Q8:Q119"/>
    <dataValidation type="none" errorStyle="stop" operator="between" allowBlank="1" showDropDown="0" showInputMessage="0" showErrorMessage="1" sqref="R8:R119"/>
    <dataValidation type="none" errorStyle="stop" operator="between" allowBlank="1" showDropDown="0" showInputMessage="0" showErrorMessage="1" sqref="S8:S119"/>
    <dataValidation type="none" errorStyle="stop" operator="between" allowBlank="1" showDropDown="0" showInputMessage="0" showErrorMessage="1" sqref="T8:T119"/>
    <dataValidation type="none" errorStyle="stop" operator="between" allowBlank="1" showDropDown="0" showInputMessage="0" showErrorMessage="1" sqref="U8:U119"/>
    <dataValidation type="none" errorStyle="stop" operator="between" allowBlank="1" showDropDown="0" showInputMessage="0" showErrorMessage="1" sqref="V8:V119"/>
    <dataValidation type="none" errorStyle="stop" operator="between" allowBlank="1" showDropDown="0" showInputMessage="0" showErrorMessage="1" sqref="W8:W119"/>
    <dataValidation type="none" errorStyle="stop" operator="between" allowBlank="1" showDropDown="0" showInputMessage="0" showErrorMessage="1" sqref="X8:X119"/>
    <dataValidation type="none" errorStyle="stop" operator="between" allowBlank="1" showDropDown="0" showInputMessage="0" showErrorMessage="1" sqref="Y8:Y119"/>
    <dataValidation type="none" errorStyle="stop" operator="between" allowBlank="1" showDropDown="0" showInputMessage="0" showErrorMessage="1" sqref="Z8:Z119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9" man="1"/>
  </rowBreaks>
  <colBreaks count="1" manualBreakCount="1">
    <brk id="-1" man="1"/>
  </colBreaks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1" workbookViewId="0" showGridLines="false" showRowColHeaders="1">
      <selection activeCell="X6" sqref="X6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21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22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8-SAMPAGUITA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DAN DSDSDS SDSFSF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INTEGRATIVE PROG. 1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23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24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25</v>
      </c>
      <c r="AG8" s="217"/>
      <c r="AH8" s="218"/>
      <c r="AI8" s="63" t="s">
        <v>26</v>
      </c>
      <c r="AJ8" s="64" t="s">
        <v>27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28</v>
      </c>
      <c r="Q9" s="67" t="s">
        <v>29</v>
      </c>
      <c r="R9" s="123" t="s">
        <v>30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28</v>
      </c>
      <c r="AD9" s="67" t="s">
        <v>29</v>
      </c>
      <c r="AE9" s="123" t="s">
        <v>30</v>
      </c>
      <c r="AF9" s="69">
        <v>1</v>
      </c>
      <c r="AG9" s="67" t="s">
        <v>29</v>
      </c>
      <c r="AH9" s="123" t="s">
        <v>30</v>
      </c>
      <c r="AI9" s="221" t="s">
        <v>31</v>
      </c>
      <c r="AJ9" s="219" t="s">
        <v>31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32</v>
      </c>
      <c r="C10" s="213"/>
      <c r="D10" s="213"/>
      <c r="E10" s="214"/>
      <c r="F10" s="61">
        <v>100</v>
      </c>
      <c r="G10" s="9">
        <v>10</v>
      </c>
      <c r="H10" s="9">
        <v>10</v>
      </c>
      <c r="I10" s="9">
        <v>10</v>
      </c>
      <c r="J10" s="9"/>
      <c r="K10" s="9"/>
      <c r="L10" s="9"/>
      <c r="M10" s="9"/>
      <c r="N10" s="9"/>
      <c r="O10" s="9"/>
      <c r="P10" s="58">
        <f>IF(COUNT($F10:$O10)=0,"",SUM($F10:$O10))</f>
        <v>130</v>
      </c>
      <c r="Q10" s="124">
        <v>100</v>
      </c>
      <c r="R10" s="125">
        <v>0.3</v>
      </c>
      <c r="S10" s="61">
        <v>10</v>
      </c>
      <c r="T10" s="9">
        <v>10</v>
      </c>
      <c r="U10" s="9">
        <v>10</v>
      </c>
      <c r="V10" s="9"/>
      <c r="W10" s="9"/>
      <c r="X10" s="9"/>
      <c r="Y10" s="9"/>
      <c r="Z10" s="9"/>
      <c r="AA10" s="9"/>
      <c r="AB10" s="9"/>
      <c r="AC10" s="58">
        <f>IF(COUNT($S10:$AB10)=0,"",SUM($S10:$AB10))</f>
        <v>30</v>
      </c>
      <c r="AD10" s="124">
        <v>100</v>
      </c>
      <c r="AE10" s="125">
        <v>0.5</v>
      </c>
      <c r="AF10" s="115">
        <v>100</v>
      </c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>
        <f>'INPUT DATA'!B12</f>
        <v/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>
        <f>'INPUT DATA'!B13</f>
        <v/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/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/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/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/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/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/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/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/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/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/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/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/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/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/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/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/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/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/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/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/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/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/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/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/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/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/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/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/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/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/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/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/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/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/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/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/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/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/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/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/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/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/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/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/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/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/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/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/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18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/>
      <c r="AL62" s="3"/>
      <c r="AM62"/>
      <c r="AN6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/>
      <c r="BF62"/>
    </row>
    <row r="63" spans="1:58" customHeight="1" ht="18">
      <c r="A63" s="12">
        <v>1</v>
      </c>
      <c r="B63" s="13" t="str">
        <f>'INPUT DATA'!B63</f>
        <v>SAMMY ADSFD SFFGHFJHG</v>
      </c>
      <c r="C63" s="131"/>
      <c r="D63" s="131"/>
      <c r="E63" s="132"/>
      <c r="F63" s="75">
        <v>100</v>
      </c>
      <c r="G63" s="16">
        <v>5</v>
      </c>
      <c r="H63" s="16">
        <v>6</v>
      </c>
      <c r="I63" s="16">
        <v>8</v>
      </c>
      <c r="J63" s="16"/>
      <c r="K63" s="16"/>
      <c r="L63" s="16"/>
      <c r="M63" s="16"/>
      <c r="N63" s="16"/>
      <c r="O63" s="16"/>
      <c r="P63" s="59">
        <f>IF(COUNT($F63:$O63)=0,"",SUM($F63:$O63))</f>
        <v>119</v>
      </c>
      <c r="Q63" s="60">
        <f>IF(ISERROR(IF($P63="","",ROUND(($P63/$P$10)*$Q$10,2))),"",IF($P63="","",ROUND(($P63/$P$10)*$Q$10,2)))</f>
        <v>91.54</v>
      </c>
      <c r="R63" s="74">
        <f>IF($Q63="","",ROUND($Q63*$R$10,2))</f>
        <v>27.46</v>
      </c>
      <c r="S63" s="83">
        <v>5</v>
      </c>
      <c r="T63" s="16">
        <v>5</v>
      </c>
      <c r="U63" s="16">
        <v>5</v>
      </c>
      <c r="V63" s="16"/>
      <c r="W63" s="16"/>
      <c r="X63" s="16"/>
      <c r="Y63" s="16"/>
      <c r="Z63" s="16"/>
      <c r="AA63" s="16"/>
      <c r="AB63" s="16"/>
      <c r="AC63" s="59">
        <f>IF(COUNT($S63:$AB63)=0,"",SUM($S63:$AB63))</f>
        <v>15</v>
      </c>
      <c r="AD63" s="60">
        <f>IF(ISERROR(IF($AC63="","",ROUND(($AC63/$AC$10)*$AD$10,2))),"",IF($AC63="","",ROUND(($AC63/$AC$10)*$AD$10,2)))</f>
        <v>50</v>
      </c>
      <c r="AE63" s="74">
        <f>IF($AD63="","",ROUND($AD63*$AE$10,2))</f>
        <v>25</v>
      </c>
      <c r="AF63" s="72">
        <v>10</v>
      </c>
      <c r="AG63" s="60">
        <f>IF(ISERROR(IF($AF63="","",ROUND(($AF63/$AF$10)*$AG$10,2))),"",IF($AF63="","",ROUND(($AF63/$AF$10)*$AG$10,2)))</f>
        <v>10</v>
      </c>
      <c r="AH63" s="74">
        <f>IF($AG63="","",ROUND($AG63*$AH$10,2))</f>
        <v>2</v>
      </c>
      <c r="AI63" s="17">
        <f>IF(ISERROR(IF($AF63="","",ROUND(SUM($R63,$AE63,$AH63),2))),"",IF($AF63="","",ROUND(SUM($R63,$AE63,$AH63),2)))</f>
        <v>54.46</v>
      </c>
      <c r="AJ63" s="18">
        <f>IF(ISERROR(IF($AF63="","",VLOOKUP(AI63,TRANSMUTATION_TABLE,4,TRUE))),"",IF($AF63="","",VLOOKUP(AI63,TRANSMUTATION_TABLE,4,TRUE)))</f>
        <v>73</v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/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/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/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/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/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/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/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/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/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/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/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/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/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/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/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/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/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/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/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/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/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/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/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/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/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/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/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/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/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/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/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/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/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/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/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/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/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/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/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/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/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/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/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/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/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/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/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/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/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B10:E10"/>
    <mergeCell ref="B11:E11"/>
    <mergeCell ref="AG7:AJ7"/>
    <mergeCell ref="S7:AB7"/>
    <mergeCell ref="AC7:AF7"/>
    <mergeCell ref="AF8:AH8"/>
    <mergeCell ref="AJ9:AJ10"/>
    <mergeCell ref="AI9:AI10"/>
    <mergeCell ref="F7:J7"/>
    <mergeCell ref="A7:E7"/>
    <mergeCell ref="T5:W5"/>
    <mergeCell ref="X5:AC5"/>
    <mergeCell ref="B5:F5"/>
    <mergeCell ref="B8:E8"/>
    <mergeCell ref="L4:N4"/>
    <mergeCell ref="O4:R4"/>
    <mergeCell ref="Q7:R7"/>
    <mergeCell ref="K7:P7"/>
    <mergeCell ref="F8:R8"/>
    <mergeCell ref="S8:AE8"/>
    <mergeCell ref="B62:E62"/>
    <mergeCell ref="A1:AJ2"/>
    <mergeCell ref="A3:AJ3"/>
    <mergeCell ref="C4:F4"/>
    <mergeCell ref="G4:J4"/>
    <mergeCell ref="G5:R5"/>
    <mergeCell ref="T4:W4"/>
    <mergeCell ref="AG5:AI5"/>
    <mergeCell ref="AD5:AF5"/>
    <mergeCell ref="X4:AC4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0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0" prompt="Either encode Highest Possible Score or Empty" sqref="AB10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0" prompt="Performance Tasks'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0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0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0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0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0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0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0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0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0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0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0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0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0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0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1" showErrorMessage="0" prompt="Either encode Highest Possible Score or Empty" sqref="O10"/>
    <dataValidation type="none" errorStyle="stop" operator="between" allowBlank="1" showDropDown="0" showInputMessage="1" showErrorMessage="0" prompt="Written Works' Total Highest Possible Score" sqref="P10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0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0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0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0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0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0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0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0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0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  <dataValidation type="none" errorStyle="stop" operator="between" allowBlank="1" showDropDown="0" showInputMessage="1" showErrorMessage="0" prompt="Either encode Highest Possible Score or Empty" sqref="Z10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1" man="1"/>
  </rowBreaks>
  <colBreaks count="1" manualBreakCount="1">
    <brk id="-1" man="1"/>
  </colBreaks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S11" sqref="S11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21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33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8-SAMPAGUITA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DAN DSDSDS SDSFSF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INTEGRATIVE PROG. 1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23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24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25</v>
      </c>
      <c r="AG8" s="217"/>
      <c r="AH8" s="218"/>
      <c r="AI8" s="63" t="s">
        <v>26</v>
      </c>
      <c r="AJ8" s="64" t="s">
        <v>27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28</v>
      </c>
      <c r="Q9" s="67" t="s">
        <v>29</v>
      </c>
      <c r="R9" s="123" t="s">
        <v>30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28</v>
      </c>
      <c r="AD9" s="67" t="s">
        <v>29</v>
      </c>
      <c r="AE9" s="123" t="s">
        <v>30</v>
      </c>
      <c r="AF9" s="69">
        <v>1</v>
      </c>
      <c r="AG9" s="67" t="s">
        <v>29</v>
      </c>
      <c r="AH9" s="123" t="s">
        <v>30</v>
      </c>
      <c r="AI9" s="221" t="s">
        <v>31</v>
      </c>
      <c r="AJ9" s="219" t="s">
        <v>31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32</v>
      </c>
      <c r="C10" s="213"/>
      <c r="D10" s="213"/>
      <c r="E10" s="214"/>
      <c r="F10" s="61"/>
      <c r="G10" s="9"/>
      <c r="H10" s="9"/>
      <c r="I10" s="9"/>
      <c r="J10" s="9"/>
      <c r="K10" s="9"/>
      <c r="L10" s="9"/>
      <c r="M10" s="9"/>
      <c r="N10" s="9"/>
      <c r="O10" s="9"/>
      <c r="P10" s="58" t="str">
        <f>IF(COUNT($F10:$O10)=0,"",SUM($F10:$O10))</f>
        <v/>
      </c>
      <c r="Q10" s="124">
        <v>100</v>
      </c>
      <c r="R10" s="125">
        <v>0.3</v>
      </c>
      <c r="S10" s="61"/>
      <c r="T10" s="9"/>
      <c r="U10" s="9"/>
      <c r="V10" s="9"/>
      <c r="W10" s="9"/>
      <c r="X10" s="9"/>
      <c r="Y10" s="9"/>
      <c r="Z10" s="9"/>
      <c r="AA10" s="9"/>
      <c r="AB10" s="9"/>
      <c r="AC10" s="58" t="str">
        <f>IF(COUNT($S10:$AB10)=0,"",SUM($S10:$AB10))</f>
        <v/>
      </c>
      <c r="AD10" s="124">
        <v>100</v>
      </c>
      <c r="AE10" s="125">
        <v>0.5</v>
      </c>
      <c r="AF10" s="115"/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>
        <f>'INPUT DATA'!B12</f>
        <v/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>
        <f>'INPUT DATA'!B13</f>
        <v/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/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/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/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/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/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/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/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/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/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/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/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/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/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/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/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/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/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/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/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/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/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/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/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/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/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/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/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/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/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/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/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/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/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/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/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/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/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/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/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/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/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/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/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/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/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/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/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/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18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/>
      <c r="AL62" s="3"/>
      <c r="AM62"/>
      <c r="AN6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/>
      <c r="BF62"/>
    </row>
    <row r="63" spans="1:58" customHeight="1" ht="18">
      <c r="A63" s="12">
        <v>1</v>
      </c>
      <c r="B63" s="13" t="str">
        <f>'INPUT DATA'!B63</f>
        <v>SAMMY ADSFD SFFGHFJHG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/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/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/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/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/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/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/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/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/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/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/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/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/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/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/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/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/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/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/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/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/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/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/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/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/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/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/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/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/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/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/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/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/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/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/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/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/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/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/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/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/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/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/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/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/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/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/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/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/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AG7:AJ7"/>
    <mergeCell ref="B8:E8"/>
    <mergeCell ref="F8:R8"/>
    <mergeCell ref="S8:AE8"/>
    <mergeCell ref="AF8:AH8"/>
    <mergeCell ref="AC7:AF7"/>
    <mergeCell ref="B10:E10"/>
    <mergeCell ref="B11:E11"/>
    <mergeCell ref="B62:E62"/>
    <mergeCell ref="AI9:AI10"/>
    <mergeCell ref="AJ9:AJ10"/>
    <mergeCell ref="A7:E7"/>
    <mergeCell ref="F7:J7"/>
    <mergeCell ref="K7:P7"/>
    <mergeCell ref="Q7:R7"/>
    <mergeCell ref="S7:AB7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none" errorStyle="stop" operator="between" allowBlank="1" showDropDown="0" showInputMessage="1" showErrorMessage="1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1" prompt="Either encode Highest Possible Score or Empty" sqref="AB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1" prompt="Performance Tasks' Total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1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1" showErrorMessage="1" prompt="Performance Tasks' Weighted Score" sqref="AE10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1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1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1" showErrorMessage="1" prompt="Quarterly Assessment's Weighted Score" sqref="AH10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none" errorStyle="stop" operator="between" allowBlank="1" showDropDown="0" showInputMessage="1" showErrorMessage="1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1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1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1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1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1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1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1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1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1" prompt="Either encode Highest Possible Score or Empty" sqref="O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Written Works' Total Highest Possible Score" sqref="P10"/>
    <dataValidation type="none" errorStyle="stop" operator="between" allowBlank="1" showDropDown="0" showInputMessage="1" showErrorMessage="1" prompt="Written Works' Percentage Score" sqref="Q10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1" showErrorMessage="1" prompt="Written Works' Weighted Score" sqref="R10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none" errorStyle="stop" operator="between" allowBlank="1" showDropDown="0" showInputMessage="1" showErrorMessage="1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1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1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1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1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1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1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1" prompt="Either encode Highest Possible Score or Empty" sqref="Z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1" man="1"/>
  </rowBreaks>
  <colBreaks count="1" manualBreakCount="1">
    <brk id="-1" man="1"/>
  </colBreaks>
  <drawing r:id="rId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Q10" sqref="Q10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21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34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8-SAMPAGUITA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DAN DSDSDS SDSFSF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INTEGRATIVE PROG. 1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23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24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25</v>
      </c>
      <c r="AG8" s="217"/>
      <c r="AH8" s="218"/>
      <c r="AI8" s="63" t="s">
        <v>26</v>
      </c>
      <c r="AJ8" s="64" t="s">
        <v>27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28</v>
      </c>
      <c r="Q9" s="67" t="s">
        <v>29</v>
      </c>
      <c r="R9" s="123" t="s">
        <v>30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28</v>
      </c>
      <c r="AD9" s="67" t="s">
        <v>29</v>
      </c>
      <c r="AE9" s="123" t="s">
        <v>30</v>
      </c>
      <c r="AF9" s="69">
        <v>1</v>
      </c>
      <c r="AG9" s="67" t="s">
        <v>29</v>
      </c>
      <c r="AH9" s="123" t="s">
        <v>30</v>
      </c>
      <c r="AI9" s="221" t="s">
        <v>31</v>
      </c>
      <c r="AJ9" s="219" t="s">
        <v>31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32</v>
      </c>
      <c r="C10" s="213"/>
      <c r="D10" s="213"/>
      <c r="E10" s="214"/>
      <c r="F10" s="61"/>
      <c r="G10" s="9"/>
      <c r="H10" s="9"/>
      <c r="I10" s="9"/>
      <c r="J10" s="9"/>
      <c r="K10" s="9"/>
      <c r="L10" s="9"/>
      <c r="M10" s="9"/>
      <c r="N10" s="9"/>
      <c r="O10" s="9"/>
      <c r="P10" s="58" t="str">
        <f>IF(COUNT($F10:$O10)=0,"",SUM($F10:$O10))</f>
        <v/>
      </c>
      <c r="Q10" s="124">
        <v>100</v>
      </c>
      <c r="R10" s="125">
        <v>0.3</v>
      </c>
      <c r="S10" s="61"/>
      <c r="T10" s="9"/>
      <c r="U10" s="9"/>
      <c r="V10" s="9"/>
      <c r="W10" s="9"/>
      <c r="X10" s="9"/>
      <c r="Y10" s="9"/>
      <c r="Z10" s="9"/>
      <c r="AA10" s="9"/>
      <c r="AB10" s="9"/>
      <c r="AC10" s="58" t="str">
        <f>IF(COUNT($S10:$AB10)=0,"",SUM($S10:$AB10))</f>
        <v/>
      </c>
      <c r="AD10" s="124">
        <v>100</v>
      </c>
      <c r="AE10" s="125">
        <v>0.5</v>
      </c>
      <c r="AF10" s="115"/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>
        <f>'INPUT DATA'!B12</f>
        <v/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>
        <f>'INPUT DATA'!B13</f>
        <v/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/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/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/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/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/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/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/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/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/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/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/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/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/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/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/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/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/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/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/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/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/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/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/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/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/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/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/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/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/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/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/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/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/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/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/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/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/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/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/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/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/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/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/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/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/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/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/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/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18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/>
      <c r="AL62" s="3"/>
      <c r="AM62"/>
      <c r="AN6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/>
      <c r="BF62"/>
    </row>
    <row r="63" spans="1:58" customHeight="1" ht="18">
      <c r="A63" s="12">
        <v>1</v>
      </c>
      <c r="B63" s="13" t="str">
        <f>'INPUT DATA'!B63</f>
        <v>SAMMY ADSFD SFFGHFJHG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/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/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/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/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/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/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/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/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/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/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/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/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/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/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/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/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/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/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/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/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/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/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/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/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/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/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/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/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/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/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/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/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/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/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/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/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/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/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/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/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/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/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/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/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/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/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/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/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/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AG7:AJ7"/>
    <mergeCell ref="B8:E8"/>
    <mergeCell ref="F8:R8"/>
    <mergeCell ref="S8:AE8"/>
    <mergeCell ref="AF8:AH8"/>
    <mergeCell ref="AC7:AF7"/>
    <mergeCell ref="B10:E10"/>
    <mergeCell ref="B11:E11"/>
    <mergeCell ref="B62:E62"/>
    <mergeCell ref="AI9:AI10"/>
    <mergeCell ref="AJ9:AJ10"/>
    <mergeCell ref="A7:E7"/>
    <mergeCell ref="F7:J7"/>
    <mergeCell ref="K7:P7"/>
    <mergeCell ref="Q7:R7"/>
    <mergeCell ref="S7:AB7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0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0" prompt="Either encode Highest Possible Score or Empty" sqref="AB10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0" prompt="Performance Tasks'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0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0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0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0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0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0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0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0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0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0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0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0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0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0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1" showErrorMessage="0" prompt="Either encode Highest Possible Score or Empty" sqref="O10"/>
    <dataValidation type="none" errorStyle="stop" operator="between" allowBlank="1" showDropDown="0" showInputMessage="1" showErrorMessage="0" prompt="Written Works' Total Highest Possible Score" sqref="P10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0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0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0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0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0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0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0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0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0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  <dataValidation type="none" errorStyle="stop" operator="between" allowBlank="1" showDropDown="0" showInputMessage="1" showErrorMessage="0" prompt="Either encode Highest Possible Score or Empty" sqref="Z10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1" man="1"/>
  </rowBreaks>
  <colBreaks count="1" manualBreakCount="1">
    <brk id="-1" man="1"/>
  </colBreaks>
  <drawing r:id="rId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S11" sqref="S11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21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35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8-SAMPAGUITA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DAN DSDSDS SDSFSF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INTEGRATIVE PROG. 1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23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24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25</v>
      </c>
      <c r="AG8" s="217"/>
      <c r="AH8" s="218"/>
      <c r="AI8" s="63" t="s">
        <v>26</v>
      </c>
      <c r="AJ8" s="64" t="s">
        <v>27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28</v>
      </c>
      <c r="Q9" s="67" t="s">
        <v>29</v>
      </c>
      <c r="R9" s="123" t="s">
        <v>30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28</v>
      </c>
      <c r="AD9" s="67" t="s">
        <v>29</v>
      </c>
      <c r="AE9" s="123" t="s">
        <v>30</v>
      </c>
      <c r="AF9" s="69">
        <v>1</v>
      </c>
      <c r="AG9" s="67" t="s">
        <v>29</v>
      </c>
      <c r="AH9" s="123" t="s">
        <v>30</v>
      </c>
      <c r="AI9" s="221" t="s">
        <v>31</v>
      </c>
      <c r="AJ9" s="219" t="s">
        <v>31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32</v>
      </c>
      <c r="C10" s="213"/>
      <c r="D10" s="213"/>
      <c r="E10" s="214"/>
      <c r="F10" s="61"/>
      <c r="G10" s="9"/>
      <c r="H10" s="9"/>
      <c r="I10" s="9"/>
      <c r="J10" s="9"/>
      <c r="K10" s="9"/>
      <c r="L10" s="9"/>
      <c r="M10" s="9"/>
      <c r="N10" s="9"/>
      <c r="O10" s="9"/>
      <c r="P10" s="58" t="str">
        <f>IF(COUNT($F10:$O10)=0,"",SUM($F10:$O10))</f>
        <v/>
      </c>
      <c r="Q10" s="124">
        <v>100</v>
      </c>
      <c r="R10" s="125">
        <v>0.3</v>
      </c>
      <c r="S10" s="61"/>
      <c r="T10" s="9"/>
      <c r="U10" s="9"/>
      <c r="V10" s="9"/>
      <c r="W10" s="9"/>
      <c r="X10" s="9"/>
      <c r="Y10" s="9"/>
      <c r="Z10" s="9"/>
      <c r="AA10" s="9"/>
      <c r="AB10" s="9"/>
      <c r="AC10" s="58" t="str">
        <f>IF(COUNT($S10:$AB10)=0,"",SUM($S10:$AB10))</f>
        <v/>
      </c>
      <c r="AD10" s="124">
        <v>100</v>
      </c>
      <c r="AE10" s="125">
        <v>0.5</v>
      </c>
      <c r="AF10" s="115"/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>
        <f>'INPUT DATA'!B12</f>
        <v/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>
        <f>'INPUT DATA'!B13</f>
        <v/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/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/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/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/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/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/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/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/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/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/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/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/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/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/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/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/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/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/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/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/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/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/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/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/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/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/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/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/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/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/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/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/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/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/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/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/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/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/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/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/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/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/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/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/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/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/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/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/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18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/>
      <c r="AL62" s="3"/>
      <c r="AM62"/>
      <c r="AN6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/>
      <c r="BF62"/>
    </row>
    <row r="63" spans="1:58" customHeight="1" ht="18">
      <c r="A63" s="12">
        <v>1</v>
      </c>
      <c r="B63" s="13" t="str">
        <f>'INPUT DATA'!B63</f>
        <v>SAMMY ADSFD SFFGHFJHG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/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/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/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/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/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/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/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/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/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/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/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/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/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/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/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/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/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/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/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/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/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/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/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/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/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/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/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/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/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/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/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/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/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/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/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/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/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/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/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/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/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/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/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/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/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/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/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/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/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AG7:AJ7"/>
    <mergeCell ref="B8:E8"/>
    <mergeCell ref="F8:R8"/>
    <mergeCell ref="S8:AE8"/>
    <mergeCell ref="AF8:AH8"/>
    <mergeCell ref="AC7:AF7"/>
    <mergeCell ref="B10:E10"/>
    <mergeCell ref="B11:E11"/>
    <mergeCell ref="B62:E62"/>
    <mergeCell ref="AI9:AI10"/>
    <mergeCell ref="AJ9:AJ10"/>
    <mergeCell ref="A7:E7"/>
    <mergeCell ref="F7:J7"/>
    <mergeCell ref="K7:P7"/>
    <mergeCell ref="Q7:R7"/>
    <mergeCell ref="S7:AB7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none" errorStyle="stop" operator="between" allowBlank="1" showDropDown="0" showInputMessage="1" showErrorMessage="1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1" prompt="Either encode Highest Possible Score or Empty" sqref="AB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1" prompt="Performance Tasks' Total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1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1" showErrorMessage="1" prompt="Performance Tasks' Weighted Score" sqref="AE10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1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1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1" showErrorMessage="1" prompt="Quarterly Assessment's Weighted Score" sqref="AH10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none" errorStyle="stop" operator="between" allowBlank="1" showDropDown="0" showInputMessage="1" showErrorMessage="1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1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1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1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1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1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1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1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1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1" prompt="Either encode Highest Possible Score or Empty" sqref="O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Written Works' Total Highest Possible Score" sqref="P10"/>
    <dataValidation type="none" errorStyle="stop" operator="between" allowBlank="1" showDropDown="0" showInputMessage="1" showErrorMessage="1" prompt="Written Works' Percentage Score" sqref="Q10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1" showErrorMessage="1" prompt="Written Works' Weighted Score" sqref="R10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none" errorStyle="stop" operator="between" allowBlank="1" showDropDown="0" showInputMessage="1" showErrorMessage="1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1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1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1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1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1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1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1" prompt="Either encode Highest Possible Score or Empty" sqref="Z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1" man="1"/>
  </rowBreaks>
  <colBreaks count="1" manualBreakCount="1">
    <brk id="-1" man="1"/>
  </colBreaks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120"/>
  <sheetViews>
    <sheetView tabSelected="0" workbookViewId="0" showGridLines="false" showRowColHeaders="1">
      <selection activeCell="W9" sqref="W9:AB9"/>
    </sheetView>
  </sheetViews>
  <sheetFormatPr customHeight="true" defaultRowHeight="15" defaultColWidth="4.140625" outlineLevelRow="0" outlineLevelCol="0"/>
  <cols>
    <col min="1" max="1" width="4.140625" style="3"/>
    <col min="2" max="2" width="28.7109375" customWidth="true" style="3"/>
    <col min="3" max="3" width="3.28515625" customWidth="true" style="4"/>
    <col min="4" max="4" width="3.28515625" customWidth="true" style="4"/>
    <col min="5" max="5" width="3.28515625" customWidth="true" style="4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4.42578125" customWidth="true" style="3"/>
    <col min="17" max="17" width="4.42578125" customWidth="true" style="33"/>
    <col min="18" max="18" width="4.425781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7.140625" customWidth="true" style="33"/>
    <col min="30" max="30" width="7.140625" customWidth="true" style="33"/>
    <col min="31" max="31" width="10.28515625" customWidth="true" style="3"/>
    <col min="32" max="32" width="7.140625" customWidth="true" style="33"/>
    <col min="33" max="33" width="7.140625" customWidth="true" style="33"/>
    <col min="34" max="34" width="7.140625" customWidth="true" style="33"/>
    <col min="35" max="35" width="7.140625" customWidth="true" style="5"/>
    <col min="36" max="36" width="4.7109375" customWidth="true" style="1"/>
    <col min="37" max="37" width="4.7109375" customWidth="true" style="1"/>
    <col min="38" max="38" width="4.7109375" customWidth="true" style="1"/>
    <col min="39" max="39" width="4.7109375" customWidth="true" style="2"/>
    <col min="40" max="40" width="4.7109375" customWidth="true" style="2"/>
    <col min="41" max="41" width="4.7109375" customWidth="true" style="2"/>
    <col min="42" max="42" width="4.7109375" customWidth="true" style="2"/>
    <col min="43" max="43" width="4.7109375" customWidth="true" style="2"/>
    <col min="44" max="44" width="4.7109375" customWidth="true" style="2"/>
    <col min="45" max="45" width="4.7109375" customWidth="true" style="2"/>
    <col min="46" max="46" width="4.7109375" customWidth="true" style="2"/>
    <col min="47" max="47" width="4.7109375" customWidth="true" style="2"/>
    <col min="48" max="48" width="4.7109375" customWidth="true" style="2"/>
    <col min="49" max="49" width="4.7109375" customWidth="true" style="2"/>
    <col min="50" max="50" width="4.7109375" customWidth="true" style="2"/>
    <col min="51" max="51" width="4.7109375" customWidth="true" style="2"/>
    <col min="52" max="52" width="4.7109375" customWidth="true" style="2"/>
    <col min="53" max="53" width="4.7109375" customWidth="true" style="2"/>
    <col min="54" max="54" width="4.7109375" customWidth="true" style="2"/>
    <col min="55" max="55" width="4.7109375" customWidth="true" style="2"/>
    <col min="56" max="56" width="4.7109375" customWidth="true" style="1"/>
    <col min="57" max="57" width="4.7109375" customWidth="true" style="1"/>
    <col min="58" max="58" width="4.7109375" customWidth="true" style="1"/>
    <col min="59" max="59" width="4.7109375" customWidth="true" style="1"/>
    <col min="60" max="60" width="4.7109375" customWidth="true" style="1"/>
    <col min="61" max="61" width="4.7109375" customWidth="true" style="1"/>
    <col min="62" max="62" width="4.7109375" customWidth="true" style="1"/>
    <col min="63" max="63" width="4.7109375" customWidth="true" style="1"/>
    <col min="64" max="64" width="4.7109375" customWidth="true" style="1"/>
    <col min="65" max="65" width="4.7109375" customWidth="true" style="1"/>
    <col min="66" max="66" width="4.7109375" customWidth="true" style="1"/>
    <col min="67" max="67" width="4.7109375" customWidth="true" style="1"/>
    <col min="68" max="68" width="4.7109375" customWidth="true" style="1"/>
    <col min="69" max="69" width="4.7109375" customWidth="true" style="1"/>
    <col min="70" max="70" width="4.7109375" customWidth="true" style="1"/>
    <col min="71" max="71" width="4.7109375" customWidth="true" style="1"/>
    <col min="72" max="72" width="4.7109375" customWidth="true" style="1"/>
    <col min="73" max="73" width="4.7109375" customWidth="true" style="1"/>
    <col min="74" max="74" width="4.7109375" customWidth="true" style="1"/>
    <col min="75" max="75" width="4.7109375" customWidth="true" style="1"/>
    <col min="76" max="76" width="4.7109375" customWidth="true" style="1"/>
    <col min="77" max="77" width="4.7109375" customWidth="true" style="1"/>
    <col min="78" max="78" width="4.7109375" customWidth="true" style="1"/>
    <col min="79" max="79" width="4.7109375" customWidth="true" style="1"/>
    <col min="80" max="80" width="4.7109375" customWidth="true" style="1"/>
    <col min="81" max="81" width="4.7109375" customWidth="true" style="1"/>
    <col min="82" max="82" width="4.7109375" customWidth="true" style="1"/>
    <col min="83" max="83" width="4.7109375" customWidth="true" style="1"/>
    <col min="84" max="84" width="4.7109375" customWidth="true" style="1"/>
    <col min="85" max="85" width="4.7109375" customWidth="true" style="1"/>
    <col min="86" max="86" width="4.7109375" customWidth="true" style="1"/>
    <col min="87" max="87" width="4.7109375" customWidth="true" style="1"/>
    <col min="88" max="88" width="4.7109375" customWidth="true" style="1"/>
    <col min="89" max="89" width="4.7109375" customWidth="true" style="1"/>
    <col min="90" max="90" width="4.7109375" customWidth="true" style="1"/>
    <col min="91" max="91" width="4.7109375" customWidth="true" style="1"/>
    <col min="92" max="92" width="4.7109375" customWidth="true" style="1"/>
    <col min="93" max="93" width="4.7109375" customWidth="true" style="1"/>
    <col min="94" max="94" width="4.7109375" customWidth="true" style="1"/>
    <col min="95" max="95" width="4.7109375" customWidth="true" style="1"/>
    <col min="96" max="96" width="4.7109375" customWidth="true" style="1"/>
    <col min="97" max="97" width="4.7109375" customWidth="true" style="1"/>
    <col min="98" max="98" width="4.7109375" customWidth="true" style="1"/>
    <col min="99" max="99" width="4.7109375" customWidth="true" style="1"/>
    <col min="100" max="100" width="4.7109375" customWidth="true" style="1"/>
    <col min="101" max="101" width="4.7109375" customWidth="true" style="1"/>
    <col min="102" max="102" width="4.7109375" customWidth="true" style="1"/>
    <col min="103" max="103" width="4.7109375" customWidth="true" style="1"/>
    <col min="104" max="104" width="4.7109375" customWidth="true" style="1"/>
    <col min="105" max="105" width="4.7109375" customWidth="true" style="1"/>
    <col min="106" max="106" width="4.7109375" customWidth="true" style="1"/>
    <col min="107" max="107" width="4.7109375" customWidth="true" style="1"/>
    <col min="108" max="108" width="4.7109375" customWidth="true" style="1"/>
    <col min="109" max="109" width="4.7109375" customWidth="true" style="1"/>
    <col min="110" max="110" width="4.7109375" customWidth="true" style="1"/>
    <col min="111" max="111" width="4.7109375" customWidth="true" style="1"/>
    <col min="112" max="112" width="4.7109375" customWidth="true" style="1"/>
    <col min="113" max="113" width="4.7109375" customWidth="true" style="1"/>
    <col min="114" max="114" width="4.7109375" customWidth="true" style="1"/>
    <col min="115" max="115" width="4.7109375" customWidth="true" style="1"/>
    <col min="116" max="116" width="4.7109375" customWidth="true" style="1"/>
    <col min="117" max="117" width="4.7109375" customWidth="true" style="1"/>
    <col min="118" max="118" width="4.7109375" customWidth="true" style="1"/>
    <col min="119" max="119" width="4.7109375" customWidth="true" style="1"/>
    <col min="120" max="120" width="4.7109375" customWidth="true" style="1"/>
    <col min="121" max="121" width="4.7109375" customWidth="true" style="1"/>
    <col min="122" max="122" width="4.7109375" customWidth="true" style="1"/>
    <col min="123" max="123" width="4.7109375" customWidth="true" style="1"/>
    <col min="124" max="124" width="4.7109375" customWidth="true" style="1"/>
    <col min="125" max="125" width="4.7109375" customWidth="true" style="1"/>
    <col min="126" max="126" width="4.7109375" customWidth="true" style="1"/>
    <col min="127" max="127" width="4.7109375" customWidth="true" style="1"/>
    <col min="128" max="128" width="4.7109375" customWidth="true" style="1"/>
    <col min="129" max="129" width="4.7109375" customWidth="true" style="1"/>
    <col min="130" max="130" width="4.7109375" customWidth="true" style="1"/>
    <col min="131" max="131" width="4.7109375" customWidth="true" style="1"/>
    <col min="132" max="132" width="4.7109375" customWidth="true" style="1"/>
    <col min="133" max="133" width="4.7109375" customWidth="true" style="1"/>
    <col min="134" max="134" width="4.7109375" customWidth="true" style="1"/>
    <col min="135" max="135" width="4.7109375" customWidth="true" style="1"/>
    <col min="136" max="136" width="4.7109375" customWidth="true" style="1"/>
    <col min="137" max="137" width="4.7109375" customWidth="true" style="1"/>
    <col min="138" max="138" width="4.7109375" customWidth="true" style="1"/>
    <col min="139" max="139" width="4.7109375" customWidth="true" style="1"/>
    <col min="140" max="140" width="4.7109375" customWidth="true" style="1"/>
    <col min="141" max="141" width="4.7109375" customWidth="true" style="1"/>
    <col min="142" max="142" width="4.7109375" customWidth="true" style="1"/>
    <col min="143" max="143" width="4.7109375" customWidth="true" style="1"/>
    <col min="144" max="144" width="4.7109375" customWidth="true" style="1"/>
    <col min="145" max="145" width="4.7109375" customWidth="true" style="1"/>
    <col min="146" max="146" width="4.7109375" customWidth="true" style="1"/>
    <col min="147" max="147" width="4.7109375" customWidth="true" style="1"/>
    <col min="148" max="148" width="4.7109375" customWidth="true" style="1"/>
    <col min="149" max="149" width="4.7109375" customWidth="true" style="1"/>
    <col min="150" max="150" width="4.7109375" customWidth="true" style="1"/>
    <col min="151" max="151" width="4.7109375" customWidth="true" style="1"/>
    <col min="152" max="152" width="4.7109375" customWidth="true" style="1"/>
    <col min="153" max="153" width="4.7109375" customWidth="true" style="1"/>
    <col min="154" max="154" width="4.7109375" customWidth="true" style="1"/>
    <col min="155" max="155" width="4.7109375" customWidth="true" style="1"/>
    <col min="156" max="156" width="4.7109375" customWidth="true" style="1"/>
    <col min="157" max="157" width="4.7109375" customWidth="true" style="1"/>
    <col min="158" max="158" width="4.7109375" customWidth="true" style="1"/>
    <col min="159" max="159" width="4.7109375" customWidth="true" style="1"/>
    <col min="160" max="160" width="4.7109375" customWidth="true" style="1"/>
    <col min="161" max="161" width="4.7109375" customWidth="true" style="1"/>
    <col min="162" max="162" width="4.7109375" customWidth="true" style="1"/>
    <col min="163" max="163" width="4.7109375" customWidth="true" style="1"/>
    <col min="164" max="164" width="4.7109375" customWidth="true" style="1"/>
    <col min="165" max="165" width="4.7109375" customWidth="true" style="1"/>
    <col min="166" max="166" width="4.7109375" customWidth="true" style="1"/>
    <col min="167" max="167" width="4.7109375" customWidth="true" style="1"/>
    <col min="168" max="168" width="4.7109375" customWidth="true" style="1"/>
    <col min="169" max="169" width="4.7109375" customWidth="true" style="1"/>
    <col min="170" max="170" width="4.7109375" customWidth="true" style="1"/>
    <col min="171" max="171" width="4.7109375" customWidth="true" style="1"/>
    <col min="172" max="172" width="4.7109375" customWidth="true" style="1"/>
    <col min="173" max="173" width="4.7109375" customWidth="true" style="1"/>
    <col min="174" max="174" width="4.7109375" customWidth="true" style="1"/>
    <col min="175" max="175" width="4.7109375" customWidth="true" style="1"/>
    <col min="176" max="176" width="4.7109375" customWidth="true" style="1"/>
    <col min="177" max="177" width="4.7109375" customWidth="true" style="1"/>
    <col min="178" max="178" width="4.7109375" customWidth="true" style="1"/>
    <col min="179" max="179" width="4.7109375" customWidth="true" style="1"/>
    <col min="180" max="180" width="4.7109375" customWidth="true" style="1"/>
    <col min="181" max="181" width="4.7109375" customWidth="true" style="1"/>
    <col min="182" max="182" width="4.7109375" customWidth="true" style="1"/>
    <col min="183" max="183" width="4.7109375" customWidth="true" style="1"/>
    <col min="184" max="184" width="4.7109375" customWidth="true" style="1"/>
    <col min="185" max="185" width="4.7109375" customWidth="true" style="1"/>
    <col min="186" max="186" width="4.7109375" customWidth="true" style="1"/>
    <col min="187" max="187" width="4.7109375" customWidth="true" style="1"/>
    <col min="188" max="188" width="4.7109375" customWidth="true" style="1"/>
    <col min="189" max="189" width="4.7109375" customWidth="true" style="1"/>
    <col min="190" max="190" width="4.7109375" customWidth="true" style="1"/>
    <col min="191" max="191" width="4.7109375" customWidth="true" style="1"/>
    <col min="192" max="192" width="4.7109375" customWidth="true" style="1"/>
    <col min="193" max="193" width="4.7109375" customWidth="true" style="1"/>
    <col min="194" max="194" width="4.7109375" customWidth="true" style="1"/>
    <col min="195" max="195" width="4.7109375" customWidth="true" style="1"/>
    <col min="196" max="196" width="4.7109375" customWidth="true" style="1"/>
    <col min="197" max="197" width="4.7109375" customWidth="true" style="1"/>
    <col min="198" max="198" width="4.7109375" customWidth="true" style="1"/>
    <col min="199" max="199" width="4.7109375" customWidth="true" style="1"/>
    <col min="200" max="200" width="4.7109375" customWidth="true" style="1"/>
    <col min="201" max="201" width="4.7109375" customWidth="true" style="1"/>
    <col min="202" max="202" width="4.7109375" customWidth="true" style="1"/>
    <col min="203" max="203" width="4.7109375" customWidth="true" style="1"/>
    <col min="204" max="204" width="4.7109375" customWidth="true" style="1"/>
    <col min="205" max="205" width="4.7109375" customWidth="true" style="1"/>
    <col min="206" max="206" width="4.7109375" customWidth="true" style="1"/>
    <col min="207" max="207" width="4.7109375" customWidth="true" style="1"/>
    <col min="208" max="208" width="4.7109375" customWidth="true" style="1"/>
    <col min="209" max="209" width="4.7109375" customWidth="true" style="1"/>
    <col min="210" max="210" width="4.7109375" customWidth="true" style="1"/>
    <col min="211" max="211" width="4.7109375" customWidth="true" style="1"/>
    <col min="212" max="212" width="4.7109375" customWidth="true" style="1"/>
    <col min="213" max="213" width="4.7109375" customWidth="true" style="1"/>
    <col min="214" max="214" width="4.7109375" customWidth="true" style="1"/>
    <col min="215" max="215" width="4.7109375" customWidth="true" style="1"/>
    <col min="216" max="216" width="4.7109375" customWidth="true" style="1"/>
    <col min="217" max="217" width="4.7109375" customWidth="true" style="1"/>
    <col min="218" max="218" width="4.7109375" customWidth="true" style="1"/>
    <col min="219" max="219" width="4.7109375" customWidth="true" style="1"/>
    <col min="220" max="220" width="4.7109375" customWidth="true" style="1"/>
    <col min="221" max="221" width="4.7109375" customWidth="true" style="1"/>
    <col min="222" max="222" width="4.7109375" customWidth="true" style="1"/>
    <col min="223" max="223" width="4.7109375" customWidth="true" style="1"/>
    <col min="224" max="224" width="4.7109375" customWidth="true" style="1"/>
    <col min="225" max="225" width="4.7109375" customWidth="true" style="1"/>
    <col min="226" max="226" width="4.7109375" customWidth="true" style="1"/>
    <col min="227" max="227" width="4.7109375" customWidth="true" style="1"/>
    <col min="228" max="228" width="4.7109375" customWidth="true" style="1"/>
    <col min="229" max="229" width="4.7109375" customWidth="true" style="1"/>
    <col min="230" max="230" width="4.7109375" customWidth="true" style="1"/>
    <col min="231" max="231" width="4.7109375" customWidth="true" style="1"/>
    <col min="232" max="232" width="4.7109375" customWidth="true" style="1"/>
    <col min="233" max="233" width="4.7109375" customWidth="true" style="1"/>
    <col min="234" max="234" width="4.7109375" customWidth="true" style="1"/>
    <col min="235" max="235" width="4.7109375" customWidth="true" style="1"/>
    <col min="236" max="236" width="4.7109375" customWidth="true" style="1"/>
    <col min="237" max="237" width="4.7109375" customWidth="true" style="1"/>
    <col min="238" max="238" width="4.7109375" customWidth="true" style="1"/>
    <col min="239" max="239" width="4.7109375" customWidth="true" style="1"/>
    <col min="240" max="240" width="4.7109375" customWidth="true" style="1"/>
    <col min="241" max="241" width="4.7109375" customWidth="true" style="1"/>
    <col min="242" max="242" width="4.7109375" customWidth="true" style="1"/>
    <col min="243" max="243" width="4.7109375" customWidth="true" style="1"/>
    <col min="244" max="244" width="4.7109375" customWidth="true" style="1"/>
    <col min="245" max="245" width="4.7109375" customWidth="true" style="1"/>
    <col min="246" max="246" width="4.7109375" customWidth="true" style="1"/>
    <col min="247" max="247" width="4.7109375" customWidth="true" style="1"/>
    <col min="248" max="248" width="4.7109375" customWidth="true" style="1"/>
    <col min="249" max="249" width="4.7109375" customWidth="true" style="1"/>
    <col min="250" max="250" width="4.7109375" customWidth="true" style="1"/>
    <col min="251" max="251" width="4.7109375" customWidth="true" style="1"/>
    <col min="252" max="252" width="4.7109375" customWidth="true" style="1"/>
    <col min="253" max="253" width="4.7109375" customWidth="true" style="1"/>
    <col min="254" max="254" width="4.7109375" customWidth="true" style="1"/>
    <col min="255" max="255" width="4.7109375" customWidth="true" style="1"/>
  </cols>
  <sheetData>
    <row r="1" spans="1:255" customHeight="1" ht="15">
      <c r="A1" s="154" t="s">
        <v>36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94"/>
      <c r="AD1" s="94"/>
      <c r="AE1" s="94"/>
      <c r="AF1" s="94"/>
      <c r="AG1" s="94"/>
      <c r="AH1" s="94"/>
      <c r="AI1" s="94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</row>
    <row r="2" spans="1:255" customHeight="1" ht="1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94"/>
      <c r="AD2" s="94"/>
      <c r="AE2" s="94"/>
      <c r="AF2" s="94"/>
      <c r="AG2" s="94"/>
      <c r="AH2" s="94"/>
      <c r="AI2" s="9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1:255" customHeight="1" ht="1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94"/>
      <c r="AD3" s="94"/>
      <c r="AE3" s="94"/>
      <c r="AF3" s="94"/>
      <c r="AG3" s="94"/>
      <c r="AH3" s="94"/>
      <c r="AI3" s="9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255" customHeight="1" ht="1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255" customHeight="1" ht="22.5">
      <c r="B5" s="36"/>
      <c r="C5" s="156" t="s">
        <v>1</v>
      </c>
      <c r="D5" s="156"/>
      <c r="E5" s="156"/>
      <c r="F5" s="168"/>
      <c r="G5" s="201" t="str">
        <f>'INPUT DATA'!G4</f>
        <v>REGION-VII</v>
      </c>
      <c r="H5" s="201"/>
      <c r="I5" s="201"/>
      <c r="J5" s="201"/>
      <c r="K5" s="53"/>
      <c r="L5" s="247" t="s">
        <v>3</v>
      </c>
      <c r="M5" s="247"/>
      <c r="N5" s="248"/>
      <c r="O5" s="164" t="str">
        <f>'INPUT DATA'!O4</f>
        <v>LEYTE</v>
      </c>
      <c r="P5" s="165"/>
      <c r="Q5" s="165"/>
      <c r="R5" s="166"/>
      <c r="S5" s="159"/>
      <c r="T5" s="159"/>
      <c r="U5" s="159"/>
      <c r="V5" s="159"/>
      <c r="W5" s="160"/>
      <c r="X5" s="160"/>
      <c r="Y5" s="160"/>
      <c r="Z5" s="160"/>
      <c r="AA5" s="160"/>
      <c r="AB5" s="160"/>
      <c r="AC5"/>
      <c r="AD5" s="1"/>
      <c r="AE5" s="34"/>
      <c r="AF5" s="34"/>
      <c r="AG5" s="34"/>
      <c r="AH5" s="34"/>
      <c r="AI5" s="34"/>
      <c r="AJ5" s="34"/>
      <c r="AK5" s="34"/>
      <c r="AL5" s="34"/>
      <c r="AM5" s="34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255" customHeight="1" ht="21">
      <c r="B6" s="156" t="s">
        <v>5</v>
      </c>
      <c r="C6" s="156"/>
      <c r="D6" s="156"/>
      <c r="E6" s="156"/>
      <c r="F6" s="156"/>
      <c r="G6" s="164" t="str">
        <f>'INPUT DATA'!G5</f>
        <v>PALALE NATIONAL HIGH SCHOOL</v>
      </c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6"/>
      <c r="S6" s="159" t="s">
        <v>7</v>
      </c>
      <c r="T6" s="159"/>
      <c r="U6" s="159"/>
      <c r="V6" s="159"/>
      <c r="W6" s="164">
        <f>'INPUT DATA'!X5</f>
        <v>303414</v>
      </c>
      <c r="X6" s="165"/>
      <c r="Y6" s="165"/>
      <c r="Z6" s="165"/>
      <c r="AA6" s="165"/>
      <c r="AB6" s="166"/>
      <c r="AC6" s="143"/>
      <c r="AD6" s="143"/>
      <c r="AE6" s="143"/>
      <c r="AF6" s="146"/>
      <c r="AG6" s="146"/>
      <c r="AH6" s="146"/>
      <c r="AI6" s="93"/>
      <c r="AJ6" s="34"/>
      <c r="AK6" s="34"/>
      <c r="AL6" s="34"/>
      <c r="AM6" s="34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255" customHeight="1" ht="15.75"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255" customHeight="1" ht="21.75">
      <c r="A8" s="234"/>
      <c r="B8" s="237" t="s">
        <v>16</v>
      </c>
      <c r="C8" s="237"/>
      <c r="D8" s="237"/>
      <c r="E8" s="238"/>
      <c r="F8" s="191" t="s">
        <v>10</v>
      </c>
      <c r="G8" s="192"/>
      <c r="H8" s="192"/>
      <c r="I8" s="192"/>
      <c r="J8" s="192"/>
      <c r="K8" s="206" t="str">
        <f>'INPUT DATA'!K7</f>
        <v>8-SAMPAGUITA</v>
      </c>
      <c r="L8" s="206"/>
      <c r="M8" s="206"/>
      <c r="N8" s="206"/>
      <c r="O8" s="206"/>
      <c r="P8" s="206"/>
      <c r="Q8" s="206"/>
      <c r="R8" s="207"/>
      <c r="S8" s="243" t="s">
        <v>37</v>
      </c>
      <c r="T8" s="197"/>
      <c r="U8" s="197"/>
      <c r="V8" s="197"/>
      <c r="W8" s="206" t="str">
        <f>'INPUT DATA'!AG5</f>
        <v>2024-2025</v>
      </c>
      <c r="X8" s="206"/>
      <c r="Y8" s="206"/>
      <c r="Z8" s="206"/>
      <c r="AA8" s="206"/>
      <c r="AB8" s="207"/>
      <c r="AC8" s="96"/>
      <c r="AD8" s="96"/>
      <c r="AE8" s="96"/>
      <c r="AF8" s="69"/>
      <c r="AG8" s="69"/>
      <c r="AH8" s="69"/>
      <c r="AI8" s="69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255" customHeight="1" ht="21" s="5" customFormat="1">
      <c r="A9" s="235"/>
      <c r="B9" s="239"/>
      <c r="C9" s="239"/>
      <c r="D9" s="239"/>
      <c r="E9" s="240"/>
      <c r="F9" s="243" t="s">
        <v>12</v>
      </c>
      <c r="G9" s="197"/>
      <c r="H9" s="197"/>
      <c r="I9" s="197"/>
      <c r="J9" s="197"/>
      <c r="K9" s="232" t="str">
        <f>'INPUT DATA'!S7</f>
        <v>DAN DSDSDS SDSFSF</v>
      </c>
      <c r="L9" s="232"/>
      <c r="M9" s="232"/>
      <c r="N9" s="232"/>
      <c r="O9" s="232"/>
      <c r="P9" s="232"/>
      <c r="Q9" s="232"/>
      <c r="R9" s="233"/>
      <c r="S9" s="243" t="s">
        <v>14</v>
      </c>
      <c r="T9" s="197"/>
      <c r="U9" s="197"/>
      <c r="V9" s="197"/>
      <c r="W9" s="206" t="str">
        <f>'INPUT DATA'!AG7</f>
        <v>INTEGRATIVE PROG. 1</v>
      </c>
      <c r="X9" s="206"/>
      <c r="Y9" s="206"/>
      <c r="Z9" s="206"/>
      <c r="AA9" s="206"/>
      <c r="AB9" s="207"/>
      <c r="AC9" s="90"/>
      <c r="AD9" s="90"/>
      <c r="AE9" s="118"/>
      <c r="AF9" s="117"/>
      <c r="AG9" s="90"/>
      <c r="AH9" s="91"/>
      <c r="AI9" s="92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255" customHeight="1" ht="15.75" s="5" customFormat="1">
      <c r="A10" s="235"/>
      <c r="B10" s="239"/>
      <c r="C10" s="239"/>
      <c r="D10" s="239"/>
      <c r="E10" s="240"/>
      <c r="F10" s="244"/>
      <c r="G10" s="245"/>
      <c r="H10" s="245"/>
      <c r="I10" s="246"/>
      <c r="J10" s="244"/>
      <c r="K10" s="245"/>
      <c r="L10" s="245"/>
      <c r="M10" s="246"/>
      <c r="N10" s="244"/>
      <c r="O10" s="245"/>
      <c r="P10" s="245"/>
      <c r="Q10" s="246"/>
      <c r="R10" s="244"/>
      <c r="S10" s="245"/>
      <c r="T10" s="245"/>
      <c r="U10" s="246"/>
      <c r="V10" s="244" t="s">
        <v>38</v>
      </c>
      <c r="W10" s="245"/>
      <c r="X10" s="245"/>
      <c r="Y10" s="246"/>
      <c r="Z10" s="282" t="s">
        <v>39</v>
      </c>
      <c r="AA10" s="283"/>
      <c r="AB10" s="284"/>
      <c r="AC10" s="33"/>
      <c r="AD10" s="40"/>
      <c r="AE10" s="5"/>
      <c r="AF10" s="33"/>
      <c r="AG10" s="40"/>
      <c r="AH10" s="41"/>
      <c r="AI10" s="41"/>
      <c r="AJ10" s="5"/>
      <c r="AK10" s="5"/>
      <c r="AL10" s="5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255" customHeight="1" ht="16.5" s="10" customFormat="1">
      <c r="A11" s="236"/>
      <c r="B11" s="241"/>
      <c r="C11" s="241"/>
      <c r="D11" s="241"/>
      <c r="E11" s="242"/>
      <c r="F11" s="230" t="s">
        <v>40</v>
      </c>
      <c r="G11" s="226"/>
      <c r="H11" s="226"/>
      <c r="I11" s="227"/>
      <c r="J11" s="226" t="s">
        <v>41</v>
      </c>
      <c r="K11" s="226"/>
      <c r="L11" s="226"/>
      <c r="M11" s="227"/>
      <c r="N11" s="230" t="s">
        <v>42</v>
      </c>
      <c r="O11" s="226"/>
      <c r="P11" s="226"/>
      <c r="Q11" s="227"/>
      <c r="R11" s="230" t="s">
        <v>43</v>
      </c>
      <c r="S11" s="226"/>
      <c r="T11" s="226"/>
      <c r="U11" s="227"/>
      <c r="V11" s="230" t="s">
        <v>44</v>
      </c>
      <c r="W11" s="226"/>
      <c r="X11" s="226"/>
      <c r="Y11" s="227"/>
      <c r="Z11" s="285"/>
      <c r="AA11" s="286"/>
      <c r="AB11" s="287"/>
      <c r="AC11" s="45"/>
      <c r="AD11" s="45"/>
      <c r="AE11" s="43"/>
      <c r="AF11" s="45"/>
      <c r="AG11" s="45"/>
      <c r="AH11" s="45"/>
      <c r="AI11" s="89"/>
      <c r="AJ11" s="10"/>
      <c r="AK11" s="10"/>
      <c r="AL11" s="10"/>
      <c r="AM11" s="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</row>
    <row r="12" spans="1:255" customHeight="1" ht="18" s="10" customFormat="1">
      <c r="A12" s="48"/>
      <c r="B12" s="179" t="s">
        <v>17</v>
      </c>
      <c r="C12" s="180"/>
      <c r="D12" s="180"/>
      <c r="E12" s="180"/>
      <c r="F12" s="231"/>
      <c r="G12" s="228"/>
      <c r="H12" s="228"/>
      <c r="I12" s="229"/>
      <c r="J12" s="228"/>
      <c r="K12" s="228"/>
      <c r="L12" s="228"/>
      <c r="M12" s="229"/>
      <c r="N12" s="231"/>
      <c r="O12" s="228"/>
      <c r="P12" s="228"/>
      <c r="Q12" s="229"/>
      <c r="R12" s="231"/>
      <c r="S12" s="228"/>
      <c r="T12" s="228"/>
      <c r="U12" s="229"/>
      <c r="V12" s="231"/>
      <c r="W12" s="228"/>
      <c r="X12" s="228"/>
      <c r="Y12" s="229"/>
      <c r="Z12" s="231"/>
      <c r="AA12" s="228"/>
      <c r="AB12" s="229"/>
      <c r="AC12" s="45"/>
      <c r="AD12" s="45"/>
      <c r="AE12" s="43"/>
      <c r="AF12" s="45"/>
      <c r="AG12" s="45"/>
      <c r="AH12" s="45"/>
      <c r="AI12" s="89"/>
      <c r="AJ12" s="10"/>
      <c r="AK12" s="10"/>
      <c r="AL12" s="10"/>
      <c r="AM12" s="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</row>
    <row r="13" spans="1:255" customHeight="1" ht="18">
      <c r="A13" s="12">
        <v>1</v>
      </c>
      <c r="B13" s="13">
        <f>'INPUT DATA'!B12</f>
        <v/>
      </c>
      <c r="C13" s="14"/>
      <c r="D13" s="14"/>
      <c r="E13" s="14"/>
      <c r="F13" s="223" t="str">
        <f>Q1!AJ12</f>
        <v/>
      </c>
      <c r="G13" s="224"/>
      <c r="H13" s="224"/>
      <c r="I13" s="225"/>
      <c r="J13" s="223" t="str">
        <f>Q2!AJ12</f>
        <v/>
      </c>
      <c r="K13" s="224"/>
      <c r="L13" s="224"/>
      <c r="M13" s="225"/>
      <c r="N13" s="223" t="str">
        <f>Q3!AJ12</f>
        <v/>
      </c>
      <c r="O13" s="224"/>
      <c r="P13" s="224"/>
      <c r="Q13" s="225"/>
      <c r="R13" s="223" t="str">
        <f>Q4!AJ12</f>
        <v/>
      </c>
      <c r="S13" s="224"/>
      <c r="T13" s="224"/>
      <c r="U13" s="225"/>
      <c r="V13" s="223" t="str">
        <f>IF(OR(F13="",J13="",N13="",R13=""),"",IF(ISERROR(ROUND(AVERAGE(F13,J13,N13,R13),0)),"",ROUND(AVERAGE(F13,J13,N13,R13),0)))</f>
        <v/>
      </c>
      <c r="W13" s="224"/>
      <c r="X13" s="224"/>
      <c r="Y13" s="225"/>
      <c r="Z13" s="270" t="str">
        <f>IF(OR($F13="",$J13="",$N13="",$R13="",$V13=""),"",IF($V13&gt;=75,"PASSED","FAILED"))</f>
        <v/>
      </c>
      <c r="AA13" s="271"/>
      <c r="AB13" s="272"/>
      <c r="AC13" s="45"/>
      <c r="AD13" s="45"/>
      <c r="AE13" s="119"/>
      <c r="AF13" s="119"/>
      <c r="AG13" s="119"/>
      <c r="AH13" s="119"/>
      <c r="AI13" s="89"/>
      <c r="AJ13"/>
      <c r="AK13" s="3"/>
      <c r="AL13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255" customHeight="1" ht="18">
      <c r="A14" s="19">
        <v>2</v>
      </c>
      <c r="B14" s="13">
        <f>'INPUT DATA'!B13</f>
        <v/>
      </c>
      <c r="C14" s="21"/>
      <c r="D14" s="21"/>
      <c r="E14" s="21"/>
      <c r="F14" s="223" t="str">
        <f>Q1!AJ13</f>
        <v/>
      </c>
      <c r="G14" s="224"/>
      <c r="H14" s="224"/>
      <c r="I14" s="225"/>
      <c r="J14" s="223" t="str">
        <f>Q2!AJ13</f>
        <v/>
      </c>
      <c r="K14" s="224"/>
      <c r="L14" s="224"/>
      <c r="M14" s="225"/>
      <c r="N14" s="223" t="str">
        <f>Q3!AJ13</f>
        <v/>
      </c>
      <c r="O14" s="224"/>
      <c r="P14" s="224"/>
      <c r="Q14" s="225"/>
      <c r="R14" s="223" t="str">
        <f>Q4!AJ13</f>
        <v/>
      </c>
      <c r="S14" s="224"/>
      <c r="T14" s="224"/>
      <c r="U14" s="225"/>
      <c r="V14" s="223" t="str">
        <f>IF(OR(F14="",J14="",N14="",R14=""),"",IF(ISERROR(ROUND(AVERAGE(F14,J14,N14,R14),0)),"",ROUND(AVERAGE(F14,J14,N14,R14),0)))</f>
        <v/>
      </c>
      <c r="W14" s="224"/>
      <c r="X14" s="224"/>
      <c r="Y14" s="225"/>
      <c r="Z14" s="264" t="str">
        <f>IF(OR($F14="",$J14="",$N14="",$R14="",$V14=""),"",IF($V14&gt;=75,"PASSED","FAILED"))</f>
        <v/>
      </c>
      <c r="AA14" s="265"/>
      <c r="AB14" s="266"/>
      <c r="AC14" s="45"/>
      <c r="AD14" s="45"/>
      <c r="AE14"/>
      <c r="AF14" s="45"/>
      <c r="AG14" s="45"/>
      <c r="AH14" s="45"/>
      <c r="AI14" s="89"/>
      <c r="AJ14"/>
      <c r="AK14" s="3"/>
      <c r="AL1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255" customHeight="1" ht="18">
      <c r="A15" s="19">
        <v>3</v>
      </c>
      <c r="B15" s="13">
        <f>'INPUT DATA'!B14</f>
        <v/>
      </c>
      <c r="C15" s="21"/>
      <c r="D15" s="21"/>
      <c r="E15" s="22"/>
      <c r="F15" s="223" t="str">
        <f>Q1!AJ14</f>
        <v/>
      </c>
      <c r="G15" s="224"/>
      <c r="H15" s="224"/>
      <c r="I15" s="225"/>
      <c r="J15" s="223" t="str">
        <f>Q2!AJ14</f>
        <v/>
      </c>
      <c r="K15" s="224"/>
      <c r="L15" s="224"/>
      <c r="M15" s="225"/>
      <c r="N15" s="223" t="str">
        <f>Q3!AJ14</f>
        <v/>
      </c>
      <c r="O15" s="224"/>
      <c r="P15" s="224"/>
      <c r="Q15" s="225"/>
      <c r="R15" s="223" t="str">
        <f>Q4!AJ14</f>
        <v/>
      </c>
      <c r="S15" s="224"/>
      <c r="T15" s="224"/>
      <c r="U15" s="225"/>
      <c r="V15" s="223" t="str">
        <f>IF(OR(F15="",J15="",N15="",R15=""),"",IF(ISERROR(ROUND(AVERAGE(F15,J15,N15,R15),0)),"",ROUND(AVERAGE(F15,J15,N15,R15),0)))</f>
        <v/>
      </c>
      <c r="W15" s="224"/>
      <c r="X15" s="224"/>
      <c r="Y15" s="225"/>
      <c r="Z15" s="264" t="str">
        <f>IF(OR($F15="",$J15="",$N15="",$R15="",$V15=""),"",IF($V15&gt;=75,"PASSED","FAILED"))</f>
        <v/>
      </c>
      <c r="AA15" s="265"/>
      <c r="AB15" s="266"/>
      <c r="AC15" s="45"/>
      <c r="AD15" s="45"/>
      <c r="AE15"/>
      <c r="AF15" s="45"/>
      <c r="AG15" s="45"/>
      <c r="AH15" s="45"/>
      <c r="AI15" s="89"/>
      <c r="AJ15"/>
      <c r="AK15" s="3"/>
      <c r="AL15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255" customHeight="1" ht="18">
      <c r="A16" s="19">
        <v>4</v>
      </c>
      <c r="B16" s="13">
        <f>'INPUT DATA'!B15</f>
        <v/>
      </c>
      <c r="C16" s="21"/>
      <c r="D16" s="21"/>
      <c r="E16" s="22"/>
      <c r="F16" s="223" t="str">
        <f>Q1!AJ15</f>
        <v/>
      </c>
      <c r="G16" s="224"/>
      <c r="H16" s="224"/>
      <c r="I16" s="225"/>
      <c r="J16" s="223" t="str">
        <f>Q2!AJ15</f>
        <v/>
      </c>
      <c r="K16" s="224"/>
      <c r="L16" s="224"/>
      <c r="M16" s="225"/>
      <c r="N16" s="223" t="str">
        <f>Q3!AJ15</f>
        <v/>
      </c>
      <c r="O16" s="224"/>
      <c r="P16" s="224"/>
      <c r="Q16" s="225"/>
      <c r="R16" s="223" t="str">
        <f>Q4!AJ15</f>
        <v/>
      </c>
      <c r="S16" s="224"/>
      <c r="T16" s="224"/>
      <c r="U16" s="225"/>
      <c r="V16" s="223" t="str">
        <f>IF(OR(F16="",J16="",N16="",R16=""),"",IF(ISERROR(ROUND(AVERAGE(F16,J16,N16,R16),0)),"",ROUND(AVERAGE(F16,J16,N16,R16),0)))</f>
        <v/>
      </c>
      <c r="W16" s="224"/>
      <c r="X16" s="224"/>
      <c r="Y16" s="225"/>
      <c r="Z16" s="264" t="str">
        <f>IF(OR($F16="",$J16="",$N16="",$R16="",$V16=""),"",IF($V16&gt;=75,"PASSED","FAILED"))</f>
        <v/>
      </c>
      <c r="AA16" s="265"/>
      <c r="AB16" s="266"/>
      <c r="AC16" s="45"/>
      <c r="AD16" s="45"/>
      <c r="AE16"/>
      <c r="AF16" s="45"/>
      <c r="AG16" s="45"/>
      <c r="AH16" s="45"/>
      <c r="AI16" s="89"/>
      <c r="AJ16"/>
      <c r="AK16" s="3"/>
      <c r="AL16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</row>
    <row r="17" spans="1:255" customHeight="1" ht="18">
      <c r="A17" s="19">
        <v>5</v>
      </c>
      <c r="B17" s="13">
        <f>'INPUT DATA'!B16</f>
        <v/>
      </c>
      <c r="C17" s="21"/>
      <c r="D17" s="21"/>
      <c r="E17" s="22"/>
      <c r="F17" s="223" t="str">
        <f>Q1!AJ16</f>
        <v/>
      </c>
      <c r="G17" s="224"/>
      <c r="H17" s="224"/>
      <c r="I17" s="225"/>
      <c r="J17" s="223" t="str">
        <f>Q2!AJ16</f>
        <v/>
      </c>
      <c r="K17" s="224"/>
      <c r="L17" s="224"/>
      <c r="M17" s="225"/>
      <c r="N17" s="223" t="str">
        <f>Q3!AJ16</f>
        <v/>
      </c>
      <c r="O17" s="224"/>
      <c r="P17" s="224"/>
      <c r="Q17" s="225"/>
      <c r="R17" s="223" t="str">
        <f>Q4!AJ16</f>
        <v/>
      </c>
      <c r="S17" s="224"/>
      <c r="T17" s="224"/>
      <c r="U17" s="225"/>
      <c r="V17" s="223" t="str">
        <f>IF(OR(F17="",J17="",N17="",R17=""),"",IF(ISERROR(ROUND(AVERAGE(F17,J17,N17,R17),0)),"",ROUND(AVERAGE(F17,J17,N17,R17),0)))</f>
        <v/>
      </c>
      <c r="W17" s="224"/>
      <c r="X17" s="224"/>
      <c r="Y17" s="225"/>
      <c r="Z17" s="264" t="str">
        <f>IF(OR($F17="",$J17="",$N17="",$R17="",$V17=""),"",IF($V17&gt;=75,"PASSED","FAILED"))</f>
        <v/>
      </c>
      <c r="AA17" s="265"/>
      <c r="AB17" s="266"/>
      <c r="AC17" s="45"/>
      <c r="AD17" s="45"/>
      <c r="AE17"/>
      <c r="AF17" s="45"/>
      <c r="AG17" s="45"/>
      <c r="AH17" s="45"/>
      <c r="AI17" s="89"/>
      <c r="AJ17"/>
      <c r="AK17" s="3"/>
      <c r="AL17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</row>
    <row r="18" spans="1:255" customHeight="1" ht="18">
      <c r="A18" s="19">
        <v>6</v>
      </c>
      <c r="B18" s="13">
        <f>'INPUT DATA'!B17</f>
        <v/>
      </c>
      <c r="C18" s="21"/>
      <c r="D18" s="21"/>
      <c r="E18" s="22"/>
      <c r="F18" s="223" t="str">
        <f>Q1!AJ17</f>
        <v/>
      </c>
      <c r="G18" s="224"/>
      <c r="H18" s="224"/>
      <c r="I18" s="225"/>
      <c r="J18" s="223" t="str">
        <f>Q2!AJ17</f>
        <v/>
      </c>
      <c r="K18" s="224"/>
      <c r="L18" s="224"/>
      <c r="M18" s="225"/>
      <c r="N18" s="223" t="str">
        <f>Q3!AJ17</f>
        <v/>
      </c>
      <c r="O18" s="224"/>
      <c r="P18" s="224"/>
      <c r="Q18" s="225"/>
      <c r="R18" s="223" t="str">
        <f>Q4!AJ17</f>
        <v/>
      </c>
      <c r="S18" s="224"/>
      <c r="T18" s="224"/>
      <c r="U18" s="225"/>
      <c r="V18" s="223" t="str">
        <f>IF(OR(F18="",J18="",N18="",R18=""),"",IF(ISERROR(ROUND(AVERAGE(F18,J18,N18,R18),0)),"",ROUND(AVERAGE(F18,J18,N18,R18),0)))</f>
        <v/>
      </c>
      <c r="W18" s="224"/>
      <c r="X18" s="224"/>
      <c r="Y18" s="225"/>
      <c r="Z18" s="264" t="str">
        <f>IF(OR($F18="",$J18="",$N18="",$R18="",$V18=""),"",IF($V18&gt;=75,"PASSED","FAILED"))</f>
        <v/>
      </c>
      <c r="AA18" s="265"/>
      <c r="AB18" s="266"/>
      <c r="AC18" s="45"/>
      <c r="AD18" s="45"/>
      <c r="AE18"/>
      <c r="AF18" s="45"/>
      <c r="AG18" s="45"/>
      <c r="AH18" s="45"/>
      <c r="AI18" s="89"/>
      <c r="AJ18"/>
      <c r="AK18" s="3"/>
      <c r="AL18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</row>
    <row r="19" spans="1:255" customHeight="1" ht="18">
      <c r="A19" s="19">
        <v>7</v>
      </c>
      <c r="B19" s="13">
        <f>'INPUT DATA'!B18</f>
        <v/>
      </c>
      <c r="C19" s="21"/>
      <c r="D19" s="21"/>
      <c r="E19" s="22"/>
      <c r="F19" s="223" t="str">
        <f>Q1!AJ18</f>
        <v/>
      </c>
      <c r="G19" s="224"/>
      <c r="H19" s="224"/>
      <c r="I19" s="225"/>
      <c r="J19" s="223" t="str">
        <f>Q2!AJ18</f>
        <v/>
      </c>
      <c r="K19" s="224"/>
      <c r="L19" s="224"/>
      <c r="M19" s="225"/>
      <c r="N19" s="223" t="str">
        <f>Q3!AJ18</f>
        <v/>
      </c>
      <c r="O19" s="224"/>
      <c r="P19" s="224"/>
      <c r="Q19" s="225"/>
      <c r="R19" s="223" t="str">
        <f>Q4!AJ18</f>
        <v/>
      </c>
      <c r="S19" s="224"/>
      <c r="T19" s="224"/>
      <c r="U19" s="225"/>
      <c r="V19" s="223" t="str">
        <f>IF(OR(F19="",J19="",N19="",R19=""),"",IF(ISERROR(ROUND(AVERAGE(F19,J19,N19,R19),0)),"",ROUND(AVERAGE(F19,J19,N19,R19),0)))</f>
        <v/>
      </c>
      <c r="W19" s="224"/>
      <c r="X19" s="224"/>
      <c r="Y19" s="225"/>
      <c r="Z19" s="264" t="str">
        <f>IF(OR($F19="",$J19="",$N19="",$R19="",$V19=""),"",IF($V19&gt;=75,"PASSED","FAILED"))</f>
        <v/>
      </c>
      <c r="AA19" s="265"/>
      <c r="AB19" s="266"/>
      <c r="AC19" s="45"/>
      <c r="AD19" s="45"/>
      <c r="AE19"/>
      <c r="AF19" s="45"/>
      <c r="AG19" s="45"/>
      <c r="AH19" s="45"/>
      <c r="AI19" s="89"/>
      <c r="AJ19"/>
      <c r="AK19" s="3"/>
      <c r="AL19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</row>
    <row r="20" spans="1:255" customHeight="1" ht="18">
      <c r="A20" s="19">
        <v>8</v>
      </c>
      <c r="B20" s="13">
        <f>'INPUT DATA'!B19</f>
        <v/>
      </c>
      <c r="C20" s="21"/>
      <c r="D20" s="21">
        <v>0.0</v>
      </c>
      <c r="E20" s="22"/>
      <c r="F20" s="223" t="str">
        <f>Q1!AJ19</f>
        <v/>
      </c>
      <c r="G20" s="224"/>
      <c r="H20" s="224"/>
      <c r="I20" s="225"/>
      <c r="J20" s="223" t="str">
        <f>Q2!AJ19</f>
        <v/>
      </c>
      <c r="K20" s="224"/>
      <c r="L20" s="224"/>
      <c r="M20" s="225"/>
      <c r="N20" s="223" t="str">
        <f>Q3!AJ19</f>
        <v/>
      </c>
      <c r="O20" s="224"/>
      <c r="P20" s="224"/>
      <c r="Q20" s="225"/>
      <c r="R20" s="223" t="str">
        <f>Q4!AJ19</f>
        <v/>
      </c>
      <c r="S20" s="224"/>
      <c r="T20" s="224"/>
      <c r="U20" s="225"/>
      <c r="V20" s="223" t="str">
        <f>IF(OR(F20="",J20="",N20="",R20=""),"",IF(ISERROR(ROUND(AVERAGE(F20,J20,N20,R20),0)),"",ROUND(AVERAGE(F20,J20,N20,R20),0)))</f>
        <v/>
      </c>
      <c r="W20" s="224"/>
      <c r="X20" s="224"/>
      <c r="Y20" s="225"/>
      <c r="Z20" s="264" t="str">
        <f>IF(OR($F20="",$J20="",$N20="",$R20="",$V20=""),"",IF($V20&gt;=75,"PASSED","FAILED"))</f>
        <v/>
      </c>
      <c r="AA20" s="265"/>
      <c r="AB20" s="266"/>
      <c r="AC20" s="45"/>
      <c r="AD20" s="45"/>
      <c r="AE20"/>
      <c r="AF20" s="45"/>
      <c r="AG20" s="45"/>
      <c r="AH20" s="45"/>
      <c r="AI20" s="89"/>
      <c r="AJ20"/>
      <c r="AK20" s="3"/>
      <c r="AL20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</row>
    <row r="21" spans="1:255" customHeight="1" ht="18">
      <c r="A21" s="19">
        <v>9</v>
      </c>
      <c r="B21" s="13">
        <f>'INPUT DATA'!B20</f>
        <v/>
      </c>
      <c r="C21" s="21"/>
      <c r="D21" s="21"/>
      <c r="E21" s="22"/>
      <c r="F21" s="223" t="str">
        <f>Q1!AJ20</f>
        <v/>
      </c>
      <c r="G21" s="224"/>
      <c r="H21" s="224"/>
      <c r="I21" s="225"/>
      <c r="J21" s="223" t="str">
        <f>Q2!AJ20</f>
        <v/>
      </c>
      <c r="K21" s="224"/>
      <c r="L21" s="224"/>
      <c r="M21" s="225"/>
      <c r="N21" s="223" t="str">
        <f>Q3!AJ20</f>
        <v/>
      </c>
      <c r="O21" s="224"/>
      <c r="P21" s="224"/>
      <c r="Q21" s="225"/>
      <c r="R21" s="223" t="str">
        <f>Q4!AJ20</f>
        <v/>
      </c>
      <c r="S21" s="224"/>
      <c r="T21" s="224"/>
      <c r="U21" s="225"/>
      <c r="V21" s="223" t="str">
        <f>IF(OR(F21="",J21="",N21="",R21=""),"",IF(ISERROR(ROUND(AVERAGE(F21,J21,N21,R21),0)),"",ROUND(AVERAGE(F21,J21,N21,R21),0)))</f>
        <v/>
      </c>
      <c r="W21" s="224"/>
      <c r="X21" s="224"/>
      <c r="Y21" s="225"/>
      <c r="Z21" s="264" t="str">
        <f>IF(OR($F21="",$J21="",$N21="",$R21="",$V21=""),"",IF($V21&gt;=75,"PASSED","FAILED"))</f>
        <v/>
      </c>
      <c r="AA21" s="265"/>
      <c r="AB21" s="266"/>
      <c r="AC21" s="45"/>
      <c r="AD21" s="45"/>
      <c r="AE21"/>
      <c r="AF21" s="45"/>
      <c r="AG21" s="45"/>
      <c r="AH21" s="45"/>
      <c r="AI21" s="89"/>
      <c r="AJ21"/>
      <c r="AK21" s="3"/>
      <c r="AL21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</row>
    <row r="22" spans="1:255" customHeight="1" ht="18">
      <c r="A22" s="19">
        <v>10</v>
      </c>
      <c r="B22" s="13">
        <f>'INPUT DATA'!B21</f>
        <v/>
      </c>
      <c r="C22" s="21"/>
      <c r="D22" s="21"/>
      <c r="E22" s="22"/>
      <c r="F22" s="223" t="str">
        <f>Q1!AJ21</f>
        <v/>
      </c>
      <c r="G22" s="224"/>
      <c r="H22" s="224"/>
      <c r="I22" s="225"/>
      <c r="J22" s="223" t="str">
        <f>Q2!AJ21</f>
        <v/>
      </c>
      <c r="K22" s="224"/>
      <c r="L22" s="224"/>
      <c r="M22" s="225"/>
      <c r="N22" s="223" t="str">
        <f>Q3!AJ21</f>
        <v/>
      </c>
      <c r="O22" s="224"/>
      <c r="P22" s="224"/>
      <c r="Q22" s="225"/>
      <c r="R22" s="223" t="str">
        <f>Q4!AJ21</f>
        <v/>
      </c>
      <c r="S22" s="224"/>
      <c r="T22" s="224"/>
      <c r="U22" s="225"/>
      <c r="V22" s="223" t="str">
        <f>IF(OR(F22="",J22="",N22="",R22=""),"",IF(ISERROR(ROUND(AVERAGE(F22,J22,N22,R22),0)),"",ROUND(AVERAGE(F22,J22,N22,R22),0)))</f>
        <v/>
      </c>
      <c r="W22" s="224"/>
      <c r="X22" s="224"/>
      <c r="Y22" s="225"/>
      <c r="Z22" s="264" t="str">
        <f>IF(OR($F22="",$J22="",$N22="",$R22="",$V22=""),"",IF($V22&gt;=75,"PASSED","FAILED"))</f>
        <v/>
      </c>
      <c r="AA22" s="265"/>
      <c r="AB22" s="266"/>
      <c r="AC22" s="45"/>
      <c r="AD22" s="45"/>
      <c r="AE22"/>
      <c r="AF22" s="45"/>
      <c r="AG22" s="45"/>
      <c r="AH22" s="45"/>
      <c r="AI22" s="89"/>
      <c r="AJ22"/>
      <c r="AK22" s="3"/>
      <c r="AL22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</row>
    <row r="23" spans="1:255" customHeight="1" ht="18">
      <c r="A23" s="19">
        <v>11</v>
      </c>
      <c r="B23" s="13">
        <f>'INPUT DATA'!B22</f>
        <v/>
      </c>
      <c r="C23" s="21"/>
      <c r="D23" s="21">
        <v>0.0</v>
      </c>
      <c r="E23" s="22"/>
      <c r="F23" s="223" t="str">
        <f>Q1!AJ22</f>
        <v/>
      </c>
      <c r="G23" s="224"/>
      <c r="H23" s="224"/>
      <c r="I23" s="225"/>
      <c r="J23" s="223" t="str">
        <f>Q2!AJ22</f>
        <v/>
      </c>
      <c r="K23" s="224"/>
      <c r="L23" s="224"/>
      <c r="M23" s="225"/>
      <c r="N23" s="223" t="str">
        <f>Q3!AJ22</f>
        <v/>
      </c>
      <c r="O23" s="224"/>
      <c r="P23" s="224"/>
      <c r="Q23" s="225"/>
      <c r="R23" s="223" t="str">
        <f>Q4!AJ22</f>
        <v/>
      </c>
      <c r="S23" s="224"/>
      <c r="T23" s="224"/>
      <c r="U23" s="225"/>
      <c r="V23" s="223" t="str">
        <f>IF(OR(F23="",J23="",N23="",R23=""),"",IF(ISERROR(ROUND(AVERAGE(F23,J23,N23,R23),0)),"",ROUND(AVERAGE(F23,J23,N23,R23),0)))</f>
        <v/>
      </c>
      <c r="W23" s="224"/>
      <c r="X23" s="224"/>
      <c r="Y23" s="225"/>
      <c r="Z23" s="264" t="str">
        <f>IF(OR($F23="",$J23="",$N23="",$R23="",$V23=""),"",IF($V23&gt;=75,"PASSED","FAILED"))</f>
        <v/>
      </c>
      <c r="AA23" s="265"/>
      <c r="AB23" s="266"/>
      <c r="AC23" s="45"/>
      <c r="AD23" s="45"/>
      <c r="AE23"/>
      <c r="AF23" s="45"/>
      <c r="AG23" s="45"/>
      <c r="AH23" s="45"/>
      <c r="AI23" s="89"/>
      <c r="AJ23"/>
      <c r="AK23" s="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 s="2"/>
      <c r="BE23" s="2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</row>
    <row r="24" spans="1:255" customHeight="1" ht="18">
      <c r="A24" s="19">
        <v>12</v>
      </c>
      <c r="B24" s="13">
        <f>'INPUT DATA'!B23</f>
        <v/>
      </c>
      <c r="C24" s="21"/>
      <c r="D24" s="21"/>
      <c r="E24" s="22"/>
      <c r="F24" s="223" t="str">
        <f>Q1!AJ23</f>
        <v/>
      </c>
      <c r="G24" s="224"/>
      <c r="H24" s="224"/>
      <c r="I24" s="225"/>
      <c r="J24" s="223" t="str">
        <f>Q2!AJ23</f>
        <v/>
      </c>
      <c r="K24" s="224"/>
      <c r="L24" s="224"/>
      <c r="M24" s="225"/>
      <c r="N24" s="223" t="str">
        <f>Q3!AJ23</f>
        <v/>
      </c>
      <c r="O24" s="224"/>
      <c r="P24" s="224"/>
      <c r="Q24" s="225"/>
      <c r="R24" s="223" t="str">
        <f>Q4!AJ23</f>
        <v/>
      </c>
      <c r="S24" s="224"/>
      <c r="T24" s="224"/>
      <c r="U24" s="225"/>
      <c r="V24" s="223" t="str">
        <f>IF(OR(F24="",J24="",N24="",R24=""),"",IF(ISERROR(ROUND(AVERAGE(F24,J24,N24,R24),0)),"",ROUND(AVERAGE(F24,J24,N24,R24),0)))</f>
        <v/>
      </c>
      <c r="W24" s="224"/>
      <c r="X24" s="224"/>
      <c r="Y24" s="225"/>
      <c r="Z24" s="264" t="str">
        <f>IF(OR($F24="",$J24="",$N24="",$R24="",$V24=""),"",IF($V24&gt;=75,"PASSED","FAILED"))</f>
        <v/>
      </c>
      <c r="AA24" s="265"/>
      <c r="AB24" s="266"/>
      <c r="AC24" s="45"/>
      <c r="AD24" s="45"/>
      <c r="AE24"/>
      <c r="AF24" s="45"/>
      <c r="AG24" s="45"/>
      <c r="AH24" s="45"/>
      <c r="AI24" s="89"/>
      <c r="AJ24"/>
      <c r="AK24" s="3"/>
      <c r="AL24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</row>
    <row r="25" spans="1:255" customHeight="1" ht="18">
      <c r="A25" s="19">
        <v>13</v>
      </c>
      <c r="B25" s="13">
        <f>'INPUT DATA'!B24</f>
        <v/>
      </c>
      <c r="C25" s="21"/>
      <c r="D25" s="21"/>
      <c r="E25" s="22"/>
      <c r="F25" s="223" t="str">
        <f>Q1!AJ24</f>
        <v/>
      </c>
      <c r="G25" s="224"/>
      <c r="H25" s="224"/>
      <c r="I25" s="225"/>
      <c r="J25" s="223" t="str">
        <f>Q2!AJ24</f>
        <v/>
      </c>
      <c r="K25" s="224"/>
      <c r="L25" s="224"/>
      <c r="M25" s="225"/>
      <c r="N25" s="223" t="str">
        <f>Q3!AJ24</f>
        <v/>
      </c>
      <c r="O25" s="224"/>
      <c r="P25" s="224"/>
      <c r="Q25" s="225"/>
      <c r="R25" s="223" t="str">
        <f>Q4!AJ24</f>
        <v/>
      </c>
      <c r="S25" s="224"/>
      <c r="T25" s="224"/>
      <c r="U25" s="225"/>
      <c r="V25" s="223" t="str">
        <f>IF(OR(F25="",J25="",N25="",R25=""),"",IF(ISERROR(ROUND(AVERAGE(F25,J25,N25,R25),0)),"",ROUND(AVERAGE(F25,J25,N25,R25),0)))</f>
        <v/>
      </c>
      <c r="W25" s="224"/>
      <c r="X25" s="224"/>
      <c r="Y25" s="225"/>
      <c r="Z25" s="264" t="str">
        <f>IF(OR($F25="",$J25="",$N25="",$R25="",$V25=""),"",IF($V25&gt;=75,"PASSED","FAILED"))</f>
        <v/>
      </c>
      <c r="AA25" s="265"/>
      <c r="AB25" s="266"/>
      <c r="AC25" s="45"/>
      <c r="AD25" s="45"/>
      <c r="AE25"/>
      <c r="AF25" s="45"/>
      <c r="AG25" s="45"/>
      <c r="AH25" s="45"/>
      <c r="AI25" s="89"/>
      <c r="AJ25"/>
      <c r="AK25" s="3"/>
      <c r="AL2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</row>
    <row r="26" spans="1:255" customHeight="1" ht="18">
      <c r="A26" s="19">
        <v>14</v>
      </c>
      <c r="B26" s="13">
        <f>'INPUT DATA'!B25</f>
        <v/>
      </c>
      <c r="C26" s="21"/>
      <c r="D26" s="21"/>
      <c r="E26" s="22"/>
      <c r="F26" s="223" t="str">
        <f>Q1!AJ25</f>
        <v/>
      </c>
      <c r="G26" s="224"/>
      <c r="H26" s="224"/>
      <c r="I26" s="225"/>
      <c r="J26" s="223" t="str">
        <f>Q2!AJ25</f>
        <v/>
      </c>
      <c r="K26" s="224"/>
      <c r="L26" s="224"/>
      <c r="M26" s="225"/>
      <c r="N26" s="223" t="str">
        <f>Q3!AJ25</f>
        <v/>
      </c>
      <c r="O26" s="224"/>
      <c r="P26" s="224"/>
      <c r="Q26" s="225"/>
      <c r="R26" s="223" t="str">
        <f>Q4!AJ25</f>
        <v/>
      </c>
      <c r="S26" s="224"/>
      <c r="T26" s="224"/>
      <c r="U26" s="225"/>
      <c r="V26" s="223" t="str">
        <f>IF(OR(F26="",J26="",N26="",R26=""),"",IF(ISERROR(ROUND(AVERAGE(F26,J26,N26,R26),0)),"",ROUND(AVERAGE(F26,J26,N26,R26),0)))</f>
        <v/>
      </c>
      <c r="W26" s="224"/>
      <c r="X26" s="224"/>
      <c r="Y26" s="225"/>
      <c r="Z26" s="264" t="str">
        <f>IF(OR($F26="",$J26="",$N26="",$R26="",$V26=""),"",IF($V26&gt;=75,"PASSED","FAILED"))</f>
        <v/>
      </c>
      <c r="AA26" s="265"/>
      <c r="AB26" s="266"/>
      <c r="AC26" s="45"/>
      <c r="AD26" s="45"/>
      <c r="AE26"/>
      <c r="AF26" s="45"/>
      <c r="AG26" s="45"/>
      <c r="AH26" s="45"/>
      <c r="AI26" s="89"/>
      <c r="AJ26"/>
      <c r="AK26" s="3"/>
      <c r="AL26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</row>
    <row r="27" spans="1:255" customHeight="1" ht="18">
      <c r="A27" s="19">
        <v>15</v>
      </c>
      <c r="B27" s="13">
        <f>'INPUT DATA'!B26</f>
        <v/>
      </c>
      <c r="C27" s="21"/>
      <c r="D27" s="21"/>
      <c r="E27" s="22"/>
      <c r="F27" s="223" t="str">
        <f>Q1!AJ26</f>
        <v/>
      </c>
      <c r="G27" s="224"/>
      <c r="H27" s="224"/>
      <c r="I27" s="225"/>
      <c r="J27" s="223" t="str">
        <f>Q2!AJ26</f>
        <v/>
      </c>
      <c r="K27" s="224"/>
      <c r="L27" s="224"/>
      <c r="M27" s="225"/>
      <c r="N27" s="223" t="str">
        <f>Q3!AJ26</f>
        <v/>
      </c>
      <c r="O27" s="224"/>
      <c r="P27" s="224"/>
      <c r="Q27" s="225"/>
      <c r="R27" s="223" t="str">
        <f>Q4!AJ26</f>
        <v/>
      </c>
      <c r="S27" s="224"/>
      <c r="T27" s="224"/>
      <c r="U27" s="225"/>
      <c r="V27" s="223" t="str">
        <f>IF(OR(F27="",J27="",N27="",R27=""),"",IF(ISERROR(ROUND(AVERAGE(F27,J27,N27,R27),0)),"",ROUND(AVERAGE(F27,J27,N27,R27),0)))</f>
        <v/>
      </c>
      <c r="W27" s="224"/>
      <c r="X27" s="224"/>
      <c r="Y27" s="225"/>
      <c r="Z27" s="264" t="str">
        <f>IF(OR($F27="",$J27="",$N27="",$R27="",$V27=""),"",IF($V27&gt;=75,"PASSED","FAILED"))</f>
        <v/>
      </c>
      <c r="AA27" s="265"/>
      <c r="AB27" s="266"/>
      <c r="AC27" s="45"/>
      <c r="AD27" s="45"/>
      <c r="AE27"/>
      <c r="AF27" s="45"/>
      <c r="AG27" s="45"/>
      <c r="AH27" s="45"/>
      <c r="AI27" s="89"/>
      <c r="AJ27"/>
      <c r="AK27" s="3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</row>
    <row r="28" spans="1:255" customHeight="1" ht="18">
      <c r="A28" s="19">
        <v>16</v>
      </c>
      <c r="B28" s="13">
        <f>'INPUT DATA'!B27</f>
        <v/>
      </c>
      <c r="C28" s="21"/>
      <c r="D28" s="21"/>
      <c r="E28" s="22"/>
      <c r="F28" s="223" t="str">
        <f>Q1!AJ27</f>
        <v/>
      </c>
      <c r="G28" s="224"/>
      <c r="H28" s="224"/>
      <c r="I28" s="225"/>
      <c r="J28" s="223" t="str">
        <f>Q2!AJ27</f>
        <v/>
      </c>
      <c r="K28" s="224"/>
      <c r="L28" s="224"/>
      <c r="M28" s="225"/>
      <c r="N28" s="223" t="str">
        <f>Q3!AJ27</f>
        <v/>
      </c>
      <c r="O28" s="224"/>
      <c r="P28" s="224"/>
      <c r="Q28" s="225"/>
      <c r="R28" s="223" t="str">
        <f>Q4!AJ27</f>
        <v/>
      </c>
      <c r="S28" s="224"/>
      <c r="T28" s="224"/>
      <c r="U28" s="225"/>
      <c r="V28" s="223" t="str">
        <f>IF(OR(F28="",J28="",N28="",R28=""),"",IF(ISERROR(ROUND(AVERAGE(F28,J28,N28,R28),0)),"",ROUND(AVERAGE(F28,J28,N28,R28),0)))</f>
        <v/>
      </c>
      <c r="W28" s="224"/>
      <c r="X28" s="224"/>
      <c r="Y28" s="225"/>
      <c r="Z28" s="264" t="str">
        <f>IF(OR($F28="",$J28="",$N28="",$R28="",$V28=""),"",IF($V28&gt;=75,"PASSED","FAILED"))</f>
        <v/>
      </c>
      <c r="AA28" s="265"/>
      <c r="AB28" s="266"/>
      <c r="AC28" s="45"/>
      <c r="AD28" s="45"/>
      <c r="AE28"/>
      <c r="AF28" s="45"/>
      <c r="AG28" s="45"/>
      <c r="AH28" s="45"/>
      <c r="AI28" s="89"/>
      <c r="AJ28"/>
      <c r="AK28" s="3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</row>
    <row r="29" spans="1:255" customHeight="1" ht="18">
      <c r="A29" s="19">
        <v>17</v>
      </c>
      <c r="B29" s="13">
        <f>'INPUT DATA'!B28</f>
        <v/>
      </c>
      <c r="C29" s="21"/>
      <c r="D29" s="21"/>
      <c r="E29" s="22"/>
      <c r="F29" s="223" t="str">
        <f>Q1!AJ28</f>
        <v/>
      </c>
      <c r="G29" s="224"/>
      <c r="H29" s="224"/>
      <c r="I29" s="225"/>
      <c r="J29" s="223" t="str">
        <f>Q2!AJ28</f>
        <v/>
      </c>
      <c r="K29" s="224"/>
      <c r="L29" s="224"/>
      <c r="M29" s="225"/>
      <c r="N29" s="223" t="str">
        <f>Q3!AJ28</f>
        <v/>
      </c>
      <c r="O29" s="224"/>
      <c r="P29" s="224"/>
      <c r="Q29" s="225"/>
      <c r="R29" s="223" t="str">
        <f>Q4!AJ28</f>
        <v/>
      </c>
      <c r="S29" s="224"/>
      <c r="T29" s="224"/>
      <c r="U29" s="225"/>
      <c r="V29" s="223" t="str">
        <f>IF(OR(F29="",J29="",N29="",R29=""),"",IF(ISERROR(ROUND(AVERAGE(F29,J29,N29,R29),0)),"",ROUND(AVERAGE(F29,J29,N29,R29),0)))</f>
        <v/>
      </c>
      <c r="W29" s="224"/>
      <c r="X29" s="224"/>
      <c r="Y29" s="225"/>
      <c r="Z29" s="264" t="str">
        <f>IF(OR($F29="",$J29="",$N29="",$R29="",$V29=""),"",IF($V29&gt;=75,"PASSED","FAILED"))</f>
        <v/>
      </c>
      <c r="AA29" s="265"/>
      <c r="AB29" s="266"/>
      <c r="AC29" s="45"/>
      <c r="AD29" s="45"/>
      <c r="AE29"/>
      <c r="AF29" s="45"/>
      <c r="AG29" s="45"/>
      <c r="AH29" s="45"/>
      <c r="AI29" s="89"/>
      <c r="AJ29"/>
      <c r="AK29" s="3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</row>
    <row r="30" spans="1:255" customHeight="1" ht="18">
      <c r="A30" s="19">
        <v>18</v>
      </c>
      <c r="B30" s="13">
        <f>'INPUT DATA'!B29</f>
        <v/>
      </c>
      <c r="C30" s="21"/>
      <c r="D30" s="21"/>
      <c r="E30" s="22"/>
      <c r="F30" s="223" t="str">
        <f>Q1!AJ29</f>
        <v/>
      </c>
      <c r="G30" s="224"/>
      <c r="H30" s="224"/>
      <c r="I30" s="225"/>
      <c r="J30" s="223" t="str">
        <f>Q2!AJ29</f>
        <v/>
      </c>
      <c r="K30" s="224"/>
      <c r="L30" s="224"/>
      <c r="M30" s="225"/>
      <c r="N30" s="223" t="str">
        <f>Q3!AJ29</f>
        <v/>
      </c>
      <c r="O30" s="224"/>
      <c r="P30" s="224"/>
      <c r="Q30" s="225"/>
      <c r="R30" s="223" t="str">
        <f>Q4!AJ29</f>
        <v/>
      </c>
      <c r="S30" s="224"/>
      <c r="T30" s="224"/>
      <c r="U30" s="225"/>
      <c r="V30" s="223" t="str">
        <f>IF(OR(F30="",J30="",N30="",R30=""),"",IF(ISERROR(ROUND(AVERAGE(F30,J30,N30,R30),0)),"",ROUND(AVERAGE(F30,J30,N30,R30),0)))</f>
        <v/>
      </c>
      <c r="W30" s="224"/>
      <c r="X30" s="224"/>
      <c r="Y30" s="225"/>
      <c r="Z30" s="264" t="str">
        <f>IF(OR($F30="",$J30="",$N30="",$R30="",$V30=""),"",IF($V30&gt;=75,"PASSED","FAILED"))</f>
        <v/>
      </c>
      <c r="AA30" s="265"/>
      <c r="AB30" s="266"/>
      <c r="AC30" s="45"/>
      <c r="AD30" s="45"/>
      <c r="AE30"/>
      <c r="AF30" s="45"/>
      <c r="AG30" s="45"/>
      <c r="AH30" s="45"/>
      <c r="AI30" s="89"/>
      <c r="AJ30"/>
      <c r="AK30" s="3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</row>
    <row r="31" spans="1:255" customHeight="1" ht="18">
      <c r="A31" s="19">
        <v>19</v>
      </c>
      <c r="B31" s="13">
        <f>'INPUT DATA'!B30</f>
        <v/>
      </c>
      <c r="C31" s="21"/>
      <c r="D31" s="21"/>
      <c r="E31" s="22"/>
      <c r="F31" s="223" t="str">
        <f>Q1!AJ30</f>
        <v/>
      </c>
      <c r="G31" s="224"/>
      <c r="H31" s="224"/>
      <c r="I31" s="225"/>
      <c r="J31" s="223" t="str">
        <f>Q2!AJ30</f>
        <v/>
      </c>
      <c r="K31" s="224"/>
      <c r="L31" s="224"/>
      <c r="M31" s="225"/>
      <c r="N31" s="223" t="str">
        <f>Q3!AJ30</f>
        <v/>
      </c>
      <c r="O31" s="224"/>
      <c r="P31" s="224"/>
      <c r="Q31" s="225"/>
      <c r="R31" s="223" t="str">
        <f>Q4!AJ30</f>
        <v/>
      </c>
      <c r="S31" s="224"/>
      <c r="T31" s="224"/>
      <c r="U31" s="225"/>
      <c r="V31" s="223" t="str">
        <f>IF(OR(F31="",J31="",N31="",R31=""),"",IF(ISERROR(ROUND(AVERAGE(F31,J31,N31,R31),0)),"",ROUND(AVERAGE(F31,J31,N31,R31),0)))</f>
        <v/>
      </c>
      <c r="W31" s="224"/>
      <c r="X31" s="224"/>
      <c r="Y31" s="225"/>
      <c r="Z31" s="264" t="str">
        <f>IF(OR($F31="",$J31="",$N31="",$R31="",$V31=""),"",IF($V31&gt;=75,"PASSED","FAILED"))</f>
        <v/>
      </c>
      <c r="AA31" s="265"/>
      <c r="AB31" s="266"/>
      <c r="AC31" s="45"/>
      <c r="AD31" s="45"/>
      <c r="AE31"/>
      <c r="AF31" s="45"/>
      <c r="AG31" s="45"/>
      <c r="AH31" s="45"/>
      <c r="AI31" s="89"/>
      <c r="AJ31"/>
      <c r="AK31" s="3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</row>
    <row r="32" spans="1:255" customHeight="1" ht="18">
      <c r="A32" s="19">
        <v>20</v>
      </c>
      <c r="B32" s="13">
        <f>'INPUT DATA'!B31</f>
        <v/>
      </c>
      <c r="C32" s="21"/>
      <c r="D32" s="21"/>
      <c r="E32" s="22"/>
      <c r="F32" s="223" t="str">
        <f>Q1!AJ31</f>
        <v/>
      </c>
      <c r="G32" s="224"/>
      <c r="H32" s="224"/>
      <c r="I32" s="225"/>
      <c r="J32" s="223" t="str">
        <f>Q2!AJ31</f>
        <v/>
      </c>
      <c r="K32" s="224"/>
      <c r="L32" s="224"/>
      <c r="M32" s="225"/>
      <c r="N32" s="223" t="str">
        <f>Q3!AJ31</f>
        <v/>
      </c>
      <c r="O32" s="224"/>
      <c r="P32" s="224"/>
      <c r="Q32" s="225"/>
      <c r="R32" s="223" t="str">
        <f>Q4!AJ31</f>
        <v/>
      </c>
      <c r="S32" s="224"/>
      <c r="T32" s="224"/>
      <c r="U32" s="225"/>
      <c r="V32" s="223" t="str">
        <f>IF(OR(F32="",J32="",N32="",R32=""),"",IF(ISERROR(ROUND(AVERAGE(F32,J32,N32,R32),0)),"",ROUND(AVERAGE(F32,J32,N32,R32),0)))</f>
        <v/>
      </c>
      <c r="W32" s="224"/>
      <c r="X32" s="224"/>
      <c r="Y32" s="225"/>
      <c r="Z32" s="264" t="str">
        <f>IF(OR($F32="",$J32="",$N32="",$R32="",$V32=""),"",IF($V32&gt;=75,"PASSED","FAILED"))</f>
        <v/>
      </c>
      <c r="AA32" s="265"/>
      <c r="AB32" s="266"/>
      <c r="AC32" s="45"/>
      <c r="AD32" s="45"/>
      <c r="AE32"/>
      <c r="AF32" s="45"/>
      <c r="AG32" s="45"/>
      <c r="AH32" s="45"/>
      <c r="AI32" s="89"/>
      <c r="AJ32"/>
      <c r="AK32" s="3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</row>
    <row r="33" spans="1:255" customHeight="1" ht="18">
      <c r="A33" s="19">
        <v>21</v>
      </c>
      <c r="B33" s="13">
        <f>'INPUT DATA'!B32</f>
        <v/>
      </c>
      <c r="C33" s="21"/>
      <c r="D33" s="21"/>
      <c r="E33" s="22"/>
      <c r="F33" s="223" t="str">
        <f>Q1!AJ32</f>
        <v/>
      </c>
      <c r="G33" s="224"/>
      <c r="H33" s="224"/>
      <c r="I33" s="225"/>
      <c r="J33" s="223" t="str">
        <f>Q2!AJ32</f>
        <v/>
      </c>
      <c r="K33" s="224"/>
      <c r="L33" s="224"/>
      <c r="M33" s="225"/>
      <c r="N33" s="223" t="str">
        <f>Q3!AJ32</f>
        <v/>
      </c>
      <c r="O33" s="224"/>
      <c r="P33" s="224"/>
      <c r="Q33" s="225"/>
      <c r="R33" s="223" t="str">
        <f>Q4!AJ32</f>
        <v/>
      </c>
      <c r="S33" s="224"/>
      <c r="T33" s="224"/>
      <c r="U33" s="225"/>
      <c r="V33" s="223" t="str">
        <f>IF(OR(F33="",J33="",N33="",R33=""),"",IF(ISERROR(ROUND(AVERAGE(F33,J33,N33,R33),0)),"",ROUND(AVERAGE(F33,J33,N33,R33),0)))</f>
        <v/>
      </c>
      <c r="W33" s="224"/>
      <c r="X33" s="224"/>
      <c r="Y33" s="225"/>
      <c r="Z33" s="264" t="str">
        <f>IF(OR($F33="",$J33="",$N33="",$R33="",$V33=""),"",IF($V33&gt;=75,"PASSED","FAILED"))</f>
        <v/>
      </c>
      <c r="AA33" s="265"/>
      <c r="AB33" s="266"/>
      <c r="AC33" s="45"/>
      <c r="AD33" s="45"/>
      <c r="AE33"/>
      <c r="AF33" s="45"/>
      <c r="AG33" s="45"/>
      <c r="AH33" s="45"/>
      <c r="AI33" s="89"/>
      <c r="AJ33"/>
      <c r="AK33" s="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</row>
    <row r="34" spans="1:255" customHeight="1" ht="18">
      <c r="A34" s="19">
        <v>22</v>
      </c>
      <c r="B34" s="13">
        <f>'INPUT DATA'!B33</f>
        <v/>
      </c>
      <c r="C34" s="21"/>
      <c r="D34" s="21"/>
      <c r="E34" s="22"/>
      <c r="F34" s="223" t="str">
        <f>Q1!AJ33</f>
        <v/>
      </c>
      <c r="G34" s="224"/>
      <c r="H34" s="224"/>
      <c r="I34" s="225"/>
      <c r="J34" s="223" t="str">
        <f>Q2!AJ33</f>
        <v/>
      </c>
      <c r="K34" s="224"/>
      <c r="L34" s="224"/>
      <c r="M34" s="225"/>
      <c r="N34" s="223" t="str">
        <f>Q3!AJ33</f>
        <v/>
      </c>
      <c r="O34" s="224"/>
      <c r="P34" s="224"/>
      <c r="Q34" s="225"/>
      <c r="R34" s="223" t="str">
        <f>Q4!AJ33</f>
        <v/>
      </c>
      <c r="S34" s="224"/>
      <c r="T34" s="224"/>
      <c r="U34" s="225"/>
      <c r="V34" s="223" t="str">
        <f>IF(OR(F34="",J34="",N34="",R34=""),"",IF(ISERROR(ROUND(AVERAGE(F34,J34,N34,R34),0)),"",ROUND(AVERAGE(F34,J34,N34,R34),0)))</f>
        <v/>
      </c>
      <c r="W34" s="224"/>
      <c r="X34" s="224"/>
      <c r="Y34" s="225"/>
      <c r="Z34" s="264" t="str">
        <f>IF(OR($F34="",$J34="",$N34="",$R34="",$V34=""),"",IF($V34&gt;=75,"PASSED","FAILED"))</f>
        <v/>
      </c>
      <c r="AA34" s="265"/>
      <c r="AB34" s="266"/>
      <c r="AC34" s="45"/>
      <c r="AD34" s="45"/>
      <c r="AE34"/>
      <c r="AF34" s="45"/>
      <c r="AG34" s="45"/>
      <c r="AH34" s="45"/>
      <c r="AI34" s="89"/>
      <c r="AJ34"/>
      <c r="AK34" s="3"/>
      <c r="AL34"/>
      <c r="AM34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1:255" customHeight="1" ht="18">
      <c r="A35" s="19">
        <v>23</v>
      </c>
      <c r="B35" s="13">
        <f>'INPUT DATA'!B34</f>
        <v/>
      </c>
      <c r="C35" s="21"/>
      <c r="D35" s="21"/>
      <c r="E35" s="22"/>
      <c r="F35" s="223" t="str">
        <f>Q1!AJ34</f>
        <v/>
      </c>
      <c r="G35" s="224"/>
      <c r="H35" s="224"/>
      <c r="I35" s="225"/>
      <c r="J35" s="223" t="str">
        <f>Q2!AJ34</f>
        <v/>
      </c>
      <c r="K35" s="224"/>
      <c r="L35" s="224"/>
      <c r="M35" s="225"/>
      <c r="N35" s="223" t="str">
        <f>Q3!AJ34</f>
        <v/>
      </c>
      <c r="O35" s="224"/>
      <c r="P35" s="224"/>
      <c r="Q35" s="225"/>
      <c r="R35" s="223" t="str">
        <f>Q4!AJ34</f>
        <v/>
      </c>
      <c r="S35" s="224"/>
      <c r="T35" s="224"/>
      <c r="U35" s="225"/>
      <c r="V35" s="223" t="str">
        <f>IF(OR(F35="",J35="",N35="",R35=""),"",IF(ISERROR(ROUND(AVERAGE(F35,J35,N35,R35),0)),"",ROUND(AVERAGE(F35,J35,N35,R35),0)))</f>
        <v/>
      </c>
      <c r="W35" s="224"/>
      <c r="X35" s="224"/>
      <c r="Y35" s="225"/>
      <c r="Z35" s="264" t="str">
        <f>IF(OR($F35="",$J35="",$N35="",$R35="",$V35=""),"",IF($V35&gt;=75,"PASSED","FAILED"))</f>
        <v/>
      </c>
      <c r="AA35" s="265"/>
      <c r="AB35" s="266"/>
      <c r="AC35" s="45"/>
      <c r="AD35" s="45"/>
      <c r="AE35"/>
      <c r="AF35" s="45"/>
      <c r="AG35" s="45"/>
      <c r="AH35" s="45"/>
      <c r="AI35" s="89"/>
      <c r="AJ35"/>
      <c r="AK35" s="3"/>
      <c r="AL35"/>
      <c r="AM35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</row>
    <row r="36" spans="1:255" customHeight="1" ht="18">
      <c r="A36" s="19">
        <v>24</v>
      </c>
      <c r="B36" s="13">
        <f>'INPUT DATA'!B35</f>
        <v/>
      </c>
      <c r="C36" s="21"/>
      <c r="D36" s="21"/>
      <c r="E36" s="22"/>
      <c r="F36" s="223" t="str">
        <f>Q1!AJ35</f>
        <v/>
      </c>
      <c r="G36" s="224"/>
      <c r="H36" s="224"/>
      <c r="I36" s="225"/>
      <c r="J36" s="223" t="str">
        <f>Q2!AJ35</f>
        <v/>
      </c>
      <c r="K36" s="224"/>
      <c r="L36" s="224"/>
      <c r="M36" s="225"/>
      <c r="N36" s="223" t="str">
        <f>Q3!AJ35</f>
        <v/>
      </c>
      <c r="O36" s="224"/>
      <c r="P36" s="224"/>
      <c r="Q36" s="225"/>
      <c r="R36" s="223" t="str">
        <f>Q4!AJ35</f>
        <v/>
      </c>
      <c r="S36" s="224"/>
      <c r="T36" s="224"/>
      <c r="U36" s="225"/>
      <c r="V36" s="223" t="str">
        <f>IF(OR(F36="",J36="",N36="",R36=""),"",IF(ISERROR(ROUND(AVERAGE(F36,J36,N36,R36),0)),"",ROUND(AVERAGE(F36,J36,N36,R36),0)))</f>
        <v/>
      </c>
      <c r="W36" s="224"/>
      <c r="X36" s="224"/>
      <c r="Y36" s="225"/>
      <c r="Z36" s="264" t="str">
        <f>IF(OR($F36="",$J36="",$N36="",$R36="",$V36=""),"",IF($V36&gt;=75,"PASSED","FAILED"))</f>
        <v/>
      </c>
      <c r="AA36" s="265"/>
      <c r="AB36" s="266"/>
      <c r="AC36" s="45"/>
      <c r="AD36" s="45"/>
      <c r="AE36"/>
      <c r="AF36" s="45"/>
      <c r="AG36" s="45"/>
      <c r="AH36" s="45"/>
      <c r="AI36" s="89"/>
      <c r="AJ36"/>
      <c r="AK36" s="3"/>
      <c r="AL36"/>
      <c r="AM36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</row>
    <row r="37" spans="1:255" customHeight="1" ht="18">
      <c r="A37" s="19">
        <v>25</v>
      </c>
      <c r="B37" s="13">
        <f>'INPUT DATA'!B36</f>
        <v/>
      </c>
      <c r="C37" s="21"/>
      <c r="D37" s="21"/>
      <c r="E37" s="22"/>
      <c r="F37" s="223" t="str">
        <f>Q1!AJ36</f>
        <v/>
      </c>
      <c r="G37" s="224"/>
      <c r="H37" s="224"/>
      <c r="I37" s="225"/>
      <c r="J37" s="223" t="str">
        <f>Q2!AJ36</f>
        <v/>
      </c>
      <c r="K37" s="224"/>
      <c r="L37" s="224"/>
      <c r="M37" s="225"/>
      <c r="N37" s="223" t="str">
        <f>Q3!AJ36</f>
        <v/>
      </c>
      <c r="O37" s="224"/>
      <c r="P37" s="224"/>
      <c r="Q37" s="225"/>
      <c r="R37" s="223" t="str">
        <f>Q4!AJ36</f>
        <v/>
      </c>
      <c r="S37" s="224"/>
      <c r="T37" s="224"/>
      <c r="U37" s="225"/>
      <c r="V37" s="223" t="str">
        <f>IF(OR(F37="",J37="",N37="",R37=""),"",IF(ISERROR(ROUND(AVERAGE(F37,J37,N37,R37),0)),"",ROUND(AVERAGE(F37,J37,N37,R37),0)))</f>
        <v/>
      </c>
      <c r="W37" s="224"/>
      <c r="X37" s="224"/>
      <c r="Y37" s="225"/>
      <c r="Z37" s="264" t="str">
        <f>IF(OR($F37="",$J37="",$N37="",$R37="",$V37=""),"",IF($V37&gt;=75,"PASSED","FAILED"))</f>
        <v/>
      </c>
      <c r="AA37" s="265"/>
      <c r="AB37" s="266"/>
      <c r="AC37" s="45"/>
      <c r="AD37" s="45"/>
      <c r="AE37"/>
      <c r="AF37" s="45"/>
      <c r="AG37" s="45"/>
      <c r="AH37" s="45"/>
      <c r="AI37" s="89"/>
      <c r="AJ37"/>
      <c r="AK37" s="3"/>
      <c r="AL37"/>
      <c r="AM37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</row>
    <row r="38" spans="1:255" customHeight="1" ht="18">
      <c r="A38" s="19">
        <v>26</v>
      </c>
      <c r="B38" s="13">
        <f>'INPUT DATA'!B37</f>
        <v/>
      </c>
      <c r="C38" s="21"/>
      <c r="D38" s="21"/>
      <c r="E38" s="22"/>
      <c r="F38" s="223" t="str">
        <f>Q1!AJ37</f>
        <v/>
      </c>
      <c r="G38" s="224"/>
      <c r="H38" s="224"/>
      <c r="I38" s="225"/>
      <c r="J38" s="223" t="str">
        <f>Q2!AJ37</f>
        <v/>
      </c>
      <c r="K38" s="224"/>
      <c r="L38" s="224"/>
      <c r="M38" s="225"/>
      <c r="N38" s="223" t="str">
        <f>Q3!AJ37</f>
        <v/>
      </c>
      <c r="O38" s="224"/>
      <c r="P38" s="224"/>
      <c r="Q38" s="225"/>
      <c r="R38" s="223" t="str">
        <f>Q4!AJ37</f>
        <v/>
      </c>
      <c r="S38" s="224"/>
      <c r="T38" s="224"/>
      <c r="U38" s="225"/>
      <c r="V38" s="223" t="str">
        <f>IF(OR(F38="",J38="",N38="",R38=""),"",IF(ISERROR(ROUND(AVERAGE(F38,J38,N38,R38),0)),"",ROUND(AVERAGE(F38,J38,N38,R38),0)))</f>
        <v/>
      </c>
      <c r="W38" s="224"/>
      <c r="X38" s="224"/>
      <c r="Y38" s="225"/>
      <c r="Z38" s="264" t="str">
        <f>IF(OR($F38="",$J38="",$N38="",$R38="",$V38=""),"",IF($V38&gt;=75,"PASSED","FAILED"))</f>
        <v/>
      </c>
      <c r="AA38" s="265"/>
      <c r="AB38" s="266"/>
      <c r="AC38" s="45"/>
      <c r="AD38" s="45"/>
      <c r="AE38"/>
      <c r="AF38" s="45"/>
      <c r="AG38" s="45"/>
      <c r="AH38" s="45"/>
      <c r="AI38" s="89"/>
      <c r="AJ38"/>
      <c r="AK38" s="3"/>
      <c r="AL38"/>
      <c r="AM38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</row>
    <row r="39" spans="1:255" customHeight="1" ht="18">
      <c r="A39" s="19">
        <v>27</v>
      </c>
      <c r="B39" s="13">
        <f>'INPUT DATA'!B38</f>
        <v/>
      </c>
      <c r="C39" s="21"/>
      <c r="D39" s="21"/>
      <c r="E39" s="22"/>
      <c r="F39" s="223" t="str">
        <f>Q1!AJ38</f>
        <v/>
      </c>
      <c r="G39" s="224"/>
      <c r="H39" s="224"/>
      <c r="I39" s="225"/>
      <c r="J39" s="223" t="str">
        <f>Q2!AJ38</f>
        <v/>
      </c>
      <c r="K39" s="224"/>
      <c r="L39" s="224"/>
      <c r="M39" s="225"/>
      <c r="N39" s="223" t="str">
        <f>Q3!AJ38</f>
        <v/>
      </c>
      <c r="O39" s="224"/>
      <c r="P39" s="224"/>
      <c r="Q39" s="225"/>
      <c r="R39" s="223" t="str">
        <f>Q4!AJ38</f>
        <v/>
      </c>
      <c r="S39" s="224"/>
      <c r="T39" s="224"/>
      <c r="U39" s="225"/>
      <c r="V39" s="223" t="str">
        <f>IF(OR(F39="",J39="",N39="",R39=""),"",IF(ISERROR(ROUND(AVERAGE(F39,J39,N39,R39),0)),"",ROUND(AVERAGE(F39,J39,N39,R39),0)))</f>
        <v/>
      </c>
      <c r="W39" s="224"/>
      <c r="X39" s="224"/>
      <c r="Y39" s="225"/>
      <c r="Z39" s="264" t="str">
        <f>IF(OR($F39="",$J39="",$N39="",$R39="",$V39=""),"",IF($V39&gt;=75,"PASSED","FAILED"))</f>
        <v/>
      </c>
      <c r="AA39" s="265"/>
      <c r="AB39" s="266"/>
      <c r="AC39" s="45"/>
      <c r="AD39" s="45"/>
      <c r="AE39"/>
      <c r="AF39" s="45"/>
      <c r="AG39" s="45"/>
      <c r="AH39" s="45"/>
      <c r="AI39" s="89"/>
      <c r="AJ39"/>
      <c r="AK39" s="3"/>
      <c r="AL39"/>
      <c r="AM39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</row>
    <row r="40" spans="1:255" customHeight="1" ht="18">
      <c r="A40" s="19">
        <v>28</v>
      </c>
      <c r="B40" s="13">
        <f>'INPUT DATA'!B39</f>
        <v/>
      </c>
      <c r="C40" s="21"/>
      <c r="D40" s="21"/>
      <c r="E40" s="22"/>
      <c r="F40" s="223" t="str">
        <f>Q1!AJ39</f>
        <v/>
      </c>
      <c r="G40" s="224"/>
      <c r="H40" s="224"/>
      <c r="I40" s="225"/>
      <c r="J40" s="223" t="str">
        <f>Q2!AJ39</f>
        <v/>
      </c>
      <c r="K40" s="224"/>
      <c r="L40" s="224"/>
      <c r="M40" s="225"/>
      <c r="N40" s="223" t="str">
        <f>Q3!AJ39</f>
        <v/>
      </c>
      <c r="O40" s="224"/>
      <c r="P40" s="224"/>
      <c r="Q40" s="225"/>
      <c r="R40" s="223" t="str">
        <f>Q4!AJ39</f>
        <v/>
      </c>
      <c r="S40" s="224"/>
      <c r="T40" s="224"/>
      <c r="U40" s="225"/>
      <c r="V40" s="223" t="str">
        <f>IF(OR(F40="",J40="",N40="",R40=""),"",IF(ISERROR(ROUND(AVERAGE(F40,J40,N40,R40),0)),"",ROUND(AVERAGE(F40,J40,N40,R40),0)))</f>
        <v/>
      </c>
      <c r="W40" s="224"/>
      <c r="X40" s="224"/>
      <c r="Y40" s="225"/>
      <c r="Z40" s="264" t="str">
        <f>IF(OR($F40="",$J40="",$N40="",$R40="",$V40=""),"",IF($V40&gt;=75,"PASSED","FAILED"))</f>
        <v/>
      </c>
      <c r="AA40" s="265"/>
      <c r="AB40" s="266"/>
      <c r="AC40" s="45"/>
      <c r="AD40" s="45"/>
      <c r="AE40"/>
      <c r="AF40" s="45"/>
      <c r="AG40" s="45"/>
      <c r="AH40" s="45"/>
      <c r="AI40" s="89"/>
      <c r="AJ40"/>
      <c r="AK40" s="3"/>
      <c r="AL40"/>
      <c r="AM40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</row>
    <row r="41" spans="1:255" customHeight="1" ht="18">
      <c r="A41" s="19">
        <v>29</v>
      </c>
      <c r="B41" s="13">
        <f>'INPUT DATA'!B40</f>
        <v/>
      </c>
      <c r="C41" s="21"/>
      <c r="D41" s="21"/>
      <c r="E41" s="22"/>
      <c r="F41" s="223" t="str">
        <f>Q1!AJ40</f>
        <v/>
      </c>
      <c r="G41" s="224"/>
      <c r="H41" s="224"/>
      <c r="I41" s="225"/>
      <c r="J41" s="223" t="str">
        <f>Q2!AJ40</f>
        <v/>
      </c>
      <c r="K41" s="224"/>
      <c r="L41" s="224"/>
      <c r="M41" s="225"/>
      <c r="N41" s="223" t="str">
        <f>Q3!AJ40</f>
        <v/>
      </c>
      <c r="O41" s="224"/>
      <c r="P41" s="224"/>
      <c r="Q41" s="225"/>
      <c r="R41" s="223" t="str">
        <f>Q4!AJ40</f>
        <v/>
      </c>
      <c r="S41" s="224"/>
      <c r="T41" s="224"/>
      <c r="U41" s="225"/>
      <c r="V41" s="223" t="str">
        <f>IF(OR(F41="",J41="",N41="",R41=""),"",IF(ISERROR(ROUND(AVERAGE(F41,J41,N41,R41),0)),"",ROUND(AVERAGE(F41,J41,N41,R41),0)))</f>
        <v/>
      </c>
      <c r="W41" s="224"/>
      <c r="X41" s="224"/>
      <c r="Y41" s="225"/>
      <c r="Z41" s="264" t="str">
        <f>IF(OR($F41="",$J41="",$N41="",$R41="",$V41=""),"",IF($V41&gt;=75,"PASSED","FAILED"))</f>
        <v/>
      </c>
      <c r="AA41" s="265"/>
      <c r="AB41" s="266"/>
      <c r="AC41" s="45"/>
      <c r="AD41" s="45"/>
      <c r="AE41"/>
      <c r="AF41" s="45"/>
      <c r="AG41" s="45"/>
      <c r="AH41" s="45"/>
      <c r="AI41" s="89"/>
      <c r="AJ41"/>
      <c r="AK41" s="3"/>
      <c r="AL41"/>
      <c r="AM4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</row>
    <row r="42" spans="1:255" customHeight="1" ht="18">
      <c r="A42" s="19">
        <v>30</v>
      </c>
      <c r="B42" s="13">
        <f>'INPUT DATA'!B41</f>
        <v/>
      </c>
      <c r="C42" s="21"/>
      <c r="D42" s="21"/>
      <c r="E42" s="22"/>
      <c r="F42" s="223" t="str">
        <f>Q1!AJ41</f>
        <v/>
      </c>
      <c r="G42" s="224"/>
      <c r="H42" s="224"/>
      <c r="I42" s="225"/>
      <c r="J42" s="223" t="str">
        <f>Q2!AJ41</f>
        <v/>
      </c>
      <c r="K42" s="224"/>
      <c r="L42" s="224"/>
      <c r="M42" s="225"/>
      <c r="N42" s="223" t="str">
        <f>Q3!AJ41</f>
        <v/>
      </c>
      <c r="O42" s="224"/>
      <c r="P42" s="224"/>
      <c r="Q42" s="225"/>
      <c r="R42" s="223" t="str">
        <f>Q4!AJ41</f>
        <v/>
      </c>
      <c r="S42" s="224"/>
      <c r="T42" s="224"/>
      <c r="U42" s="225"/>
      <c r="V42" s="223" t="str">
        <f>IF(OR(F42="",J42="",N42="",R42=""),"",IF(ISERROR(ROUND(AVERAGE(F42,J42,N42,R42),0)),"",ROUND(AVERAGE(F42,J42,N42,R42),0)))</f>
        <v/>
      </c>
      <c r="W42" s="224"/>
      <c r="X42" s="224"/>
      <c r="Y42" s="225"/>
      <c r="Z42" s="264" t="str">
        <f>IF(OR($F42="",$J42="",$N42="",$R42="",$V42=""),"",IF($V42&gt;=75,"PASSED","FAILED"))</f>
        <v/>
      </c>
      <c r="AA42" s="265"/>
      <c r="AB42" s="266"/>
      <c r="AC42" s="45"/>
      <c r="AD42" s="45"/>
      <c r="AE42"/>
      <c r="AF42" s="45"/>
      <c r="AG42" s="45"/>
      <c r="AH42" s="45"/>
      <c r="AI42" s="89"/>
      <c r="AJ42"/>
      <c r="AK42" s="3"/>
      <c r="AL42"/>
      <c r="AM42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</row>
    <row r="43" spans="1:255" customHeight="1" ht="18">
      <c r="A43" s="19">
        <v>31</v>
      </c>
      <c r="B43" s="13">
        <f>'INPUT DATA'!B42</f>
        <v/>
      </c>
      <c r="C43" s="21"/>
      <c r="D43" s="21"/>
      <c r="E43" s="22"/>
      <c r="F43" s="223" t="str">
        <f>Q1!AJ42</f>
        <v/>
      </c>
      <c r="G43" s="224"/>
      <c r="H43" s="224"/>
      <c r="I43" s="225"/>
      <c r="J43" s="223" t="str">
        <f>Q2!AJ42</f>
        <v/>
      </c>
      <c r="K43" s="224"/>
      <c r="L43" s="224"/>
      <c r="M43" s="225"/>
      <c r="N43" s="223" t="str">
        <f>Q3!AJ42</f>
        <v/>
      </c>
      <c r="O43" s="224"/>
      <c r="P43" s="224"/>
      <c r="Q43" s="225"/>
      <c r="R43" s="223" t="str">
        <f>Q4!AJ42</f>
        <v/>
      </c>
      <c r="S43" s="224"/>
      <c r="T43" s="224"/>
      <c r="U43" s="225"/>
      <c r="V43" s="223" t="str">
        <f>IF(OR(F43="",J43="",N43="",R43=""),"",IF(ISERROR(ROUND(AVERAGE(F43,J43,N43,R43),0)),"",ROUND(AVERAGE(F43,J43,N43,R43),0)))</f>
        <v/>
      </c>
      <c r="W43" s="224"/>
      <c r="X43" s="224"/>
      <c r="Y43" s="225"/>
      <c r="Z43" s="264" t="str">
        <f>IF(OR($F43="",$J43="",$N43="",$R43="",$V43=""),"",IF($V43&gt;=75,"PASSED","FAILED"))</f>
        <v/>
      </c>
      <c r="AA43" s="265"/>
      <c r="AB43" s="266"/>
      <c r="AC43" s="45"/>
      <c r="AD43" s="45"/>
      <c r="AE43"/>
      <c r="AF43" s="45"/>
      <c r="AG43" s="45"/>
      <c r="AH43" s="45"/>
      <c r="AI43" s="89"/>
      <c r="AJ43"/>
      <c r="AK43" s="3"/>
      <c r="AL43"/>
      <c r="AM43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</row>
    <row r="44" spans="1:255" customHeight="1" ht="18">
      <c r="A44" s="19">
        <v>32</v>
      </c>
      <c r="B44" s="13">
        <f>'INPUT DATA'!B43</f>
        <v/>
      </c>
      <c r="C44" s="21"/>
      <c r="D44" s="21"/>
      <c r="E44" s="22"/>
      <c r="F44" s="223" t="str">
        <f>Q1!AJ43</f>
        <v/>
      </c>
      <c r="G44" s="224"/>
      <c r="H44" s="224"/>
      <c r="I44" s="225"/>
      <c r="J44" s="223" t="str">
        <f>Q2!AJ43</f>
        <v/>
      </c>
      <c r="K44" s="224"/>
      <c r="L44" s="224"/>
      <c r="M44" s="225"/>
      <c r="N44" s="223" t="str">
        <f>Q3!AJ43</f>
        <v/>
      </c>
      <c r="O44" s="224"/>
      <c r="P44" s="224"/>
      <c r="Q44" s="225"/>
      <c r="R44" s="223" t="str">
        <f>Q4!AJ43</f>
        <v/>
      </c>
      <c r="S44" s="224"/>
      <c r="T44" s="224"/>
      <c r="U44" s="225"/>
      <c r="V44" s="223" t="str">
        <f>IF(OR(F44="",J44="",N44="",R44=""),"",IF(ISERROR(ROUND(AVERAGE(F44,J44,N44,R44),0)),"",ROUND(AVERAGE(F44,J44,N44,R44),0)))</f>
        <v/>
      </c>
      <c r="W44" s="224"/>
      <c r="X44" s="224"/>
      <c r="Y44" s="225"/>
      <c r="Z44" s="264" t="str">
        <f>IF(OR($F44="",$J44="",$N44="",$R44="",$V44=""),"",IF($V44&gt;=75,"PASSED","FAILED"))</f>
        <v/>
      </c>
      <c r="AA44" s="265"/>
      <c r="AB44" s="266"/>
      <c r="AC44" s="45"/>
      <c r="AD44" s="45"/>
      <c r="AE44"/>
      <c r="AF44" s="45"/>
      <c r="AG44" s="45"/>
      <c r="AH44" s="45"/>
      <c r="AI44" s="89"/>
      <c r="AJ44"/>
      <c r="AK44" s="3"/>
      <c r="AL44"/>
      <c r="AM44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</row>
    <row r="45" spans="1:255" customHeight="1" ht="18">
      <c r="A45" s="19">
        <v>33</v>
      </c>
      <c r="B45" s="13">
        <f>'INPUT DATA'!B44</f>
        <v/>
      </c>
      <c r="C45" s="21"/>
      <c r="D45" s="21"/>
      <c r="E45" s="22"/>
      <c r="F45" s="223" t="str">
        <f>Q1!AJ44</f>
        <v/>
      </c>
      <c r="G45" s="224"/>
      <c r="H45" s="224"/>
      <c r="I45" s="225"/>
      <c r="J45" s="223" t="str">
        <f>Q2!AJ44</f>
        <v/>
      </c>
      <c r="K45" s="224"/>
      <c r="L45" s="224"/>
      <c r="M45" s="225"/>
      <c r="N45" s="223" t="str">
        <f>Q3!AJ44</f>
        <v/>
      </c>
      <c r="O45" s="224"/>
      <c r="P45" s="224"/>
      <c r="Q45" s="225"/>
      <c r="R45" s="223" t="str">
        <f>Q4!AJ44</f>
        <v/>
      </c>
      <c r="S45" s="224"/>
      <c r="T45" s="224"/>
      <c r="U45" s="225"/>
      <c r="V45" s="223" t="str">
        <f>IF(OR(F45="",J45="",N45="",R45=""),"",IF(ISERROR(ROUND(AVERAGE(F45,J45,N45,R45),0)),"",ROUND(AVERAGE(F45,J45,N45,R45),0)))</f>
        <v/>
      </c>
      <c r="W45" s="224"/>
      <c r="X45" s="224"/>
      <c r="Y45" s="225"/>
      <c r="Z45" s="264" t="str">
        <f>IF(OR($F45="",$J45="",$N45="",$R45="",$V45=""),"",IF($V45&gt;=75,"PASSED","FAILED"))</f>
        <v/>
      </c>
      <c r="AA45" s="265"/>
      <c r="AB45" s="266"/>
      <c r="AC45" s="45"/>
      <c r="AD45" s="45"/>
      <c r="AE45"/>
      <c r="AF45" s="45"/>
      <c r="AG45" s="45"/>
      <c r="AH45" s="45"/>
      <c r="AI45" s="89"/>
      <c r="AJ45"/>
      <c r="AK45" s="3"/>
      <c r="AL45"/>
      <c r="AM45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</row>
    <row r="46" spans="1:255" customHeight="1" ht="18">
      <c r="A46" s="19">
        <v>34</v>
      </c>
      <c r="B46" s="13">
        <f>'INPUT DATA'!B45</f>
        <v/>
      </c>
      <c r="C46" s="21"/>
      <c r="D46" s="21"/>
      <c r="E46" s="22"/>
      <c r="F46" s="223" t="str">
        <f>Q1!AJ45</f>
        <v/>
      </c>
      <c r="G46" s="224"/>
      <c r="H46" s="224"/>
      <c r="I46" s="225"/>
      <c r="J46" s="223" t="str">
        <f>Q2!AJ45</f>
        <v/>
      </c>
      <c r="K46" s="224"/>
      <c r="L46" s="224"/>
      <c r="M46" s="225"/>
      <c r="N46" s="223" t="str">
        <f>Q3!AJ45</f>
        <v/>
      </c>
      <c r="O46" s="224"/>
      <c r="P46" s="224"/>
      <c r="Q46" s="225"/>
      <c r="R46" s="223" t="str">
        <f>Q4!AJ45</f>
        <v/>
      </c>
      <c r="S46" s="224"/>
      <c r="T46" s="224"/>
      <c r="U46" s="225"/>
      <c r="V46" s="223" t="str">
        <f>IF(OR(F46="",J46="",N46="",R46=""),"",IF(ISERROR(ROUND(AVERAGE(F46,J46,N46,R46),0)),"",ROUND(AVERAGE(F46,J46,N46,R46),0)))</f>
        <v/>
      </c>
      <c r="W46" s="224"/>
      <c r="X46" s="224"/>
      <c r="Y46" s="225"/>
      <c r="Z46" s="264" t="str">
        <f>IF(OR($F46="",$J46="",$N46="",$R46="",$V46=""),"",IF($V46&gt;=75,"PASSED","FAILED"))</f>
        <v/>
      </c>
      <c r="AA46" s="265"/>
      <c r="AB46" s="266"/>
      <c r="AC46" s="45"/>
      <c r="AD46" s="45"/>
      <c r="AE46"/>
      <c r="AF46" s="45"/>
      <c r="AG46" s="45"/>
      <c r="AH46" s="45"/>
      <c r="AI46" s="89"/>
      <c r="AJ46"/>
      <c r="AK46" s="3"/>
      <c r="AL46"/>
      <c r="AM46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</row>
    <row r="47" spans="1:255" customHeight="1" ht="18">
      <c r="A47" s="19">
        <v>35</v>
      </c>
      <c r="B47" s="13">
        <f>'INPUT DATA'!B46</f>
        <v/>
      </c>
      <c r="C47" s="21"/>
      <c r="D47" s="21"/>
      <c r="E47" s="22"/>
      <c r="F47" s="223" t="str">
        <f>Q1!AJ46</f>
        <v/>
      </c>
      <c r="G47" s="224"/>
      <c r="H47" s="224"/>
      <c r="I47" s="225"/>
      <c r="J47" s="223" t="str">
        <f>Q2!AJ46</f>
        <v/>
      </c>
      <c r="K47" s="224"/>
      <c r="L47" s="224"/>
      <c r="M47" s="225"/>
      <c r="N47" s="223" t="str">
        <f>Q3!AJ46</f>
        <v/>
      </c>
      <c r="O47" s="224"/>
      <c r="P47" s="224"/>
      <c r="Q47" s="225"/>
      <c r="R47" s="223" t="str">
        <f>Q4!AJ46</f>
        <v/>
      </c>
      <c r="S47" s="224"/>
      <c r="T47" s="224"/>
      <c r="U47" s="225"/>
      <c r="V47" s="223" t="str">
        <f>IF(OR(F47="",J47="",N47="",R47=""),"",IF(ISERROR(ROUND(AVERAGE(F47,J47,N47,R47),0)),"",ROUND(AVERAGE(F47,J47,N47,R47),0)))</f>
        <v/>
      </c>
      <c r="W47" s="224"/>
      <c r="X47" s="224"/>
      <c r="Y47" s="225"/>
      <c r="Z47" s="264" t="str">
        <f>IF(OR($F47="",$J47="",$N47="",$R47="",$V47=""),"",IF($V47&gt;=75,"PASSED","FAILED"))</f>
        <v/>
      </c>
      <c r="AA47" s="265"/>
      <c r="AB47" s="266"/>
      <c r="AC47" s="45"/>
      <c r="AD47" s="45"/>
      <c r="AE47"/>
      <c r="AF47" s="45"/>
      <c r="AG47" s="45"/>
      <c r="AH47" s="45"/>
      <c r="AI47" s="89"/>
      <c r="AJ47"/>
      <c r="AK47" s="3"/>
      <c r="AL47"/>
      <c r="AM47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</row>
    <row r="48" spans="1:255" customHeight="1" ht="18">
      <c r="A48" s="19">
        <v>36</v>
      </c>
      <c r="B48" s="13">
        <f>'INPUT DATA'!B47</f>
        <v/>
      </c>
      <c r="C48" s="21"/>
      <c r="D48" s="21"/>
      <c r="E48" s="22"/>
      <c r="F48" s="223" t="str">
        <f>Q1!AJ47</f>
        <v/>
      </c>
      <c r="G48" s="224"/>
      <c r="H48" s="224"/>
      <c r="I48" s="225"/>
      <c r="J48" s="223" t="str">
        <f>Q2!AJ47</f>
        <v/>
      </c>
      <c r="K48" s="224"/>
      <c r="L48" s="224"/>
      <c r="M48" s="225"/>
      <c r="N48" s="223" t="str">
        <f>Q3!AJ47</f>
        <v/>
      </c>
      <c r="O48" s="224"/>
      <c r="P48" s="224"/>
      <c r="Q48" s="225"/>
      <c r="R48" s="223" t="str">
        <f>Q4!AJ47</f>
        <v/>
      </c>
      <c r="S48" s="224"/>
      <c r="T48" s="224"/>
      <c r="U48" s="225"/>
      <c r="V48" s="223" t="str">
        <f>IF(OR(F48="",J48="",N48="",R48=""),"",IF(ISERROR(ROUND(AVERAGE(F48,J48,N48,R48),0)),"",ROUND(AVERAGE(F48,J48,N48,R48),0)))</f>
        <v/>
      </c>
      <c r="W48" s="224"/>
      <c r="X48" s="224"/>
      <c r="Y48" s="225"/>
      <c r="Z48" s="264" t="str">
        <f>IF(OR($F48="",$J48="",$N48="",$R48="",$V48=""),"",IF($V48&gt;=75,"PASSED","FAILED"))</f>
        <v/>
      </c>
      <c r="AA48" s="265"/>
      <c r="AB48" s="266"/>
      <c r="AC48" s="45"/>
      <c r="AD48" s="45"/>
      <c r="AE48"/>
      <c r="AF48" s="45"/>
      <c r="AG48" s="45"/>
      <c r="AH48" s="45"/>
      <c r="AI48" s="89"/>
      <c r="AJ48"/>
      <c r="AK48" s="3"/>
      <c r="AL48"/>
      <c r="AM48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</row>
    <row r="49" spans="1:255" customHeight="1" ht="18">
      <c r="A49" s="19">
        <v>37</v>
      </c>
      <c r="B49" s="13">
        <f>'INPUT DATA'!B48</f>
        <v/>
      </c>
      <c r="C49" s="21"/>
      <c r="D49" s="21"/>
      <c r="E49" s="22"/>
      <c r="F49" s="223" t="str">
        <f>Q1!AJ48</f>
        <v/>
      </c>
      <c r="G49" s="224"/>
      <c r="H49" s="224"/>
      <c r="I49" s="225"/>
      <c r="J49" s="223" t="str">
        <f>Q2!AJ48</f>
        <v/>
      </c>
      <c r="K49" s="224"/>
      <c r="L49" s="224"/>
      <c r="M49" s="225"/>
      <c r="N49" s="223" t="str">
        <f>Q3!AJ48</f>
        <v/>
      </c>
      <c r="O49" s="224"/>
      <c r="P49" s="224"/>
      <c r="Q49" s="225"/>
      <c r="R49" s="223" t="str">
        <f>Q4!AJ48</f>
        <v/>
      </c>
      <c r="S49" s="224"/>
      <c r="T49" s="224"/>
      <c r="U49" s="225"/>
      <c r="V49" s="223" t="str">
        <f>IF(OR(F49="",J49="",N49="",R49=""),"",IF(ISERROR(ROUND(AVERAGE(F49,J49,N49,R49),0)),"",ROUND(AVERAGE(F49,J49,N49,R49),0)))</f>
        <v/>
      </c>
      <c r="W49" s="224"/>
      <c r="X49" s="224"/>
      <c r="Y49" s="225"/>
      <c r="Z49" s="264" t="str">
        <f>IF(OR($F49="",$J49="",$N49="",$R49="",$V49=""),"",IF($V49&gt;=75,"PASSED","FAILED"))</f>
        <v/>
      </c>
      <c r="AA49" s="265"/>
      <c r="AB49" s="266"/>
      <c r="AC49" s="45"/>
      <c r="AD49" s="45"/>
      <c r="AE49"/>
      <c r="AF49" s="45"/>
      <c r="AG49" s="45"/>
      <c r="AH49" s="45"/>
      <c r="AI49" s="89"/>
      <c r="AJ49"/>
      <c r="AK49" s="3"/>
      <c r="AL49"/>
      <c r="AM49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</row>
    <row r="50" spans="1:255" customHeight="1" ht="18">
      <c r="A50" s="19">
        <v>38</v>
      </c>
      <c r="B50" s="13">
        <f>'INPUT DATA'!B49</f>
        <v/>
      </c>
      <c r="C50" s="21"/>
      <c r="D50" s="21"/>
      <c r="E50" s="22"/>
      <c r="F50" s="223" t="str">
        <f>Q1!AJ49</f>
        <v/>
      </c>
      <c r="G50" s="224"/>
      <c r="H50" s="224"/>
      <c r="I50" s="225"/>
      <c r="J50" s="223" t="str">
        <f>Q2!AJ49</f>
        <v/>
      </c>
      <c r="K50" s="224"/>
      <c r="L50" s="224"/>
      <c r="M50" s="225"/>
      <c r="N50" s="223" t="str">
        <f>Q3!AJ49</f>
        <v/>
      </c>
      <c r="O50" s="224"/>
      <c r="P50" s="224"/>
      <c r="Q50" s="225"/>
      <c r="R50" s="223" t="str">
        <f>Q4!AJ49</f>
        <v/>
      </c>
      <c r="S50" s="224"/>
      <c r="T50" s="224"/>
      <c r="U50" s="225"/>
      <c r="V50" s="223" t="str">
        <f>IF(OR(F50="",J50="",N50="",R50=""),"",IF(ISERROR(ROUND(AVERAGE(F50,J50,N50,R50),0)),"",ROUND(AVERAGE(F50,J50,N50,R50),0)))</f>
        <v/>
      </c>
      <c r="W50" s="224"/>
      <c r="X50" s="224"/>
      <c r="Y50" s="225"/>
      <c r="Z50" s="264" t="str">
        <f>IF(OR($F50="",$J50="",$N50="",$R50="",$V50=""),"",IF($V50&gt;=75,"PASSED","FAILED"))</f>
        <v/>
      </c>
      <c r="AA50" s="265"/>
      <c r="AB50" s="266"/>
      <c r="AC50" s="45"/>
      <c r="AD50" s="45"/>
      <c r="AE50"/>
      <c r="AF50" s="45"/>
      <c r="AG50" s="45"/>
      <c r="AH50" s="45"/>
      <c r="AI50" s="89"/>
      <c r="AJ50"/>
      <c r="AK50" s="3"/>
      <c r="AL50"/>
      <c r="AM50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</row>
    <row r="51" spans="1:255" customHeight="1" ht="18">
      <c r="A51" s="19">
        <v>39</v>
      </c>
      <c r="B51" s="13">
        <f>'INPUT DATA'!B50</f>
        <v/>
      </c>
      <c r="C51" s="21"/>
      <c r="D51" s="21"/>
      <c r="E51" s="22"/>
      <c r="F51" s="223" t="str">
        <f>Q1!AJ50</f>
        <v/>
      </c>
      <c r="G51" s="224"/>
      <c r="H51" s="224"/>
      <c r="I51" s="225"/>
      <c r="J51" s="223" t="str">
        <f>Q2!AJ50</f>
        <v/>
      </c>
      <c r="K51" s="224"/>
      <c r="L51" s="224"/>
      <c r="M51" s="225"/>
      <c r="N51" s="223" t="str">
        <f>Q3!AJ50</f>
        <v/>
      </c>
      <c r="O51" s="224"/>
      <c r="P51" s="224"/>
      <c r="Q51" s="225"/>
      <c r="R51" s="223" t="str">
        <f>Q4!AJ50</f>
        <v/>
      </c>
      <c r="S51" s="224"/>
      <c r="T51" s="224"/>
      <c r="U51" s="225"/>
      <c r="V51" s="223" t="str">
        <f>IF(OR(F51="",J51="",N51="",R51=""),"",IF(ISERROR(ROUND(AVERAGE(F51,J51,N51,R51),0)),"",ROUND(AVERAGE(F51,J51,N51,R51),0)))</f>
        <v/>
      </c>
      <c r="W51" s="224"/>
      <c r="X51" s="224"/>
      <c r="Y51" s="225"/>
      <c r="Z51" s="264" t="str">
        <f>IF(OR($F51="",$J51="",$N51="",$R51="",$V51=""),"",IF($V51&gt;=75,"PASSED","FAILED"))</f>
        <v/>
      </c>
      <c r="AA51" s="265"/>
      <c r="AB51" s="266"/>
      <c r="AC51" s="45"/>
      <c r="AD51" s="45"/>
      <c r="AE51"/>
      <c r="AF51" s="45"/>
      <c r="AG51" s="45"/>
      <c r="AH51" s="45"/>
      <c r="AI51" s="89"/>
      <c r="AJ51"/>
      <c r="AK51" s="3"/>
      <c r="AL51"/>
      <c r="AM5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</row>
    <row r="52" spans="1:255" customHeight="1" ht="18">
      <c r="A52" s="19">
        <v>40</v>
      </c>
      <c r="B52" s="13">
        <f>'INPUT DATA'!B51</f>
        <v/>
      </c>
      <c r="C52" s="21"/>
      <c r="D52" s="21"/>
      <c r="E52" s="22"/>
      <c r="F52" s="223" t="str">
        <f>Q1!AJ51</f>
        <v/>
      </c>
      <c r="G52" s="224"/>
      <c r="H52" s="224"/>
      <c r="I52" s="225"/>
      <c r="J52" s="223" t="str">
        <f>Q2!AJ51</f>
        <v/>
      </c>
      <c r="K52" s="224"/>
      <c r="L52" s="224"/>
      <c r="M52" s="225"/>
      <c r="N52" s="223" t="str">
        <f>Q3!AJ51</f>
        <v/>
      </c>
      <c r="O52" s="224"/>
      <c r="P52" s="224"/>
      <c r="Q52" s="225"/>
      <c r="R52" s="223" t="str">
        <f>Q4!AJ51</f>
        <v/>
      </c>
      <c r="S52" s="224"/>
      <c r="T52" s="224"/>
      <c r="U52" s="225"/>
      <c r="V52" s="223" t="str">
        <f>IF(OR(F52="",J52="",N52="",R52=""),"",IF(ISERROR(ROUND(AVERAGE(F52,J52,N52,R52),0)),"",ROUND(AVERAGE(F52,J52,N52,R52),0)))</f>
        <v/>
      </c>
      <c r="W52" s="224"/>
      <c r="X52" s="224"/>
      <c r="Y52" s="225"/>
      <c r="Z52" s="264" t="str">
        <f>IF(OR($F52="",$J52="",$N52="",$R52="",$V52=""),"",IF($V52&gt;=75,"PASSED","FAILED"))</f>
        <v/>
      </c>
      <c r="AA52" s="265"/>
      <c r="AB52" s="266"/>
      <c r="AC52" s="45"/>
      <c r="AD52" s="45"/>
      <c r="AE52"/>
      <c r="AF52" s="45"/>
      <c r="AG52" s="45"/>
      <c r="AH52" s="45"/>
      <c r="AI52" s="89"/>
      <c r="AJ52"/>
      <c r="AK52" s="3"/>
      <c r="AL52"/>
      <c r="AM52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</row>
    <row r="53" spans="1:255" customHeight="1" ht="18">
      <c r="A53" s="19">
        <v>41</v>
      </c>
      <c r="B53" s="13">
        <f>'INPUT DATA'!B52</f>
        <v/>
      </c>
      <c r="C53" s="21"/>
      <c r="D53" s="21"/>
      <c r="E53" s="22"/>
      <c r="F53" s="223" t="str">
        <f>Q1!AJ52</f>
        <v/>
      </c>
      <c r="G53" s="224"/>
      <c r="H53" s="224"/>
      <c r="I53" s="225"/>
      <c r="J53" s="223" t="str">
        <f>Q2!AJ52</f>
        <v/>
      </c>
      <c r="K53" s="224"/>
      <c r="L53" s="224"/>
      <c r="M53" s="225"/>
      <c r="N53" s="223" t="str">
        <f>Q3!AJ52</f>
        <v/>
      </c>
      <c r="O53" s="224"/>
      <c r="P53" s="224"/>
      <c r="Q53" s="225"/>
      <c r="R53" s="223" t="str">
        <f>Q4!AJ52</f>
        <v/>
      </c>
      <c r="S53" s="224"/>
      <c r="T53" s="224"/>
      <c r="U53" s="225"/>
      <c r="V53" s="223" t="str">
        <f>IF(OR(F53="",J53="",N53="",R53=""),"",IF(ISERROR(ROUND(AVERAGE(F53,J53,N53,R53),0)),"",ROUND(AVERAGE(F53,J53,N53,R53),0)))</f>
        <v/>
      </c>
      <c r="W53" s="224"/>
      <c r="X53" s="224"/>
      <c r="Y53" s="225"/>
      <c r="Z53" s="264" t="str">
        <f>IF(OR($F53="",$J53="",$N53="",$R53="",$V53=""),"",IF($V53&gt;=75,"PASSED","FAILED"))</f>
        <v/>
      </c>
      <c r="AA53" s="265"/>
      <c r="AB53" s="266"/>
      <c r="AC53" s="45"/>
      <c r="AD53" s="45"/>
      <c r="AE53"/>
      <c r="AF53" s="45"/>
      <c r="AG53" s="45"/>
      <c r="AH53" s="45"/>
      <c r="AI53" s="89"/>
      <c r="AJ53"/>
      <c r="AK53" s="3"/>
      <c r="AL53"/>
      <c r="AM53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</row>
    <row r="54" spans="1:255" customHeight="1" ht="18">
      <c r="A54" s="19">
        <v>42</v>
      </c>
      <c r="B54" s="13">
        <f>'INPUT DATA'!B53</f>
        <v/>
      </c>
      <c r="C54" s="21"/>
      <c r="D54" s="21"/>
      <c r="E54" s="22"/>
      <c r="F54" s="223" t="str">
        <f>Q1!AJ53</f>
        <v/>
      </c>
      <c r="G54" s="224"/>
      <c r="H54" s="224"/>
      <c r="I54" s="225"/>
      <c r="J54" s="223" t="str">
        <f>Q2!AJ53</f>
        <v/>
      </c>
      <c r="K54" s="224"/>
      <c r="L54" s="224"/>
      <c r="M54" s="225"/>
      <c r="N54" s="223" t="str">
        <f>Q3!AJ53</f>
        <v/>
      </c>
      <c r="O54" s="224"/>
      <c r="P54" s="224"/>
      <c r="Q54" s="225"/>
      <c r="R54" s="223" t="str">
        <f>Q4!AJ53</f>
        <v/>
      </c>
      <c r="S54" s="224"/>
      <c r="T54" s="224"/>
      <c r="U54" s="225"/>
      <c r="V54" s="223" t="str">
        <f>IF(OR(F54="",J54="",N54="",R54=""),"",IF(ISERROR(ROUND(AVERAGE(F54,J54,N54,R54),0)),"",ROUND(AVERAGE(F54,J54,N54,R54),0)))</f>
        <v/>
      </c>
      <c r="W54" s="224"/>
      <c r="X54" s="224"/>
      <c r="Y54" s="225"/>
      <c r="Z54" s="264" t="str">
        <f>IF(OR($F54="",$J54="",$N54="",$R54="",$V54=""),"",IF($V54&gt;=75,"PASSED","FAILED"))</f>
        <v/>
      </c>
      <c r="AA54" s="265"/>
      <c r="AB54" s="266"/>
      <c r="AC54" s="45"/>
      <c r="AD54" s="45"/>
      <c r="AE54"/>
      <c r="AF54" s="45"/>
      <c r="AG54" s="45"/>
      <c r="AH54" s="45"/>
      <c r="AI54" s="89"/>
      <c r="AJ54"/>
      <c r="AK54" s="3"/>
      <c r="AL54"/>
      <c r="AM54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</row>
    <row r="55" spans="1:255" customHeight="1" ht="18">
      <c r="A55" s="19">
        <v>43</v>
      </c>
      <c r="B55" s="13">
        <f>'INPUT DATA'!B54</f>
        <v/>
      </c>
      <c r="C55" s="21"/>
      <c r="D55" s="21"/>
      <c r="E55" s="22"/>
      <c r="F55" s="223" t="str">
        <f>Q1!AJ54</f>
        <v/>
      </c>
      <c r="G55" s="224"/>
      <c r="H55" s="224"/>
      <c r="I55" s="225"/>
      <c r="J55" s="223" t="str">
        <f>Q2!AJ54</f>
        <v/>
      </c>
      <c r="K55" s="224"/>
      <c r="L55" s="224"/>
      <c r="M55" s="225"/>
      <c r="N55" s="223" t="str">
        <f>Q3!AJ54</f>
        <v/>
      </c>
      <c r="O55" s="224"/>
      <c r="P55" s="224"/>
      <c r="Q55" s="225"/>
      <c r="R55" s="223" t="str">
        <f>Q4!AJ54</f>
        <v/>
      </c>
      <c r="S55" s="224"/>
      <c r="T55" s="224"/>
      <c r="U55" s="225"/>
      <c r="V55" s="223" t="str">
        <f>IF(OR(F55="",J55="",N55="",R55=""),"",IF(ISERROR(ROUND(AVERAGE(F55,J55,N55,R55),0)),"",ROUND(AVERAGE(F55,J55,N55,R55),0)))</f>
        <v/>
      </c>
      <c r="W55" s="224"/>
      <c r="X55" s="224"/>
      <c r="Y55" s="225"/>
      <c r="Z55" s="264" t="str">
        <f>IF(OR($F55="",$J55="",$N55="",$R55="",$V55=""),"",IF($V55&gt;=75,"PASSED","FAILED"))</f>
        <v/>
      </c>
      <c r="AA55" s="265"/>
      <c r="AB55" s="266"/>
      <c r="AC55" s="45"/>
      <c r="AD55" s="45"/>
      <c r="AE55"/>
      <c r="AF55" s="45"/>
      <c r="AG55" s="45"/>
      <c r="AH55" s="45"/>
      <c r="AI55" s="89"/>
      <c r="AJ55"/>
      <c r="AK55" s="3"/>
      <c r="AL55"/>
      <c r="AM55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</row>
    <row r="56" spans="1:255" customHeight="1" ht="18">
      <c r="A56" s="19">
        <v>44</v>
      </c>
      <c r="B56" s="13">
        <f>'INPUT DATA'!B55</f>
        <v/>
      </c>
      <c r="C56" s="21"/>
      <c r="D56" s="21"/>
      <c r="E56" s="22"/>
      <c r="F56" s="223" t="str">
        <f>Q1!AJ55</f>
        <v/>
      </c>
      <c r="G56" s="224"/>
      <c r="H56" s="224"/>
      <c r="I56" s="225"/>
      <c r="J56" s="223" t="str">
        <f>Q2!AJ55</f>
        <v/>
      </c>
      <c r="K56" s="224"/>
      <c r="L56" s="224"/>
      <c r="M56" s="225"/>
      <c r="N56" s="223" t="str">
        <f>Q3!AJ55</f>
        <v/>
      </c>
      <c r="O56" s="224"/>
      <c r="P56" s="224"/>
      <c r="Q56" s="225"/>
      <c r="R56" s="223" t="str">
        <f>Q4!AJ55</f>
        <v/>
      </c>
      <c r="S56" s="224"/>
      <c r="T56" s="224"/>
      <c r="U56" s="225"/>
      <c r="V56" s="223" t="str">
        <f>IF(OR(F56="",J56="",N56="",R56=""),"",IF(ISERROR(ROUND(AVERAGE(F56,J56,N56,R56),0)),"",ROUND(AVERAGE(F56,J56,N56,R56),0)))</f>
        <v/>
      </c>
      <c r="W56" s="224"/>
      <c r="X56" s="224"/>
      <c r="Y56" s="225"/>
      <c r="Z56" s="264" t="str">
        <f>IF(OR($F56="",$J56="",$N56="",$R56="",$V56=""),"",IF($V56&gt;=75,"PASSED","FAILED"))</f>
        <v/>
      </c>
      <c r="AA56" s="265"/>
      <c r="AB56" s="266"/>
      <c r="AC56" s="45"/>
      <c r="AD56" s="45"/>
      <c r="AE56"/>
      <c r="AF56" s="45"/>
      <c r="AG56" s="45"/>
      <c r="AH56" s="45"/>
      <c r="AI56" s="89"/>
      <c r="AJ56"/>
      <c r="AK56" s="3"/>
      <c r="AL56"/>
      <c r="AM56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</row>
    <row r="57" spans="1:255" customHeight="1" ht="18">
      <c r="A57" s="19">
        <v>45</v>
      </c>
      <c r="B57" s="13">
        <f>'INPUT DATA'!B56</f>
        <v/>
      </c>
      <c r="C57" s="21"/>
      <c r="D57" s="21"/>
      <c r="E57" s="22"/>
      <c r="F57" s="223" t="str">
        <f>Q1!AJ56</f>
        <v/>
      </c>
      <c r="G57" s="224"/>
      <c r="H57" s="224"/>
      <c r="I57" s="225"/>
      <c r="J57" s="223" t="str">
        <f>Q2!AJ56</f>
        <v/>
      </c>
      <c r="K57" s="224"/>
      <c r="L57" s="224"/>
      <c r="M57" s="225"/>
      <c r="N57" s="223" t="str">
        <f>Q3!AJ56</f>
        <v/>
      </c>
      <c r="O57" s="224"/>
      <c r="P57" s="224"/>
      <c r="Q57" s="225"/>
      <c r="R57" s="223" t="str">
        <f>Q4!AJ56</f>
        <v/>
      </c>
      <c r="S57" s="224"/>
      <c r="T57" s="224"/>
      <c r="U57" s="225"/>
      <c r="V57" s="223" t="str">
        <f>IF(OR(F57="",J57="",N57="",R57=""),"",IF(ISERROR(ROUND(AVERAGE(F57,J57,N57,R57),0)),"",ROUND(AVERAGE(F57,J57,N57,R57),0)))</f>
        <v/>
      </c>
      <c r="W57" s="224"/>
      <c r="X57" s="224"/>
      <c r="Y57" s="225"/>
      <c r="Z57" s="264" t="str">
        <f>IF(OR($F57="",$J57="",$N57="",$R57="",$V57=""),"",IF($V57&gt;=75,"PASSED","FAILED"))</f>
        <v/>
      </c>
      <c r="AA57" s="265"/>
      <c r="AB57" s="266"/>
      <c r="AC57" s="45"/>
      <c r="AD57" s="45"/>
      <c r="AE57"/>
      <c r="AF57" s="45"/>
      <c r="AG57" s="45"/>
      <c r="AH57" s="45"/>
      <c r="AI57" s="89"/>
      <c r="AJ57"/>
      <c r="AK57" s="3"/>
      <c r="AL57"/>
      <c r="AM57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</row>
    <row r="58" spans="1:255" customHeight="1" ht="18">
      <c r="A58" s="19">
        <v>46</v>
      </c>
      <c r="B58" s="13">
        <f>'INPUT DATA'!B57</f>
        <v/>
      </c>
      <c r="C58" s="21"/>
      <c r="D58" s="21"/>
      <c r="E58" s="22"/>
      <c r="F58" s="223" t="str">
        <f>Q1!AJ57</f>
        <v/>
      </c>
      <c r="G58" s="224"/>
      <c r="H58" s="224"/>
      <c r="I58" s="225"/>
      <c r="J58" s="223" t="str">
        <f>Q2!AJ57</f>
        <v/>
      </c>
      <c r="K58" s="224"/>
      <c r="L58" s="224"/>
      <c r="M58" s="225"/>
      <c r="N58" s="223" t="str">
        <f>Q3!AJ57</f>
        <v/>
      </c>
      <c r="O58" s="224"/>
      <c r="P58" s="224"/>
      <c r="Q58" s="225"/>
      <c r="R58" s="223" t="str">
        <f>Q4!AJ57</f>
        <v/>
      </c>
      <c r="S58" s="224"/>
      <c r="T58" s="224"/>
      <c r="U58" s="225"/>
      <c r="V58" s="223" t="str">
        <f>IF(OR(F58="",J58="",N58="",R58=""),"",IF(ISERROR(ROUND(AVERAGE(F58,J58,N58,R58),0)),"",ROUND(AVERAGE(F58,J58,N58,R58),0)))</f>
        <v/>
      </c>
      <c r="W58" s="224"/>
      <c r="X58" s="224"/>
      <c r="Y58" s="225"/>
      <c r="Z58" s="264" t="str">
        <f>IF(OR($F58="",$J58="",$N58="",$R58="",$V58=""),"",IF($V58&gt;=75,"PASSED","FAILED"))</f>
        <v/>
      </c>
      <c r="AA58" s="265"/>
      <c r="AB58" s="266"/>
      <c r="AC58" s="45"/>
      <c r="AD58" s="45"/>
      <c r="AE58"/>
      <c r="AF58" s="45"/>
      <c r="AG58" s="45"/>
      <c r="AH58" s="45"/>
      <c r="AI58" s="89"/>
      <c r="AJ58"/>
      <c r="AK58" s="3"/>
      <c r="AL58"/>
      <c r="AM58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</row>
    <row r="59" spans="1:255" customHeight="1" ht="18">
      <c r="A59" s="19">
        <v>47</v>
      </c>
      <c r="B59" s="13">
        <f>'INPUT DATA'!B58</f>
        <v/>
      </c>
      <c r="C59" s="21"/>
      <c r="D59" s="21"/>
      <c r="E59" s="22"/>
      <c r="F59" s="223" t="str">
        <f>Q1!AJ58</f>
        <v/>
      </c>
      <c r="G59" s="224"/>
      <c r="H59" s="224"/>
      <c r="I59" s="225"/>
      <c r="J59" s="223" t="str">
        <f>Q2!AJ58</f>
        <v/>
      </c>
      <c r="K59" s="224"/>
      <c r="L59" s="224"/>
      <c r="M59" s="225"/>
      <c r="N59" s="223" t="str">
        <f>Q3!AJ58</f>
        <v/>
      </c>
      <c r="O59" s="224"/>
      <c r="P59" s="224"/>
      <c r="Q59" s="225"/>
      <c r="R59" s="223" t="str">
        <f>Q4!AJ58</f>
        <v/>
      </c>
      <c r="S59" s="224"/>
      <c r="T59" s="224"/>
      <c r="U59" s="225"/>
      <c r="V59" s="223" t="str">
        <f>IF(OR(F59="",J59="",N59="",R59=""),"",IF(ISERROR(ROUND(AVERAGE(F59,J59,N59,R59),0)),"",ROUND(AVERAGE(F59,J59,N59,R59),0)))</f>
        <v/>
      </c>
      <c r="W59" s="224"/>
      <c r="X59" s="224"/>
      <c r="Y59" s="225"/>
      <c r="Z59" s="264" t="str">
        <f>IF(OR($F59="",$J59="",$N59="",$R59="",$V59=""),"",IF($V59&gt;=75,"PASSED","FAILED"))</f>
        <v/>
      </c>
      <c r="AA59" s="265"/>
      <c r="AB59" s="266"/>
      <c r="AC59" s="45"/>
      <c r="AD59" s="45"/>
      <c r="AE59"/>
      <c r="AF59" s="45"/>
      <c r="AG59" s="45"/>
      <c r="AH59" s="45"/>
      <c r="AI59" s="89"/>
      <c r="AJ59"/>
      <c r="AK59" s="3"/>
      <c r="AL59"/>
      <c r="AM59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</row>
    <row r="60" spans="1:255" customHeight="1" ht="18">
      <c r="A60" s="19">
        <v>48</v>
      </c>
      <c r="B60" s="13">
        <f>'INPUT DATA'!B59</f>
        <v/>
      </c>
      <c r="C60" s="21"/>
      <c r="D60" s="21"/>
      <c r="E60" s="22"/>
      <c r="F60" s="223" t="str">
        <f>Q1!AJ59</f>
        <v/>
      </c>
      <c r="G60" s="224"/>
      <c r="H60" s="224"/>
      <c r="I60" s="225"/>
      <c r="J60" s="223" t="str">
        <f>Q2!AJ59</f>
        <v/>
      </c>
      <c r="K60" s="224"/>
      <c r="L60" s="224"/>
      <c r="M60" s="225"/>
      <c r="N60" s="223" t="str">
        <f>Q3!AJ59</f>
        <v/>
      </c>
      <c r="O60" s="224"/>
      <c r="P60" s="224"/>
      <c r="Q60" s="225"/>
      <c r="R60" s="223" t="str">
        <f>Q4!AJ59</f>
        <v/>
      </c>
      <c r="S60" s="224"/>
      <c r="T60" s="224"/>
      <c r="U60" s="225"/>
      <c r="V60" s="223" t="str">
        <f>IF(OR(F60="",J60="",N60="",R60=""),"",IF(ISERROR(ROUND(AVERAGE(F60,J60,N60,R60),0)),"",ROUND(AVERAGE(F60,J60,N60,R60),0)))</f>
        <v/>
      </c>
      <c r="W60" s="224"/>
      <c r="X60" s="224"/>
      <c r="Y60" s="225"/>
      <c r="Z60" s="264" t="str">
        <f>IF(OR($F60="",$J60="",$N60="",$R60="",$V60=""),"",IF($V60&gt;=75,"PASSED","FAILED"))</f>
        <v/>
      </c>
      <c r="AA60" s="265"/>
      <c r="AB60" s="266"/>
      <c r="AC60" s="45"/>
      <c r="AD60" s="45"/>
      <c r="AE60"/>
      <c r="AF60" s="45"/>
      <c r="AG60" s="45"/>
      <c r="AH60" s="45"/>
      <c r="AI60" s="89"/>
      <c r="AJ60"/>
      <c r="AK60" s="3"/>
      <c r="AL60"/>
      <c r="AM60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</row>
    <row r="61" spans="1:255" customHeight="1" ht="18">
      <c r="A61" s="19">
        <v>49</v>
      </c>
      <c r="B61" s="13">
        <f>'INPUT DATA'!B60</f>
        <v/>
      </c>
      <c r="C61" s="21"/>
      <c r="D61" s="21"/>
      <c r="E61" s="22"/>
      <c r="F61" s="223" t="str">
        <f>Q1!AJ60</f>
        <v/>
      </c>
      <c r="G61" s="224"/>
      <c r="H61" s="224"/>
      <c r="I61" s="225"/>
      <c r="J61" s="223" t="str">
        <f>Q2!AJ60</f>
        <v/>
      </c>
      <c r="K61" s="224"/>
      <c r="L61" s="224"/>
      <c r="M61" s="225"/>
      <c r="N61" s="223" t="str">
        <f>Q3!AJ60</f>
        <v/>
      </c>
      <c r="O61" s="224"/>
      <c r="P61" s="224"/>
      <c r="Q61" s="225"/>
      <c r="R61" s="223" t="str">
        <f>Q4!AJ60</f>
        <v/>
      </c>
      <c r="S61" s="224"/>
      <c r="T61" s="224"/>
      <c r="U61" s="225"/>
      <c r="V61" s="223" t="str">
        <f>IF(OR(F61="",J61="",N61="",R61=""),"",IF(ISERROR(ROUND(AVERAGE(F61,J61,N61,R61),0)),"",ROUND(AVERAGE(F61,J61,N61,R61),0)))</f>
        <v/>
      </c>
      <c r="W61" s="224"/>
      <c r="X61" s="224"/>
      <c r="Y61" s="225"/>
      <c r="Z61" s="264" t="str">
        <f>IF(OR($F61="",$J61="",$N61="",$R61="",$V61=""),"",IF($V61&gt;=75,"PASSED","FAILED"))</f>
        <v/>
      </c>
      <c r="AA61" s="265"/>
      <c r="AB61" s="266"/>
      <c r="AC61" s="45"/>
      <c r="AD61" s="45"/>
      <c r="AE61"/>
      <c r="AF61" s="45"/>
      <c r="AG61" s="45"/>
      <c r="AH61" s="45"/>
      <c r="AI61" s="89"/>
      <c r="AJ61"/>
      <c r="AK61" s="3"/>
      <c r="AL61"/>
      <c r="AM6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</row>
    <row r="62" spans="1:255" customHeight="1" ht="18">
      <c r="A62" s="24">
        <v>50</v>
      </c>
      <c r="B62" s="13">
        <f>'INPUT DATA'!B61</f>
        <v/>
      </c>
      <c r="C62" s="25">
        <v>0.0</v>
      </c>
      <c r="D62" s="25"/>
      <c r="E62" s="26"/>
      <c r="F62" s="223" t="str">
        <f>Q1!AJ61</f>
        <v/>
      </c>
      <c r="G62" s="224"/>
      <c r="H62" s="224"/>
      <c r="I62" s="225"/>
      <c r="J62" s="223" t="str">
        <f>Q2!AJ61</f>
        <v/>
      </c>
      <c r="K62" s="224"/>
      <c r="L62" s="224"/>
      <c r="M62" s="225"/>
      <c r="N62" s="223" t="str">
        <f>Q3!AJ61</f>
        <v/>
      </c>
      <c r="O62" s="224"/>
      <c r="P62" s="224"/>
      <c r="Q62" s="225"/>
      <c r="R62" s="223" t="str">
        <f>Q4!AJ61</f>
        <v/>
      </c>
      <c r="S62" s="224"/>
      <c r="T62" s="224"/>
      <c r="U62" s="225"/>
      <c r="V62" s="258" t="str">
        <f>IF(OR(F62="",J62="",N62="",R62=""),"",IF(ISERROR(ROUND(AVERAGE(F62,J62,N62,R62),0)),"",ROUND(AVERAGE(F62,J62,N62,R62),0)))</f>
        <v/>
      </c>
      <c r="W62" s="259"/>
      <c r="X62" s="259"/>
      <c r="Y62" s="260"/>
      <c r="Z62" s="273" t="str">
        <f>IF(OR($F62="",$J62="",$N62="",$R62="",$V62=""),"",IF($V62&gt;=75,"PASSED","FAILED"))</f>
        <v/>
      </c>
      <c r="AA62" s="274"/>
      <c r="AB62" s="275"/>
      <c r="AC62" s="45"/>
      <c r="AD62" s="45"/>
      <c r="AE62"/>
      <c r="AF62" s="45"/>
      <c r="AG62" s="45"/>
      <c r="AH62" s="45"/>
      <c r="AI62" s="89"/>
      <c r="AJ62"/>
      <c r="AK62" s="3"/>
      <c r="AL62"/>
      <c r="AM6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</row>
    <row r="63" spans="1:255" customHeight="1" ht="18">
      <c r="A63" s="48"/>
      <c r="B63" s="179" t="s">
        <v>18</v>
      </c>
      <c r="C63" s="180"/>
      <c r="D63" s="180"/>
      <c r="E63" s="181"/>
      <c r="F63" s="249"/>
      <c r="G63" s="250"/>
      <c r="H63" s="250"/>
      <c r="I63" s="251"/>
      <c r="J63" s="249"/>
      <c r="K63" s="250"/>
      <c r="L63" s="250"/>
      <c r="M63" s="251"/>
      <c r="N63" s="249"/>
      <c r="O63" s="250"/>
      <c r="P63" s="250"/>
      <c r="Q63" s="251"/>
      <c r="R63" s="255"/>
      <c r="S63" s="256"/>
      <c r="T63" s="256"/>
      <c r="U63" s="257"/>
      <c r="V63" s="261" t="str">
        <f>IF(OR(F63="",J63="",N63="",R63=""),"",IF(ISERROR(ROUND(AVERAGE(F63,J63,N63,R63),0)),"",ROUND(AVERAGE(F63,J63,N63,R63),0)))</f>
        <v/>
      </c>
      <c r="W63" s="262"/>
      <c r="X63" s="262"/>
      <c r="Y63" s="263"/>
      <c r="Z63" s="276" t="str">
        <f>IF(OR($F63="",$J63="",$N63="",$R63="",$V63=""),"",IF($V63&gt;=75,"PASSED","FAILED"))</f>
        <v/>
      </c>
      <c r="AA63" s="277"/>
      <c r="AB63" s="278"/>
      <c r="AC63" s="45"/>
      <c r="AD63" s="45"/>
      <c r="AE63"/>
      <c r="AF63" s="45"/>
      <c r="AG63" s="45"/>
      <c r="AH63" s="45"/>
      <c r="AI63" s="89"/>
      <c r="AJ63"/>
      <c r="AK63" s="3"/>
      <c r="AL63"/>
      <c r="AM63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</row>
    <row r="64" spans="1:255" customHeight="1" ht="18">
      <c r="A64" s="12">
        <v>1</v>
      </c>
      <c r="B64" s="13" t="str">
        <f>'INPUT DATA'!B63</f>
        <v>SAMMY ADSFD SFFGHFJHG</v>
      </c>
      <c r="C64" s="14"/>
      <c r="D64" s="14"/>
      <c r="E64" s="15"/>
      <c r="F64" s="223">
        <f>Q1!AJ63</f>
        <v>73</v>
      </c>
      <c r="G64" s="224"/>
      <c r="H64" s="224"/>
      <c r="I64" s="225"/>
      <c r="J64" s="223" t="str">
        <f>Q2!AJ63</f>
        <v/>
      </c>
      <c r="K64" s="224"/>
      <c r="L64" s="224"/>
      <c r="M64" s="225"/>
      <c r="N64" s="223" t="str">
        <f>Q3!AJ63</f>
        <v/>
      </c>
      <c r="O64" s="224"/>
      <c r="P64" s="224"/>
      <c r="Q64" s="225"/>
      <c r="R64" s="223" t="str">
        <f>Q4!AJ63</f>
        <v/>
      </c>
      <c r="S64" s="224"/>
      <c r="T64" s="224"/>
      <c r="U64" s="225"/>
      <c r="V64" s="223" t="str">
        <f>IF(OR(F64="",J64="",N64="",R64=""),"",IF(ISERROR(ROUND(AVERAGE(F64,J64,N64,R64),0)),"",ROUND(AVERAGE(F64,J64,N64,R64),0)))</f>
        <v/>
      </c>
      <c r="W64" s="224"/>
      <c r="X64" s="224"/>
      <c r="Y64" s="225"/>
      <c r="Z64" s="267" t="str">
        <f>IF(OR($F64="",$J64="",$N64="",$R64="",$V64=""),"",IF($V64&gt;=75,"PASSED","FAILED"))</f>
        <v/>
      </c>
      <c r="AA64" s="268"/>
      <c r="AB64" s="269"/>
      <c r="AC64" s="45"/>
      <c r="AD64" s="45"/>
      <c r="AE64"/>
      <c r="AF64" s="45"/>
      <c r="AG64" s="45"/>
      <c r="AH64" s="45"/>
      <c r="AI64" s="89"/>
      <c r="AJ64"/>
      <c r="AK64" s="3"/>
      <c r="AL64"/>
      <c r="AM64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</row>
    <row r="65" spans="1:255" customHeight="1" ht="18">
      <c r="A65" s="19">
        <v>2</v>
      </c>
      <c r="B65" s="13">
        <f>'INPUT DATA'!B64</f>
        <v/>
      </c>
      <c r="C65" s="21"/>
      <c r="D65" s="21"/>
      <c r="E65" s="22"/>
      <c r="F65" s="223" t="str">
        <f>Q1!AJ64</f>
        <v/>
      </c>
      <c r="G65" s="224"/>
      <c r="H65" s="224"/>
      <c r="I65" s="225"/>
      <c r="J65" s="223" t="str">
        <f>Q2!AJ64</f>
        <v/>
      </c>
      <c r="K65" s="224"/>
      <c r="L65" s="224"/>
      <c r="M65" s="225"/>
      <c r="N65" s="223" t="str">
        <f>Q3!AJ64</f>
        <v/>
      </c>
      <c r="O65" s="224"/>
      <c r="P65" s="224"/>
      <c r="Q65" s="225"/>
      <c r="R65" s="223" t="str">
        <f>Q4!AJ64</f>
        <v/>
      </c>
      <c r="S65" s="224"/>
      <c r="T65" s="224"/>
      <c r="U65" s="225"/>
      <c r="V65" s="223" t="str">
        <f>IF(OR(F65="",J65="",N65="",R65=""),"",IF(ISERROR(ROUND(AVERAGE(F65,J65,N65,R65),0)),"",ROUND(AVERAGE(F65,J65,N65,R65),0)))</f>
        <v/>
      </c>
      <c r="W65" s="224"/>
      <c r="X65" s="224"/>
      <c r="Y65" s="225"/>
      <c r="Z65" s="264" t="str">
        <f>IF(OR($F65="",$J65="",$N65="",$R65="",$V65=""),"",IF($V65&gt;=75,"PASSED","FAILED"))</f>
        <v/>
      </c>
      <c r="AA65" s="265"/>
      <c r="AB65" s="266"/>
      <c r="AC65" s="45"/>
      <c r="AD65" s="45"/>
      <c r="AE65"/>
      <c r="AF65" s="45"/>
      <c r="AG65" s="45"/>
      <c r="AH65" s="45"/>
      <c r="AI65" s="89"/>
      <c r="AJ65"/>
      <c r="AK65" s="3"/>
      <c r="AL65"/>
      <c r="AM65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</row>
    <row r="66" spans="1:255" customHeight="1" ht="18">
      <c r="A66" s="19">
        <v>3</v>
      </c>
      <c r="B66" s="13">
        <f>'INPUT DATA'!B65</f>
        <v/>
      </c>
      <c r="C66" s="21"/>
      <c r="D66" s="21"/>
      <c r="E66" s="22"/>
      <c r="F66" s="223" t="str">
        <f>Q1!AJ65</f>
        <v/>
      </c>
      <c r="G66" s="224"/>
      <c r="H66" s="224"/>
      <c r="I66" s="225"/>
      <c r="J66" s="223" t="str">
        <f>Q2!AJ65</f>
        <v/>
      </c>
      <c r="K66" s="224"/>
      <c r="L66" s="224"/>
      <c r="M66" s="225"/>
      <c r="N66" s="223" t="str">
        <f>Q3!AJ65</f>
        <v/>
      </c>
      <c r="O66" s="224"/>
      <c r="P66" s="224"/>
      <c r="Q66" s="225"/>
      <c r="R66" s="223" t="str">
        <f>Q4!AJ65</f>
        <v/>
      </c>
      <c r="S66" s="224"/>
      <c r="T66" s="224"/>
      <c r="U66" s="225"/>
      <c r="V66" s="223" t="str">
        <f>IF(OR(F66="",J66="",N66="",R66=""),"",IF(ISERROR(ROUND(AVERAGE(F66,J66,N66,R66),0)),"",ROUND(AVERAGE(F66,J66,N66,R66),0)))</f>
        <v/>
      </c>
      <c r="W66" s="224"/>
      <c r="X66" s="224"/>
      <c r="Y66" s="225"/>
      <c r="Z66" s="264" t="str">
        <f>IF(OR($F66="",$J66="",$N66="",$R66="",$V66=""),"",IF($V66&gt;=75,"PASSED","FAILED"))</f>
        <v/>
      </c>
      <c r="AA66" s="265"/>
      <c r="AB66" s="266"/>
      <c r="AC66" s="45"/>
      <c r="AD66" s="45"/>
      <c r="AE66"/>
      <c r="AF66" s="45"/>
      <c r="AG66" s="45"/>
      <c r="AH66" s="45"/>
      <c r="AI66" s="89"/>
      <c r="AJ66"/>
      <c r="AK66" s="3"/>
      <c r="AL66"/>
      <c r="AM66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</row>
    <row r="67" spans="1:255" customHeight="1" ht="18">
      <c r="A67" s="19">
        <v>4</v>
      </c>
      <c r="B67" s="13">
        <f>'INPUT DATA'!B66</f>
        <v/>
      </c>
      <c r="C67" s="21"/>
      <c r="D67" s="21"/>
      <c r="E67" s="22"/>
      <c r="F67" s="223" t="str">
        <f>Q1!AJ66</f>
        <v/>
      </c>
      <c r="G67" s="224"/>
      <c r="H67" s="224"/>
      <c r="I67" s="225"/>
      <c r="J67" s="223" t="str">
        <f>Q2!AJ66</f>
        <v/>
      </c>
      <c r="K67" s="224"/>
      <c r="L67" s="224"/>
      <c r="M67" s="225"/>
      <c r="N67" s="223" t="str">
        <f>Q3!AJ66</f>
        <v/>
      </c>
      <c r="O67" s="224"/>
      <c r="P67" s="224"/>
      <c r="Q67" s="225"/>
      <c r="R67" s="223" t="str">
        <f>Q4!AJ66</f>
        <v/>
      </c>
      <c r="S67" s="224"/>
      <c r="T67" s="224"/>
      <c r="U67" s="225"/>
      <c r="V67" s="223" t="str">
        <f>IF(OR(F67="",J67="",N67="",R67=""),"",IF(ISERROR(ROUND(AVERAGE(F67,J67,N67,R67),0)),"",ROUND(AVERAGE(F67,J67,N67,R67),0)))</f>
        <v/>
      </c>
      <c r="W67" s="224"/>
      <c r="X67" s="224"/>
      <c r="Y67" s="225"/>
      <c r="Z67" s="264" t="str">
        <f>IF(OR($F67="",$J67="",$N67="",$R67="",$V67=""),"",IF($V67&gt;=75,"PASSED","FAILED"))</f>
        <v/>
      </c>
      <c r="AA67" s="265"/>
      <c r="AB67" s="266"/>
      <c r="AC67" s="45"/>
      <c r="AD67" s="45"/>
      <c r="AE67"/>
      <c r="AF67" s="45"/>
      <c r="AG67" s="45"/>
      <c r="AH67" s="45"/>
      <c r="AI67" s="89"/>
      <c r="AJ67"/>
      <c r="AK67" s="3"/>
      <c r="AL67"/>
      <c r="AM67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</row>
    <row r="68" spans="1:255" customHeight="1" ht="18">
      <c r="A68" s="19">
        <v>5</v>
      </c>
      <c r="B68" s="13">
        <f>'INPUT DATA'!B67</f>
        <v/>
      </c>
      <c r="C68" s="21"/>
      <c r="D68" s="21"/>
      <c r="E68" s="22"/>
      <c r="F68" s="223" t="str">
        <f>Q1!AJ67</f>
        <v/>
      </c>
      <c r="G68" s="224"/>
      <c r="H68" s="224"/>
      <c r="I68" s="225"/>
      <c r="J68" s="223" t="str">
        <f>Q2!AJ67</f>
        <v/>
      </c>
      <c r="K68" s="224"/>
      <c r="L68" s="224"/>
      <c r="M68" s="225"/>
      <c r="N68" s="223" t="str">
        <f>Q3!AJ67</f>
        <v/>
      </c>
      <c r="O68" s="224"/>
      <c r="P68" s="224"/>
      <c r="Q68" s="225"/>
      <c r="R68" s="223" t="str">
        <f>Q4!AJ67</f>
        <v/>
      </c>
      <c r="S68" s="224"/>
      <c r="T68" s="224"/>
      <c r="U68" s="225"/>
      <c r="V68" s="223" t="str">
        <f>IF(OR(F68="",J68="",N68="",R68=""),"",IF(ISERROR(ROUND(AVERAGE(F68,J68,N68,R68),0)),"",ROUND(AVERAGE(F68,J68,N68,R68),0)))</f>
        <v/>
      </c>
      <c r="W68" s="224"/>
      <c r="X68" s="224"/>
      <c r="Y68" s="225"/>
      <c r="Z68" s="264" t="str">
        <f>IF(OR($F68="",$J68="",$N68="",$R68="",$V68=""),"",IF($V68&gt;=75,"PASSED","FAILED"))</f>
        <v/>
      </c>
      <c r="AA68" s="265"/>
      <c r="AB68" s="266"/>
      <c r="AC68" s="45"/>
      <c r="AD68" s="45"/>
      <c r="AE68"/>
      <c r="AF68" s="45"/>
      <c r="AG68" s="45"/>
      <c r="AH68" s="45"/>
      <c r="AI68" s="89"/>
      <c r="AJ68"/>
      <c r="AK68" s="3"/>
      <c r="AL68"/>
      <c r="AM68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</row>
    <row r="69" spans="1:255" customHeight="1" ht="18">
      <c r="A69" s="19">
        <v>6</v>
      </c>
      <c r="B69" s="13">
        <f>'INPUT DATA'!B68</f>
        <v/>
      </c>
      <c r="C69" s="21"/>
      <c r="D69" s="21"/>
      <c r="E69" s="22"/>
      <c r="F69" s="223" t="str">
        <f>Q1!AJ68</f>
        <v/>
      </c>
      <c r="G69" s="224"/>
      <c r="H69" s="224"/>
      <c r="I69" s="225"/>
      <c r="J69" s="223" t="str">
        <f>Q2!AJ68</f>
        <v/>
      </c>
      <c r="K69" s="224"/>
      <c r="L69" s="224"/>
      <c r="M69" s="225"/>
      <c r="N69" s="223" t="str">
        <f>Q3!AJ68</f>
        <v/>
      </c>
      <c r="O69" s="224"/>
      <c r="P69" s="224"/>
      <c r="Q69" s="225"/>
      <c r="R69" s="223" t="str">
        <f>Q4!AJ68</f>
        <v/>
      </c>
      <c r="S69" s="224"/>
      <c r="T69" s="224"/>
      <c r="U69" s="225"/>
      <c r="V69" s="223" t="str">
        <f>IF(OR(F69="",J69="",N69="",R69=""),"",IF(ISERROR(ROUND(AVERAGE(F69,J69,N69,R69),0)),"",ROUND(AVERAGE(F69,J69,N69,R69),0)))</f>
        <v/>
      </c>
      <c r="W69" s="224"/>
      <c r="X69" s="224"/>
      <c r="Y69" s="225"/>
      <c r="Z69" s="264" t="str">
        <f>IF(OR($F69="",$J69="",$N69="",$R69="",$V69=""),"",IF($V69&gt;=75,"PASSED","FAILED"))</f>
        <v/>
      </c>
      <c r="AA69" s="265"/>
      <c r="AB69" s="266"/>
      <c r="AC69" s="45"/>
      <c r="AD69" s="45"/>
      <c r="AE69"/>
      <c r="AF69" s="45"/>
      <c r="AG69" s="45"/>
      <c r="AH69" s="45"/>
      <c r="AI69" s="89"/>
      <c r="AJ69"/>
      <c r="AK69" s="3"/>
      <c r="AL69"/>
      <c r="AM69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1:255" customHeight="1" ht="18">
      <c r="A70" s="19">
        <v>7</v>
      </c>
      <c r="B70" s="13">
        <f>'INPUT DATA'!B69</f>
        <v/>
      </c>
      <c r="C70" s="21"/>
      <c r="D70" s="21"/>
      <c r="E70" s="22"/>
      <c r="F70" s="223" t="str">
        <f>Q1!AJ69</f>
        <v/>
      </c>
      <c r="G70" s="224"/>
      <c r="H70" s="224"/>
      <c r="I70" s="225"/>
      <c r="J70" s="223" t="str">
        <f>Q2!AJ69</f>
        <v/>
      </c>
      <c r="K70" s="224"/>
      <c r="L70" s="224"/>
      <c r="M70" s="225"/>
      <c r="N70" s="223" t="str">
        <f>Q3!AJ69</f>
        <v/>
      </c>
      <c r="O70" s="224"/>
      <c r="P70" s="224"/>
      <c r="Q70" s="225"/>
      <c r="R70" s="223" t="str">
        <f>Q4!AJ69</f>
        <v/>
      </c>
      <c r="S70" s="224"/>
      <c r="T70" s="224"/>
      <c r="U70" s="225"/>
      <c r="V70" s="223" t="str">
        <f>IF(OR(F70="",J70="",N70="",R70=""),"",IF(ISERROR(ROUND(AVERAGE(F70,J70,N70,R70),0)),"",ROUND(AVERAGE(F70,J70,N70,R70),0)))</f>
        <v/>
      </c>
      <c r="W70" s="224"/>
      <c r="X70" s="224"/>
      <c r="Y70" s="225"/>
      <c r="Z70" s="264" t="str">
        <f>IF(OR($F70="",$J70="",$N70="",$R70="",$V70=""),"",IF($V70&gt;=75,"PASSED","FAILED"))</f>
        <v/>
      </c>
      <c r="AA70" s="265"/>
      <c r="AB70" s="266"/>
      <c r="AC70" s="45"/>
      <c r="AD70" s="45"/>
      <c r="AE70"/>
      <c r="AF70" s="45"/>
      <c r="AG70" s="45"/>
      <c r="AH70" s="45"/>
      <c r="AI70" s="89"/>
      <c r="AJ70"/>
      <c r="AK70" s="3"/>
      <c r="AL70"/>
      <c r="AM70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1:255" customHeight="1" ht="18">
      <c r="A71" s="19">
        <v>8</v>
      </c>
      <c r="B71" s="13">
        <f>'INPUT DATA'!B70</f>
        <v/>
      </c>
      <c r="C71" s="21"/>
      <c r="D71" s="21"/>
      <c r="E71" s="22"/>
      <c r="F71" s="223" t="str">
        <f>Q1!AJ70</f>
        <v/>
      </c>
      <c r="G71" s="224"/>
      <c r="H71" s="224"/>
      <c r="I71" s="225"/>
      <c r="J71" s="223" t="str">
        <f>Q2!AJ70</f>
        <v/>
      </c>
      <c r="K71" s="224"/>
      <c r="L71" s="224"/>
      <c r="M71" s="225"/>
      <c r="N71" s="223" t="str">
        <f>Q3!AJ70</f>
        <v/>
      </c>
      <c r="O71" s="224"/>
      <c r="P71" s="224"/>
      <c r="Q71" s="225"/>
      <c r="R71" s="223" t="str">
        <f>Q4!AJ70</f>
        <v/>
      </c>
      <c r="S71" s="224"/>
      <c r="T71" s="224"/>
      <c r="U71" s="225"/>
      <c r="V71" s="223" t="str">
        <f>IF(OR(F71="",J71="",N71="",R71=""),"",IF(ISERROR(ROUND(AVERAGE(F71,J71,N71,R71),0)),"",ROUND(AVERAGE(F71,J71,N71,R71),0)))</f>
        <v/>
      </c>
      <c r="W71" s="224"/>
      <c r="X71" s="224"/>
      <c r="Y71" s="225"/>
      <c r="Z71" s="264" t="str">
        <f>IF(OR($F71="",$J71="",$N71="",$R71="",$V71=""),"",IF($V71&gt;=75,"PASSED","FAILED"))</f>
        <v/>
      </c>
      <c r="AA71" s="265"/>
      <c r="AB71" s="266"/>
      <c r="AC71" s="45"/>
      <c r="AD71" s="45"/>
      <c r="AE71"/>
      <c r="AF71" s="45"/>
      <c r="AG71" s="45"/>
      <c r="AH71" s="45"/>
      <c r="AI71" s="89"/>
      <c r="AJ71"/>
      <c r="AK71" s="3"/>
      <c r="AL71"/>
      <c r="AM7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</row>
    <row r="72" spans="1:255" customHeight="1" ht="18">
      <c r="A72" s="19">
        <v>9</v>
      </c>
      <c r="B72" s="13">
        <f>'INPUT DATA'!B71</f>
        <v/>
      </c>
      <c r="C72" s="21"/>
      <c r="D72" s="21"/>
      <c r="E72" s="22"/>
      <c r="F72" s="223" t="str">
        <f>Q1!AJ71</f>
        <v/>
      </c>
      <c r="G72" s="224"/>
      <c r="H72" s="224"/>
      <c r="I72" s="225"/>
      <c r="J72" s="223" t="str">
        <f>Q2!AJ71</f>
        <v/>
      </c>
      <c r="K72" s="224"/>
      <c r="L72" s="224"/>
      <c r="M72" s="225"/>
      <c r="N72" s="223" t="str">
        <f>Q3!AJ71</f>
        <v/>
      </c>
      <c r="O72" s="224"/>
      <c r="P72" s="224"/>
      <c r="Q72" s="225"/>
      <c r="R72" s="223" t="str">
        <f>Q4!AJ71</f>
        <v/>
      </c>
      <c r="S72" s="224"/>
      <c r="T72" s="224"/>
      <c r="U72" s="225"/>
      <c r="V72" s="223" t="str">
        <f>IF(OR(F72="",J72="",N72="",R72=""),"",IF(ISERROR(ROUND(AVERAGE(F72,J72,N72,R72),0)),"",ROUND(AVERAGE(F72,J72,N72,R72),0)))</f>
        <v/>
      </c>
      <c r="W72" s="224"/>
      <c r="X72" s="224"/>
      <c r="Y72" s="225"/>
      <c r="Z72" s="264" t="str">
        <f>IF(OR($F72="",$J72="",$N72="",$R72="",$V72=""),"",IF($V72&gt;=75,"PASSED","FAILED"))</f>
        <v/>
      </c>
      <c r="AA72" s="265"/>
      <c r="AB72" s="266"/>
      <c r="AC72" s="45"/>
      <c r="AD72" s="45"/>
      <c r="AE72"/>
      <c r="AF72" s="45"/>
      <c r="AG72" s="45"/>
      <c r="AH72" s="45"/>
      <c r="AI72" s="89"/>
      <c r="AJ72"/>
      <c r="AK72" s="3"/>
      <c r="AL72"/>
      <c r="AM72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</row>
    <row r="73" spans="1:255" customHeight="1" ht="18">
      <c r="A73" s="19">
        <v>10</v>
      </c>
      <c r="B73" s="13">
        <f>'INPUT DATA'!B72</f>
        <v/>
      </c>
      <c r="C73" s="21"/>
      <c r="D73" s="21"/>
      <c r="E73" s="22"/>
      <c r="F73" s="223" t="str">
        <f>Q1!AJ72</f>
        <v/>
      </c>
      <c r="G73" s="224"/>
      <c r="H73" s="224"/>
      <c r="I73" s="225"/>
      <c r="J73" s="223" t="str">
        <f>Q2!AJ72</f>
        <v/>
      </c>
      <c r="K73" s="224"/>
      <c r="L73" s="224"/>
      <c r="M73" s="225"/>
      <c r="N73" s="223" t="str">
        <f>Q3!AJ72</f>
        <v/>
      </c>
      <c r="O73" s="224"/>
      <c r="P73" s="224"/>
      <c r="Q73" s="225"/>
      <c r="R73" s="223" t="str">
        <f>Q4!AJ72</f>
        <v/>
      </c>
      <c r="S73" s="224"/>
      <c r="T73" s="224"/>
      <c r="U73" s="225"/>
      <c r="V73" s="223" t="str">
        <f>IF(OR(F73="",J73="",N73="",R73=""),"",IF(ISERROR(ROUND(AVERAGE(F73,J73,N73,R73),0)),"",ROUND(AVERAGE(F73,J73,N73,R73),0)))</f>
        <v/>
      </c>
      <c r="W73" s="224"/>
      <c r="X73" s="224"/>
      <c r="Y73" s="225"/>
      <c r="Z73" s="264" t="str">
        <f>IF(OR($F73="",$J73="",$N73="",$R73="",$V73=""),"",IF($V73&gt;=75,"PASSED","FAILED"))</f>
        <v/>
      </c>
      <c r="AA73" s="265"/>
      <c r="AB73" s="266"/>
      <c r="AC73" s="45"/>
      <c r="AD73" s="45"/>
      <c r="AE73"/>
      <c r="AF73" s="45"/>
      <c r="AG73" s="45"/>
      <c r="AH73" s="45"/>
      <c r="AI73" s="89"/>
      <c r="AJ73"/>
      <c r="AK73" s="3"/>
      <c r="AL73"/>
      <c r="AM73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</row>
    <row r="74" spans="1:255" customHeight="1" ht="18">
      <c r="A74" s="19">
        <v>11</v>
      </c>
      <c r="B74" s="13">
        <f>'INPUT DATA'!B73</f>
        <v/>
      </c>
      <c r="C74" s="21"/>
      <c r="D74" s="21"/>
      <c r="E74" s="22"/>
      <c r="F74" s="223" t="str">
        <f>Q1!AJ73</f>
        <v/>
      </c>
      <c r="G74" s="224"/>
      <c r="H74" s="224"/>
      <c r="I74" s="225"/>
      <c r="J74" s="223" t="str">
        <f>Q2!AJ73</f>
        <v/>
      </c>
      <c r="K74" s="224"/>
      <c r="L74" s="224"/>
      <c r="M74" s="225"/>
      <c r="N74" s="223" t="str">
        <f>Q3!AJ73</f>
        <v/>
      </c>
      <c r="O74" s="224"/>
      <c r="P74" s="224"/>
      <c r="Q74" s="225"/>
      <c r="R74" s="223" t="str">
        <f>Q4!AJ73</f>
        <v/>
      </c>
      <c r="S74" s="224"/>
      <c r="T74" s="224"/>
      <c r="U74" s="225"/>
      <c r="V74" s="223" t="str">
        <f>IF(OR(F74="",J74="",N74="",R74=""),"",IF(ISERROR(ROUND(AVERAGE(F74,J74,N74,R74),0)),"",ROUND(AVERAGE(F74,J74,N74,R74),0)))</f>
        <v/>
      </c>
      <c r="W74" s="224"/>
      <c r="X74" s="224"/>
      <c r="Y74" s="225"/>
      <c r="Z74" s="264" t="str">
        <f>IF(OR($F74="",$J74="",$N74="",$R74="",$V74=""),"",IF($V74&gt;=75,"PASSED","FAILED"))</f>
        <v/>
      </c>
      <c r="AA74" s="265"/>
      <c r="AB74" s="266"/>
      <c r="AC74" s="45"/>
      <c r="AD74" s="45"/>
      <c r="AE74"/>
      <c r="AF74" s="45"/>
      <c r="AG74" s="45"/>
      <c r="AH74" s="45"/>
      <c r="AI74" s="89"/>
      <c r="AJ74"/>
      <c r="AK74" s="3"/>
      <c r="AL74"/>
      <c r="AM74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</row>
    <row r="75" spans="1:255" customHeight="1" ht="18">
      <c r="A75" s="19">
        <v>12</v>
      </c>
      <c r="B75" s="13">
        <f>'INPUT DATA'!B74</f>
        <v/>
      </c>
      <c r="C75" s="21"/>
      <c r="D75" s="21"/>
      <c r="E75" s="22"/>
      <c r="F75" s="223" t="str">
        <f>Q1!AJ74</f>
        <v/>
      </c>
      <c r="G75" s="224"/>
      <c r="H75" s="224"/>
      <c r="I75" s="225"/>
      <c r="J75" s="223" t="str">
        <f>Q2!AJ74</f>
        <v/>
      </c>
      <c r="K75" s="224"/>
      <c r="L75" s="224"/>
      <c r="M75" s="225"/>
      <c r="N75" s="223" t="str">
        <f>Q3!AJ74</f>
        <v/>
      </c>
      <c r="O75" s="224"/>
      <c r="P75" s="224"/>
      <c r="Q75" s="225"/>
      <c r="R75" s="223" t="str">
        <f>Q4!AJ74</f>
        <v/>
      </c>
      <c r="S75" s="224"/>
      <c r="T75" s="224"/>
      <c r="U75" s="225"/>
      <c r="V75" s="223" t="str">
        <f>IF(OR(F75="",J75="",N75="",R75=""),"",IF(ISERROR(ROUND(AVERAGE(F75,J75,N75,R75),0)),"",ROUND(AVERAGE(F75,J75,N75,R75),0)))</f>
        <v/>
      </c>
      <c r="W75" s="224"/>
      <c r="X75" s="224"/>
      <c r="Y75" s="225"/>
      <c r="Z75" s="264" t="str">
        <f>IF(OR($F75="",$J75="",$N75="",$R75="",$V75=""),"",IF($V75&gt;=75,"PASSED","FAILED"))</f>
        <v/>
      </c>
      <c r="AA75" s="265"/>
      <c r="AB75" s="266"/>
      <c r="AC75" s="45"/>
      <c r="AD75" s="45"/>
      <c r="AE75"/>
      <c r="AF75" s="45"/>
      <c r="AG75" s="45"/>
      <c r="AH75" s="45"/>
      <c r="AI75" s="89"/>
      <c r="AJ75"/>
      <c r="AK75" s="3"/>
      <c r="AL75"/>
      <c r="AM75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</row>
    <row r="76" spans="1:255" customHeight="1" ht="18">
      <c r="A76" s="19">
        <v>13</v>
      </c>
      <c r="B76" s="13">
        <f>'INPUT DATA'!B75</f>
        <v/>
      </c>
      <c r="C76" s="21"/>
      <c r="D76" s="21"/>
      <c r="E76" s="22"/>
      <c r="F76" s="223" t="str">
        <f>Q1!AJ75</f>
        <v/>
      </c>
      <c r="G76" s="224"/>
      <c r="H76" s="224"/>
      <c r="I76" s="225"/>
      <c r="J76" s="223" t="str">
        <f>Q2!AJ75</f>
        <v/>
      </c>
      <c r="K76" s="224"/>
      <c r="L76" s="224"/>
      <c r="M76" s="225"/>
      <c r="N76" s="223" t="str">
        <f>Q3!AJ75</f>
        <v/>
      </c>
      <c r="O76" s="224"/>
      <c r="P76" s="224"/>
      <c r="Q76" s="225"/>
      <c r="R76" s="223" t="str">
        <f>Q4!AJ75</f>
        <v/>
      </c>
      <c r="S76" s="224"/>
      <c r="T76" s="224"/>
      <c r="U76" s="225"/>
      <c r="V76" s="223" t="str">
        <f>IF(OR(F76="",J76="",N76="",R76=""),"",IF(ISERROR(ROUND(AVERAGE(F76,J76,N76,R76),0)),"",ROUND(AVERAGE(F76,J76,N76,R76),0)))</f>
        <v/>
      </c>
      <c r="W76" s="224"/>
      <c r="X76" s="224"/>
      <c r="Y76" s="225"/>
      <c r="Z76" s="264" t="str">
        <f>IF(OR($F76="",$J76="",$N76="",$R76="",$V76=""),"",IF($V76&gt;=75,"PASSED","FAILED"))</f>
        <v/>
      </c>
      <c r="AA76" s="265"/>
      <c r="AB76" s="266"/>
      <c r="AC76" s="45"/>
      <c r="AD76" s="45"/>
      <c r="AE76"/>
      <c r="AF76" s="45"/>
      <c r="AG76" s="45"/>
      <c r="AH76" s="45"/>
      <c r="AI76" s="89"/>
      <c r="AJ76"/>
      <c r="AK76" s="3"/>
      <c r="AL76"/>
      <c r="AM76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</row>
    <row r="77" spans="1:255" customHeight="1" ht="18">
      <c r="A77" s="19">
        <v>14</v>
      </c>
      <c r="B77" s="13">
        <f>'INPUT DATA'!B76</f>
        <v/>
      </c>
      <c r="C77" s="21"/>
      <c r="D77" s="21"/>
      <c r="E77" s="22"/>
      <c r="F77" s="223" t="str">
        <f>Q1!AJ76</f>
        <v/>
      </c>
      <c r="G77" s="224"/>
      <c r="H77" s="224"/>
      <c r="I77" s="225"/>
      <c r="J77" s="223" t="str">
        <f>Q2!AJ76</f>
        <v/>
      </c>
      <c r="K77" s="224"/>
      <c r="L77" s="224"/>
      <c r="M77" s="225"/>
      <c r="N77" s="223" t="str">
        <f>Q3!AJ76</f>
        <v/>
      </c>
      <c r="O77" s="224"/>
      <c r="P77" s="224"/>
      <c r="Q77" s="225"/>
      <c r="R77" s="223" t="str">
        <f>Q4!AJ76</f>
        <v/>
      </c>
      <c r="S77" s="224"/>
      <c r="T77" s="224"/>
      <c r="U77" s="225"/>
      <c r="V77" s="223" t="str">
        <f>IF(OR(F77="",J77="",N77="",R77=""),"",IF(ISERROR(ROUND(AVERAGE(F77,J77,N77,R77),0)),"",ROUND(AVERAGE(F77,J77,N77,R77),0)))</f>
        <v/>
      </c>
      <c r="W77" s="224"/>
      <c r="X77" s="224"/>
      <c r="Y77" s="225"/>
      <c r="Z77" s="264" t="str">
        <f>IF(OR($F77="",$J77="",$N77="",$R77="",$V77=""),"",IF($V77&gt;=75,"PASSED","FAILED"))</f>
        <v/>
      </c>
      <c r="AA77" s="265"/>
      <c r="AB77" s="266"/>
      <c r="AC77" s="45"/>
      <c r="AD77" s="45"/>
      <c r="AE77"/>
      <c r="AF77" s="45"/>
      <c r="AG77" s="45"/>
      <c r="AH77" s="45"/>
      <c r="AI77" s="89"/>
      <c r="AJ77"/>
      <c r="AK77" s="3"/>
      <c r="AL77"/>
      <c r="AM77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</row>
    <row r="78" spans="1:255" customHeight="1" ht="18">
      <c r="A78" s="19">
        <v>15</v>
      </c>
      <c r="B78" s="13">
        <f>'INPUT DATA'!B77</f>
        <v/>
      </c>
      <c r="C78" s="21"/>
      <c r="D78" s="21"/>
      <c r="E78" s="22"/>
      <c r="F78" s="223" t="str">
        <f>Q1!AJ77</f>
        <v/>
      </c>
      <c r="G78" s="224"/>
      <c r="H78" s="224"/>
      <c r="I78" s="225"/>
      <c r="J78" s="223" t="str">
        <f>Q2!AJ77</f>
        <v/>
      </c>
      <c r="K78" s="224"/>
      <c r="L78" s="224"/>
      <c r="M78" s="225"/>
      <c r="N78" s="223" t="str">
        <f>Q3!AJ77</f>
        <v/>
      </c>
      <c r="O78" s="224"/>
      <c r="P78" s="224"/>
      <c r="Q78" s="225"/>
      <c r="R78" s="223" t="str">
        <f>Q4!AJ77</f>
        <v/>
      </c>
      <c r="S78" s="224"/>
      <c r="T78" s="224"/>
      <c r="U78" s="225"/>
      <c r="V78" s="223" t="str">
        <f>IF(OR(F78="",J78="",N78="",R78=""),"",IF(ISERROR(ROUND(AVERAGE(F78,J78,N78,R78),0)),"",ROUND(AVERAGE(F78,J78,N78,R78),0)))</f>
        <v/>
      </c>
      <c r="W78" s="224"/>
      <c r="X78" s="224"/>
      <c r="Y78" s="225"/>
      <c r="Z78" s="264" t="str">
        <f>IF(OR($F78="",$J78="",$N78="",$R78="",$V78=""),"",IF($V78&gt;=75,"PASSED","FAILED"))</f>
        <v/>
      </c>
      <c r="AA78" s="265"/>
      <c r="AB78" s="266"/>
      <c r="AC78" s="45"/>
      <c r="AD78" s="45"/>
      <c r="AE78"/>
      <c r="AF78" s="45"/>
      <c r="AG78" s="45"/>
      <c r="AH78" s="45"/>
      <c r="AI78" s="89"/>
      <c r="AJ78"/>
      <c r="AK78" s="3"/>
      <c r="AL78"/>
      <c r="AM78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</row>
    <row r="79" spans="1:255" customHeight="1" ht="18">
      <c r="A79" s="19">
        <v>16</v>
      </c>
      <c r="B79" s="13">
        <f>'INPUT DATA'!B78</f>
        <v/>
      </c>
      <c r="C79" s="21"/>
      <c r="D79" s="21"/>
      <c r="E79" s="22"/>
      <c r="F79" s="223" t="str">
        <f>Q1!AJ78</f>
        <v/>
      </c>
      <c r="G79" s="224"/>
      <c r="H79" s="224"/>
      <c r="I79" s="225"/>
      <c r="J79" s="223" t="str">
        <f>Q2!AJ78</f>
        <v/>
      </c>
      <c r="K79" s="224"/>
      <c r="L79" s="224"/>
      <c r="M79" s="225"/>
      <c r="N79" s="223" t="str">
        <f>Q3!AJ78</f>
        <v/>
      </c>
      <c r="O79" s="224"/>
      <c r="P79" s="224"/>
      <c r="Q79" s="225"/>
      <c r="R79" s="223" t="str">
        <f>Q4!AJ78</f>
        <v/>
      </c>
      <c r="S79" s="224"/>
      <c r="T79" s="224"/>
      <c r="U79" s="225"/>
      <c r="V79" s="223" t="str">
        <f>IF(OR(F79="",J79="",N79="",R79=""),"",IF(ISERROR(ROUND(AVERAGE(F79,J79,N79,R79),0)),"",ROUND(AVERAGE(F79,J79,N79,R79),0)))</f>
        <v/>
      </c>
      <c r="W79" s="224"/>
      <c r="X79" s="224"/>
      <c r="Y79" s="225"/>
      <c r="Z79" s="264" t="str">
        <f>IF(OR($F79="",$J79="",$N79="",$R79="",$V79=""),"",IF($V79&gt;=75,"PASSED","FAILED"))</f>
        <v/>
      </c>
      <c r="AA79" s="265"/>
      <c r="AB79" s="266"/>
      <c r="AC79" s="45"/>
      <c r="AD79" s="45"/>
      <c r="AE79"/>
      <c r="AF79" s="45"/>
      <c r="AG79" s="45"/>
      <c r="AH79" s="45"/>
      <c r="AI79" s="89"/>
      <c r="AJ79"/>
      <c r="AK79" s="3"/>
      <c r="AL79"/>
      <c r="AM79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</row>
    <row r="80" spans="1:255" customHeight="1" ht="18">
      <c r="A80" s="19">
        <v>17</v>
      </c>
      <c r="B80" s="13">
        <f>'INPUT DATA'!B79</f>
        <v/>
      </c>
      <c r="C80" s="21"/>
      <c r="D80" s="21"/>
      <c r="E80" s="22"/>
      <c r="F80" s="223" t="str">
        <f>Q1!AJ79</f>
        <v/>
      </c>
      <c r="G80" s="224"/>
      <c r="H80" s="224"/>
      <c r="I80" s="225"/>
      <c r="J80" s="223" t="str">
        <f>Q2!AJ79</f>
        <v/>
      </c>
      <c r="K80" s="224"/>
      <c r="L80" s="224"/>
      <c r="M80" s="225"/>
      <c r="N80" s="223" t="str">
        <f>Q3!AJ79</f>
        <v/>
      </c>
      <c r="O80" s="224"/>
      <c r="P80" s="224"/>
      <c r="Q80" s="225"/>
      <c r="R80" s="223" t="str">
        <f>Q4!AJ79</f>
        <v/>
      </c>
      <c r="S80" s="224"/>
      <c r="T80" s="224"/>
      <c r="U80" s="225"/>
      <c r="V80" s="223" t="str">
        <f>IF(OR(F80="",J80="",N80="",R80=""),"",IF(ISERROR(ROUND(AVERAGE(F80,J80,N80,R80),0)),"",ROUND(AVERAGE(F80,J80,N80,R80),0)))</f>
        <v/>
      </c>
      <c r="W80" s="224"/>
      <c r="X80" s="224"/>
      <c r="Y80" s="225"/>
      <c r="Z80" s="264" t="str">
        <f>IF(OR($F80="",$J80="",$N80="",$R80="",$V80=""),"",IF($V80&gt;=75,"PASSED","FAILED"))</f>
        <v/>
      </c>
      <c r="AA80" s="265"/>
      <c r="AB80" s="266"/>
      <c r="AC80" s="45"/>
      <c r="AD80" s="45"/>
      <c r="AE80"/>
      <c r="AF80" s="45"/>
      <c r="AG80" s="45"/>
      <c r="AH80" s="45"/>
      <c r="AI80" s="89"/>
      <c r="AJ80"/>
      <c r="AK80" s="3"/>
      <c r="AL80"/>
      <c r="AM8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</row>
    <row r="81" spans="1:255" customHeight="1" ht="18">
      <c r="A81" s="19">
        <v>18</v>
      </c>
      <c r="B81" s="13">
        <f>'INPUT DATA'!B80</f>
        <v/>
      </c>
      <c r="C81" s="21"/>
      <c r="D81" s="21"/>
      <c r="E81" s="22"/>
      <c r="F81" s="223" t="str">
        <f>Q1!AJ80</f>
        <v/>
      </c>
      <c r="G81" s="224"/>
      <c r="H81" s="224"/>
      <c r="I81" s="225"/>
      <c r="J81" s="223" t="str">
        <f>Q2!AJ80</f>
        <v/>
      </c>
      <c r="K81" s="224"/>
      <c r="L81" s="224"/>
      <c r="M81" s="225"/>
      <c r="N81" s="223" t="str">
        <f>Q3!AJ80</f>
        <v/>
      </c>
      <c r="O81" s="224"/>
      <c r="P81" s="224"/>
      <c r="Q81" s="225"/>
      <c r="R81" s="223" t="str">
        <f>Q4!AJ80</f>
        <v/>
      </c>
      <c r="S81" s="224"/>
      <c r="T81" s="224"/>
      <c r="U81" s="225"/>
      <c r="V81" s="223" t="str">
        <f>IF(OR(F81="",J81="",N81="",R81=""),"",IF(ISERROR(ROUND(AVERAGE(F81,J81,N81,R81),0)),"",ROUND(AVERAGE(F81,J81,N81,R81),0)))</f>
        <v/>
      </c>
      <c r="W81" s="224"/>
      <c r="X81" s="224"/>
      <c r="Y81" s="225"/>
      <c r="Z81" s="264" t="str">
        <f>IF(OR($F81="",$J81="",$N81="",$R81="",$V81=""),"",IF($V81&gt;=75,"PASSED","FAILED"))</f>
        <v/>
      </c>
      <c r="AA81" s="265"/>
      <c r="AB81" s="266"/>
      <c r="AC81" s="45"/>
      <c r="AD81" s="45"/>
      <c r="AE81"/>
      <c r="AF81" s="45"/>
      <c r="AG81" s="45"/>
      <c r="AH81" s="45"/>
      <c r="AI81" s="89"/>
      <c r="AJ81"/>
      <c r="AK81" s="3"/>
      <c r="AL81"/>
      <c r="AM8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</row>
    <row r="82" spans="1:255" customHeight="1" ht="18">
      <c r="A82" s="19">
        <v>19</v>
      </c>
      <c r="B82" s="13">
        <f>'INPUT DATA'!B81</f>
        <v/>
      </c>
      <c r="C82" s="21"/>
      <c r="D82" s="21"/>
      <c r="E82" s="22"/>
      <c r="F82" s="223" t="str">
        <f>Q1!AJ81</f>
        <v/>
      </c>
      <c r="G82" s="224"/>
      <c r="H82" s="224"/>
      <c r="I82" s="225"/>
      <c r="J82" s="223" t="str">
        <f>Q2!AJ81</f>
        <v/>
      </c>
      <c r="K82" s="224"/>
      <c r="L82" s="224"/>
      <c r="M82" s="225"/>
      <c r="N82" s="223" t="str">
        <f>Q3!AJ81</f>
        <v/>
      </c>
      <c r="O82" s="224"/>
      <c r="P82" s="224"/>
      <c r="Q82" s="225"/>
      <c r="R82" s="223" t="str">
        <f>Q4!AJ81</f>
        <v/>
      </c>
      <c r="S82" s="224"/>
      <c r="T82" s="224"/>
      <c r="U82" s="225"/>
      <c r="V82" s="223" t="str">
        <f>IF(OR(F82="",J82="",N82="",R82=""),"",IF(ISERROR(ROUND(AVERAGE(F82,J82,N82,R82),0)),"",ROUND(AVERAGE(F82,J82,N82,R82),0)))</f>
        <v/>
      </c>
      <c r="W82" s="224"/>
      <c r="X82" s="224"/>
      <c r="Y82" s="225"/>
      <c r="Z82" s="264" t="str">
        <f>IF(OR($F82="",$J82="",$N82="",$R82="",$V82=""),"",IF($V82&gt;=75,"PASSED","FAILED"))</f>
        <v/>
      </c>
      <c r="AA82" s="265"/>
      <c r="AB82" s="266"/>
      <c r="AC82" s="45"/>
      <c r="AD82" s="45"/>
      <c r="AE82"/>
      <c r="AF82" s="45"/>
      <c r="AG82" s="45"/>
      <c r="AH82" s="45"/>
      <c r="AI82" s="89"/>
      <c r="AJ82"/>
      <c r="AK82" s="3"/>
      <c r="AL82"/>
      <c r="AM82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</row>
    <row r="83" spans="1:255" customHeight="1" ht="18">
      <c r="A83" s="19">
        <v>20</v>
      </c>
      <c r="B83" s="13">
        <f>'INPUT DATA'!B82</f>
        <v/>
      </c>
      <c r="C83" s="21"/>
      <c r="D83" s="21"/>
      <c r="E83" s="22"/>
      <c r="F83" s="223" t="str">
        <f>Q1!AJ82</f>
        <v/>
      </c>
      <c r="G83" s="224"/>
      <c r="H83" s="224"/>
      <c r="I83" s="225"/>
      <c r="J83" s="223" t="str">
        <f>Q2!AJ82</f>
        <v/>
      </c>
      <c r="K83" s="224"/>
      <c r="L83" s="224"/>
      <c r="M83" s="225"/>
      <c r="N83" s="223" t="str">
        <f>Q3!AJ82</f>
        <v/>
      </c>
      <c r="O83" s="224"/>
      <c r="P83" s="224"/>
      <c r="Q83" s="225"/>
      <c r="R83" s="223" t="str">
        <f>Q4!AJ82</f>
        <v/>
      </c>
      <c r="S83" s="224"/>
      <c r="T83" s="224"/>
      <c r="U83" s="225"/>
      <c r="V83" s="223" t="str">
        <f>IF(OR(F83="",J83="",N83="",R83=""),"",IF(ISERROR(ROUND(AVERAGE(F83,J83,N83,R83),0)),"",ROUND(AVERAGE(F83,J83,N83,R83),0)))</f>
        <v/>
      </c>
      <c r="W83" s="224"/>
      <c r="X83" s="224"/>
      <c r="Y83" s="225"/>
      <c r="Z83" s="264" t="str">
        <f>IF(OR($F83="",$J83="",$N83="",$R83="",$V83=""),"",IF($V83&gt;=75,"PASSED","FAILED"))</f>
        <v/>
      </c>
      <c r="AA83" s="265"/>
      <c r="AB83" s="266"/>
      <c r="AC83" s="45"/>
      <c r="AD83" s="45"/>
      <c r="AE83"/>
      <c r="AF83" s="45"/>
      <c r="AG83" s="45"/>
      <c r="AH83" s="45"/>
      <c r="AI83" s="89"/>
      <c r="AJ83"/>
      <c r="AK83" s="3"/>
      <c r="AL83"/>
      <c r="AM83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</row>
    <row r="84" spans="1:255" customHeight="1" ht="18">
      <c r="A84" s="19">
        <v>21</v>
      </c>
      <c r="B84" s="13">
        <f>'INPUT DATA'!B83</f>
        <v/>
      </c>
      <c r="C84" s="21"/>
      <c r="D84" s="21"/>
      <c r="E84" s="22"/>
      <c r="F84" s="223" t="str">
        <f>Q1!AJ83</f>
        <v/>
      </c>
      <c r="G84" s="224"/>
      <c r="H84" s="224"/>
      <c r="I84" s="225"/>
      <c r="J84" s="223" t="str">
        <f>Q2!AJ83</f>
        <v/>
      </c>
      <c r="K84" s="224"/>
      <c r="L84" s="224"/>
      <c r="M84" s="225"/>
      <c r="N84" s="223" t="str">
        <f>Q3!AJ83</f>
        <v/>
      </c>
      <c r="O84" s="224"/>
      <c r="P84" s="224"/>
      <c r="Q84" s="225"/>
      <c r="R84" s="223" t="str">
        <f>Q4!AJ83</f>
        <v/>
      </c>
      <c r="S84" s="224"/>
      <c r="T84" s="224"/>
      <c r="U84" s="225"/>
      <c r="V84" s="223" t="str">
        <f>IF(OR(F84="",J84="",N84="",R84=""),"",IF(ISERROR(ROUND(AVERAGE(F84,J84,N84,R84),0)),"",ROUND(AVERAGE(F84,J84,N84,R84),0)))</f>
        <v/>
      </c>
      <c r="W84" s="224"/>
      <c r="X84" s="224"/>
      <c r="Y84" s="225"/>
      <c r="Z84" s="264" t="str">
        <f>IF(OR($F84="",$J84="",$N84="",$R84="",$V84=""),"",IF($V84&gt;=75,"PASSED","FAILED"))</f>
        <v/>
      </c>
      <c r="AA84" s="265"/>
      <c r="AB84" s="266"/>
      <c r="AC84" s="45"/>
      <c r="AD84" s="45"/>
      <c r="AE84"/>
      <c r="AF84" s="45"/>
      <c r="AG84" s="45"/>
      <c r="AH84" s="45"/>
      <c r="AI84" s="89"/>
      <c r="AJ84"/>
      <c r="AK84" s="3"/>
      <c r="AL84"/>
      <c r="AM84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</row>
    <row r="85" spans="1:255" customHeight="1" ht="18">
      <c r="A85" s="19">
        <v>22</v>
      </c>
      <c r="B85" s="13">
        <f>'INPUT DATA'!B84</f>
        <v/>
      </c>
      <c r="C85" s="21"/>
      <c r="D85" s="21"/>
      <c r="E85" s="22"/>
      <c r="F85" s="223" t="str">
        <f>Q1!AJ84</f>
        <v/>
      </c>
      <c r="G85" s="224"/>
      <c r="H85" s="224"/>
      <c r="I85" s="225"/>
      <c r="J85" s="223" t="str">
        <f>Q2!AJ84</f>
        <v/>
      </c>
      <c r="K85" s="224"/>
      <c r="L85" s="224"/>
      <c r="M85" s="225"/>
      <c r="N85" s="223" t="str">
        <f>Q3!AJ84</f>
        <v/>
      </c>
      <c r="O85" s="224"/>
      <c r="P85" s="224"/>
      <c r="Q85" s="225"/>
      <c r="R85" s="223" t="str">
        <f>Q4!AJ84</f>
        <v/>
      </c>
      <c r="S85" s="224"/>
      <c r="T85" s="224"/>
      <c r="U85" s="225"/>
      <c r="V85" s="223" t="str">
        <f>IF(OR(F85="",J85="",N85="",R85=""),"",IF(ISERROR(ROUND(AVERAGE(F85,J85,N85,R85),0)),"",ROUND(AVERAGE(F85,J85,N85,R85),0)))</f>
        <v/>
      </c>
      <c r="W85" s="224"/>
      <c r="X85" s="224"/>
      <c r="Y85" s="225"/>
      <c r="Z85" s="264" t="str">
        <f>IF(OR($F85="",$J85="",$N85="",$R85="",$V85=""),"",IF($V85&gt;=75,"PASSED","FAILED"))</f>
        <v/>
      </c>
      <c r="AA85" s="265"/>
      <c r="AB85" s="266"/>
      <c r="AC85" s="45"/>
      <c r="AD85" s="45"/>
      <c r="AE85"/>
      <c r="AF85" s="45"/>
      <c r="AG85" s="45"/>
      <c r="AH85" s="45"/>
      <c r="AI85" s="89"/>
      <c r="AJ85"/>
      <c r="AK85" s="3"/>
      <c r="AL85"/>
      <c r="AM85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</row>
    <row r="86" spans="1:255" customHeight="1" ht="18">
      <c r="A86" s="19">
        <v>23</v>
      </c>
      <c r="B86" s="13">
        <f>'INPUT DATA'!B85</f>
        <v/>
      </c>
      <c r="C86" s="21"/>
      <c r="D86" s="21"/>
      <c r="E86" s="22"/>
      <c r="F86" s="223" t="str">
        <f>Q1!AJ85</f>
        <v/>
      </c>
      <c r="G86" s="224"/>
      <c r="H86" s="224"/>
      <c r="I86" s="225"/>
      <c r="J86" s="223" t="str">
        <f>Q2!AJ85</f>
        <v/>
      </c>
      <c r="K86" s="224"/>
      <c r="L86" s="224"/>
      <c r="M86" s="225"/>
      <c r="N86" s="223" t="str">
        <f>Q3!AJ85</f>
        <v/>
      </c>
      <c r="O86" s="224"/>
      <c r="P86" s="224"/>
      <c r="Q86" s="225"/>
      <c r="R86" s="223" t="str">
        <f>Q4!AJ85</f>
        <v/>
      </c>
      <c r="S86" s="224"/>
      <c r="T86" s="224"/>
      <c r="U86" s="225"/>
      <c r="V86" s="223" t="str">
        <f>IF(OR(F86="",J86="",N86="",R86=""),"",IF(ISERROR(ROUND(AVERAGE(F86,J86,N86,R86),0)),"",ROUND(AVERAGE(F86,J86,N86,R86),0)))</f>
        <v/>
      </c>
      <c r="W86" s="224"/>
      <c r="X86" s="224"/>
      <c r="Y86" s="225"/>
      <c r="Z86" s="264" t="str">
        <f>IF(OR($F86="",$J86="",$N86="",$R86="",$V86=""),"",IF($V86&gt;=75,"PASSED","FAILED"))</f>
        <v/>
      </c>
      <c r="AA86" s="265"/>
      <c r="AB86" s="266"/>
      <c r="AC86" s="45"/>
      <c r="AD86" s="45"/>
      <c r="AE86"/>
      <c r="AF86" s="45"/>
      <c r="AG86" s="45"/>
      <c r="AH86" s="45"/>
      <c r="AI86" s="89"/>
      <c r="AJ86"/>
      <c r="AK86" s="3"/>
      <c r="AL86"/>
      <c r="AM86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</row>
    <row r="87" spans="1:255" customHeight="1" ht="18">
      <c r="A87" s="19">
        <v>24</v>
      </c>
      <c r="B87" s="13">
        <f>'INPUT DATA'!B86</f>
        <v/>
      </c>
      <c r="C87" s="21"/>
      <c r="D87" s="21"/>
      <c r="E87" s="22"/>
      <c r="F87" s="223" t="str">
        <f>Q1!AJ86</f>
        <v/>
      </c>
      <c r="G87" s="224"/>
      <c r="H87" s="224"/>
      <c r="I87" s="225"/>
      <c r="J87" s="223" t="str">
        <f>Q2!AJ86</f>
        <v/>
      </c>
      <c r="K87" s="224"/>
      <c r="L87" s="224"/>
      <c r="M87" s="225"/>
      <c r="N87" s="223" t="str">
        <f>Q3!AJ86</f>
        <v/>
      </c>
      <c r="O87" s="224"/>
      <c r="P87" s="224"/>
      <c r="Q87" s="225"/>
      <c r="R87" s="223" t="str">
        <f>Q4!AJ86</f>
        <v/>
      </c>
      <c r="S87" s="224"/>
      <c r="T87" s="224"/>
      <c r="U87" s="225"/>
      <c r="V87" s="223" t="str">
        <f>IF(OR(F87="",J87="",N87="",R87=""),"",IF(ISERROR(ROUND(AVERAGE(F87,J87,N87,R87),0)),"",ROUND(AVERAGE(F87,J87,N87,R87),0)))</f>
        <v/>
      </c>
      <c r="W87" s="224"/>
      <c r="X87" s="224"/>
      <c r="Y87" s="225"/>
      <c r="Z87" s="264" t="str">
        <f>IF(OR($F87="",$J87="",$N87="",$R87="",$V87=""),"",IF($V87&gt;=75,"PASSED","FAILED"))</f>
        <v/>
      </c>
      <c r="AA87" s="265"/>
      <c r="AB87" s="266"/>
      <c r="AC87" s="45"/>
      <c r="AD87" s="45"/>
      <c r="AE87"/>
      <c r="AF87" s="45"/>
      <c r="AG87" s="45"/>
      <c r="AH87" s="45"/>
      <c r="AI87" s="89"/>
      <c r="AJ87"/>
      <c r="AK87" s="3"/>
      <c r="AL87"/>
      <c r="AM87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</row>
    <row r="88" spans="1:255" customHeight="1" ht="18">
      <c r="A88" s="19">
        <v>25</v>
      </c>
      <c r="B88" s="13">
        <f>'INPUT DATA'!B87</f>
        <v/>
      </c>
      <c r="C88" s="21"/>
      <c r="D88" s="21"/>
      <c r="E88" s="22"/>
      <c r="F88" s="223" t="str">
        <f>Q1!AJ87</f>
        <v/>
      </c>
      <c r="G88" s="224"/>
      <c r="H88" s="224"/>
      <c r="I88" s="225"/>
      <c r="J88" s="223" t="str">
        <f>Q2!AJ87</f>
        <v/>
      </c>
      <c r="K88" s="224"/>
      <c r="L88" s="224"/>
      <c r="M88" s="225"/>
      <c r="N88" s="223" t="str">
        <f>Q3!AJ87</f>
        <v/>
      </c>
      <c r="O88" s="224"/>
      <c r="P88" s="224"/>
      <c r="Q88" s="225"/>
      <c r="R88" s="223" t="str">
        <f>Q4!AJ87</f>
        <v/>
      </c>
      <c r="S88" s="224"/>
      <c r="T88" s="224"/>
      <c r="U88" s="225"/>
      <c r="V88" s="223" t="str">
        <f>IF(OR(F88="",J88="",N88="",R88=""),"",IF(ISERROR(ROUND(AVERAGE(F88,J88,N88,R88),0)),"",ROUND(AVERAGE(F88,J88,N88,R88),0)))</f>
        <v/>
      </c>
      <c r="W88" s="224"/>
      <c r="X88" s="224"/>
      <c r="Y88" s="225"/>
      <c r="Z88" s="264" t="str">
        <f>IF(OR($F88="",$J88="",$N88="",$R88="",$V88=""),"",IF($V88&gt;=75,"PASSED","FAILED"))</f>
        <v/>
      </c>
      <c r="AA88" s="265"/>
      <c r="AB88" s="266"/>
      <c r="AC88" s="45"/>
      <c r="AD88" s="45"/>
      <c r="AE88"/>
      <c r="AF88" s="45"/>
      <c r="AG88" s="45"/>
      <c r="AH88" s="45"/>
      <c r="AI88" s="89"/>
      <c r="AJ88"/>
      <c r="AK88" s="3"/>
      <c r="AL88"/>
      <c r="AM88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</row>
    <row r="89" spans="1:255" customHeight="1" ht="18">
      <c r="A89" s="19">
        <v>26</v>
      </c>
      <c r="B89" s="13">
        <f>'INPUT DATA'!B88</f>
        <v/>
      </c>
      <c r="C89" s="21"/>
      <c r="D89" s="21"/>
      <c r="E89" s="22"/>
      <c r="F89" s="223" t="str">
        <f>Q1!AJ88</f>
        <v/>
      </c>
      <c r="G89" s="224"/>
      <c r="H89" s="224"/>
      <c r="I89" s="225"/>
      <c r="J89" s="223" t="str">
        <f>Q2!AJ88</f>
        <v/>
      </c>
      <c r="K89" s="224"/>
      <c r="L89" s="224"/>
      <c r="M89" s="225"/>
      <c r="N89" s="223" t="str">
        <f>Q3!AJ88</f>
        <v/>
      </c>
      <c r="O89" s="224"/>
      <c r="P89" s="224"/>
      <c r="Q89" s="225"/>
      <c r="R89" s="223" t="str">
        <f>Q4!AJ88</f>
        <v/>
      </c>
      <c r="S89" s="224"/>
      <c r="T89" s="224"/>
      <c r="U89" s="225"/>
      <c r="V89" s="223" t="str">
        <f>IF(OR(F89="",J89="",N89="",R89=""),"",IF(ISERROR(ROUND(AVERAGE(F89,J89,N89,R89),0)),"",ROUND(AVERAGE(F89,J89,N89,R89),0)))</f>
        <v/>
      </c>
      <c r="W89" s="224"/>
      <c r="X89" s="224"/>
      <c r="Y89" s="225"/>
      <c r="Z89" s="264" t="str">
        <f>IF(OR($F89="",$J89="",$N89="",$R89="",$V89=""),"",IF($V89&gt;=75,"PASSED","FAILED"))</f>
        <v/>
      </c>
      <c r="AA89" s="265"/>
      <c r="AB89" s="266"/>
      <c r="AC89" s="45"/>
      <c r="AD89" s="45"/>
      <c r="AE89"/>
      <c r="AF89" s="45"/>
      <c r="AG89" s="45"/>
      <c r="AH89" s="45"/>
      <c r="AI89" s="89"/>
      <c r="AJ89"/>
      <c r="AK89" s="3"/>
      <c r="AL89"/>
      <c r="AM89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</row>
    <row r="90" spans="1:255" customHeight="1" ht="18">
      <c r="A90" s="19">
        <v>27</v>
      </c>
      <c r="B90" s="13">
        <f>'INPUT DATA'!B89</f>
        <v/>
      </c>
      <c r="C90" s="21"/>
      <c r="D90" s="21"/>
      <c r="E90" s="22"/>
      <c r="F90" s="223" t="str">
        <f>Q1!AJ89</f>
        <v/>
      </c>
      <c r="G90" s="224"/>
      <c r="H90" s="224"/>
      <c r="I90" s="225"/>
      <c r="J90" s="223" t="str">
        <f>Q2!AJ89</f>
        <v/>
      </c>
      <c r="K90" s="224"/>
      <c r="L90" s="224"/>
      <c r="M90" s="225"/>
      <c r="N90" s="223" t="str">
        <f>Q3!AJ89</f>
        <v/>
      </c>
      <c r="O90" s="224"/>
      <c r="P90" s="224"/>
      <c r="Q90" s="225"/>
      <c r="R90" s="223" t="str">
        <f>Q4!AJ89</f>
        <v/>
      </c>
      <c r="S90" s="224"/>
      <c r="T90" s="224"/>
      <c r="U90" s="225"/>
      <c r="V90" s="223" t="str">
        <f>IF(OR(F90="",J90="",N90="",R90=""),"",IF(ISERROR(ROUND(AVERAGE(F90,J90,N90,R90),0)),"",ROUND(AVERAGE(F90,J90,N90,R90),0)))</f>
        <v/>
      </c>
      <c r="W90" s="224"/>
      <c r="X90" s="224"/>
      <c r="Y90" s="225"/>
      <c r="Z90" s="264" t="str">
        <f>IF(OR($F90="",$J90="",$N90="",$R90="",$V90=""),"",IF($V90&gt;=75,"PASSED","FAILED"))</f>
        <v/>
      </c>
      <c r="AA90" s="265"/>
      <c r="AB90" s="266"/>
      <c r="AC90" s="45"/>
      <c r="AD90" s="45"/>
      <c r="AE90"/>
      <c r="AF90" s="45"/>
      <c r="AG90" s="45"/>
      <c r="AH90" s="45"/>
      <c r="AI90" s="89"/>
      <c r="AJ90"/>
      <c r="AK90" s="3"/>
      <c r="AL90"/>
      <c r="AM9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</row>
    <row r="91" spans="1:255" customHeight="1" ht="18">
      <c r="A91" s="19">
        <v>28</v>
      </c>
      <c r="B91" s="13">
        <f>'INPUT DATA'!B90</f>
        <v/>
      </c>
      <c r="C91" s="21"/>
      <c r="D91" s="21"/>
      <c r="E91" s="22"/>
      <c r="F91" s="223" t="str">
        <f>Q1!AJ90</f>
        <v/>
      </c>
      <c r="G91" s="224"/>
      <c r="H91" s="224"/>
      <c r="I91" s="225"/>
      <c r="J91" s="223" t="str">
        <f>Q2!AJ90</f>
        <v/>
      </c>
      <c r="K91" s="224"/>
      <c r="L91" s="224"/>
      <c r="M91" s="225"/>
      <c r="N91" s="223" t="str">
        <f>Q3!AJ90</f>
        <v/>
      </c>
      <c r="O91" s="224"/>
      <c r="P91" s="224"/>
      <c r="Q91" s="225"/>
      <c r="R91" s="223" t="str">
        <f>Q4!AJ90</f>
        <v/>
      </c>
      <c r="S91" s="224"/>
      <c r="T91" s="224"/>
      <c r="U91" s="225"/>
      <c r="V91" s="223" t="str">
        <f>IF(OR(F91="",J91="",N91="",R91=""),"",IF(ISERROR(ROUND(AVERAGE(F91,J91,N91,R91),0)),"",ROUND(AVERAGE(F91,J91,N91,R91),0)))</f>
        <v/>
      </c>
      <c r="W91" s="224"/>
      <c r="X91" s="224"/>
      <c r="Y91" s="225"/>
      <c r="Z91" s="264" t="str">
        <f>IF(OR($F91="",$J91="",$N91="",$R91="",$V91=""),"",IF($V91&gt;=75,"PASSED","FAILED"))</f>
        <v/>
      </c>
      <c r="AA91" s="265"/>
      <c r="AB91" s="266"/>
      <c r="AC91" s="45"/>
      <c r="AD91" s="45"/>
      <c r="AE91"/>
      <c r="AF91" s="45"/>
      <c r="AG91" s="45"/>
      <c r="AH91" s="45"/>
      <c r="AI91" s="89"/>
      <c r="AJ91"/>
      <c r="AK91" s="3"/>
      <c r="AL91"/>
      <c r="AM9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</row>
    <row r="92" spans="1:255" customHeight="1" ht="18">
      <c r="A92" s="19">
        <v>29</v>
      </c>
      <c r="B92" s="13">
        <f>'INPUT DATA'!B91</f>
        <v/>
      </c>
      <c r="C92" s="21"/>
      <c r="D92" s="21"/>
      <c r="E92" s="22"/>
      <c r="F92" s="223" t="str">
        <f>Q1!AJ91</f>
        <v/>
      </c>
      <c r="G92" s="224"/>
      <c r="H92" s="224"/>
      <c r="I92" s="225"/>
      <c r="J92" s="223" t="str">
        <f>Q2!AJ91</f>
        <v/>
      </c>
      <c r="K92" s="224"/>
      <c r="L92" s="224"/>
      <c r="M92" s="225"/>
      <c r="N92" s="223" t="str">
        <f>Q3!AJ91</f>
        <v/>
      </c>
      <c r="O92" s="224"/>
      <c r="P92" s="224"/>
      <c r="Q92" s="225"/>
      <c r="R92" s="223" t="str">
        <f>Q4!AJ91</f>
        <v/>
      </c>
      <c r="S92" s="224"/>
      <c r="T92" s="224"/>
      <c r="U92" s="225"/>
      <c r="V92" s="223" t="str">
        <f>IF(OR(F92="",J92="",N92="",R92=""),"",IF(ISERROR(ROUND(AVERAGE(F92,J92,N92,R92),0)),"",ROUND(AVERAGE(F92,J92,N92,R92),0)))</f>
        <v/>
      </c>
      <c r="W92" s="224"/>
      <c r="X92" s="224"/>
      <c r="Y92" s="225"/>
      <c r="Z92" s="264" t="str">
        <f>IF(OR($F92="",$J92="",$N92="",$R92="",$V92=""),"",IF($V92&gt;=75,"PASSED","FAILED"))</f>
        <v/>
      </c>
      <c r="AA92" s="265"/>
      <c r="AB92" s="266"/>
      <c r="AC92" s="45"/>
      <c r="AD92" s="45"/>
      <c r="AE92"/>
      <c r="AF92" s="45"/>
      <c r="AG92" s="45"/>
      <c r="AH92" s="45"/>
      <c r="AI92" s="89"/>
      <c r="AJ92"/>
      <c r="AK92" s="3"/>
      <c r="AL92"/>
      <c r="AM92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</row>
    <row r="93" spans="1:255" customHeight="1" ht="18">
      <c r="A93" s="19">
        <v>30</v>
      </c>
      <c r="B93" s="13">
        <f>'INPUT DATA'!B92</f>
        <v/>
      </c>
      <c r="C93" s="21"/>
      <c r="D93" s="21"/>
      <c r="E93" s="22"/>
      <c r="F93" s="223" t="str">
        <f>Q1!AJ92</f>
        <v/>
      </c>
      <c r="G93" s="224"/>
      <c r="H93" s="224"/>
      <c r="I93" s="225"/>
      <c r="J93" s="223" t="str">
        <f>Q2!AJ92</f>
        <v/>
      </c>
      <c r="K93" s="224"/>
      <c r="L93" s="224"/>
      <c r="M93" s="225"/>
      <c r="N93" s="223" t="str">
        <f>Q3!AJ92</f>
        <v/>
      </c>
      <c r="O93" s="224"/>
      <c r="P93" s="224"/>
      <c r="Q93" s="225"/>
      <c r="R93" s="223" t="str">
        <f>Q4!AJ92</f>
        <v/>
      </c>
      <c r="S93" s="224"/>
      <c r="T93" s="224"/>
      <c r="U93" s="225"/>
      <c r="V93" s="223" t="str">
        <f>IF(OR(F93="",J93="",N93="",R93=""),"",IF(ISERROR(ROUND(AVERAGE(F93,J93,N93,R93),0)),"",ROUND(AVERAGE(F93,J93,N93,R93),0)))</f>
        <v/>
      </c>
      <c r="W93" s="224"/>
      <c r="X93" s="224"/>
      <c r="Y93" s="225"/>
      <c r="Z93" s="264" t="str">
        <f>IF(OR($F93="",$J93="",$N93="",$R93="",$V93=""),"",IF($V93&gt;=75,"PASSED","FAILED"))</f>
        <v/>
      </c>
      <c r="AA93" s="265"/>
      <c r="AB93" s="266"/>
      <c r="AC93" s="45"/>
      <c r="AD93" s="45"/>
      <c r="AE93"/>
      <c r="AF93" s="45"/>
      <c r="AG93" s="45"/>
      <c r="AH93" s="45"/>
      <c r="AI93" s="89"/>
      <c r="AJ93"/>
      <c r="AK93" s="3"/>
      <c r="AL93"/>
      <c r="AM93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</row>
    <row r="94" spans="1:255" customHeight="1" ht="18">
      <c r="A94" s="19">
        <v>31</v>
      </c>
      <c r="B94" s="13">
        <f>'INPUT DATA'!B93</f>
        <v/>
      </c>
      <c r="C94" s="21"/>
      <c r="D94" s="21"/>
      <c r="E94" s="22"/>
      <c r="F94" s="223" t="str">
        <f>Q1!AJ93</f>
        <v/>
      </c>
      <c r="G94" s="224"/>
      <c r="H94" s="224"/>
      <c r="I94" s="225"/>
      <c r="J94" s="223" t="str">
        <f>Q2!AJ93</f>
        <v/>
      </c>
      <c r="K94" s="224"/>
      <c r="L94" s="224"/>
      <c r="M94" s="225"/>
      <c r="N94" s="223" t="str">
        <f>Q3!AJ93</f>
        <v/>
      </c>
      <c r="O94" s="224"/>
      <c r="P94" s="224"/>
      <c r="Q94" s="225"/>
      <c r="R94" s="223" t="str">
        <f>Q4!AJ93</f>
        <v/>
      </c>
      <c r="S94" s="224"/>
      <c r="T94" s="224"/>
      <c r="U94" s="225"/>
      <c r="V94" s="223" t="str">
        <f>IF(OR(F94="",J94="",N94="",R94=""),"",IF(ISERROR(ROUND(AVERAGE(F94,J94,N94,R94),0)),"",ROUND(AVERAGE(F94,J94,N94,R94),0)))</f>
        <v/>
      </c>
      <c r="W94" s="224"/>
      <c r="X94" s="224"/>
      <c r="Y94" s="225"/>
      <c r="Z94" s="264" t="str">
        <f>IF(OR($F94="",$J94="",$N94="",$R94="",$V94=""),"",IF($V94&gt;=75,"PASSED","FAILED"))</f>
        <v/>
      </c>
      <c r="AA94" s="265"/>
      <c r="AB94" s="266"/>
      <c r="AC94" s="45"/>
      <c r="AD94" s="45"/>
      <c r="AE94"/>
      <c r="AF94" s="45"/>
      <c r="AG94" s="45"/>
      <c r="AH94" s="45"/>
      <c r="AI94" s="89"/>
      <c r="AJ94"/>
      <c r="AK94" s="3"/>
      <c r="AL94"/>
      <c r="AM94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</row>
    <row r="95" spans="1:255" customHeight="1" ht="18">
      <c r="A95" s="19">
        <v>32</v>
      </c>
      <c r="B95" s="13">
        <f>'INPUT DATA'!B94</f>
        <v/>
      </c>
      <c r="C95" s="21"/>
      <c r="D95" s="21"/>
      <c r="E95" s="22"/>
      <c r="F95" s="223" t="str">
        <f>Q1!AJ94</f>
        <v/>
      </c>
      <c r="G95" s="224"/>
      <c r="H95" s="224"/>
      <c r="I95" s="225"/>
      <c r="J95" s="223" t="str">
        <f>Q2!AJ94</f>
        <v/>
      </c>
      <c r="K95" s="224"/>
      <c r="L95" s="224"/>
      <c r="M95" s="225"/>
      <c r="N95" s="223" t="str">
        <f>Q3!AJ94</f>
        <v/>
      </c>
      <c r="O95" s="224"/>
      <c r="P95" s="224"/>
      <c r="Q95" s="225"/>
      <c r="R95" s="223" t="str">
        <f>Q4!AJ94</f>
        <v/>
      </c>
      <c r="S95" s="224"/>
      <c r="T95" s="224"/>
      <c r="U95" s="225"/>
      <c r="V95" s="223" t="str">
        <f>IF(OR(F95="",J95="",N95="",R95=""),"",IF(ISERROR(ROUND(AVERAGE(F95,J95,N95,R95),0)),"",ROUND(AVERAGE(F95,J95,N95,R95),0)))</f>
        <v/>
      </c>
      <c r="W95" s="224"/>
      <c r="X95" s="224"/>
      <c r="Y95" s="225"/>
      <c r="Z95" s="264" t="str">
        <f>IF(OR($F95="",$J95="",$N95="",$R95="",$V95=""),"",IF($V95&gt;=75,"PASSED","FAILED"))</f>
        <v/>
      </c>
      <c r="AA95" s="265"/>
      <c r="AB95" s="266"/>
      <c r="AC95" s="45"/>
      <c r="AD95" s="45"/>
      <c r="AE95"/>
      <c r="AF95" s="45"/>
      <c r="AG95" s="45"/>
      <c r="AH95" s="45"/>
      <c r="AI95" s="89"/>
      <c r="AJ95"/>
      <c r="AK95" s="3"/>
      <c r="AL95"/>
      <c r="AM95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</row>
    <row r="96" spans="1:255" customHeight="1" ht="18">
      <c r="A96" s="19">
        <v>33</v>
      </c>
      <c r="B96" s="13">
        <f>'INPUT DATA'!B95</f>
        <v/>
      </c>
      <c r="C96" s="21"/>
      <c r="D96" s="21"/>
      <c r="E96" s="22"/>
      <c r="F96" s="223" t="str">
        <f>Q1!AJ95</f>
        <v/>
      </c>
      <c r="G96" s="224"/>
      <c r="H96" s="224"/>
      <c r="I96" s="225"/>
      <c r="J96" s="223" t="str">
        <f>Q2!AJ95</f>
        <v/>
      </c>
      <c r="K96" s="224"/>
      <c r="L96" s="224"/>
      <c r="M96" s="225"/>
      <c r="N96" s="223" t="str">
        <f>Q3!AJ95</f>
        <v/>
      </c>
      <c r="O96" s="224"/>
      <c r="P96" s="224"/>
      <c r="Q96" s="225"/>
      <c r="R96" s="223" t="str">
        <f>Q4!AJ95</f>
        <v/>
      </c>
      <c r="S96" s="224"/>
      <c r="T96" s="224"/>
      <c r="U96" s="225"/>
      <c r="V96" s="223" t="str">
        <f>IF(OR(F96="",J96="",N96="",R96=""),"",IF(ISERROR(ROUND(AVERAGE(F96,J96,N96,R96),0)),"",ROUND(AVERAGE(F96,J96,N96,R96),0)))</f>
        <v/>
      </c>
      <c r="W96" s="224"/>
      <c r="X96" s="224"/>
      <c r="Y96" s="225"/>
      <c r="Z96" s="264" t="str">
        <f>IF(OR($F96="",$J96="",$N96="",$R96="",$V96=""),"",IF($V96&gt;=75,"PASSED","FAILED"))</f>
        <v/>
      </c>
      <c r="AA96" s="265"/>
      <c r="AB96" s="266"/>
      <c r="AC96" s="45"/>
      <c r="AD96" s="45"/>
      <c r="AE96"/>
      <c r="AF96" s="45"/>
      <c r="AG96" s="45"/>
      <c r="AH96" s="45"/>
      <c r="AI96" s="89"/>
      <c r="AJ96"/>
      <c r="AK96" s="3"/>
      <c r="AL96"/>
      <c r="AM96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</row>
    <row r="97" spans="1:255" customHeight="1" ht="18">
      <c r="A97" s="19">
        <v>34</v>
      </c>
      <c r="B97" s="13">
        <f>'INPUT DATA'!B96</f>
        <v/>
      </c>
      <c r="C97" s="21"/>
      <c r="D97" s="21"/>
      <c r="E97" s="22"/>
      <c r="F97" s="223" t="str">
        <f>Q1!AJ96</f>
        <v/>
      </c>
      <c r="G97" s="224"/>
      <c r="H97" s="224"/>
      <c r="I97" s="225"/>
      <c r="J97" s="223" t="str">
        <f>Q2!AJ96</f>
        <v/>
      </c>
      <c r="K97" s="224"/>
      <c r="L97" s="224"/>
      <c r="M97" s="225"/>
      <c r="N97" s="223" t="str">
        <f>Q3!AJ96</f>
        <v/>
      </c>
      <c r="O97" s="224"/>
      <c r="P97" s="224"/>
      <c r="Q97" s="225"/>
      <c r="R97" s="223" t="str">
        <f>Q4!AJ96</f>
        <v/>
      </c>
      <c r="S97" s="224"/>
      <c r="T97" s="224"/>
      <c r="U97" s="225"/>
      <c r="V97" s="223" t="str">
        <f>IF(OR(F97="",J97="",N97="",R97=""),"",IF(ISERROR(ROUND(AVERAGE(F97,J97,N97,R97),0)),"",ROUND(AVERAGE(F97,J97,N97,R97),0)))</f>
        <v/>
      </c>
      <c r="W97" s="224"/>
      <c r="X97" s="224"/>
      <c r="Y97" s="225"/>
      <c r="Z97" s="264" t="str">
        <f>IF(OR($F97="",$J97="",$N97="",$R97="",$V97=""),"",IF($V97&gt;=75,"PASSED","FAILED"))</f>
        <v/>
      </c>
      <c r="AA97" s="265"/>
      <c r="AB97" s="266"/>
      <c r="AC97" s="45"/>
      <c r="AD97" s="45"/>
      <c r="AE97"/>
      <c r="AF97" s="45"/>
      <c r="AG97" s="45"/>
      <c r="AH97" s="45"/>
      <c r="AI97" s="89"/>
      <c r="AJ97"/>
      <c r="AK97" s="3"/>
      <c r="AL97"/>
      <c r="AM97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</row>
    <row r="98" spans="1:255" customHeight="1" ht="18">
      <c r="A98" s="19">
        <v>35</v>
      </c>
      <c r="B98" s="13">
        <f>'INPUT DATA'!B97</f>
        <v/>
      </c>
      <c r="C98" s="21"/>
      <c r="D98" s="21"/>
      <c r="E98" s="22"/>
      <c r="F98" s="223" t="str">
        <f>Q1!AJ97</f>
        <v/>
      </c>
      <c r="G98" s="224"/>
      <c r="H98" s="224"/>
      <c r="I98" s="225"/>
      <c r="J98" s="223" t="str">
        <f>Q2!AJ97</f>
        <v/>
      </c>
      <c r="K98" s="224"/>
      <c r="L98" s="224"/>
      <c r="M98" s="225"/>
      <c r="N98" s="223" t="str">
        <f>Q3!AJ97</f>
        <v/>
      </c>
      <c r="O98" s="224"/>
      <c r="P98" s="224"/>
      <c r="Q98" s="225"/>
      <c r="R98" s="223" t="str">
        <f>Q4!AJ97</f>
        <v/>
      </c>
      <c r="S98" s="224"/>
      <c r="T98" s="224"/>
      <c r="U98" s="225"/>
      <c r="V98" s="223" t="str">
        <f>IF(OR(F98="",J98="",N98="",R98=""),"",IF(ISERROR(ROUND(AVERAGE(F98,J98,N98,R98),0)),"",ROUND(AVERAGE(F98,J98,N98,R98),0)))</f>
        <v/>
      </c>
      <c r="W98" s="224"/>
      <c r="X98" s="224"/>
      <c r="Y98" s="225"/>
      <c r="Z98" s="264" t="str">
        <f>IF(OR($F98="",$J98="",$N98="",$R98="",$V98=""),"",IF($V98&gt;=75,"PASSED","FAILED"))</f>
        <v/>
      </c>
      <c r="AA98" s="265"/>
      <c r="AB98" s="266"/>
      <c r="AC98" s="45"/>
      <c r="AD98" s="45"/>
      <c r="AE98"/>
      <c r="AF98" s="45"/>
      <c r="AG98" s="45"/>
      <c r="AH98" s="45"/>
      <c r="AI98" s="89"/>
      <c r="AJ98"/>
      <c r="AK98" s="3"/>
      <c r="AL98"/>
      <c r="AM98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</row>
    <row r="99" spans="1:255" customHeight="1" ht="18">
      <c r="A99" s="19">
        <v>36</v>
      </c>
      <c r="B99" s="13">
        <f>'INPUT DATA'!B98</f>
        <v/>
      </c>
      <c r="C99" s="21"/>
      <c r="D99" s="21"/>
      <c r="E99" s="22"/>
      <c r="F99" s="223" t="str">
        <f>Q1!AJ98</f>
        <v/>
      </c>
      <c r="G99" s="224"/>
      <c r="H99" s="224"/>
      <c r="I99" s="225"/>
      <c r="J99" s="223" t="str">
        <f>Q2!AJ98</f>
        <v/>
      </c>
      <c r="K99" s="224"/>
      <c r="L99" s="224"/>
      <c r="M99" s="225"/>
      <c r="N99" s="223" t="str">
        <f>Q3!AJ98</f>
        <v/>
      </c>
      <c r="O99" s="224"/>
      <c r="P99" s="224"/>
      <c r="Q99" s="225"/>
      <c r="R99" s="223" t="str">
        <f>Q4!AJ98</f>
        <v/>
      </c>
      <c r="S99" s="224"/>
      <c r="T99" s="224"/>
      <c r="U99" s="225"/>
      <c r="V99" s="223" t="str">
        <f>IF(OR(F99="",J99="",N99="",R99=""),"",IF(ISERROR(ROUND(AVERAGE(F99,J99,N99,R99),0)),"",ROUND(AVERAGE(F99,J99,N99,R99),0)))</f>
        <v/>
      </c>
      <c r="W99" s="224"/>
      <c r="X99" s="224"/>
      <c r="Y99" s="225"/>
      <c r="Z99" s="264" t="str">
        <f>IF(OR($F99="",$J99="",$N99="",$R99="",$V99=""),"",IF($V99&gt;=75,"PASSED","FAILED"))</f>
        <v/>
      </c>
      <c r="AA99" s="265"/>
      <c r="AB99" s="266"/>
      <c r="AC99" s="45"/>
      <c r="AD99" s="45"/>
      <c r="AE99"/>
      <c r="AF99" s="45"/>
      <c r="AG99" s="45"/>
      <c r="AH99" s="45"/>
      <c r="AI99" s="89"/>
      <c r="AJ99"/>
      <c r="AK99" s="3"/>
      <c r="AL99"/>
      <c r="AM99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</row>
    <row r="100" spans="1:255" customHeight="1" ht="18">
      <c r="A100" s="19">
        <v>37</v>
      </c>
      <c r="B100" s="13">
        <f>'INPUT DATA'!B99</f>
        <v/>
      </c>
      <c r="C100" s="21"/>
      <c r="D100" s="21"/>
      <c r="E100" s="22"/>
      <c r="F100" s="223" t="str">
        <f>Q1!AJ99</f>
        <v/>
      </c>
      <c r="G100" s="224"/>
      <c r="H100" s="224"/>
      <c r="I100" s="225"/>
      <c r="J100" s="223" t="str">
        <f>Q2!AJ99</f>
        <v/>
      </c>
      <c r="K100" s="224"/>
      <c r="L100" s="224"/>
      <c r="M100" s="225"/>
      <c r="N100" s="223" t="str">
        <f>Q3!AJ99</f>
        <v/>
      </c>
      <c r="O100" s="224"/>
      <c r="P100" s="224"/>
      <c r="Q100" s="225"/>
      <c r="R100" s="223" t="str">
        <f>Q4!AJ99</f>
        <v/>
      </c>
      <c r="S100" s="224"/>
      <c r="T100" s="224"/>
      <c r="U100" s="225"/>
      <c r="V100" s="223" t="str">
        <f>IF(OR(F100="",J100="",N100="",R100=""),"",IF(ISERROR(ROUND(AVERAGE(F100,J100,N100,R100),0)),"",ROUND(AVERAGE(F100,J100,N100,R100),0)))</f>
        <v/>
      </c>
      <c r="W100" s="224"/>
      <c r="X100" s="224"/>
      <c r="Y100" s="225"/>
      <c r="Z100" s="264" t="str">
        <f>IF(OR($F100="",$J100="",$N100="",$R100="",$V100=""),"",IF($V100&gt;=75,"PASSED","FAILED"))</f>
        <v/>
      </c>
      <c r="AA100" s="265"/>
      <c r="AB100" s="266"/>
      <c r="AC100" s="45"/>
      <c r="AD100" s="45"/>
      <c r="AE100"/>
      <c r="AF100" s="45"/>
      <c r="AG100" s="45"/>
      <c r="AH100" s="45"/>
      <c r="AI100" s="89"/>
      <c r="AJ100"/>
      <c r="AK100" s="3"/>
      <c r="AL100"/>
      <c r="AM10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</row>
    <row r="101" spans="1:255" customHeight="1" ht="18">
      <c r="A101" s="19">
        <v>38</v>
      </c>
      <c r="B101" s="13">
        <f>'INPUT DATA'!B100</f>
        <v/>
      </c>
      <c r="C101" s="21"/>
      <c r="D101" s="21"/>
      <c r="E101" s="22"/>
      <c r="F101" s="223" t="str">
        <f>Q1!AJ100</f>
        <v/>
      </c>
      <c r="G101" s="224"/>
      <c r="H101" s="224"/>
      <c r="I101" s="225"/>
      <c r="J101" s="223" t="str">
        <f>Q2!AJ100</f>
        <v/>
      </c>
      <c r="K101" s="224"/>
      <c r="L101" s="224"/>
      <c r="M101" s="225"/>
      <c r="N101" s="223" t="str">
        <f>Q3!AJ100</f>
        <v/>
      </c>
      <c r="O101" s="224"/>
      <c r="P101" s="224"/>
      <c r="Q101" s="225"/>
      <c r="R101" s="223" t="str">
        <f>Q4!AJ100</f>
        <v/>
      </c>
      <c r="S101" s="224"/>
      <c r="T101" s="224"/>
      <c r="U101" s="225"/>
      <c r="V101" s="223" t="str">
        <f>IF(OR(F101="",J101="",N101="",R101=""),"",IF(ISERROR(ROUND(AVERAGE(F101,J101,N101,R101),0)),"",ROUND(AVERAGE(F101,J101,N101,R101),0)))</f>
        <v/>
      </c>
      <c r="W101" s="224"/>
      <c r="X101" s="224"/>
      <c r="Y101" s="225"/>
      <c r="Z101" s="264" t="str">
        <f>IF(OR($F101="",$J101="",$N101="",$R101="",$V101=""),"",IF($V101&gt;=75,"PASSED","FAILED"))</f>
        <v/>
      </c>
      <c r="AA101" s="265"/>
      <c r="AB101" s="266"/>
      <c r="AC101" s="45"/>
      <c r="AD101" s="45"/>
      <c r="AE101"/>
      <c r="AF101" s="45"/>
      <c r="AG101" s="45"/>
      <c r="AH101" s="45"/>
      <c r="AI101" s="89"/>
      <c r="AJ101"/>
      <c r="AK101" s="3"/>
      <c r="AL101"/>
      <c r="AM10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</row>
    <row r="102" spans="1:255" customHeight="1" ht="18">
      <c r="A102" s="19">
        <v>39</v>
      </c>
      <c r="B102" s="13">
        <f>'INPUT DATA'!B101</f>
        <v/>
      </c>
      <c r="C102" s="21"/>
      <c r="D102" s="21"/>
      <c r="E102" s="22"/>
      <c r="F102" s="223" t="str">
        <f>Q1!AJ101</f>
        <v/>
      </c>
      <c r="G102" s="224"/>
      <c r="H102" s="224"/>
      <c r="I102" s="225"/>
      <c r="J102" s="223" t="str">
        <f>Q2!AJ101</f>
        <v/>
      </c>
      <c r="K102" s="224"/>
      <c r="L102" s="224"/>
      <c r="M102" s="225"/>
      <c r="N102" s="223" t="str">
        <f>Q3!AJ101</f>
        <v/>
      </c>
      <c r="O102" s="224"/>
      <c r="P102" s="224"/>
      <c r="Q102" s="225"/>
      <c r="R102" s="223" t="str">
        <f>Q4!AJ101</f>
        <v/>
      </c>
      <c r="S102" s="224"/>
      <c r="T102" s="224"/>
      <c r="U102" s="225"/>
      <c r="V102" s="223" t="str">
        <f>IF(OR(F102="",J102="",N102="",R102=""),"",IF(ISERROR(ROUND(AVERAGE(F102,J102,N102,R102),0)),"",ROUND(AVERAGE(F102,J102,N102,R102),0)))</f>
        <v/>
      </c>
      <c r="W102" s="224"/>
      <c r="X102" s="224"/>
      <c r="Y102" s="225"/>
      <c r="Z102" s="264" t="str">
        <f>IF(OR($F102="",$J102="",$N102="",$R102="",$V102=""),"",IF($V102&gt;=75,"PASSED","FAILED"))</f>
        <v/>
      </c>
      <c r="AA102" s="265"/>
      <c r="AB102" s="266"/>
      <c r="AC102" s="45"/>
      <c r="AD102" s="45"/>
      <c r="AE102"/>
      <c r="AF102" s="45"/>
      <c r="AG102" s="45"/>
      <c r="AH102" s="45"/>
      <c r="AI102" s="89"/>
      <c r="AJ102"/>
      <c r="AK102" s="3"/>
      <c r="AL102"/>
      <c r="AM102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</row>
    <row r="103" spans="1:255" customHeight="1" ht="18">
      <c r="A103" s="19">
        <v>40</v>
      </c>
      <c r="B103" s="13">
        <f>'INPUT DATA'!B102</f>
        <v/>
      </c>
      <c r="C103" s="21"/>
      <c r="D103" s="21"/>
      <c r="E103" s="22"/>
      <c r="F103" s="223" t="str">
        <f>Q1!AJ102</f>
        <v/>
      </c>
      <c r="G103" s="224"/>
      <c r="H103" s="224"/>
      <c r="I103" s="225"/>
      <c r="J103" s="223" t="str">
        <f>Q2!AJ102</f>
        <v/>
      </c>
      <c r="K103" s="224"/>
      <c r="L103" s="224"/>
      <c r="M103" s="225"/>
      <c r="N103" s="223" t="str">
        <f>Q3!AJ102</f>
        <v/>
      </c>
      <c r="O103" s="224"/>
      <c r="P103" s="224"/>
      <c r="Q103" s="225"/>
      <c r="R103" s="223" t="str">
        <f>Q4!AJ102</f>
        <v/>
      </c>
      <c r="S103" s="224"/>
      <c r="T103" s="224"/>
      <c r="U103" s="225"/>
      <c r="V103" s="223" t="str">
        <f>IF(OR(F103="",J103="",N103="",R103=""),"",IF(ISERROR(ROUND(AVERAGE(F103,J103,N103,R103),0)),"",ROUND(AVERAGE(F103,J103,N103,R103),0)))</f>
        <v/>
      </c>
      <c r="W103" s="224"/>
      <c r="X103" s="224"/>
      <c r="Y103" s="225"/>
      <c r="Z103" s="264" t="str">
        <f>IF(OR($F103="",$J103="",$N103="",$R103="",$V103=""),"",IF($V103&gt;=75,"PASSED","FAILED"))</f>
        <v/>
      </c>
      <c r="AA103" s="265"/>
      <c r="AB103" s="266"/>
      <c r="AC103" s="45"/>
      <c r="AD103" s="45"/>
      <c r="AE103"/>
      <c r="AF103" s="45"/>
      <c r="AG103" s="45"/>
      <c r="AH103" s="45"/>
      <c r="AI103" s="89"/>
      <c r="AJ103"/>
      <c r="AK103" s="3"/>
      <c r="AL103"/>
      <c r="AM103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</row>
    <row r="104" spans="1:255" customHeight="1" ht="18">
      <c r="A104" s="19">
        <v>41</v>
      </c>
      <c r="B104" s="13">
        <f>'INPUT DATA'!B103</f>
        <v/>
      </c>
      <c r="C104" s="21"/>
      <c r="D104" s="21"/>
      <c r="E104" s="22"/>
      <c r="F104" s="223" t="str">
        <f>Q1!AJ103</f>
        <v/>
      </c>
      <c r="G104" s="224"/>
      <c r="H104" s="224"/>
      <c r="I104" s="225"/>
      <c r="J104" s="223" t="str">
        <f>Q2!AJ103</f>
        <v/>
      </c>
      <c r="K104" s="224"/>
      <c r="L104" s="224"/>
      <c r="M104" s="225"/>
      <c r="N104" s="223" t="str">
        <f>Q3!AJ103</f>
        <v/>
      </c>
      <c r="O104" s="224"/>
      <c r="P104" s="224"/>
      <c r="Q104" s="225"/>
      <c r="R104" s="223" t="str">
        <f>Q4!AJ103</f>
        <v/>
      </c>
      <c r="S104" s="224"/>
      <c r="T104" s="224"/>
      <c r="U104" s="225"/>
      <c r="V104" s="223" t="str">
        <f>IF(OR(F104="",J104="",N104="",R104=""),"",IF(ISERROR(ROUND(AVERAGE(F104,J104,N104,R104),0)),"",ROUND(AVERAGE(F104,J104,N104,R104),0)))</f>
        <v/>
      </c>
      <c r="W104" s="224"/>
      <c r="X104" s="224"/>
      <c r="Y104" s="225"/>
      <c r="Z104" s="264" t="str">
        <f>IF(OR($F104="",$J104="",$N104="",$R104="",$V104=""),"",IF($V104&gt;=75,"PASSED","FAILED"))</f>
        <v/>
      </c>
      <c r="AA104" s="265"/>
      <c r="AB104" s="266"/>
      <c r="AC104" s="45"/>
      <c r="AD104" s="45"/>
      <c r="AE104"/>
      <c r="AF104" s="45"/>
      <c r="AG104" s="45"/>
      <c r="AH104" s="45"/>
      <c r="AI104" s="89"/>
      <c r="AJ104"/>
      <c r="AK104" s="3"/>
      <c r="AL104"/>
      <c r="AM104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</row>
    <row r="105" spans="1:255" customHeight="1" ht="18">
      <c r="A105" s="19">
        <v>42</v>
      </c>
      <c r="B105" s="13">
        <f>'INPUT DATA'!B104</f>
        <v/>
      </c>
      <c r="C105" s="21"/>
      <c r="D105" s="21"/>
      <c r="E105" s="22"/>
      <c r="F105" s="223" t="str">
        <f>Q1!AJ104</f>
        <v/>
      </c>
      <c r="G105" s="224"/>
      <c r="H105" s="224"/>
      <c r="I105" s="225"/>
      <c r="J105" s="223" t="str">
        <f>Q2!AJ104</f>
        <v/>
      </c>
      <c r="K105" s="224"/>
      <c r="L105" s="224"/>
      <c r="M105" s="225"/>
      <c r="N105" s="223" t="str">
        <f>Q3!AJ104</f>
        <v/>
      </c>
      <c r="O105" s="224"/>
      <c r="P105" s="224"/>
      <c r="Q105" s="225"/>
      <c r="R105" s="223" t="str">
        <f>Q4!AJ104</f>
        <v/>
      </c>
      <c r="S105" s="224"/>
      <c r="T105" s="224"/>
      <c r="U105" s="225"/>
      <c r="V105" s="223" t="str">
        <f>IF(OR(F105="",J105="",N105="",R105=""),"",IF(ISERROR(ROUND(AVERAGE(F105,J105,N105,R105),0)),"",ROUND(AVERAGE(F105,J105,N105,R105),0)))</f>
        <v/>
      </c>
      <c r="W105" s="224"/>
      <c r="X105" s="224"/>
      <c r="Y105" s="225"/>
      <c r="Z105" s="264" t="str">
        <f>IF(OR($F105="",$J105="",$N105="",$R105="",$V105=""),"",IF($V105&gt;=75,"PASSED","FAILED"))</f>
        <v/>
      </c>
      <c r="AA105" s="265"/>
      <c r="AB105" s="266"/>
      <c r="AC105" s="45"/>
      <c r="AD105" s="45"/>
      <c r="AE105"/>
      <c r="AF105" s="45"/>
      <c r="AG105" s="45"/>
      <c r="AH105" s="45"/>
      <c r="AI105" s="89"/>
      <c r="AJ105"/>
      <c r="AK105" s="3"/>
      <c r="AL105"/>
      <c r="AM105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</row>
    <row r="106" spans="1:255" customHeight="1" ht="18">
      <c r="A106" s="19">
        <v>43</v>
      </c>
      <c r="B106" s="13">
        <f>'INPUT DATA'!B105</f>
        <v/>
      </c>
      <c r="C106" s="21"/>
      <c r="D106" s="21"/>
      <c r="E106" s="22"/>
      <c r="F106" s="223" t="str">
        <f>Q1!AJ105</f>
        <v/>
      </c>
      <c r="G106" s="224"/>
      <c r="H106" s="224"/>
      <c r="I106" s="225"/>
      <c r="J106" s="223" t="str">
        <f>Q2!AJ105</f>
        <v/>
      </c>
      <c r="K106" s="224"/>
      <c r="L106" s="224"/>
      <c r="M106" s="225"/>
      <c r="N106" s="223" t="str">
        <f>Q3!AJ105</f>
        <v/>
      </c>
      <c r="O106" s="224"/>
      <c r="P106" s="224"/>
      <c r="Q106" s="225"/>
      <c r="R106" s="223" t="str">
        <f>Q4!AJ105</f>
        <v/>
      </c>
      <c r="S106" s="224"/>
      <c r="T106" s="224"/>
      <c r="U106" s="225"/>
      <c r="V106" s="223" t="str">
        <f>IF(OR(F106="",J106="",N106="",R106=""),"",IF(ISERROR(ROUND(AVERAGE(F106,J106,N106,R106),0)),"",ROUND(AVERAGE(F106,J106,N106,R106),0)))</f>
        <v/>
      </c>
      <c r="W106" s="224"/>
      <c r="X106" s="224"/>
      <c r="Y106" s="225"/>
      <c r="Z106" s="264" t="str">
        <f>IF(OR($F106="",$J106="",$N106="",$R106="",$V106=""),"",IF($V106&gt;=75,"PASSED","FAILED"))</f>
        <v/>
      </c>
      <c r="AA106" s="265"/>
      <c r="AB106" s="266"/>
      <c r="AC106" s="45"/>
      <c r="AD106" s="45"/>
      <c r="AE106"/>
      <c r="AF106" s="45"/>
      <c r="AG106" s="45"/>
      <c r="AH106" s="45"/>
      <c r="AI106" s="89"/>
      <c r="AJ106"/>
      <c r="AK106" s="3"/>
      <c r="AL106"/>
      <c r="AM106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</row>
    <row r="107" spans="1:255" customHeight="1" ht="18">
      <c r="A107" s="19">
        <v>44</v>
      </c>
      <c r="B107" s="13">
        <f>'INPUT DATA'!B106</f>
        <v/>
      </c>
      <c r="C107" s="21"/>
      <c r="D107" s="21"/>
      <c r="E107" s="22"/>
      <c r="F107" s="223" t="str">
        <f>Q1!AJ106</f>
        <v/>
      </c>
      <c r="G107" s="224"/>
      <c r="H107" s="224"/>
      <c r="I107" s="225"/>
      <c r="J107" s="223" t="str">
        <f>Q2!AJ106</f>
        <v/>
      </c>
      <c r="K107" s="224"/>
      <c r="L107" s="224"/>
      <c r="M107" s="225"/>
      <c r="N107" s="223" t="str">
        <f>Q3!AJ106</f>
        <v/>
      </c>
      <c r="O107" s="224"/>
      <c r="P107" s="224"/>
      <c r="Q107" s="225"/>
      <c r="R107" s="223" t="str">
        <f>Q4!AJ106</f>
        <v/>
      </c>
      <c r="S107" s="224"/>
      <c r="T107" s="224"/>
      <c r="U107" s="225"/>
      <c r="V107" s="223" t="str">
        <f>IF(OR(F107="",J107="",N107="",R107=""),"",IF(ISERROR(ROUND(AVERAGE(F107,J107,N107,R107),0)),"",ROUND(AVERAGE(F107,J107,N107,R107),0)))</f>
        <v/>
      </c>
      <c r="W107" s="224"/>
      <c r="X107" s="224"/>
      <c r="Y107" s="225"/>
      <c r="Z107" s="264" t="str">
        <f>IF(OR($F107="",$J107="",$N107="",$R107="",$V107=""),"",IF($V107&gt;=75,"PASSED","FAILED"))</f>
        <v/>
      </c>
      <c r="AA107" s="265"/>
      <c r="AB107" s="266"/>
      <c r="AC107" s="45"/>
      <c r="AD107" s="45"/>
      <c r="AE107"/>
      <c r="AF107" s="45"/>
      <c r="AG107" s="45"/>
      <c r="AH107" s="45"/>
      <c r="AI107" s="89"/>
      <c r="AJ107"/>
      <c r="AK107" s="3"/>
      <c r="AL107"/>
      <c r="AM107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</row>
    <row r="108" spans="1:255" customHeight="1" ht="18">
      <c r="A108" s="19">
        <v>45</v>
      </c>
      <c r="B108" s="13">
        <f>'INPUT DATA'!B107</f>
        <v/>
      </c>
      <c r="C108" s="21"/>
      <c r="D108" s="21"/>
      <c r="E108" s="22"/>
      <c r="F108" s="223" t="str">
        <f>Q1!AJ107</f>
        <v/>
      </c>
      <c r="G108" s="224"/>
      <c r="H108" s="224"/>
      <c r="I108" s="225"/>
      <c r="J108" s="223" t="str">
        <f>Q2!AJ107</f>
        <v/>
      </c>
      <c r="K108" s="224"/>
      <c r="L108" s="224"/>
      <c r="M108" s="225"/>
      <c r="N108" s="223" t="str">
        <f>Q3!AJ107</f>
        <v/>
      </c>
      <c r="O108" s="224"/>
      <c r="P108" s="224"/>
      <c r="Q108" s="225"/>
      <c r="R108" s="223" t="str">
        <f>Q4!AJ107</f>
        <v/>
      </c>
      <c r="S108" s="224"/>
      <c r="T108" s="224"/>
      <c r="U108" s="225"/>
      <c r="V108" s="223" t="str">
        <f>IF(OR(F108="",J108="",N108="",R108=""),"",IF(ISERROR(ROUND(AVERAGE(F108,J108,N108,R108),0)),"",ROUND(AVERAGE(F108,J108,N108,R108),0)))</f>
        <v/>
      </c>
      <c r="W108" s="224"/>
      <c r="X108" s="224"/>
      <c r="Y108" s="225"/>
      <c r="Z108" s="264" t="str">
        <f>IF(OR($F108="",$J108="",$N108="",$R108="",$V108=""),"",IF($V108&gt;=75,"PASSED","FAILED"))</f>
        <v/>
      </c>
      <c r="AA108" s="265"/>
      <c r="AB108" s="266"/>
      <c r="AC108" s="45"/>
      <c r="AD108" s="45"/>
      <c r="AE108"/>
      <c r="AF108" s="45"/>
      <c r="AG108" s="45"/>
      <c r="AH108" s="45"/>
      <c r="AI108" s="89"/>
      <c r="AJ108"/>
      <c r="AK108" s="3"/>
      <c r="AL108"/>
      <c r="AM108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</row>
    <row r="109" spans="1:255" customHeight="1" ht="18">
      <c r="A109" s="19">
        <v>46</v>
      </c>
      <c r="B109" s="13">
        <f>'INPUT DATA'!B108</f>
        <v/>
      </c>
      <c r="C109" s="21"/>
      <c r="D109" s="21"/>
      <c r="E109" s="22"/>
      <c r="F109" s="223" t="str">
        <f>Q1!AJ108</f>
        <v/>
      </c>
      <c r="G109" s="224"/>
      <c r="H109" s="224"/>
      <c r="I109" s="225"/>
      <c r="J109" s="223" t="str">
        <f>Q2!AJ108</f>
        <v/>
      </c>
      <c r="K109" s="224"/>
      <c r="L109" s="224"/>
      <c r="M109" s="225"/>
      <c r="N109" s="223" t="str">
        <f>Q3!AJ108</f>
        <v/>
      </c>
      <c r="O109" s="224"/>
      <c r="P109" s="224"/>
      <c r="Q109" s="225"/>
      <c r="R109" s="223" t="str">
        <f>Q4!AJ108</f>
        <v/>
      </c>
      <c r="S109" s="224"/>
      <c r="T109" s="224"/>
      <c r="U109" s="225"/>
      <c r="V109" s="223" t="str">
        <f>IF(OR(F109="",J109="",N109="",R109=""),"",IF(ISERROR(ROUND(AVERAGE(F109,J109,N109,R109),0)),"",ROUND(AVERAGE(F109,J109,N109,R109),0)))</f>
        <v/>
      </c>
      <c r="W109" s="224"/>
      <c r="X109" s="224"/>
      <c r="Y109" s="225"/>
      <c r="Z109" s="264" t="str">
        <f>IF(OR($F109="",$J109="",$N109="",$R109="",$V109=""),"",IF($V109&gt;=75,"PASSED","FAILED"))</f>
        <v/>
      </c>
      <c r="AA109" s="265"/>
      <c r="AB109" s="266"/>
      <c r="AC109" s="45"/>
      <c r="AD109" s="45"/>
      <c r="AE109"/>
      <c r="AF109" s="45"/>
      <c r="AG109" s="45"/>
      <c r="AH109" s="45"/>
      <c r="AI109" s="89"/>
      <c r="AJ109"/>
      <c r="AK109" s="3"/>
      <c r="AL109"/>
      <c r="AM109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</row>
    <row r="110" spans="1:255" customHeight="1" ht="18">
      <c r="A110" s="19">
        <v>47</v>
      </c>
      <c r="B110" s="13">
        <f>'INPUT DATA'!B109</f>
        <v/>
      </c>
      <c r="C110" s="21"/>
      <c r="D110" s="21"/>
      <c r="E110" s="22"/>
      <c r="F110" s="223" t="str">
        <f>Q1!AJ109</f>
        <v/>
      </c>
      <c r="G110" s="224"/>
      <c r="H110" s="224"/>
      <c r="I110" s="225"/>
      <c r="J110" s="223" t="str">
        <f>Q2!AJ109</f>
        <v/>
      </c>
      <c r="K110" s="224"/>
      <c r="L110" s="224"/>
      <c r="M110" s="225"/>
      <c r="N110" s="223" t="str">
        <f>Q3!AJ109</f>
        <v/>
      </c>
      <c r="O110" s="224"/>
      <c r="P110" s="224"/>
      <c r="Q110" s="225"/>
      <c r="R110" s="223" t="str">
        <f>Q4!AJ109</f>
        <v/>
      </c>
      <c r="S110" s="224"/>
      <c r="T110" s="224"/>
      <c r="U110" s="225"/>
      <c r="V110" s="223" t="str">
        <f>IF(OR(F110="",J110="",N110="",R110=""),"",IF(ISERROR(ROUND(AVERAGE(F110,J110,N110,R110),0)),"",ROUND(AVERAGE(F110,J110,N110,R110),0)))</f>
        <v/>
      </c>
      <c r="W110" s="224"/>
      <c r="X110" s="224"/>
      <c r="Y110" s="225"/>
      <c r="Z110" s="264" t="str">
        <f>IF(OR($F110="",$J110="",$N110="",$R110="",$V110=""),"",IF($V110&gt;=75,"PASSED","FAILED"))</f>
        <v/>
      </c>
      <c r="AA110" s="265"/>
      <c r="AB110" s="266"/>
      <c r="AC110" s="45"/>
      <c r="AD110" s="45"/>
      <c r="AE110"/>
      <c r="AF110" s="45"/>
      <c r="AG110" s="45"/>
      <c r="AH110" s="45"/>
      <c r="AI110" s="89"/>
      <c r="AJ110"/>
      <c r="AK110" s="3"/>
      <c r="AL110"/>
      <c r="AM1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</row>
    <row r="111" spans="1:255" customHeight="1" ht="18">
      <c r="A111" s="19">
        <v>48</v>
      </c>
      <c r="B111" s="13">
        <f>'INPUT DATA'!B110</f>
        <v/>
      </c>
      <c r="C111" s="21"/>
      <c r="D111" s="21"/>
      <c r="E111" s="22"/>
      <c r="F111" s="223" t="str">
        <f>Q1!AJ110</f>
        <v/>
      </c>
      <c r="G111" s="224"/>
      <c r="H111" s="224"/>
      <c r="I111" s="225"/>
      <c r="J111" s="223" t="str">
        <f>Q2!AJ110</f>
        <v/>
      </c>
      <c r="K111" s="224"/>
      <c r="L111" s="224"/>
      <c r="M111" s="225"/>
      <c r="N111" s="223" t="str">
        <f>Q3!AJ110</f>
        <v/>
      </c>
      <c r="O111" s="224"/>
      <c r="P111" s="224"/>
      <c r="Q111" s="225"/>
      <c r="R111" s="223" t="str">
        <f>Q4!AJ110</f>
        <v/>
      </c>
      <c r="S111" s="224"/>
      <c r="T111" s="224"/>
      <c r="U111" s="225"/>
      <c r="V111" s="223" t="str">
        <f>IF(OR(F111="",J111="",N111="",R111=""),"",IF(ISERROR(ROUND(AVERAGE(F111,J111,N111,R111),0)),"",ROUND(AVERAGE(F111,J111,N111,R111),0)))</f>
        <v/>
      </c>
      <c r="W111" s="224"/>
      <c r="X111" s="224"/>
      <c r="Y111" s="225"/>
      <c r="Z111" s="264" t="str">
        <f>IF(OR($F111="",$J111="",$N111="",$R111="",$V111=""),"",IF($V111&gt;=75,"PASSED","FAILED"))</f>
        <v/>
      </c>
      <c r="AA111" s="265"/>
      <c r="AB111" s="266"/>
      <c r="AC111" s="45"/>
      <c r="AD111" s="45"/>
      <c r="AE111"/>
      <c r="AF111" s="45"/>
      <c r="AG111" s="45"/>
      <c r="AH111" s="45"/>
      <c r="AI111" s="89"/>
      <c r="AJ111"/>
      <c r="AK111" s="3"/>
      <c r="AL111"/>
      <c r="AM11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</row>
    <row r="112" spans="1:255" customHeight="1" ht="18">
      <c r="A112" s="19">
        <v>49</v>
      </c>
      <c r="B112" s="20">
        <f>'INPUT DATA'!B111</f>
        <v/>
      </c>
      <c r="C112" s="21"/>
      <c r="D112" s="21"/>
      <c r="E112" s="22"/>
      <c r="F112" s="223" t="str">
        <f>Q1!AJ111</f>
        <v/>
      </c>
      <c r="G112" s="224"/>
      <c r="H112" s="224"/>
      <c r="I112" s="225"/>
      <c r="J112" s="223" t="str">
        <f>Q2!AJ111</f>
        <v/>
      </c>
      <c r="K112" s="224"/>
      <c r="L112" s="224"/>
      <c r="M112" s="225"/>
      <c r="N112" s="223" t="str">
        <f>Q3!AJ111</f>
        <v/>
      </c>
      <c r="O112" s="224"/>
      <c r="P112" s="224"/>
      <c r="Q112" s="225"/>
      <c r="R112" s="223" t="str">
        <f>Q4!AJ111</f>
        <v/>
      </c>
      <c r="S112" s="224"/>
      <c r="T112" s="224"/>
      <c r="U112" s="225"/>
      <c r="V112" s="223" t="str">
        <f>IF(OR(F112="",J112="",N112="",R112=""),"",IF(ISERROR(ROUND(AVERAGE(F112,J112,N112,R112),0)),"",ROUND(AVERAGE(F112,J112,N112,R112),0)))</f>
        <v/>
      </c>
      <c r="W112" s="224"/>
      <c r="X112" s="224"/>
      <c r="Y112" s="225"/>
      <c r="Z112" s="264" t="str">
        <f>IF(OR($F112="",$J112="",$N112="",$R112="",$V112=""),"",IF($V112&gt;=75,"PASSED","FAILED"))</f>
        <v/>
      </c>
      <c r="AA112" s="265"/>
      <c r="AB112" s="266"/>
      <c r="AC112" s="45"/>
      <c r="AD112" s="45"/>
      <c r="AE112"/>
      <c r="AF112" s="45"/>
      <c r="AG112" s="45"/>
      <c r="AH112" s="45"/>
      <c r="AI112" s="89"/>
      <c r="AJ112"/>
      <c r="AK112"/>
      <c r="AL112"/>
      <c r="AM112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</row>
    <row r="113" spans="1:255" customHeight="1" ht="18">
      <c r="A113" s="28">
        <v>50</v>
      </c>
      <c r="B113" s="29">
        <f>'INPUT DATA'!B112</f>
        <v/>
      </c>
      <c r="C113" s="30"/>
      <c r="D113" s="30"/>
      <c r="E113" s="31"/>
      <c r="F113" s="252" t="str">
        <f>Q1!AJ112</f>
        <v/>
      </c>
      <c r="G113" s="253"/>
      <c r="H113" s="253"/>
      <c r="I113" s="254"/>
      <c r="J113" s="252" t="str">
        <f>Q2!AJ112</f>
        <v/>
      </c>
      <c r="K113" s="253"/>
      <c r="L113" s="253"/>
      <c r="M113" s="254"/>
      <c r="N113" s="252" t="str">
        <f>Q3!AJ112</f>
        <v/>
      </c>
      <c r="O113" s="253"/>
      <c r="P113" s="253"/>
      <c r="Q113" s="254"/>
      <c r="R113" s="252" t="str">
        <f>Q4!AJ112</f>
        <v/>
      </c>
      <c r="S113" s="253"/>
      <c r="T113" s="253"/>
      <c r="U113" s="254"/>
      <c r="V113" s="252" t="str">
        <f>IF(OR(F113="",J113="",N113="",R113=""),"",IF(ISERROR(ROUND(AVERAGE(F113,J113,N113,R113),0)),"",ROUND(AVERAGE(F113,J113,N113,R113),0)))</f>
        <v/>
      </c>
      <c r="W113" s="253"/>
      <c r="X113" s="253"/>
      <c r="Y113" s="254"/>
      <c r="Z113" s="279" t="str">
        <f>IF(OR($F113="",$J113="",$N113="",$R113="",$V113=""),"",IF($V113&gt;=75,"PASSED","FAILED"))</f>
        <v/>
      </c>
      <c r="AA113" s="280"/>
      <c r="AB113" s="281"/>
      <c r="AC113" s="45"/>
      <c r="AD113" s="45"/>
      <c r="AE113"/>
      <c r="AF113" s="45"/>
      <c r="AG113" s="45"/>
      <c r="AH113" s="45"/>
      <c r="AI113" s="89"/>
      <c r="AJ113"/>
      <c r="AK113"/>
      <c r="AL113"/>
      <c r="AM113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</row>
    <row r="114" spans="1:255">
      <c r="AC114" s="33"/>
      <c r="AD114" s="33"/>
      <c r="AE114" s="3"/>
      <c r="AF114" s="33"/>
      <c r="AG114" s="33"/>
      <c r="AH114" s="33"/>
      <c r="AI114" s="5"/>
      <c r="AJ114" s="1"/>
      <c r="AK114" s="1"/>
      <c r="AL114" s="1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255">
      <c r="AC115" s="33"/>
      <c r="AD115" s="33"/>
      <c r="AE115" s="3"/>
      <c r="AF115" s="33"/>
      <c r="AG115" s="33"/>
      <c r="AH115" s="33"/>
      <c r="AI115" s="5"/>
      <c r="AJ115" s="1"/>
      <c r="AK115" s="1"/>
      <c r="AL115" s="1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255">
      <c r="AC116" s="33"/>
      <c r="AD116" s="33"/>
      <c r="AE116" s="3"/>
      <c r="AF116" s="33"/>
      <c r="AG116" s="33"/>
      <c r="AH116" s="33"/>
      <c r="AI116" s="5"/>
      <c r="AJ116" s="1"/>
      <c r="AK116" s="1"/>
      <c r="AL116" s="1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255">
      <c r="AC117" s="33"/>
      <c r="AD117" s="33"/>
      <c r="AE117" s="3"/>
      <c r="AF117" s="33"/>
      <c r="AG117" s="33"/>
      <c r="AH117" s="33"/>
      <c r="AI117" s="5"/>
      <c r="AJ117" s="1"/>
      <c r="AK117" s="1"/>
      <c r="AL117" s="1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255">
      <c r="AC118" s="33"/>
      <c r="AD118" s="33"/>
      <c r="AE118" s="3"/>
      <c r="AF118" s="33"/>
      <c r="AG118" s="33"/>
      <c r="AH118" s="33"/>
      <c r="AI118" s="5"/>
      <c r="AJ118" s="1"/>
      <c r="AK118" s="1"/>
      <c r="AL118" s="1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255">
      <c r="AC119" s="33"/>
      <c r="AD119" s="33"/>
      <c r="AE119" s="3"/>
      <c r="AF119" s="33"/>
      <c r="AG119" s="33"/>
      <c r="AH119" s="33"/>
      <c r="AI119" s="5"/>
      <c r="AJ119" s="1"/>
      <c r="AK119" s="1"/>
      <c r="AL119" s="1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255" customHeight="1" ht="15" s="3" customFormat="1">
      <c r="C120" s="4"/>
      <c r="D120" s="4"/>
      <c r="E120" s="4"/>
      <c r="Q120" s="33"/>
      <c r="R120" s="33"/>
      <c r="AC120" s="33"/>
      <c r="AD120" s="33"/>
      <c r="AE120" s="3"/>
      <c r="AF120" s="33"/>
      <c r="AG120" s="33"/>
      <c r="AH120" s="33"/>
      <c r="AI120" s="5"/>
      <c r="AJ120" s="3"/>
      <c r="AK120" s="3"/>
      <c r="AL120" s="3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Z96:AB96"/>
    <mergeCell ref="Z97:AB97"/>
    <mergeCell ref="Z80:AB80"/>
    <mergeCell ref="Z81:AB81"/>
    <mergeCell ref="Z82:AB82"/>
    <mergeCell ref="Z83:AB83"/>
    <mergeCell ref="Z84:AB84"/>
    <mergeCell ref="Z95:AB95"/>
    <mergeCell ref="Z112:AB112"/>
    <mergeCell ref="Z113:AB113"/>
    <mergeCell ref="V10:Y10"/>
    <mergeCell ref="Z10:AB11"/>
    <mergeCell ref="Z104:AB104"/>
    <mergeCell ref="Z105:AB105"/>
    <mergeCell ref="Z106:AB106"/>
    <mergeCell ref="Z107:AB107"/>
    <mergeCell ref="Z108:AB108"/>
    <mergeCell ref="Z109:AB109"/>
    <mergeCell ref="Z62:AB62"/>
    <mergeCell ref="Z63:AB63"/>
    <mergeCell ref="Z52:AB52"/>
    <mergeCell ref="Z53:AB53"/>
    <mergeCell ref="Z54:AB54"/>
    <mergeCell ref="Z55:AB55"/>
    <mergeCell ref="Z56:AB56"/>
    <mergeCell ref="Z57:AB57"/>
    <mergeCell ref="Z58:AB58"/>
    <mergeCell ref="Z59:AB59"/>
    <mergeCell ref="Z60:AB60"/>
    <mergeCell ref="Z61:AB61"/>
    <mergeCell ref="Z37:AB37"/>
    <mergeCell ref="Z38:AB38"/>
    <mergeCell ref="Z39:AB39"/>
    <mergeCell ref="Z85:AB85"/>
    <mergeCell ref="Z68:AB68"/>
    <mergeCell ref="Z69:AB69"/>
    <mergeCell ref="Z70:AB70"/>
    <mergeCell ref="Z71:AB71"/>
    <mergeCell ref="Z72:AB72"/>
    <mergeCell ref="Z73:AB73"/>
    <mergeCell ref="Z19:AB19"/>
    <mergeCell ref="Z20:AB20"/>
    <mergeCell ref="Z21:AB21"/>
    <mergeCell ref="Z22:AB22"/>
    <mergeCell ref="Z35:AB35"/>
    <mergeCell ref="Z36:AB36"/>
    <mergeCell ref="Z32:AB32"/>
    <mergeCell ref="Z33:AB33"/>
    <mergeCell ref="Z34:AB34"/>
    <mergeCell ref="Z23:AB23"/>
    <mergeCell ref="Z24:AB24"/>
    <mergeCell ref="Z25:AB25"/>
    <mergeCell ref="Z26:AB26"/>
    <mergeCell ref="Z13:AB13"/>
    <mergeCell ref="Z14:AB14"/>
    <mergeCell ref="Z15:AB15"/>
    <mergeCell ref="Z16:AB16"/>
    <mergeCell ref="Z17:AB17"/>
    <mergeCell ref="Z18:AB18"/>
    <mergeCell ref="Z98:AB98"/>
    <mergeCell ref="Z99:AB99"/>
    <mergeCell ref="Z88:AB88"/>
    <mergeCell ref="Z89:AB89"/>
    <mergeCell ref="Z90:AB90"/>
    <mergeCell ref="Z91:AB91"/>
    <mergeCell ref="Z92:AB92"/>
    <mergeCell ref="Z93:AB93"/>
    <mergeCell ref="Z94:AB94"/>
    <mergeCell ref="Z64:AB64"/>
    <mergeCell ref="Z65:AB65"/>
    <mergeCell ref="Z66:AB66"/>
    <mergeCell ref="Z67:AB67"/>
    <mergeCell ref="Z110:AB110"/>
    <mergeCell ref="Z111:AB111"/>
    <mergeCell ref="Z100:AB100"/>
    <mergeCell ref="Z101:AB101"/>
    <mergeCell ref="Z102:AB102"/>
    <mergeCell ref="Z103:AB103"/>
    <mergeCell ref="Z48:AB48"/>
    <mergeCell ref="Z49:AB49"/>
    <mergeCell ref="Z86:AB86"/>
    <mergeCell ref="Z87:AB87"/>
    <mergeCell ref="Z76:AB76"/>
    <mergeCell ref="Z77:AB77"/>
    <mergeCell ref="Z78:AB78"/>
    <mergeCell ref="Z79:AB79"/>
    <mergeCell ref="Z74:AB74"/>
    <mergeCell ref="Z75:AB75"/>
    <mergeCell ref="Z50:AB50"/>
    <mergeCell ref="Z51:AB51"/>
    <mergeCell ref="Z40:AB40"/>
    <mergeCell ref="Z41:AB41"/>
    <mergeCell ref="Z42:AB42"/>
    <mergeCell ref="Z43:AB43"/>
    <mergeCell ref="Z44:AB44"/>
    <mergeCell ref="Z45:AB45"/>
    <mergeCell ref="Z46:AB46"/>
    <mergeCell ref="Z47:AB47"/>
    <mergeCell ref="V95:Y95"/>
    <mergeCell ref="V96:Y96"/>
    <mergeCell ref="V97:Y97"/>
    <mergeCell ref="V98:Y98"/>
    <mergeCell ref="V99:Y99"/>
    <mergeCell ref="V100:Y100"/>
    <mergeCell ref="V111:Y111"/>
    <mergeCell ref="V112:Y112"/>
    <mergeCell ref="V101:Y101"/>
    <mergeCell ref="V102:Y102"/>
    <mergeCell ref="V103:Y103"/>
    <mergeCell ref="V104:Y104"/>
    <mergeCell ref="V105:Y105"/>
    <mergeCell ref="V106:Y106"/>
    <mergeCell ref="Z28:AB28"/>
    <mergeCell ref="Z29:AB29"/>
    <mergeCell ref="Z30:AB30"/>
    <mergeCell ref="Z31:AB31"/>
    <mergeCell ref="Z27:AB27"/>
    <mergeCell ref="V113:Y113"/>
    <mergeCell ref="V107:Y107"/>
    <mergeCell ref="V108:Y108"/>
    <mergeCell ref="V109:Y109"/>
    <mergeCell ref="V110:Y110"/>
    <mergeCell ref="V83:Y83"/>
    <mergeCell ref="V84:Y84"/>
    <mergeCell ref="V85:Y85"/>
    <mergeCell ref="V86:Y86"/>
    <mergeCell ref="V87:Y87"/>
    <mergeCell ref="V88:Y88"/>
    <mergeCell ref="V89:Y89"/>
    <mergeCell ref="V90:Y90"/>
    <mergeCell ref="V91:Y91"/>
    <mergeCell ref="V92:Y92"/>
    <mergeCell ref="V93:Y93"/>
    <mergeCell ref="V94:Y94"/>
    <mergeCell ref="V71:Y71"/>
    <mergeCell ref="V72:Y72"/>
    <mergeCell ref="V73:Y73"/>
    <mergeCell ref="V74:Y74"/>
    <mergeCell ref="V75:Y75"/>
    <mergeCell ref="V76:Y76"/>
    <mergeCell ref="V77:Y77"/>
    <mergeCell ref="V78:Y78"/>
    <mergeCell ref="V79:Y79"/>
    <mergeCell ref="V80:Y80"/>
    <mergeCell ref="V81:Y81"/>
    <mergeCell ref="V82:Y82"/>
    <mergeCell ref="V59:Y59"/>
    <mergeCell ref="V60:Y60"/>
    <mergeCell ref="V61:Y61"/>
    <mergeCell ref="V62:Y62"/>
    <mergeCell ref="V63:Y63"/>
    <mergeCell ref="V64:Y64"/>
    <mergeCell ref="V65:Y65"/>
    <mergeCell ref="V66:Y66"/>
    <mergeCell ref="V67:Y67"/>
    <mergeCell ref="V68:Y68"/>
    <mergeCell ref="V69:Y69"/>
    <mergeCell ref="V70:Y70"/>
    <mergeCell ref="V47:Y47"/>
    <mergeCell ref="V48:Y48"/>
    <mergeCell ref="V49:Y49"/>
    <mergeCell ref="V50:Y50"/>
    <mergeCell ref="V51:Y51"/>
    <mergeCell ref="V52:Y52"/>
    <mergeCell ref="V53:Y53"/>
    <mergeCell ref="V54:Y54"/>
    <mergeCell ref="V55:Y55"/>
    <mergeCell ref="V56:Y56"/>
    <mergeCell ref="V57:Y57"/>
    <mergeCell ref="V58:Y58"/>
    <mergeCell ref="V35:Y35"/>
    <mergeCell ref="V36:Y36"/>
    <mergeCell ref="V37:Y37"/>
    <mergeCell ref="V38:Y38"/>
    <mergeCell ref="V39:Y39"/>
    <mergeCell ref="V40:Y40"/>
    <mergeCell ref="V41:Y41"/>
    <mergeCell ref="V42:Y42"/>
    <mergeCell ref="V43:Y43"/>
    <mergeCell ref="V44:Y44"/>
    <mergeCell ref="V45:Y45"/>
    <mergeCell ref="V46:Y46"/>
    <mergeCell ref="V23:Y23"/>
    <mergeCell ref="V24:Y24"/>
    <mergeCell ref="V25:Y25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90:U90"/>
    <mergeCell ref="R91:U91"/>
    <mergeCell ref="R92:U92"/>
    <mergeCell ref="R93:U93"/>
    <mergeCell ref="R94:U94"/>
    <mergeCell ref="R95:U95"/>
    <mergeCell ref="R107:U107"/>
    <mergeCell ref="R108:U108"/>
    <mergeCell ref="R109:U109"/>
    <mergeCell ref="R110:U110"/>
    <mergeCell ref="R96:U96"/>
    <mergeCell ref="R97:U97"/>
    <mergeCell ref="R98:U98"/>
    <mergeCell ref="R99:U99"/>
    <mergeCell ref="R100:U100"/>
    <mergeCell ref="R101:U101"/>
    <mergeCell ref="R85:U85"/>
    <mergeCell ref="R86:U86"/>
    <mergeCell ref="R111:U111"/>
    <mergeCell ref="R112:U112"/>
    <mergeCell ref="R113:U113"/>
    <mergeCell ref="R102:U102"/>
    <mergeCell ref="R103:U103"/>
    <mergeCell ref="R104:U104"/>
    <mergeCell ref="R105:U105"/>
    <mergeCell ref="R106:U106"/>
    <mergeCell ref="R87:U87"/>
    <mergeCell ref="R88:U88"/>
    <mergeCell ref="R89:U89"/>
    <mergeCell ref="R78:U78"/>
    <mergeCell ref="R79:U79"/>
    <mergeCell ref="R80:U80"/>
    <mergeCell ref="R81:U81"/>
    <mergeCell ref="R82:U82"/>
    <mergeCell ref="R83:U83"/>
    <mergeCell ref="R84:U84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76:U76"/>
    <mergeCell ref="R77:U77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R64:U64"/>
    <mergeCell ref="R65:U65"/>
    <mergeCell ref="R42:U42"/>
    <mergeCell ref="R43:U43"/>
    <mergeCell ref="R44:U44"/>
    <mergeCell ref="R45:U45"/>
    <mergeCell ref="R46:U46"/>
    <mergeCell ref="R47:U47"/>
    <mergeCell ref="R48:U48"/>
    <mergeCell ref="R49:U49"/>
    <mergeCell ref="R50:U50"/>
    <mergeCell ref="R51:U51"/>
    <mergeCell ref="R52:U52"/>
    <mergeCell ref="R53:U53"/>
    <mergeCell ref="R39:U39"/>
    <mergeCell ref="R40:U40"/>
    <mergeCell ref="R41:U41"/>
    <mergeCell ref="R30:U30"/>
    <mergeCell ref="R31:U31"/>
    <mergeCell ref="R32:U32"/>
    <mergeCell ref="R33:U33"/>
    <mergeCell ref="R34:U34"/>
    <mergeCell ref="R35:U35"/>
    <mergeCell ref="R19:U19"/>
    <mergeCell ref="R20:U20"/>
    <mergeCell ref="R21:U21"/>
    <mergeCell ref="R22:U22"/>
    <mergeCell ref="R23:U23"/>
    <mergeCell ref="R38:U38"/>
    <mergeCell ref="N91:Q91"/>
    <mergeCell ref="N92:Q92"/>
    <mergeCell ref="R24:U24"/>
    <mergeCell ref="R25:U25"/>
    <mergeCell ref="R26:U26"/>
    <mergeCell ref="R27:U27"/>
    <mergeCell ref="R28:U28"/>
    <mergeCell ref="R29:U29"/>
    <mergeCell ref="R36:U36"/>
    <mergeCell ref="R37:U37"/>
    <mergeCell ref="N97:Q97"/>
    <mergeCell ref="N98:Q98"/>
    <mergeCell ref="N99:Q99"/>
    <mergeCell ref="N100:Q100"/>
    <mergeCell ref="N101:Q101"/>
    <mergeCell ref="N102:Q102"/>
    <mergeCell ref="N103:Q103"/>
    <mergeCell ref="N104:Q104"/>
    <mergeCell ref="N105:Q105"/>
    <mergeCell ref="N106:Q106"/>
    <mergeCell ref="N107:Q107"/>
    <mergeCell ref="N108:Q108"/>
    <mergeCell ref="N109:Q109"/>
    <mergeCell ref="N110:Q110"/>
    <mergeCell ref="N111:Q111"/>
    <mergeCell ref="N112:Q112"/>
    <mergeCell ref="N113:Q113"/>
    <mergeCell ref="R13:U13"/>
    <mergeCell ref="R14:U14"/>
    <mergeCell ref="R15:U15"/>
    <mergeCell ref="R16:U16"/>
    <mergeCell ref="R17:U17"/>
    <mergeCell ref="N93:Q93"/>
    <mergeCell ref="N94:Q94"/>
    <mergeCell ref="N95:Q95"/>
    <mergeCell ref="N96:Q96"/>
    <mergeCell ref="N85:Q85"/>
    <mergeCell ref="N86:Q86"/>
    <mergeCell ref="N87:Q87"/>
    <mergeCell ref="N88:Q88"/>
    <mergeCell ref="N89:Q89"/>
    <mergeCell ref="N90:Q90"/>
    <mergeCell ref="N73:Q73"/>
    <mergeCell ref="N74:Q74"/>
    <mergeCell ref="N75:Q75"/>
    <mergeCell ref="N76:Q76"/>
    <mergeCell ref="N77:Q77"/>
    <mergeCell ref="N78:Q78"/>
    <mergeCell ref="N79:Q79"/>
    <mergeCell ref="N80:Q80"/>
    <mergeCell ref="N81:Q81"/>
    <mergeCell ref="N82:Q82"/>
    <mergeCell ref="N83:Q83"/>
    <mergeCell ref="N84:Q84"/>
    <mergeCell ref="N61:Q61"/>
    <mergeCell ref="N62:Q62"/>
    <mergeCell ref="N63:Q63"/>
    <mergeCell ref="N64:Q64"/>
    <mergeCell ref="N65:Q65"/>
    <mergeCell ref="N66:Q66"/>
    <mergeCell ref="N67:Q67"/>
    <mergeCell ref="N68:Q68"/>
    <mergeCell ref="N69:Q69"/>
    <mergeCell ref="N70:Q70"/>
    <mergeCell ref="N71:Q71"/>
    <mergeCell ref="N72:Q72"/>
    <mergeCell ref="N49:Q49"/>
    <mergeCell ref="N50:Q50"/>
    <mergeCell ref="N51:Q51"/>
    <mergeCell ref="N52:Q52"/>
    <mergeCell ref="N53:Q53"/>
    <mergeCell ref="N54:Q54"/>
    <mergeCell ref="N55:Q55"/>
    <mergeCell ref="N56:Q56"/>
    <mergeCell ref="N57:Q57"/>
    <mergeCell ref="N58:Q58"/>
    <mergeCell ref="N59:Q59"/>
    <mergeCell ref="N60:Q60"/>
    <mergeCell ref="N37:Q37"/>
    <mergeCell ref="N38:Q38"/>
    <mergeCell ref="N39:Q39"/>
    <mergeCell ref="N40:Q40"/>
    <mergeCell ref="N41:Q41"/>
    <mergeCell ref="N42:Q42"/>
    <mergeCell ref="N43:Q43"/>
    <mergeCell ref="N44:Q44"/>
    <mergeCell ref="N45:Q45"/>
    <mergeCell ref="N46:Q46"/>
    <mergeCell ref="N47:Q47"/>
    <mergeCell ref="N48:Q48"/>
    <mergeCell ref="N36:Q36"/>
    <mergeCell ref="N25:Q25"/>
    <mergeCell ref="N26:Q26"/>
    <mergeCell ref="N27:Q27"/>
    <mergeCell ref="N28:Q28"/>
    <mergeCell ref="N29:Q29"/>
    <mergeCell ref="N30:Q30"/>
    <mergeCell ref="J83:M83"/>
    <mergeCell ref="J84:M84"/>
    <mergeCell ref="J85:M85"/>
    <mergeCell ref="J74:M74"/>
    <mergeCell ref="J75:M75"/>
    <mergeCell ref="N31:Q31"/>
    <mergeCell ref="N32:Q32"/>
    <mergeCell ref="N33:Q33"/>
    <mergeCell ref="N34:Q34"/>
    <mergeCell ref="N35:Q35"/>
    <mergeCell ref="J110:M110"/>
    <mergeCell ref="J111:M111"/>
    <mergeCell ref="J112:M112"/>
    <mergeCell ref="J97:M97"/>
    <mergeCell ref="J86:M86"/>
    <mergeCell ref="J87:M87"/>
    <mergeCell ref="J88:M88"/>
    <mergeCell ref="J89:M89"/>
    <mergeCell ref="J90:M90"/>
    <mergeCell ref="J91:M91"/>
    <mergeCell ref="J92:M92"/>
    <mergeCell ref="J93:M93"/>
    <mergeCell ref="J94:M94"/>
    <mergeCell ref="J95:M95"/>
    <mergeCell ref="J96:M96"/>
    <mergeCell ref="N23:Q23"/>
    <mergeCell ref="N24:Q24"/>
    <mergeCell ref="J80:M80"/>
    <mergeCell ref="J81:M81"/>
    <mergeCell ref="J82:M82"/>
    <mergeCell ref="J107:M107"/>
    <mergeCell ref="J108:M108"/>
    <mergeCell ref="J109:M109"/>
    <mergeCell ref="J98:M98"/>
    <mergeCell ref="J99:M99"/>
    <mergeCell ref="J100:M100"/>
    <mergeCell ref="J101:M101"/>
    <mergeCell ref="J102:M102"/>
    <mergeCell ref="J103:M103"/>
    <mergeCell ref="J113:M113"/>
    <mergeCell ref="N13:Q13"/>
    <mergeCell ref="N14:Q14"/>
    <mergeCell ref="N15:Q15"/>
    <mergeCell ref="N16:Q16"/>
    <mergeCell ref="N17:Q17"/>
    <mergeCell ref="N18:Q18"/>
    <mergeCell ref="J104:M104"/>
    <mergeCell ref="J105:M105"/>
    <mergeCell ref="J106:M106"/>
    <mergeCell ref="J76:M76"/>
    <mergeCell ref="J77:M77"/>
    <mergeCell ref="J78:M78"/>
    <mergeCell ref="J79:M79"/>
    <mergeCell ref="J68:M68"/>
    <mergeCell ref="J69:M69"/>
    <mergeCell ref="J70:M70"/>
    <mergeCell ref="J71:M71"/>
    <mergeCell ref="J72:M72"/>
    <mergeCell ref="J73:M73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F93:I93"/>
    <mergeCell ref="F94:I94"/>
    <mergeCell ref="J24:M24"/>
    <mergeCell ref="J25:M25"/>
    <mergeCell ref="J38:M38"/>
    <mergeCell ref="J39:M39"/>
    <mergeCell ref="J40:M40"/>
    <mergeCell ref="J41:M41"/>
    <mergeCell ref="J42:M42"/>
    <mergeCell ref="J43:M43"/>
    <mergeCell ref="F99:I99"/>
    <mergeCell ref="F100:I100"/>
    <mergeCell ref="F101:I101"/>
    <mergeCell ref="F102:I102"/>
    <mergeCell ref="F103:I103"/>
    <mergeCell ref="F104:I104"/>
    <mergeCell ref="F105:I105"/>
    <mergeCell ref="F106:I106"/>
    <mergeCell ref="F107:I107"/>
    <mergeCell ref="F108:I108"/>
    <mergeCell ref="F109:I109"/>
    <mergeCell ref="F110:I110"/>
    <mergeCell ref="F111:I111"/>
    <mergeCell ref="F112:I112"/>
    <mergeCell ref="F113:I113"/>
    <mergeCell ref="J13:M13"/>
    <mergeCell ref="J14:M14"/>
    <mergeCell ref="J15:M15"/>
    <mergeCell ref="J16:M16"/>
    <mergeCell ref="J17:M17"/>
    <mergeCell ref="J18:M18"/>
    <mergeCell ref="J19:M19"/>
    <mergeCell ref="F95:I95"/>
    <mergeCell ref="F96:I96"/>
    <mergeCell ref="F97:I97"/>
    <mergeCell ref="F98:I98"/>
    <mergeCell ref="F87:I87"/>
    <mergeCell ref="F88:I88"/>
    <mergeCell ref="F89:I89"/>
    <mergeCell ref="F90:I90"/>
    <mergeCell ref="F91:I91"/>
    <mergeCell ref="F92:I92"/>
    <mergeCell ref="F75:I75"/>
    <mergeCell ref="F76:I76"/>
    <mergeCell ref="F77:I77"/>
    <mergeCell ref="F78:I78"/>
    <mergeCell ref="F79:I79"/>
    <mergeCell ref="F80:I80"/>
    <mergeCell ref="F81:I81"/>
    <mergeCell ref="F82:I82"/>
    <mergeCell ref="F83:I83"/>
    <mergeCell ref="F84:I84"/>
    <mergeCell ref="F85:I85"/>
    <mergeCell ref="F86:I86"/>
    <mergeCell ref="F63:I63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F74:I74"/>
    <mergeCell ref="F61:I61"/>
    <mergeCell ref="F62:I62"/>
    <mergeCell ref="F51:I51"/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J32:M32"/>
    <mergeCell ref="J33:M33"/>
    <mergeCell ref="J34:M34"/>
    <mergeCell ref="J35:M35"/>
    <mergeCell ref="J36:M36"/>
    <mergeCell ref="J37:M37"/>
    <mergeCell ref="J31:M31"/>
    <mergeCell ref="J20:M20"/>
    <mergeCell ref="J21:M21"/>
    <mergeCell ref="J22:M22"/>
    <mergeCell ref="J23:M23"/>
    <mergeCell ref="N19:Q19"/>
    <mergeCell ref="N20:Q20"/>
    <mergeCell ref="F49:I49"/>
    <mergeCell ref="F50:I50"/>
    <mergeCell ref="F39:I39"/>
    <mergeCell ref="F40:I40"/>
    <mergeCell ref="F41:I41"/>
    <mergeCell ref="F42:I42"/>
    <mergeCell ref="F43:I43"/>
    <mergeCell ref="F44:I44"/>
    <mergeCell ref="F45:I45"/>
    <mergeCell ref="F46:I46"/>
    <mergeCell ref="V22:Y22"/>
    <mergeCell ref="Z12:AB12"/>
    <mergeCell ref="V12:Y12"/>
    <mergeCell ref="F17:I17"/>
    <mergeCell ref="F47:I47"/>
    <mergeCell ref="F48:I48"/>
    <mergeCell ref="J26:M26"/>
    <mergeCell ref="J27:M27"/>
    <mergeCell ref="J28:M28"/>
    <mergeCell ref="J29:M29"/>
    <mergeCell ref="S8:V8"/>
    <mergeCell ref="W8:AB8"/>
    <mergeCell ref="F9:J9"/>
    <mergeCell ref="N21:Q21"/>
    <mergeCell ref="N22:Q22"/>
    <mergeCell ref="V17:Y17"/>
    <mergeCell ref="V18:Y18"/>
    <mergeCell ref="V19:Y19"/>
    <mergeCell ref="V20:Y20"/>
    <mergeCell ref="V21:Y21"/>
    <mergeCell ref="C5:F5"/>
    <mergeCell ref="G5:J5"/>
    <mergeCell ref="L5:N5"/>
    <mergeCell ref="O5:R5"/>
    <mergeCell ref="S5:V5"/>
    <mergeCell ref="W5:AB5"/>
    <mergeCell ref="V13:Y13"/>
    <mergeCell ref="V14:Y14"/>
    <mergeCell ref="V15:Y15"/>
    <mergeCell ref="V16:Y16"/>
    <mergeCell ref="A1:AB2"/>
    <mergeCell ref="F10:I10"/>
    <mergeCell ref="J10:M10"/>
    <mergeCell ref="N10:Q10"/>
    <mergeCell ref="R10:U10"/>
    <mergeCell ref="W9:AB9"/>
    <mergeCell ref="S6:V6"/>
    <mergeCell ref="W6:AB6"/>
    <mergeCell ref="F18:I18"/>
    <mergeCell ref="F19:I19"/>
    <mergeCell ref="R11:U11"/>
    <mergeCell ref="R12:U12"/>
    <mergeCell ref="S9:V9"/>
    <mergeCell ref="V11:Y11"/>
    <mergeCell ref="F13:I13"/>
    <mergeCell ref="F14:I14"/>
    <mergeCell ref="A8:A11"/>
    <mergeCell ref="B6:F6"/>
    <mergeCell ref="G6:R6"/>
    <mergeCell ref="F15:I15"/>
    <mergeCell ref="B8:E11"/>
    <mergeCell ref="B12:E12"/>
    <mergeCell ref="F16:I16"/>
    <mergeCell ref="K8:R8"/>
    <mergeCell ref="F27:I27"/>
    <mergeCell ref="F28:I28"/>
    <mergeCell ref="F29:I29"/>
    <mergeCell ref="F30:I30"/>
    <mergeCell ref="K9:R9"/>
    <mergeCell ref="F8:J8"/>
    <mergeCell ref="J30:M30"/>
    <mergeCell ref="R18:U18"/>
    <mergeCell ref="F31:I31"/>
    <mergeCell ref="F32:I32"/>
    <mergeCell ref="F33:I33"/>
    <mergeCell ref="F34:I34"/>
    <mergeCell ref="F35:I35"/>
    <mergeCell ref="F36:I36"/>
    <mergeCell ref="J11:M11"/>
    <mergeCell ref="J12:M12"/>
    <mergeCell ref="N11:Q11"/>
    <mergeCell ref="N12:Q12"/>
    <mergeCell ref="F11:I11"/>
    <mergeCell ref="F12:I12"/>
    <mergeCell ref="B63:E63"/>
    <mergeCell ref="F23:I23"/>
    <mergeCell ref="F24:I24"/>
    <mergeCell ref="F25:I25"/>
    <mergeCell ref="F26:I26"/>
    <mergeCell ref="F20:I20"/>
    <mergeCell ref="F21:I21"/>
    <mergeCell ref="F22:I22"/>
    <mergeCell ref="F37:I37"/>
    <mergeCell ref="F38:I38"/>
  </mergeCells>
  <dataValidations count="442">
    <dataValidation type="none" errorStyle="stop" operator="between" allowBlank="1" showDropDown="0" showInputMessage="0" showErrorMessage="1" sqref="A12"/>
    <dataValidation type="none" errorStyle="stop" operator="between" allowBlank="1" showDropDown="0" showInputMessage="0" showErrorMessage="1" sqref="A63"/>
    <dataValidation type="none" errorStyle="stop" operator="between" allowBlank="1" showDropDown="0" showInputMessage="0" showErrorMessage="1" prompt="EITHER WRITE YOUR OWN HPS OR EMPTY" sqref="AA10:AA11"/>
    <dataValidation type="none" errorStyle="stop" operator="between" allowBlank="1" showDropDown="0" showInputMessage="0" showErrorMessage="1" sqref="AA12:AA113"/>
    <dataValidation type="none" errorStyle="stop" operator="between" allowBlank="1" showDropDown="0" showInputMessage="0" showErrorMessage="1" prompt="EITHER WRITE YOUR OWN HPS OR EMPTY" sqref="AB10:AB11"/>
    <dataValidation type="none" errorStyle="stop" operator="between" allowBlank="1" showDropDown="0" showInputMessage="0" showErrorMessage="1" sqref="AB12:AB113"/>
    <dataValidation type="none" errorStyle="stop" operator="between" allowBlank="1" showDropDown="0" showInputMessage="0" showErrorMessage="1" sqref="AC1:AC120"/>
    <dataValidation type="none" errorStyle="stop" operator="between" allowBlank="1" showDropDown="0" showInputMessage="0" showErrorMessage="1" sqref="AD1:AD120"/>
    <dataValidation type="none" errorStyle="stop" operator="between" allowBlank="1" showDropDown="0" showInputMessage="0" showErrorMessage="1" sqref="AE1:AE120"/>
    <dataValidation type="none" errorStyle="stop" operator="between" allowBlank="1" showDropDown="0" showInputMessage="0" showErrorMessage="1" sqref="AF1:AF120"/>
    <dataValidation type="none" errorStyle="stop" operator="between" allowBlank="1" showDropDown="0" showInputMessage="0" showErrorMessage="1" sqref="AG1:AG120"/>
    <dataValidation type="none" errorStyle="stop" operator="between" allowBlank="1" showDropDown="0" showInputMessage="0" showErrorMessage="1" sqref="AH1:AH120"/>
    <dataValidation type="none" errorStyle="stop" operator="between" allowBlank="1" showDropDown="0" showInputMessage="0" showErrorMessage="1" sqref="AI1:AI120"/>
    <dataValidation type="none" errorStyle="stop" operator="between" allowBlank="1" showDropDown="0" showInputMessage="0" showErrorMessage="1" sqref="AJ1:AJ120"/>
    <dataValidation type="none" errorStyle="stop" operator="between" allowBlank="1" showDropDown="0" showInputMessage="0" showErrorMessage="1" sqref="AK1:AK120"/>
    <dataValidation type="none" errorStyle="stop" operator="between" allowBlank="1" showDropDown="0" showInputMessage="0" showErrorMessage="1" sqref="AL1:AL120"/>
    <dataValidation type="none" errorStyle="stop" operator="between" allowBlank="1" showDropDown="0" showInputMessage="0" showErrorMessage="1" sqref="AM1:AM120"/>
    <dataValidation type="none" errorStyle="stop" operator="between" allowBlank="1" showDropDown="0" showInputMessage="0" showErrorMessage="1" sqref="AN1:AN120"/>
    <dataValidation type="none" errorStyle="stop" operator="between" allowBlank="1" showDropDown="0" showInputMessage="0" showErrorMessage="1" sqref="AO1:AO120"/>
    <dataValidation type="none" errorStyle="stop" operator="between" allowBlank="1" showDropDown="0" showInputMessage="0" showErrorMessage="1" sqref="AP1:AP120"/>
    <dataValidation type="none" errorStyle="stop" operator="between" allowBlank="1" showDropDown="0" showInputMessage="0" showErrorMessage="1" sqref="AQ1:AQ120"/>
    <dataValidation type="none" errorStyle="stop" operator="between" allowBlank="1" showDropDown="0" showInputMessage="0" showErrorMessage="1" sqref="AR1:AR120"/>
    <dataValidation type="none" errorStyle="stop" operator="between" allowBlank="1" showDropDown="0" showInputMessage="0" showErrorMessage="1" sqref="AS1:AS120"/>
    <dataValidation type="none" errorStyle="stop" operator="between" allowBlank="1" showDropDown="0" showInputMessage="0" showErrorMessage="1" sqref="AT1:AT120"/>
    <dataValidation type="none" errorStyle="stop" operator="between" allowBlank="1" showDropDown="0" showInputMessage="0" showErrorMessage="1" sqref="AU1:AU120"/>
    <dataValidation type="none" errorStyle="stop" operator="between" allowBlank="1" showDropDown="0" showInputMessage="0" showErrorMessage="1" sqref="AV1:AV120"/>
    <dataValidation type="none" errorStyle="stop" operator="between" allowBlank="1" showDropDown="0" showInputMessage="0" showErrorMessage="1" sqref="AW1:AW120"/>
    <dataValidation type="none" errorStyle="stop" operator="between" allowBlank="1" showDropDown="0" showInputMessage="0" showErrorMessage="1" sqref="AX1:AX120"/>
    <dataValidation type="none" errorStyle="stop" operator="between" allowBlank="1" showDropDown="0" showInputMessage="0" showErrorMessage="1" sqref="AY1:AY120"/>
    <dataValidation type="none" errorStyle="stop" operator="between" allowBlank="1" showDropDown="0" showInputMessage="0" showErrorMessage="1" sqref="AZ1:AZ120"/>
    <dataValidation type="none" errorStyle="stop" operator="between" allowBlank="1" showDropDown="0" showInputMessage="0" showErrorMessage="1" sqref="B12"/>
    <dataValidation type="none" errorStyle="stop" operator="between" allowBlank="1" showDropDown="0" showInputMessage="0" showErrorMessage="1" sqref="B63"/>
    <dataValidation type="none" errorStyle="stop" operator="between" allowBlank="1" showDropDown="0" showInputMessage="1" showErrorMessage="1" prompt="Do not type name of learners here. Go to INPUT DATA sheet." sqref="B13:B62"/>
    <dataValidation type="none" errorStyle="stop" operator="between" allowBlank="1" showDropDown="0" showInputMessage="1" showErrorMessage="1" prompt="Do not type name of learners here. Go to INPUT DATA sheet." sqref="B64:B113"/>
    <dataValidation type="none" errorStyle="stop" operator="between" allowBlank="1" showDropDown="0" showInputMessage="0" showErrorMessage="1" sqref="BA1:BA120"/>
    <dataValidation type="none" errorStyle="stop" operator="between" allowBlank="1" showDropDown="0" showInputMessage="0" showErrorMessage="1" sqref="BB1:BB120"/>
    <dataValidation type="none" errorStyle="stop" operator="between" allowBlank="1" showDropDown="0" showInputMessage="0" showErrorMessage="1" sqref="BC1:BC120"/>
    <dataValidation type="none" errorStyle="stop" operator="between" allowBlank="1" showDropDown="0" showInputMessage="0" showErrorMessage="1" sqref="BD1:BD120"/>
    <dataValidation type="none" errorStyle="stop" operator="between" allowBlank="1" showDropDown="0" showInputMessage="0" showErrorMessage="1" sqref="BE1:BE120"/>
    <dataValidation type="none" errorStyle="stop" operator="between" allowBlank="1" showDropDown="0" showInputMessage="0" showErrorMessage="1" sqref="BF1:BF120"/>
    <dataValidation type="none" errorStyle="stop" operator="between" allowBlank="1" showDropDown="0" showInputMessage="0" showErrorMessage="1" sqref="BG1:BG120"/>
    <dataValidation type="none" errorStyle="stop" operator="between" allowBlank="1" showDropDown="0" showInputMessage="0" showErrorMessage="1" sqref="BH1:BH120"/>
    <dataValidation type="none" errorStyle="stop" operator="between" allowBlank="1" showDropDown="0" showInputMessage="0" showErrorMessage="1" sqref="BI1:BI120"/>
    <dataValidation type="none" errorStyle="stop" operator="between" allowBlank="1" showDropDown="0" showInputMessage="0" showErrorMessage="1" sqref="BJ1:BJ120"/>
    <dataValidation type="none" errorStyle="stop" operator="between" allowBlank="1" showDropDown="0" showInputMessage="0" showErrorMessage="1" sqref="BK1:BK120"/>
    <dataValidation type="none" errorStyle="stop" operator="between" allowBlank="1" showDropDown="0" showInputMessage="0" showErrorMessage="1" sqref="BL1:BL120"/>
    <dataValidation type="none" errorStyle="stop" operator="between" allowBlank="1" showDropDown="0" showInputMessage="0" showErrorMessage="1" sqref="BM1:BM120"/>
    <dataValidation type="none" errorStyle="stop" operator="between" allowBlank="1" showDropDown="0" showInputMessage="0" showErrorMessage="1" sqref="BN1:BN120"/>
    <dataValidation type="none" errorStyle="stop" operator="between" allowBlank="1" showDropDown="0" showInputMessage="0" showErrorMessage="1" sqref="BO1:BO120"/>
    <dataValidation type="none" errorStyle="stop" operator="between" allowBlank="1" showDropDown="0" showInputMessage="0" showErrorMessage="1" sqref="BP1:BP120"/>
    <dataValidation type="none" errorStyle="stop" operator="between" allowBlank="1" showDropDown="0" showInputMessage="0" showErrorMessage="1" sqref="BQ1:BQ120"/>
    <dataValidation type="none" errorStyle="stop" operator="between" allowBlank="1" showDropDown="0" showInputMessage="0" showErrorMessage="1" sqref="BR1:BR120"/>
    <dataValidation type="none" errorStyle="stop" operator="between" allowBlank="1" showDropDown="0" showInputMessage="0" showErrorMessage="1" sqref="BS1:BS120"/>
    <dataValidation type="none" errorStyle="stop" operator="between" allowBlank="1" showDropDown="0" showInputMessage="0" showErrorMessage="1" sqref="BT1:BT120"/>
    <dataValidation type="none" errorStyle="stop" operator="between" allowBlank="1" showDropDown="0" showInputMessage="0" showErrorMessage="1" sqref="BU1:BU120"/>
    <dataValidation type="none" errorStyle="stop" operator="between" allowBlank="1" showDropDown="0" showInputMessage="0" showErrorMessage="1" sqref="BV1:BV120"/>
    <dataValidation type="none" errorStyle="stop" operator="between" allowBlank="1" showDropDown="0" showInputMessage="0" showErrorMessage="1" sqref="BW1:BW120"/>
    <dataValidation type="none" errorStyle="stop" operator="between" allowBlank="1" showDropDown="0" showInputMessage="0" showErrorMessage="1" sqref="BX1:BX120"/>
    <dataValidation type="none" errorStyle="stop" operator="between" allowBlank="1" showDropDown="0" showInputMessage="0" showErrorMessage="1" sqref="BY1:BY120"/>
    <dataValidation type="none" errorStyle="stop" operator="between" allowBlank="1" showDropDown="0" showInputMessage="0" showErrorMessage="1" sqref="BZ1:BZ120"/>
    <dataValidation type="none" errorStyle="stop" operator="between" allowBlank="1" showDropDown="0" showInputMessage="0" showErrorMessage="1" sqref="C12"/>
    <dataValidation type="none" errorStyle="stop" operator="between" allowBlank="1" showDropDown="0" showInputMessage="0" showErrorMessage="1" sqref="C63"/>
    <dataValidation type="none" errorStyle="stop" operator="between" allowBlank="1" showDropDown="0" showInputMessage="0" showErrorMessage="1" sqref="CA1:CA120"/>
    <dataValidation type="none" errorStyle="stop" operator="between" allowBlank="1" showDropDown="0" showInputMessage="0" showErrorMessage="1" sqref="CB1:CB120"/>
    <dataValidation type="none" errorStyle="stop" operator="between" allowBlank="1" showDropDown="0" showInputMessage="0" showErrorMessage="1" sqref="CC1:CC120"/>
    <dataValidation type="none" errorStyle="stop" operator="between" allowBlank="1" showDropDown="0" showInputMessage="0" showErrorMessage="1" sqref="CD1:CD120"/>
    <dataValidation type="none" errorStyle="stop" operator="between" allowBlank="1" showDropDown="0" showInputMessage="0" showErrorMessage="1" sqref="CE1:CE120"/>
    <dataValidation type="none" errorStyle="stop" operator="between" allowBlank="1" showDropDown="0" showInputMessage="0" showErrorMessage="1" sqref="CF1:CF120"/>
    <dataValidation type="none" errorStyle="stop" operator="between" allowBlank="1" showDropDown="0" showInputMessage="0" showErrorMessage="1" sqref="CG1:CG120"/>
    <dataValidation type="none" errorStyle="stop" operator="between" allowBlank="1" showDropDown="0" showInputMessage="0" showErrorMessage="1" sqref="CH1:CH120"/>
    <dataValidation type="none" errorStyle="stop" operator="between" allowBlank="1" showDropDown="0" showInputMessage="0" showErrorMessage="1" sqref="CI1:CI120"/>
    <dataValidation type="none" errorStyle="stop" operator="between" allowBlank="1" showDropDown="0" showInputMessage="0" showErrorMessage="1" sqref="CJ1:CJ120"/>
    <dataValidation type="none" errorStyle="stop" operator="between" allowBlank="1" showDropDown="0" showInputMessage="0" showErrorMessage="1" sqref="CK1:CK120"/>
    <dataValidation type="none" errorStyle="stop" operator="between" allowBlank="1" showDropDown="0" showInputMessage="0" showErrorMessage="1" sqref="CL1:CL120"/>
    <dataValidation type="none" errorStyle="stop" operator="between" allowBlank="1" showDropDown="0" showInputMessage="0" showErrorMessage="1" sqref="CM1:CM120"/>
    <dataValidation type="none" errorStyle="stop" operator="between" allowBlank="1" showDropDown="0" showInputMessage="0" showErrorMessage="1" sqref="CN1:CN120"/>
    <dataValidation type="none" errorStyle="stop" operator="between" allowBlank="1" showDropDown="0" showInputMessage="0" showErrorMessage="1" sqref="CO1:CO120"/>
    <dataValidation type="none" errorStyle="stop" operator="between" allowBlank="1" showDropDown="0" showInputMessage="0" showErrorMessage="1" sqref="CP1:CP120"/>
    <dataValidation type="none" errorStyle="stop" operator="between" allowBlank="1" showDropDown="0" showInputMessage="0" showErrorMessage="1" sqref="CQ1:CQ120"/>
    <dataValidation type="none" errorStyle="stop" operator="between" allowBlank="1" showDropDown="0" showInputMessage="0" showErrorMessage="1" sqref="CR1:CR120"/>
    <dataValidation type="none" errorStyle="stop" operator="between" allowBlank="1" showDropDown="0" showInputMessage="0" showErrorMessage="1" sqref="CS1:CS120"/>
    <dataValidation type="none" errorStyle="stop" operator="between" allowBlank="1" showDropDown="0" showInputMessage="0" showErrorMessage="1" sqref="CT1:CT120"/>
    <dataValidation type="none" errorStyle="stop" operator="between" allowBlank="1" showDropDown="0" showInputMessage="0" showErrorMessage="1" sqref="CU12"/>
    <dataValidation type="none" errorStyle="stop" operator="between" allowBlank="1" showDropDown="0" showInputMessage="0" showErrorMessage="1" sqref="CU63"/>
    <dataValidation type="none" errorStyle="stop" operator="between" allowBlank="1" showDropDown="0" showInputMessage="0" showErrorMessage="1" sqref="CV12"/>
    <dataValidation type="none" errorStyle="stop" operator="between" allowBlank="1" showDropDown="0" showInputMessage="0" showErrorMessage="1" sqref="CV63"/>
    <dataValidation type="none" errorStyle="stop" operator="between" allowBlank="1" showDropDown="0" showInputMessage="0" showErrorMessage="1" sqref="CW12"/>
    <dataValidation type="none" errorStyle="stop" operator="between" allowBlank="1" showDropDown="0" showInputMessage="0" showErrorMessage="1" sqref="CW63"/>
    <dataValidation type="none" errorStyle="stop" operator="between" allowBlank="1" showDropDown="0" showInputMessage="0" showErrorMessage="1" sqref="CX12"/>
    <dataValidation type="none" errorStyle="stop" operator="between" allowBlank="1" showDropDown="0" showInputMessage="0" showErrorMessage="1" sqref="CX63"/>
    <dataValidation type="none" errorStyle="stop" operator="between" allowBlank="1" showDropDown="0" showInputMessage="0" showErrorMessage="1" sqref="CY12"/>
    <dataValidation type="none" errorStyle="stop" operator="between" allowBlank="1" showDropDown="0" showInputMessage="0" showErrorMessage="1" sqref="CY63"/>
    <dataValidation type="none" errorStyle="stop" operator="between" allowBlank="1" showDropDown="0" showInputMessage="0" showErrorMessage="1" sqref="CZ12"/>
    <dataValidation type="none" errorStyle="stop" operator="between" allowBlank="1" showDropDown="0" showInputMessage="0" showErrorMessage="1" sqref="CZ63"/>
    <dataValidation type="none" errorStyle="stop" operator="between" allowBlank="1" showDropDown="0" showInputMessage="0" showErrorMessage="1" sqref="D12"/>
    <dataValidation type="none" errorStyle="stop" operator="between" allowBlank="1" showDropDown="0" showInputMessage="0" showErrorMessage="1" sqref="D63"/>
    <dataValidation type="none" errorStyle="stop" operator="between" allowBlank="1" showDropDown="0" showInputMessage="0" showErrorMessage="1" sqref="DA12"/>
    <dataValidation type="none" errorStyle="stop" operator="between" allowBlank="1" showDropDown="0" showInputMessage="0" showErrorMessage="1" sqref="DA63"/>
    <dataValidation type="none" errorStyle="stop" operator="between" allowBlank="1" showDropDown="0" showInputMessage="0" showErrorMessage="1" sqref="DB12"/>
    <dataValidation type="none" errorStyle="stop" operator="between" allowBlank="1" showDropDown="0" showInputMessage="0" showErrorMessage="1" sqref="DB63"/>
    <dataValidation type="none" errorStyle="stop" operator="between" allowBlank="1" showDropDown="0" showInputMessage="0" showErrorMessage="1" sqref="DC12"/>
    <dataValidation type="none" errorStyle="stop" operator="between" allowBlank="1" showDropDown="0" showInputMessage="0" showErrorMessage="1" sqref="DC63"/>
    <dataValidation type="none" errorStyle="stop" operator="between" allowBlank="1" showDropDown="0" showInputMessage="0" showErrorMessage="1" sqref="DD12"/>
    <dataValidation type="none" errorStyle="stop" operator="between" allowBlank="1" showDropDown="0" showInputMessage="0" showErrorMessage="1" sqref="DD63"/>
    <dataValidation type="none" errorStyle="stop" operator="between" allowBlank="1" showDropDown="0" showInputMessage="0" showErrorMessage="1" sqref="DE12"/>
    <dataValidation type="none" errorStyle="stop" operator="between" allowBlank="1" showDropDown="0" showInputMessage="0" showErrorMessage="1" sqref="DE63"/>
    <dataValidation type="none" errorStyle="stop" operator="between" allowBlank="1" showDropDown="0" showInputMessage="0" showErrorMessage="1" sqref="DF12"/>
    <dataValidation type="none" errorStyle="stop" operator="between" allowBlank="1" showDropDown="0" showInputMessage="0" showErrorMessage="1" sqref="DF63"/>
    <dataValidation type="none" errorStyle="stop" operator="between" allowBlank="1" showDropDown="0" showInputMessage="0" showErrorMessage="1" sqref="DG12"/>
    <dataValidation type="none" errorStyle="stop" operator="between" allowBlank="1" showDropDown="0" showInputMessage="0" showErrorMessage="1" sqref="DG63"/>
    <dataValidation type="none" errorStyle="stop" operator="between" allowBlank="1" showDropDown="0" showInputMessage="0" showErrorMessage="1" sqref="DH12"/>
    <dataValidation type="none" errorStyle="stop" operator="between" allowBlank="1" showDropDown="0" showInputMessage="0" showErrorMessage="1" sqref="DH63"/>
    <dataValidation type="none" errorStyle="stop" operator="between" allowBlank="1" showDropDown="0" showInputMessage="0" showErrorMessage="1" sqref="DI12"/>
    <dataValidation type="none" errorStyle="stop" operator="between" allowBlank="1" showDropDown="0" showInputMessage="0" showErrorMessage="1" sqref="DI63"/>
    <dataValidation type="none" errorStyle="stop" operator="between" allowBlank="1" showDropDown="0" showInputMessage="0" showErrorMessage="1" sqref="DJ12"/>
    <dataValidation type="none" errorStyle="stop" operator="between" allowBlank="1" showDropDown="0" showInputMessage="0" showErrorMessage="1" sqref="DJ63"/>
    <dataValidation type="none" errorStyle="stop" operator="between" allowBlank="1" showDropDown="0" showInputMessage="0" showErrorMessage="1" sqref="DK12"/>
    <dataValidation type="none" errorStyle="stop" operator="between" allowBlank="1" showDropDown="0" showInputMessage="0" showErrorMessage="1" sqref="DK63"/>
    <dataValidation type="none" errorStyle="stop" operator="between" allowBlank="1" showDropDown="0" showInputMessage="0" showErrorMessage="1" sqref="DL12"/>
    <dataValidation type="none" errorStyle="stop" operator="between" allowBlank="1" showDropDown="0" showInputMessage="0" showErrorMessage="1" sqref="DL63"/>
    <dataValidation type="none" errorStyle="stop" operator="between" allowBlank="1" showDropDown="0" showInputMessage="0" showErrorMessage="1" sqref="DM12"/>
    <dataValidation type="none" errorStyle="stop" operator="between" allowBlank="1" showDropDown="0" showInputMessage="0" showErrorMessage="1" sqref="DM63"/>
    <dataValidation type="none" errorStyle="stop" operator="between" allowBlank="1" showDropDown="0" showInputMessage="0" showErrorMessage="1" sqref="DN12"/>
    <dataValidation type="none" errorStyle="stop" operator="between" allowBlank="1" showDropDown="0" showInputMessage="0" showErrorMessage="1" sqref="DN63"/>
    <dataValidation type="none" errorStyle="stop" operator="between" allowBlank="1" showDropDown="0" showInputMessage="0" showErrorMessage="1" sqref="DO12"/>
    <dataValidation type="none" errorStyle="stop" operator="between" allowBlank="1" showDropDown="0" showInputMessage="0" showErrorMessage="1" sqref="DO63"/>
    <dataValidation type="none" errorStyle="stop" operator="between" allowBlank="1" showDropDown="0" showInputMessage="0" showErrorMessage="1" sqref="DP12"/>
    <dataValidation type="none" errorStyle="stop" operator="between" allowBlank="1" showDropDown="0" showInputMessage="0" showErrorMessage="1" sqref="DP63"/>
    <dataValidation type="none" errorStyle="stop" operator="between" allowBlank="1" showDropDown="0" showInputMessage="0" showErrorMessage="1" sqref="DQ12"/>
    <dataValidation type="none" errorStyle="stop" operator="between" allowBlank="1" showDropDown="0" showInputMessage="0" showErrorMessage="1" sqref="DQ63"/>
    <dataValidation type="none" errorStyle="stop" operator="between" allowBlank="1" showDropDown="0" showInputMessage="0" showErrorMessage="1" sqref="DR12"/>
    <dataValidation type="none" errorStyle="stop" operator="between" allowBlank="1" showDropDown="0" showInputMessage="0" showErrorMessage="1" sqref="DR63"/>
    <dataValidation type="none" errorStyle="stop" operator="between" allowBlank="1" showDropDown="0" showInputMessage="0" showErrorMessage="1" sqref="DS12"/>
    <dataValidation type="none" errorStyle="stop" operator="between" allowBlank="1" showDropDown="0" showInputMessage="0" showErrorMessage="1" sqref="DS63"/>
    <dataValidation type="none" errorStyle="stop" operator="between" allowBlank="1" showDropDown="0" showInputMessage="0" showErrorMessage="1" sqref="DT12"/>
    <dataValidation type="none" errorStyle="stop" operator="between" allowBlank="1" showDropDown="0" showInputMessage="0" showErrorMessage="1" sqref="DT63"/>
    <dataValidation type="none" errorStyle="stop" operator="between" allowBlank="1" showDropDown="0" showInputMessage="0" showErrorMessage="1" sqref="DU12"/>
    <dataValidation type="none" errorStyle="stop" operator="between" allowBlank="1" showDropDown="0" showInputMessage="0" showErrorMessage="1" sqref="DU63"/>
    <dataValidation type="none" errorStyle="stop" operator="between" allowBlank="1" showDropDown="0" showInputMessage="0" showErrorMessage="1" sqref="DV12"/>
    <dataValidation type="none" errorStyle="stop" operator="between" allowBlank="1" showDropDown="0" showInputMessage="0" showErrorMessage="1" sqref="DV63"/>
    <dataValidation type="none" errorStyle="stop" operator="between" allowBlank="1" showDropDown="0" showInputMessage="0" showErrorMessage="1" sqref="DW12"/>
    <dataValidation type="none" errorStyle="stop" operator="between" allowBlank="1" showDropDown="0" showInputMessage="0" showErrorMessage="1" sqref="DW63"/>
    <dataValidation type="none" errorStyle="stop" operator="between" allowBlank="1" showDropDown="0" showInputMessage="0" showErrorMessage="1" sqref="DX12"/>
    <dataValidation type="none" errorStyle="stop" operator="between" allowBlank="1" showDropDown="0" showInputMessage="0" showErrorMessage="1" sqref="DX63"/>
    <dataValidation type="none" errorStyle="stop" operator="between" allowBlank="1" showDropDown="0" showInputMessage="0" showErrorMessage="1" sqref="DY12"/>
    <dataValidation type="none" errorStyle="stop" operator="between" allowBlank="1" showDropDown="0" showInputMessage="0" showErrorMessage="1" sqref="DY63"/>
    <dataValidation type="none" errorStyle="stop" operator="between" allowBlank="1" showDropDown="0" showInputMessage="0" showErrorMessage="1" sqref="DZ12"/>
    <dataValidation type="none" errorStyle="stop" operator="between" allowBlank="1" showDropDown="0" showInputMessage="0" showErrorMessage="1" sqref="DZ63"/>
    <dataValidation type="none" errorStyle="stop" operator="between" allowBlank="1" showDropDown="0" showInputMessage="0" showErrorMessage="1" sqref="E12"/>
    <dataValidation type="none" errorStyle="stop" operator="between" allowBlank="1" showDropDown="0" showInputMessage="0" showErrorMessage="1" sqref="E63"/>
    <dataValidation type="none" errorStyle="stop" operator="between" allowBlank="1" showDropDown="0" showInputMessage="0" showErrorMessage="1" sqref="EA12"/>
    <dataValidation type="none" errorStyle="stop" operator="between" allowBlank="1" showDropDown="0" showInputMessage="0" showErrorMessage="1" sqref="EA63"/>
    <dataValidation type="none" errorStyle="stop" operator="between" allowBlank="1" showDropDown="0" showInputMessage="0" showErrorMessage="1" sqref="EB12"/>
    <dataValidation type="none" errorStyle="stop" operator="between" allowBlank="1" showDropDown="0" showInputMessage="0" showErrorMessage="1" sqref="EB63"/>
    <dataValidation type="none" errorStyle="stop" operator="between" allowBlank="1" showDropDown="0" showInputMessage="0" showErrorMessage="1" sqref="EC12"/>
    <dataValidation type="none" errorStyle="stop" operator="between" allowBlank="1" showDropDown="0" showInputMessage="0" showErrorMessage="1" sqref="EC63"/>
    <dataValidation type="none" errorStyle="stop" operator="between" allowBlank="1" showDropDown="0" showInputMessage="0" showErrorMessage="1" sqref="ED12"/>
    <dataValidation type="none" errorStyle="stop" operator="between" allowBlank="1" showDropDown="0" showInputMessage="0" showErrorMessage="1" sqref="ED63"/>
    <dataValidation type="none" errorStyle="stop" operator="between" allowBlank="1" showDropDown="0" showInputMessage="0" showErrorMessage="1" sqref="EE12"/>
    <dataValidation type="none" errorStyle="stop" operator="between" allowBlank="1" showDropDown="0" showInputMessage="0" showErrorMessage="1" sqref="EE63"/>
    <dataValidation type="none" errorStyle="stop" operator="between" allowBlank="1" showDropDown="0" showInputMessage="0" showErrorMessage="1" sqref="EF12"/>
    <dataValidation type="none" errorStyle="stop" operator="between" allowBlank="1" showDropDown="0" showInputMessage="0" showErrorMessage="1" sqref="EF63"/>
    <dataValidation type="none" errorStyle="stop" operator="between" allowBlank="1" showDropDown="0" showInputMessage="0" showErrorMessage="1" sqref="EG12"/>
    <dataValidation type="none" errorStyle="stop" operator="between" allowBlank="1" showDropDown="0" showInputMessage="0" showErrorMessage="1" sqref="EG63"/>
    <dataValidation type="none" errorStyle="stop" operator="between" allowBlank="1" showDropDown="0" showInputMessage="0" showErrorMessage="1" sqref="EH12"/>
    <dataValidation type="none" errorStyle="stop" operator="between" allowBlank="1" showDropDown="0" showInputMessage="0" showErrorMessage="1" sqref="EH63"/>
    <dataValidation type="none" errorStyle="stop" operator="between" allowBlank="1" showDropDown="0" showInputMessage="0" showErrorMessage="1" sqref="EI12"/>
    <dataValidation type="none" errorStyle="stop" operator="between" allowBlank="1" showDropDown="0" showInputMessage="0" showErrorMessage="1" sqref="EI63"/>
    <dataValidation type="none" errorStyle="stop" operator="between" allowBlank="1" showDropDown="0" showInputMessage="0" showErrorMessage="1" sqref="EJ12"/>
    <dataValidation type="none" errorStyle="stop" operator="between" allowBlank="1" showDropDown="0" showInputMessage="0" showErrorMessage="1" sqref="EJ63"/>
    <dataValidation type="none" errorStyle="stop" operator="between" allowBlank="1" showDropDown="0" showInputMessage="0" showErrorMessage="1" sqref="EK12"/>
    <dataValidation type="none" errorStyle="stop" operator="between" allowBlank="1" showDropDown="0" showInputMessage="0" showErrorMessage="1" sqref="EK63"/>
    <dataValidation type="none" errorStyle="stop" operator="between" allowBlank="1" showDropDown="0" showInputMessage="0" showErrorMessage="1" sqref="EL12"/>
    <dataValidation type="none" errorStyle="stop" operator="between" allowBlank="1" showDropDown="0" showInputMessage="0" showErrorMessage="1" sqref="EL63"/>
    <dataValidation type="none" errorStyle="stop" operator="between" allowBlank="1" showDropDown="0" showInputMessage="0" showErrorMessage="1" sqref="EM12"/>
    <dataValidation type="none" errorStyle="stop" operator="between" allowBlank="1" showDropDown="0" showInputMessage="0" showErrorMessage="1" sqref="EM63"/>
    <dataValidation type="none" errorStyle="stop" operator="between" allowBlank="1" showDropDown="0" showInputMessage="0" showErrorMessage="1" sqref="EN12"/>
    <dataValidation type="none" errorStyle="stop" operator="between" allowBlank="1" showDropDown="0" showInputMessage="0" showErrorMessage="1" sqref="EN63"/>
    <dataValidation type="none" errorStyle="stop" operator="between" allowBlank="1" showDropDown="0" showInputMessage="0" showErrorMessage="1" sqref="EO12"/>
    <dataValidation type="none" errorStyle="stop" operator="between" allowBlank="1" showDropDown="0" showInputMessage="0" showErrorMessage="1" sqref="EO63"/>
    <dataValidation type="none" errorStyle="stop" operator="between" allowBlank="1" showDropDown="0" showInputMessage="0" showErrorMessage="1" sqref="EP12"/>
    <dataValidation type="none" errorStyle="stop" operator="between" allowBlank="1" showDropDown="0" showInputMessage="0" showErrorMessage="1" sqref="EP63"/>
    <dataValidation type="none" errorStyle="stop" operator="between" allowBlank="1" showDropDown="0" showInputMessage="0" showErrorMessage="1" sqref="EQ12"/>
    <dataValidation type="none" errorStyle="stop" operator="between" allowBlank="1" showDropDown="0" showInputMessage="0" showErrorMessage="1" sqref="EQ63"/>
    <dataValidation type="none" errorStyle="stop" operator="between" allowBlank="1" showDropDown="0" showInputMessage="0" showErrorMessage="1" sqref="ER12"/>
    <dataValidation type="none" errorStyle="stop" operator="between" allowBlank="1" showDropDown="0" showInputMessage="0" showErrorMessage="1" sqref="ER63"/>
    <dataValidation type="none" errorStyle="stop" operator="between" allowBlank="1" showDropDown="0" showInputMessage="0" showErrorMessage="1" sqref="ES12"/>
    <dataValidation type="none" errorStyle="stop" operator="between" allowBlank="1" showDropDown="0" showInputMessage="0" showErrorMessage="1" sqref="ES63"/>
    <dataValidation type="none" errorStyle="stop" operator="between" allowBlank="1" showDropDown="0" showInputMessage="0" showErrorMessage="1" sqref="ET12"/>
    <dataValidation type="none" errorStyle="stop" operator="between" allowBlank="1" showDropDown="0" showInputMessage="0" showErrorMessage="1" sqref="ET63"/>
    <dataValidation type="none" errorStyle="stop" operator="between" allowBlank="1" showDropDown="0" showInputMessage="0" showErrorMessage="1" sqref="EU12"/>
    <dataValidation type="none" errorStyle="stop" operator="between" allowBlank="1" showDropDown="0" showInputMessage="0" showErrorMessage="1" sqref="EU63"/>
    <dataValidation type="none" errorStyle="stop" operator="between" allowBlank="1" showDropDown="0" showInputMessage="0" showErrorMessage="1" sqref="EV12"/>
    <dataValidation type="none" errorStyle="stop" operator="between" allowBlank="1" showDropDown="0" showInputMessage="0" showErrorMessage="1" sqref="EV63"/>
    <dataValidation type="none" errorStyle="stop" operator="between" allowBlank="1" showDropDown="0" showInputMessage="0" showErrorMessage="1" sqref="EW12"/>
    <dataValidation type="none" errorStyle="stop" operator="between" allowBlank="1" showDropDown="0" showInputMessage="0" showErrorMessage="1" sqref="EW63"/>
    <dataValidation type="none" errorStyle="stop" operator="between" allowBlank="1" showDropDown="0" showInputMessage="0" showErrorMessage="1" sqref="EX12"/>
    <dataValidation type="none" errorStyle="stop" operator="between" allowBlank="1" showDropDown="0" showInputMessage="0" showErrorMessage="1" sqref="EX63"/>
    <dataValidation type="none" errorStyle="stop" operator="between" allowBlank="1" showDropDown="0" showInputMessage="0" showErrorMessage="1" sqref="EY12"/>
    <dataValidation type="none" errorStyle="stop" operator="between" allowBlank="1" showDropDown="0" showInputMessage="0" showErrorMessage="1" sqref="EY63"/>
    <dataValidation type="none" errorStyle="stop" operator="between" allowBlank="1" showDropDown="0" showInputMessage="0" showErrorMessage="1" sqref="EZ12"/>
    <dataValidation type="none" errorStyle="stop" operator="between" allowBlank="1" showDropDown="0" showInputMessage="0" showErrorMessage="1" sqref="EZ63"/>
    <dataValidation type="none" errorStyle="stop" operator="between" allowBlank="1" showDropDown="0" showInputMessage="0" showErrorMessage="1" prompt="EITHER WRITE YOUR OWN HPS OR EMPTY" sqref="F10:F11"/>
    <dataValidation type="none" errorStyle="stop" operator="between" allowBlank="1" showDropDown="0" showInputMessage="0" showErrorMessage="1" sqref="F12:F113"/>
    <dataValidation type="none" errorStyle="stop" operator="between" allowBlank="1" showDropDown="0" showInputMessage="0" showErrorMessage="1" sqref="FA12"/>
    <dataValidation type="none" errorStyle="stop" operator="between" allowBlank="1" showDropDown="0" showInputMessage="0" showErrorMessage="1" sqref="FA63"/>
    <dataValidation type="none" errorStyle="stop" operator="between" allowBlank="1" showDropDown="0" showInputMessage="0" showErrorMessage="1" sqref="FB12"/>
    <dataValidation type="none" errorStyle="stop" operator="between" allowBlank="1" showDropDown="0" showInputMessage="0" showErrorMessage="1" sqref="FB63"/>
    <dataValidation type="none" errorStyle="stop" operator="between" allowBlank="1" showDropDown="0" showInputMessage="0" showErrorMessage="1" sqref="FC12"/>
    <dataValidation type="none" errorStyle="stop" operator="between" allowBlank="1" showDropDown="0" showInputMessage="0" showErrorMessage="1" sqref="FC63"/>
    <dataValidation type="none" errorStyle="stop" operator="between" allowBlank="1" showDropDown="0" showInputMessage="0" showErrorMessage="1" sqref="FD12"/>
    <dataValidation type="none" errorStyle="stop" operator="between" allowBlank="1" showDropDown="0" showInputMessage="0" showErrorMessage="1" sqref="FD63"/>
    <dataValidation type="none" errorStyle="stop" operator="between" allowBlank="1" showDropDown="0" showInputMessage="0" showErrorMessage="1" sqref="FE12"/>
    <dataValidation type="none" errorStyle="stop" operator="between" allowBlank="1" showDropDown="0" showInputMessage="0" showErrorMessage="1" sqref="FE63"/>
    <dataValidation type="none" errorStyle="stop" operator="between" allowBlank="1" showDropDown="0" showInputMessage="0" showErrorMessage="1" sqref="FF12"/>
    <dataValidation type="none" errorStyle="stop" operator="between" allowBlank="1" showDropDown="0" showInputMessage="0" showErrorMessage="1" sqref="FF63"/>
    <dataValidation type="none" errorStyle="stop" operator="between" allowBlank="1" showDropDown="0" showInputMessage="0" showErrorMessage="1" sqref="FG12"/>
    <dataValidation type="none" errorStyle="stop" operator="between" allowBlank="1" showDropDown="0" showInputMessage="0" showErrorMessage="1" sqref="FG63"/>
    <dataValidation type="none" errorStyle="stop" operator="between" allowBlank="1" showDropDown="0" showInputMessage="0" showErrorMessage="1" sqref="FH12"/>
    <dataValidation type="none" errorStyle="stop" operator="between" allowBlank="1" showDropDown="0" showInputMessage="0" showErrorMessage="1" sqref="FH63"/>
    <dataValidation type="none" errorStyle="stop" operator="between" allowBlank="1" showDropDown="0" showInputMessage="0" showErrorMessage="1" sqref="FI12"/>
    <dataValidation type="none" errorStyle="stop" operator="between" allowBlank="1" showDropDown="0" showInputMessage="0" showErrorMessage="1" sqref="FI63"/>
    <dataValidation type="none" errorStyle="stop" operator="between" allowBlank="1" showDropDown="0" showInputMessage="0" showErrorMessage="1" sqref="FJ12"/>
    <dataValidation type="none" errorStyle="stop" operator="between" allowBlank="1" showDropDown="0" showInputMessage="0" showErrorMessage="1" sqref="FJ63"/>
    <dataValidation type="none" errorStyle="stop" operator="between" allowBlank="1" showDropDown="0" showInputMessage="0" showErrorMessage="1" sqref="FK12"/>
    <dataValidation type="none" errorStyle="stop" operator="between" allowBlank="1" showDropDown="0" showInputMessage="0" showErrorMessage="1" sqref="FK63"/>
    <dataValidation type="none" errorStyle="stop" operator="between" allowBlank="1" showDropDown="0" showInputMessage="0" showErrorMessage="1" sqref="FL12"/>
    <dataValidation type="none" errorStyle="stop" operator="between" allowBlank="1" showDropDown="0" showInputMessage="0" showErrorMessage="1" sqref="FL63"/>
    <dataValidation type="none" errorStyle="stop" operator="between" allowBlank="1" showDropDown="0" showInputMessage="0" showErrorMessage="1" sqref="FM12"/>
    <dataValidation type="none" errorStyle="stop" operator="between" allowBlank="1" showDropDown="0" showInputMessage="0" showErrorMessage="1" sqref="FM63"/>
    <dataValidation type="none" errorStyle="stop" operator="between" allowBlank="1" showDropDown="0" showInputMessage="0" showErrorMessage="1" sqref="FN12"/>
    <dataValidation type="none" errorStyle="stop" operator="between" allowBlank="1" showDropDown="0" showInputMessage="0" showErrorMessage="1" sqref="FN63"/>
    <dataValidation type="none" errorStyle="stop" operator="between" allowBlank="1" showDropDown="0" showInputMessage="0" showErrorMessage="1" sqref="FO12"/>
    <dataValidation type="none" errorStyle="stop" operator="between" allowBlank="1" showDropDown="0" showInputMessage="0" showErrorMessage="1" sqref="FO63"/>
    <dataValidation type="none" errorStyle="stop" operator="between" allowBlank="1" showDropDown="0" showInputMessage="0" showErrorMessage="1" sqref="FP12"/>
    <dataValidation type="none" errorStyle="stop" operator="between" allowBlank="1" showDropDown="0" showInputMessage="0" showErrorMessage="1" sqref="FP63"/>
    <dataValidation type="none" errorStyle="stop" operator="between" allowBlank="1" showDropDown="0" showInputMessage="0" showErrorMessage="1" sqref="FQ12"/>
    <dataValidation type="none" errorStyle="stop" operator="between" allowBlank="1" showDropDown="0" showInputMessage="0" showErrorMessage="1" sqref="FQ63"/>
    <dataValidation type="none" errorStyle="stop" operator="between" allowBlank="1" showDropDown="0" showInputMessage="0" showErrorMessage="1" sqref="FR12"/>
    <dataValidation type="none" errorStyle="stop" operator="between" allowBlank="1" showDropDown="0" showInputMessage="0" showErrorMessage="1" sqref="FR63"/>
    <dataValidation type="none" errorStyle="stop" operator="between" allowBlank="1" showDropDown="0" showInputMessage="0" showErrorMessage="1" sqref="FS12"/>
    <dataValidation type="none" errorStyle="stop" operator="between" allowBlank="1" showDropDown="0" showInputMessage="0" showErrorMessage="1" sqref="FS63"/>
    <dataValidation type="none" errorStyle="stop" operator="between" allowBlank="1" showDropDown="0" showInputMessage="0" showErrorMessage="1" sqref="FT12"/>
    <dataValidation type="none" errorStyle="stop" operator="between" allowBlank="1" showDropDown="0" showInputMessage="0" showErrorMessage="1" sqref="FT63"/>
    <dataValidation type="none" errorStyle="stop" operator="between" allowBlank="1" showDropDown="0" showInputMessage="0" showErrorMessage="1" sqref="FU12"/>
    <dataValidation type="none" errorStyle="stop" operator="between" allowBlank="1" showDropDown="0" showInputMessage="0" showErrorMessage="1" sqref="FU63"/>
    <dataValidation type="none" errorStyle="stop" operator="between" allowBlank="1" showDropDown="0" showInputMessage="0" showErrorMessage="1" sqref="FV12"/>
    <dataValidation type="none" errorStyle="stop" operator="between" allowBlank="1" showDropDown="0" showInputMessage="0" showErrorMessage="1" sqref="FV63"/>
    <dataValidation type="none" errorStyle="stop" operator="between" allowBlank="1" showDropDown="0" showInputMessage="0" showErrorMessage="1" sqref="FW12"/>
    <dataValidation type="none" errorStyle="stop" operator="between" allowBlank="1" showDropDown="0" showInputMessage="0" showErrorMessage="1" sqref="FW63"/>
    <dataValidation type="none" errorStyle="stop" operator="between" allowBlank="1" showDropDown="0" showInputMessage="0" showErrorMessage="1" sqref="FX12"/>
    <dataValidation type="none" errorStyle="stop" operator="between" allowBlank="1" showDropDown="0" showInputMessage="0" showErrorMessage="1" sqref="FX63"/>
    <dataValidation type="none" errorStyle="stop" operator="between" allowBlank="1" showDropDown="0" showInputMessage="0" showErrorMessage="1" sqref="FY12"/>
    <dataValidation type="none" errorStyle="stop" operator="between" allowBlank="1" showDropDown="0" showInputMessage="0" showErrorMessage="1" sqref="FY63"/>
    <dataValidation type="none" errorStyle="stop" operator="between" allowBlank="1" showDropDown="0" showInputMessage="0" showErrorMessage="1" sqref="FZ12"/>
    <dataValidation type="none" errorStyle="stop" operator="between" allowBlank="1" showDropDown="0" showInputMessage="0" showErrorMessage="1" sqref="FZ63"/>
    <dataValidation type="none" errorStyle="stop" operator="between" allowBlank="1" showDropDown="0" showInputMessage="0" showErrorMessage="1" prompt="EITHER WRITE YOUR OWN HPS OR EMPTY" sqref="G10:G11"/>
    <dataValidation type="none" errorStyle="stop" operator="between" allowBlank="1" showDropDown="0" showInputMessage="0" showErrorMessage="1" sqref="G12:G113"/>
    <dataValidation type="none" errorStyle="stop" operator="between" allowBlank="1" showDropDown="0" showInputMessage="0" showErrorMessage="1" sqref="GA12"/>
    <dataValidation type="none" errorStyle="stop" operator="between" allowBlank="1" showDropDown="0" showInputMessage="0" showErrorMessage="1" sqref="GA63"/>
    <dataValidation type="none" errorStyle="stop" operator="between" allowBlank="1" showDropDown="0" showInputMessage="0" showErrorMessage="1" sqref="GB12"/>
    <dataValidation type="none" errorStyle="stop" operator="between" allowBlank="1" showDropDown="0" showInputMessage="0" showErrorMessage="1" sqref="GB63"/>
    <dataValidation type="none" errorStyle="stop" operator="between" allowBlank="1" showDropDown="0" showInputMessage="0" showErrorMessage="1" sqref="GC12"/>
    <dataValidation type="none" errorStyle="stop" operator="between" allowBlank="1" showDropDown="0" showInputMessage="0" showErrorMessage="1" sqref="GC63"/>
    <dataValidation type="none" errorStyle="stop" operator="between" allowBlank="1" showDropDown="0" showInputMessage="0" showErrorMessage="1" sqref="GD12"/>
    <dataValidation type="none" errorStyle="stop" operator="between" allowBlank="1" showDropDown="0" showInputMessage="0" showErrorMessage="1" sqref="GD63"/>
    <dataValidation type="none" errorStyle="stop" operator="between" allowBlank="1" showDropDown="0" showInputMessage="0" showErrorMessage="1" sqref="GE12"/>
    <dataValidation type="none" errorStyle="stop" operator="between" allowBlank="1" showDropDown="0" showInputMessage="0" showErrorMessage="1" sqref="GE63"/>
    <dataValidation type="none" errorStyle="stop" operator="between" allowBlank="1" showDropDown="0" showInputMessage="0" showErrorMessage="1" sqref="GF12"/>
    <dataValidation type="none" errorStyle="stop" operator="between" allowBlank="1" showDropDown="0" showInputMessage="0" showErrorMessage="1" sqref="GF63"/>
    <dataValidation type="none" errorStyle="stop" operator="between" allowBlank="1" showDropDown="0" showInputMessage="0" showErrorMessage="1" sqref="GG12"/>
    <dataValidation type="none" errorStyle="stop" operator="between" allowBlank="1" showDropDown="0" showInputMessage="0" showErrorMessage="1" sqref="GG63"/>
    <dataValidation type="none" errorStyle="stop" operator="between" allowBlank="1" showDropDown="0" showInputMessage="0" showErrorMessage="1" sqref="GH12"/>
    <dataValidation type="none" errorStyle="stop" operator="between" allowBlank="1" showDropDown="0" showInputMessage="0" showErrorMessage="1" sqref="GH63"/>
    <dataValidation type="none" errorStyle="stop" operator="between" allowBlank="1" showDropDown="0" showInputMessage="0" showErrorMessage="1" sqref="GI12"/>
    <dataValidation type="none" errorStyle="stop" operator="between" allowBlank="1" showDropDown="0" showInputMessage="0" showErrorMessage="1" sqref="GI63"/>
    <dataValidation type="none" errorStyle="stop" operator="between" allowBlank="1" showDropDown="0" showInputMessage="0" showErrorMessage="1" sqref="GJ12"/>
    <dataValidation type="none" errorStyle="stop" operator="between" allowBlank="1" showDropDown="0" showInputMessage="0" showErrorMessage="1" sqref="GJ63"/>
    <dataValidation type="none" errorStyle="stop" operator="between" allowBlank="1" showDropDown="0" showInputMessage="0" showErrorMessage="1" sqref="GK12"/>
    <dataValidation type="none" errorStyle="stop" operator="between" allowBlank="1" showDropDown="0" showInputMessage="0" showErrorMessage="1" sqref="GK63"/>
    <dataValidation type="none" errorStyle="stop" operator="between" allowBlank="1" showDropDown="0" showInputMessage="0" showErrorMessage="1" sqref="GL12"/>
    <dataValidation type="none" errorStyle="stop" operator="between" allowBlank="1" showDropDown="0" showInputMessage="0" showErrorMessage="1" sqref="GL63"/>
    <dataValidation type="none" errorStyle="stop" operator="between" allowBlank="1" showDropDown="0" showInputMessage="0" showErrorMessage="1" sqref="GM12"/>
    <dataValidation type="none" errorStyle="stop" operator="between" allowBlank="1" showDropDown="0" showInputMessage="0" showErrorMessage="1" sqref="GM63"/>
    <dataValidation type="none" errorStyle="stop" operator="between" allowBlank="1" showDropDown="0" showInputMessage="0" showErrorMessage="1" sqref="GN12"/>
    <dataValidation type="none" errorStyle="stop" operator="between" allowBlank="1" showDropDown="0" showInputMessage="0" showErrorMessage="1" sqref="GN63"/>
    <dataValidation type="none" errorStyle="stop" operator="between" allowBlank="1" showDropDown="0" showInputMessage="0" showErrorMessage="1" sqref="GO12"/>
    <dataValidation type="none" errorStyle="stop" operator="between" allowBlank="1" showDropDown="0" showInputMessage="0" showErrorMessage="1" sqref="GO63"/>
    <dataValidation type="none" errorStyle="stop" operator="between" allowBlank="1" showDropDown="0" showInputMessage="0" showErrorMessage="1" sqref="GP12"/>
    <dataValidation type="none" errorStyle="stop" operator="between" allowBlank="1" showDropDown="0" showInputMessage="0" showErrorMessage="1" sqref="GP63"/>
    <dataValidation type="none" errorStyle="stop" operator="between" allowBlank="1" showDropDown="0" showInputMessage="0" showErrorMessage="1" sqref="GQ12"/>
    <dataValidation type="none" errorStyle="stop" operator="between" allowBlank="1" showDropDown="0" showInputMessage="0" showErrorMessage="1" sqref="GQ63"/>
    <dataValidation type="none" errorStyle="stop" operator="between" allowBlank="1" showDropDown="0" showInputMessage="0" showErrorMessage="1" sqref="GR12"/>
    <dataValidation type="none" errorStyle="stop" operator="between" allowBlank="1" showDropDown="0" showInputMessage="0" showErrorMessage="1" sqref="GR63"/>
    <dataValidation type="none" errorStyle="stop" operator="between" allowBlank="1" showDropDown="0" showInputMessage="0" showErrorMessage="1" sqref="GS12"/>
    <dataValidation type="none" errorStyle="stop" operator="between" allowBlank="1" showDropDown="0" showInputMessage="0" showErrorMessage="1" sqref="GS63"/>
    <dataValidation type="none" errorStyle="stop" operator="between" allowBlank="1" showDropDown="0" showInputMessage="0" showErrorMessage="1" sqref="GT12"/>
    <dataValidation type="none" errorStyle="stop" operator="between" allowBlank="1" showDropDown="0" showInputMessage="0" showErrorMessage="1" sqref="GT63"/>
    <dataValidation type="none" errorStyle="stop" operator="between" allowBlank="1" showDropDown="0" showInputMessage="0" showErrorMessage="1" sqref="GU12"/>
    <dataValidation type="none" errorStyle="stop" operator="between" allowBlank="1" showDropDown="0" showInputMessage="0" showErrorMessage="1" sqref="GU63"/>
    <dataValidation type="none" errorStyle="stop" operator="between" allowBlank="1" showDropDown="0" showInputMessage="0" showErrorMessage="1" sqref="GV12"/>
    <dataValidation type="none" errorStyle="stop" operator="between" allowBlank="1" showDropDown="0" showInputMessage="0" showErrorMessage="1" sqref="GV63"/>
    <dataValidation type="none" errorStyle="stop" operator="between" allowBlank="1" showDropDown="0" showInputMessage="0" showErrorMessage="1" sqref="GW12"/>
    <dataValidation type="none" errorStyle="stop" operator="between" allowBlank="1" showDropDown="0" showInputMessage="0" showErrorMessage="1" sqref="GW63"/>
    <dataValidation type="none" errorStyle="stop" operator="between" allowBlank="1" showDropDown="0" showInputMessage="0" showErrorMessage="1" sqref="GX12"/>
    <dataValidation type="none" errorStyle="stop" operator="between" allowBlank="1" showDropDown="0" showInputMessage="0" showErrorMessage="1" sqref="GX63"/>
    <dataValidation type="none" errorStyle="stop" operator="between" allowBlank="1" showDropDown="0" showInputMessage="0" showErrorMessage="1" sqref="GY12"/>
    <dataValidation type="none" errorStyle="stop" operator="between" allowBlank="1" showDropDown="0" showInputMessage="0" showErrorMessage="1" sqref="GY63"/>
    <dataValidation type="none" errorStyle="stop" operator="between" allowBlank="1" showDropDown="0" showInputMessage="0" showErrorMessage="1" sqref="GZ12"/>
    <dataValidation type="none" errorStyle="stop" operator="between" allowBlank="1" showDropDown="0" showInputMessage="0" showErrorMessage="1" sqref="GZ63"/>
    <dataValidation type="none" errorStyle="stop" operator="between" allowBlank="1" showDropDown="0" showInputMessage="0" showErrorMessage="1" prompt="EITHER WRITE YOUR OWN HPS OR EMPTY" sqref="H10:H11"/>
    <dataValidation type="none" errorStyle="stop" operator="between" allowBlank="1" showDropDown="0" showInputMessage="0" showErrorMessage="1" sqref="H12:H113"/>
    <dataValidation type="none" errorStyle="stop" operator="between" allowBlank="1" showDropDown="0" showInputMessage="0" showErrorMessage="1" sqref="HA12"/>
    <dataValidation type="none" errorStyle="stop" operator="between" allowBlank="1" showDropDown="0" showInputMessage="0" showErrorMessage="1" sqref="HA63"/>
    <dataValidation type="none" errorStyle="stop" operator="between" allowBlank="1" showDropDown="0" showInputMessage="0" showErrorMessage="1" sqref="HB12"/>
    <dataValidation type="none" errorStyle="stop" operator="between" allowBlank="1" showDropDown="0" showInputMessage="0" showErrorMessage="1" sqref="HB63"/>
    <dataValidation type="none" errorStyle="stop" operator="between" allowBlank="1" showDropDown="0" showInputMessage="0" showErrorMessage="1" sqref="HC12"/>
    <dataValidation type="none" errorStyle="stop" operator="between" allowBlank="1" showDropDown="0" showInputMessage="0" showErrorMessage="1" sqref="HC63"/>
    <dataValidation type="none" errorStyle="stop" operator="between" allowBlank="1" showDropDown="0" showInputMessage="0" showErrorMessage="1" sqref="HD12"/>
    <dataValidation type="none" errorStyle="stop" operator="between" allowBlank="1" showDropDown="0" showInputMessage="0" showErrorMessage="1" sqref="HD63"/>
    <dataValidation type="none" errorStyle="stop" operator="between" allowBlank="1" showDropDown="0" showInputMessage="0" showErrorMessage="1" sqref="HE12"/>
    <dataValidation type="none" errorStyle="stop" operator="between" allowBlank="1" showDropDown="0" showInputMessage="0" showErrorMessage="1" sqref="HE63"/>
    <dataValidation type="none" errorStyle="stop" operator="between" allowBlank="1" showDropDown="0" showInputMessage="0" showErrorMessage="1" sqref="HF12"/>
    <dataValidation type="none" errorStyle="stop" operator="between" allowBlank="1" showDropDown="0" showInputMessage="0" showErrorMessage="1" sqref="HF63"/>
    <dataValidation type="none" errorStyle="stop" operator="between" allowBlank="1" showDropDown="0" showInputMessage="0" showErrorMessage="1" sqref="HG12"/>
    <dataValidation type="none" errorStyle="stop" operator="between" allowBlank="1" showDropDown="0" showInputMessage="0" showErrorMessage="1" sqref="HG63"/>
    <dataValidation type="none" errorStyle="stop" operator="between" allowBlank="1" showDropDown="0" showInputMessage="0" showErrorMessage="1" sqref="HH12"/>
    <dataValidation type="none" errorStyle="stop" operator="between" allowBlank="1" showDropDown="0" showInputMessage="0" showErrorMessage="1" sqref="HH63"/>
    <dataValidation type="none" errorStyle="stop" operator="between" allowBlank="1" showDropDown="0" showInputMessage="0" showErrorMessage="1" sqref="HI12"/>
    <dataValidation type="none" errorStyle="stop" operator="between" allowBlank="1" showDropDown="0" showInputMessage="0" showErrorMessage="1" sqref="HI63"/>
    <dataValidation type="none" errorStyle="stop" operator="between" allowBlank="1" showDropDown="0" showInputMessage="0" showErrorMessage="1" sqref="HJ12"/>
    <dataValidation type="none" errorStyle="stop" operator="between" allowBlank="1" showDropDown="0" showInputMessage="0" showErrorMessage="1" sqref="HJ63"/>
    <dataValidation type="none" errorStyle="stop" operator="between" allowBlank="1" showDropDown="0" showInputMessage="0" showErrorMessage="1" sqref="HK12"/>
    <dataValidation type="none" errorStyle="stop" operator="between" allowBlank="1" showDropDown="0" showInputMessage="0" showErrorMessage="1" sqref="HK63"/>
    <dataValidation type="none" errorStyle="stop" operator="between" allowBlank="1" showDropDown="0" showInputMessage="0" showErrorMessage="1" sqref="HL12"/>
    <dataValidation type="none" errorStyle="stop" operator="between" allowBlank="1" showDropDown="0" showInputMessage="0" showErrorMessage="1" sqref="HL63"/>
    <dataValidation type="none" errorStyle="stop" operator="between" allowBlank="1" showDropDown="0" showInputMessage="0" showErrorMessage="1" sqref="HM12"/>
    <dataValidation type="none" errorStyle="stop" operator="between" allowBlank="1" showDropDown="0" showInputMessage="0" showErrorMessage="1" sqref="HM63"/>
    <dataValidation type="none" errorStyle="stop" operator="between" allowBlank="1" showDropDown="0" showInputMessage="0" showErrorMessage="1" sqref="HN12"/>
    <dataValidation type="none" errorStyle="stop" operator="between" allowBlank="1" showDropDown="0" showInputMessage="0" showErrorMessage="1" sqref="HN63"/>
    <dataValidation type="none" errorStyle="stop" operator="between" allowBlank="1" showDropDown="0" showInputMessage="0" showErrorMessage="1" sqref="HO12"/>
    <dataValidation type="none" errorStyle="stop" operator="between" allowBlank="1" showDropDown="0" showInputMessage="0" showErrorMessage="1" sqref="HO63"/>
    <dataValidation type="none" errorStyle="stop" operator="between" allowBlank="1" showDropDown="0" showInputMessage="0" showErrorMessage="1" sqref="HP12"/>
    <dataValidation type="none" errorStyle="stop" operator="between" allowBlank="1" showDropDown="0" showInputMessage="0" showErrorMessage="1" sqref="HP63"/>
    <dataValidation type="none" errorStyle="stop" operator="between" allowBlank="1" showDropDown="0" showInputMessage="0" showErrorMessage="1" sqref="HQ12"/>
    <dataValidation type="none" errorStyle="stop" operator="between" allowBlank="1" showDropDown="0" showInputMessage="0" showErrorMessage="1" sqref="HQ63"/>
    <dataValidation type="none" errorStyle="stop" operator="between" allowBlank="1" showDropDown="0" showInputMessage="0" showErrorMessage="1" sqref="HR12"/>
    <dataValidation type="none" errorStyle="stop" operator="between" allowBlank="1" showDropDown="0" showInputMessage="0" showErrorMessage="1" sqref="HR63"/>
    <dataValidation type="none" errorStyle="stop" operator="between" allowBlank="1" showDropDown="0" showInputMessage="0" showErrorMessage="1" sqref="HS12"/>
    <dataValidation type="none" errorStyle="stop" operator="between" allowBlank="1" showDropDown="0" showInputMessage="0" showErrorMessage="1" sqref="HS63"/>
    <dataValidation type="none" errorStyle="stop" operator="between" allowBlank="1" showDropDown="0" showInputMessage="0" showErrorMessage="1" sqref="HT12"/>
    <dataValidation type="none" errorStyle="stop" operator="between" allowBlank="1" showDropDown="0" showInputMessage="0" showErrorMessage="1" sqref="HT63"/>
    <dataValidation type="none" errorStyle="stop" operator="between" allowBlank="1" showDropDown="0" showInputMessage="0" showErrorMessage="1" sqref="HU12"/>
    <dataValidation type="none" errorStyle="stop" operator="between" allowBlank="1" showDropDown="0" showInputMessage="0" showErrorMessage="1" sqref="HU63"/>
    <dataValidation type="none" errorStyle="stop" operator="between" allowBlank="1" showDropDown="0" showInputMessage="0" showErrorMessage="1" sqref="HV12"/>
    <dataValidation type="none" errorStyle="stop" operator="between" allowBlank="1" showDropDown="0" showInputMessage="0" showErrorMessage="1" sqref="HV63"/>
    <dataValidation type="none" errorStyle="stop" operator="between" allowBlank="1" showDropDown="0" showInputMessage="0" showErrorMessage="1" sqref="HW12"/>
    <dataValidation type="none" errorStyle="stop" operator="between" allowBlank="1" showDropDown="0" showInputMessage="0" showErrorMessage="1" sqref="HW63"/>
    <dataValidation type="none" errorStyle="stop" operator="between" allowBlank="1" showDropDown="0" showInputMessage="0" showErrorMessage="1" sqref="HX12"/>
    <dataValidation type="none" errorStyle="stop" operator="between" allowBlank="1" showDropDown="0" showInputMessage="0" showErrorMessage="1" sqref="HX63"/>
    <dataValidation type="none" errorStyle="stop" operator="between" allowBlank="1" showDropDown="0" showInputMessage="0" showErrorMessage="1" sqref="HY12"/>
    <dataValidation type="none" errorStyle="stop" operator="between" allowBlank="1" showDropDown="0" showInputMessage="0" showErrorMessage="1" sqref="HY63"/>
    <dataValidation type="none" errorStyle="stop" operator="between" allowBlank="1" showDropDown="0" showInputMessage="0" showErrorMessage="1" sqref="HZ12"/>
    <dataValidation type="none" errorStyle="stop" operator="between" allowBlank="1" showDropDown="0" showInputMessage="0" showErrorMessage="1" sqref="HZ63"/>
    <dataValidation type="none" errorStyle="stop" operator="between" allowBlank="1" showDropDown="0" showInputMessage="0" showErrorMessage="1" prompt="EITHER WRITE YOUR OWN HPS OR EMPTY" sqref="I10:I11"/>
    <dataValidation type="none" errorStyle="stop" operator="between" allowBlank="1" showDropDown="0" showInputMessage="0" showErrorMessage="1" sqref="I12:I113"/>
    <dataValidation type="none" errorStyle="stop" operator="between" allowBlank="1" showDropDown="0" showInputMessage="0" showErrorMessage="1" sqref="IA12"/>
    <dataValidation type="none" errorStyle="stop" operator="between" allowBlank="1" showDropDown="0" showInputMessage="0" showErrorMessage="1" sqref="IA63"/>
    <dataValidation type="none" errorStyle="stop" operator="between" allowBlank="1" showDropDown="0" showInputMessage="0" showErrorMessage="1" sqref="IB12"/>
    <dataValidation type="none" errorStyle="stop" operator="between" allowBlank="1" showDropDown="0" showInputMessage="0" showErrorMessage="1" sqref="IB63"/>
    <dataValidation type="none" errorStyle="stop" operator="between" allowBlank="1" showDropDown="0" showInputMessage="0" showErrorMessage="1" sqref="IC12"/>
    <dataValidation type="none" errorStyle="stop" operator="between" allowBlank="1" showDropDown="0" showInputMessage="0" showErrorMessage="1" sqref="IC63"/>
    <dataValidation type="none" errorStyle="stop" operator="between" allowBlank="1" showDropDown="0" showInputMessage="0" showErrorMessage="1" sqref="ID12"/>
    <dataValidation type="none" errorStyle="stop" operator="between" allowBlank="1" showDropDown="0" showInputMessage="0" showErrorMessage="1" sqref="ID63"/>
    <dataValidation type="none" errorStyle="stop" operator="between" allowBlank="1" showDropDown="0" showInputMessage="0" showErrorMessage="1" sqref="IE12"/>
    <dataValidation type="none" errorStyle="stop" operator="between" allowBlank="1" showDropDown="0" showInputMessage="0" showErrorMessage="1" sqref="IE63"/>
    <dataValidation type="none" errorStyle="stop" operator="between" allowBlank="1" showDropDown="0" showInputMessage="0" showErrorMessage="1" sqref="IF12"/>
    <dataValidation type="none" errorStyle="stop" operator="between" allowBlank="1" showDropDown="0" showInputMessage="0" showErrorMessage="1" sqref="IF63"/>
    <dataValidation type="none" errorStyle="stop" operator="between" allowBlank="1" showDropDown="0" showInputMessage="0" showErrorMessage="1" sqref="IG12"/>
    <dataValidation type="none" errorStyle="stop" operator="between" allowBlank="1" showDropDown="0" showInputMessage="0" showErrorMessage="1" sqref="IG63"/>
    <dataValidation type="none" errorStyle="stop" operator="between" allowBlank="1" showDropDown="0" showInputMessage="0" showErrorMessage="1" sqref="IH12"/>
    <dataValidation type="none" errorStyle="stop" operator="between" allowBlank="1" showDropDown="0" showInputMessage="0" showErrorMessage="1" sqref="IH63"/>
    <dataValidation type="none" errorStyle="stop" operator="between" allowBlank="1" showDropDown="0" showInputMessage="0" showErrorMessage="1" sqref="II12"/>
    <dataValidation type="none" errorStyle="stop" operator="between" allowBlank="1" showDropDown="0" showInputMessage="0" showErrorMessage="1" sqref="II63"/>
    <dataValidation type="none" errorStyle="stop" operator="between" allowBlank="1" showDropDown="0" showInputMessage="0" showErrorMessage="1" sqref="IJ12"/>
    <dataValidation type="none" errorStyle="stop" operator="between" allowBlank="1" showDropDown="0" showInputMessage="0" showErrorMessage="1" sqref="IJ63"/>
    <dataValidation type="none" errorStyle="stop" operator="between" allowBlank="1" showDropDown="0" showInputMessage="0" showErrorMessage="1" sqref="IK12"/>
    <dataValidation type="none" errorStyle="stop" operator="between" allowBlank="1" showDropDown="0" showInputMessage="0" showErrorMessage="1" sqref="IK63"/>
    <dataValidation type="none" errorStyle="stop" operator="between" allowBlank="1" showDropDown="0" showInputMessage="0" showErrorMessage="1" sqref="IL12"/>
    <dataValidation type="none" errorStyle="stop" operator="between" allowBlank="1" showDropDown="0" showInputMessage="0" showErrorMessage="1" sqref="IL63"/>
    <dataValidation type="none" errorStyle="stop" operator="between" allowBlank="1" showDropDown="0" showInputMessage="0" showErrorMessage="1" sqref="IM12"/>
    <dataValidation type="none" errorStyle="stop" operator="between" allowBlank="1" showDropDown="0" showInputMessage="0" showErrorMessage="1" sqref="IM63"/>
    <dataValidation type="none" errorStyle="stop" operator="between" allowBlank="1" showDropDown="0" showInputMessage="0" showErrorMessage="1" sqref="IN12"/>
    <dataValidation type="none" errorStyle="stop" operator="between" allowBlank="1" showDropDown="0" showInputMessage="0" showErrorMessage="1" sqref="IN63"/>
    <dataValidation type="none" errorStyle="stop" operator="between" allowBlank="1" showDropDown="0" showInputMessage="0" showErrorMessage="1" sqref="IO12"/>
    <dataValidation type="none" errorStyle="stop" operator="between" allowBlank="1" showDropDown="0" showInputMessage="0" showErrorMessage="1" sqref="IO63"/>
    <dataValidation type="none" errorStyle="stop" operator="between" allowBlank="1" showDropDown="0" showInputMessage="0" showErrorMessage="1" sqref="IP12"/>
    <dataValidation type="none" errorStyle="stop" operator="between" allowBlank="1" showDropDown="0" showInputMessage="0" showErrorMessage="1" sqref="IP63"/>
    <dataValidation type="none" errorStyle="stop" operator="between" allowBlank="1" showDropDown="0" showInputMessage="0" showErrorMessage="1" sqref="IQ12"/>
    <dataValidation type="none" errorStyle="stop" operator="between" allowBlank="1" showDropDown="0" showInputMessage="0" showErrorMessage="1" sqref="IQ63"/>
    <dataValidation type="none" errorStyle="stop" operator="between" allowBlank="1" showDropDown="0" showInputMessage="0" showErrorMessage="1" sqref="IR12"/>
    <dataValidation type="none" errorStyle="stop" operator="between" allowBlank="1" showDropDown="0" showInputMessage="0" showErrorMessage="1" sqref="IR63"/>
    <dataValidation type="none" errorStyle="stop" operator="between" allowBlank="1" showDropDown="0" showInputMessage="0" showErrorMessage="1" sqref="IS12"/>
    <dataValidation type="none" errorStyle="stop" operator="between" allowBlank="1" showDropDown="0" showInputMessage="0" showErrorMessage="1" sqref="IS63"/>
    <dataValidation type="none" errorStyle="stop" operator="between" allowBlank="1" showDropDown="0" showInputMessage="0" showErrorMessage="1" sqref="IT12"/>
    <dataValidation type="none" errorStyle="stop" operator="between" allowBlank="1" showDropDown="0" showInputMessage="0" showErrorMessage="1" sqref="IT63"/>
    <dataValidation type="none" errorStyle="stop" operator="between" allowBlank="1" showDropDown="0" showInputMessage="0" showErrorMessage="1" sqref="IU12"/>
    <dataValidation type="none" errorStyle="stop" operator="between" allowBlank="1" showDropDown="0" showInputMessage="0" showErrorMessage="1" sqref="IU63"/>
    <dataValidation type="none" errorStyle="stop" operator="between" allowBlank="1" showDropDown="0" showInputMessage="0" showErrorMessage="1" prompt="EITHER WRITE YOUR OWN HPS OR EMPTY" sqref="J10:J11"/>
    <dataValidation type="none" errorStyle="stop" operator="between" allowBlank="1" showDropDown="0" showInputMessage="0" showErrorMessage="1" sqref="J12:J113"/>
    <dataValidation type="none" errorStyle="stop" operator="between" allowBlank="1" showDropDown="0" showInputMessage="0" showErrorMessage="1" prompt="EITHER WRITE YOUR OWN HPS OR EMPTY" sqref="K10:K11"/>
    <dataValidation type="none" errorStyle="stop" operator="between" allowBlank="1" showDropDown="0" showInputMessage="0" showErrorMessage="1" sqref="K12:K113"/>
    <dataValidation type="none" errorStyle="stop" operator="between" allowBlank="1" showDropDown="0" showInputMessage="0" showErrorMessage="1" prompt="EITHER WRITE YOUR OWN HPS OR EMPTY" sqref="L10:L11"/>
    <dataValidation type="none" errorStyle="stop" operator="between" allowBlank="1" showDropDown="0" showInputMessage="0" showErrorMessage="1" sqref="L12:L113"/>
    <dataValidation type="none" errorStyle="stop" operator="between" allowBlank="1" showDropDown="0" showInputMessage="0" showErrorMessage="1" prompt="EITHER WRITE YOUR OWN HPS OR EMPTY" sqref="M10:M11"/>
    <dataValidation type="none" errorStyle="stop" operator="between" allowBlank="1" showDropDown="0" showInputMessage="0" showErrorMessage="1" sqref="M12:M113"/>
    <dataValidation type="none" errorStyle="stop" operator="between" allowBlank="1" showDropDown="0" showInputMessage="0" showErrorMessage="1" prompt="EITHER WRITE YOUR OWN HPS OR EMPTY" sqref="N10:N11"/>
    <dataValidation type="none" errorStyle="stop" operator="between" allowBlank="1" showDropDown="0" showInputMessage="0" showErrorMessage="1" sqref="N12:N113"/>
    <dataValidation type="none" errorStyle="stop" operator="between" allowBlank="1" showDropDown="0" showInputMessage="0" showErrorMessage="1" prompt="EITHER WRITE YOUR OWN HPS OR EMPTY" sqref="O10:O11"/>
    <dataValidation type="none" errorStyle="stop" operator="between" allowBlank="1" showDropDown="0" showInputMessage="0" showErrorMessage="1" sqref="O12:O113"/>
    <dataValidation type="none" errorStyle="stop" operator="between" allowBlank="1" showDropDown="0" showInputMessage="0" showErrorMessage="1" prompt="EITHER WRITE YOUR OWN HPS OR EMPTY" sqref="P10:P11"/>
    <dataValidation type="none" errorStyle="stop" operator="between" allowBlank="1" showDropDown="0" showInputMessage="0" showErrorMessage="1" sqref="P12:P113"/>
    <dataValidation type="none" errorStyle="stop" operator="between" allowBlank="1" showDropDown="0" showInputMessage="0" showErrorMessage="1" prompt="EITHER WRITE YOUR OWN HPS OR EMPTY" sqref="Q10:Q11"/>
    <dataValidation type="none" errorStyle="stop" operator="between" allowBlank="1" showDropDown="0" showInputMessage="0" showErrorMessage="1" sqref="Q12:Q113"/>
    <dataValidation type="none" errorStyle="stop" operator="between" allowBlank="1" showDropDown="0" showInputMessage="0" showErrorMessage="1" prompt="EITHER WRITE YOUR OWN HPS OR EMPTY" sqref="R10:R11"/>
    <dataValidation type="none" errorStyle="stop" operator="between" allowBlank="1" showDropDown="0" showInputMessage="0" showErrorMessage="1" sqref="R12:R113"/>
    <dataValidation type="none" errorStyle="stop" operator="between" allowBlank="1" showDropDown="0" showInputMessage="0" showErrorMessage="1" prompt="EITHER WRITE YOUR OWN HPS OR EMPTY" sqref="S10:S11"/>
    <dataValidation type="none" errorStyle="stop" operator="between" allowBlank="1" showDropDown="0" showInputMessage="0" showErrorMessage="1" sqref="S12:S113"/>
    <dataValidation type="none" errorStyle="stop" operator="between" allowBlank="1" showDropDown="0" showInputMessage="0" showErrorMessage="1" prompt="EITHER WRITE YOUR OWN HPS OR EMPTY" sqref="T10:T11"/>
    <dataValidation type="none" errorStyle="stop" operator="between" allowBlank="1" showDropDown="0" showInputMessage="0" showErrorMessage="1" sqref="T12:T113"/>
    <dataValidation type="none" errorStyle="stop" operator="between" allowBlank="1" showDropDown="0" showInputMessage="0" showErrorMessage="1" prompt="EITHER WRITE YOUR OWN HPS OR EMPTY" sqref="U10:U11"/>
    <dataValidation type="none" errorStyle="stop" operator="between" allowBlank="1" showDropDown="0" showInputMessage="0" showErrorMessage="1" sqref="U12:U113"/>
    <dataValidation type="none" errorStyle="stop" operator="between" allowBlank="1" showDropDown="0" showInputMessage="0" showErrorMessage="1" prompt="EITHER WRITE YOUR OWN HPS OR EMPTY" sqref="V10:V11"/>
    <dataValidation type="none" errorStyle="stop" operator="between" allowBlank="1" showDropDown="0" showInputMessage="0" showErrorMessage="1" sqref="V12:V113"/>
    <dataValidation type="none" errorStyle="stop" operator="between" allowBlank="1" showDropDown="0" showInputMessage="0" showErrorMessage="1" prompt="EITHER WRITE YOUR OWN HPS OR EMPTY" sqref="W10:W11"/>
    <dataValidation type="none" errorStyle="stop" operator="between" allowBlank="1" showDropDown="0" showInputMessage="0" showErrorMessage="1" sqref="W12:W113"/>
    <dataValidation type="none" errorStyle="stop" operator="between" allowBlank="1" showDropDown="0" showInputMessage="0" showErrorMessage="1" prompt="EITHER WRITE YOUR OWN HPS OR EMPTY" sqref="X10:X11"/>
    <dataValidation type="none" errorStyle="stop" operator="between" allowBlank="1" showDropDown="0" showInputMessage="0" showErrorMessage="1" sqref="X12:X113"/>
    <dataValidation type="none" errorStyle="stop" operator="between" allowBlank="1" showDropDown="0" showInputMessage="0" showErrorMessage="1" prompt="EITHER WRITE YOUR OWN HPS OR EMPTY" sqref="Y10:Y11"/>
    <dataValidation type="none" errorStyle="stop" operator="between" allowBlank="1" showDropDown="0" showInputMessage="0" showErrorMessage="1" sqref="Y12:Y113"/>
    <dataValidation type="none" errorStyle="stop" operator="between" allowBlank="1" showDropDown="0" showInputMessage="0" showErrorMessage="1" prompt="EITHER WRITE YOUR OWN HPS OR EMPTY" sqref="Z10:Z11"/>
    <dataValidation type="none" errorStyle="stop" operator="between" allowBlank="1" showDropDown="0" showInputMessage="0" showErrorMessage="1" sqref="Z12:Z113"/>
  </dataValidations>
  <printOptions gridLines="false" gridLinesSet="true" horizontalCentered="true"/>
  <pageMargins left="0.4" right="0.4" top="0.5" bottom="0.5" header="0.3" footer="0.3"/>
  <pageSetup paperSize="9" orientation="portrait" scale="6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2" man="1"/>
  </rowBreaks>
  <drawing r:id="rId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42"/>
  <sheetViews>
    <sheetView tabSelected="0" workbookViewId="0" showGridLines="true" showRowColHeaders="1">
      <selection activeCell="U20" sqref="U20"/>
    </sheetView>
  </sheetViews>
  <sheetFormatPr customHeight="true" defaultRowHeight="12.75" defaultColWidth="9.140625" outlineLevelRow="0" outlineLevelCol="0"/>
  <cols>
    <col min="1" max="1" width="50" customWidth="true" style="97"/>
    <col min="2" max="2" width="27.140625" customWidth="true" style="97"/>
    <col min="3" max="3" width="35" customWidth="true" style="97"/>
    <col min="4" max="4" width="34.140625" customWidth="true" style="97"/>
    <col min="5" max="5" width="9.140625" style="97"/>
    <col min="6" max="6" width="9.140625" style="97"/>
    <col min="7" max="7" width="9.85546875" customWidth="true" style="99"/>
    <col min="8" max="8" width="9.140625" style="97"/>
    <col min="9" max="9" width="9.140625" style="97"/>
    <col min="10" max="10" width="9.140625" style="97"/>
    <col min="11" max="11" width="9.140625" style="97"/>
    <col min="12" max="12" width="9.140625" style="97"/>
    <col min="13" max="13" width="9.140625" style="97"/>
    <col min="14" max="14" width="9.140625" style="97"/>
    <col min="15" max="15" width="9.140625" style="97"/>
    <col min="16" max="16" width="9.140625" style="97"/>
    <col min="17" max="17" width="9.140625" style="97"/>
    <col min="18" max="18" width="9.140625" style="97"/>
    <col min="19" max="19" width="9.140625" style="97"/>
    <col min="20" max="20" width="9.140625" style="97"/>
    <col min="21" max="21" width="49.140625" customWidth="true" style="97"/>
    <col min="22" max="22" width="9.140625" style="98"/>
    <col min="23" max="23" width="9.140625" style="98"/>
    <col min="24" max="24" width="9.140625" style="98"/>
  </cols>
  <sheetData>
    <row r="1" spans="1:24" customHeight="1" ht="25.5">
      <c r="A1" s="106" t="s">
        <v>45</v>
      </c>
      <c r="B1" s="106" t="s">
        <v>46</v>
      </c>
      <c r="C1" s="106" t="s">
        <v>47</v>
      </c>
      <c r="D1" s="105" t="s">
        <v>48</v>
      </c>
      <c r="G1" s="288" t="s">
        <v>49</v>
      </c>
      <c r="H1" s="288"/>
      <c r="I1" s="288"/>
      <c r="J1" s="288"/>
      <c r="K1"/>
      <c r="L1"/>
    </row>
    <row r="2" spans="1:24" customHeight="1" ht="12.75">
      <c r="A2" s="97" t="s">
        <v>50</v>
      </c>
      <c r="B2" s="104">
        <v>0.3</v>
      </c>
      <c r="C2" s="104">
        <v>0.5</v>
      </c>
      <c r="D2" s="104">
        <v>0.2</v>
      </c>
      <c r="E2" s="103">
        <f>SUM(B2:D2)</f>
        <v>1</v>
      </c>
      <c r="G2" s="101">
        <v>0.0</v>
      </c>
      <c r="H2" s="101" t="s">
        <v>51</v>
      </c>
      <c r="I2" s="101">
        <v>3.99</v>
      </c>
      <c r="J2" s="100">
        <v>60</v>
      </c>
    </row>
    <row r="3" spans="1:24" customHeight="1" ht="12.75">
      <c r="A3" s="97" t="s">
        <v>52</v>
      </c>
      <c r="B3" s="104">
        <v>0.4</v>
      </c>
      <c r="C3" s="104">
        <v>0.4</v>
      </c>
      <c r="D3" s="104">
        <v>0.2</v>
      </c>
      <c r="E3" s="103">
        <f>SUM(B3:D3)</f>
        <v>1</v>
      </c>
      <c r="G3" s="101">
        <v>4</v>
      </c>
      <c r="H3" s="101" t="s">
        <v>51</v>
      </c>
      <c r="I3" s="101">
        <v>7.99</v>
      </c>
      <c r="J3" s="100">
        <v>61</v>
      </c>
    </row>
    <row r="4" spans="1:24" customHeight="1" ht="12.75">
      <c r="A4" s="97" t="s">
        <v>53</v>
      </c>
      <c r="B4" s="104">
        <v>0.2</v>
      </c>
      <c r="C4" s="104">
        <v>0.6</v>
      </c>
      <c r="D4" s="104">
        <v>0.2</v>
      </c>
      <c r="E4" s="103">
        <f>SUM(B4:D4)</f>
        <v>1</v>
      </c>
      <c r="G4" s="101">
        <v>8</v>
      </c>
      <c r="H4" s="101" t="s">
        <v>51</v>
      </c>
      <c r="I4" s="101">
        <v>11.99</v>
      </c>
      <c r="J4" s="100">
        <v>62</v>
      </c>
    </row>
    <row r="5" spans="1:24" customHeight="1" ht="12.75">
      <c r="A5" s="97" t="s">
        <v>54</v>
      </c>
      <c r="G5" s="101">
        <v>12</v>
      </c>
      <c r="H5" s="101" t="s">
        <v>51</v>
      </c>
      <c r="I5" s="101">
        <v>15.99</v>
      </c>
      <c r="J5" s="100">
        <v>63</v>
      </c>
      <c r="V5" s="98" t="s">
        <v>55</v>
      </c>
      <c r="W5" s="98" t="s">
        <v>56</v>
      </c>
      <c r="X5" s="98" t="s">
        <v>57</v>
      </c>
    </row>
    <row r="6" spans="1:24" customHeight="1" ht="12.75">
      <c r="A6" s="97" t="s">
        <v>58</v>
      </c>
      <c r="G6" s="101">
        <v>16</v>
      </c>
      <c r="H6" s="101" t="s">
        <v>51</v>
      </c>
      <c r="I6" s="101">
        <v>19.99</v>
      </c>
      <c r="J6" s="100">
        <v>64</v>
      </c>
      <c r="U6" s="97" t="s">
        <v>50</v>
      </c>
      <c r="V6" s="102">
        <v>0.3</v>
      </c>
      <c r="W6" s="102">
        <v>0.5</v>
      </c>
      <c r="X6" s="102">
        <v>0.2</v>
      </c>
    </row>
    <row r="7" spans="1:24" customHeight="1" ht="12.75">
      <c r="A7" s="97" t="s">
        <v>59</v>
      </c>
      <c r="G7" s="101">
        <v>20</v>
      </c>
      <c r="H7" s="101" t="s">
        <v>51</v>
      </c>
      <c r="I7" s="101">
        <v>23.99</v>
      </c>
      <c r="J7" s="100">
        <v>65</v>
      </c>
      <c r="U7" s="97" t="s">
        <v>52</v>
      </c>
      <c r="V7" s="102">
        <v>0.3</v>
      </c>
      <c r="W7" s="102">
        <v>0.5</v>
      </c>
      <c r="X7" s="102">
        <v>0.2</v>
      </c>
    </row>
    <row r="8" spans="1:24" customHeight="1" ht="12.75">
      <c r="A8" s="97" t="s">
        <v>60</v>
      </c>
      <c r="G8" s="101">
        <v>24</v>
      </c>
      <c r="H8" s="101" t="s">
        <v>51</v>
      </c>
      <c r="I8" s="101">
        <v>27.99</v>
      </c>
      <c r="J8" s="100">
        <v>66</v>
      </c>
      <c r="U8" s="97" t="s">
        <v>53</v>
      </c>
      <c r="V8" s="102">
        <v>0.4</v>
      </c>
      <c r="W8" s="102">
        <v>0.4</v>
      </c>
      <c r="X8" s="102">
        <v>0.2</v>
      </c>
    </row>
    <row r="9" spans="1:24" customHeight="1" ht="12.75">
      <c r="A9" s="97" t="s">
        <v>61</v>
      </c>
      <c r="C9" s="97" t="s">
        <v>62</v>
      </c>
      <c r="G9" s="101">
        <v>28</v>
      </c>
      <c r="H9" s="101" t="s">
        <v>51</v>
      </c>
      <c r="I9" s="101">
        <v>31.99</v>
      </c>
      <c r="J9" s="100">
        <v>67</v>
      </c>
      <c r="U9" s="97" t="s">
        <v>54</v>
      </c>
      <c r="V9" s="102">
        <v>0.4</v>
      </c>
      <c r="W9" s="102">
        <v>0.4</v>
      </c>
      <c r="X9" s="102">
        <v>0.2</v>
      </c>
    </row>
    <row r="10" spans="1:24" customHeight="1" ht="12.75">
      <c r="C10" s="97" t="s">
        <v>63</v>
      </c>
      <c r="G10" s="101">
        <v>32</v>
      </c>
      <c r="H10" s="101" t="s">
        <v>51</v>
      </c>
      <c r="I10" s="101">
        <v>35.99</v>
      </c>
      <c r="J10" s="100">
        <v>68</v>
      </c>
      <c r="U10" s="97" t="s">
        <v>58</v>
      </c>
      <c r="V10" s="102">
        <v>0.3</v>
      </c>
      <c r="W10" s="102">
        <v>0.5</v>
      </c>
      <c r="X10" s="102">
        <v>0.2</v>
      </c>
    </row>
    <row r="11" spans="1:24" customHeight="1" ht="12.75">
      <c r="C11" s="97" t="s">
        <v>64</v>
      </c>
      <c r="G11" s="101">
        <v>36</v>
      </c>
      <c r="H11" s="101" t="s">
        <v>51</v>
      </c>
      <c r="I11" s="101">
        <v>39.99</v>
      </c>
      <c r="J11" s="100">
        <v>69</v>
      </c>
      <c r="U11" s="97" t="s">
        <v>59</v>
      </c>
      <c r="V11" s="102">
        <v>0.3</v>
      </c>
      <c r="W11" s="102">
        <v>0.5</v>
      </c>
      <c r="X11" s="102">
        <v>0.2</v>
      </c>
    </row>
    <row r="12" spans="1:24" customHeight="1" ht="12.75">
      <c r="C12" s="97" t="s">
        <v>65</v>
      </c>
      <c r="G12" s="101">
        <v>40</v>
      </c>
      <c r="H12" s="101" t="s">
        <v>51</v>
      </c>
      <c r="I12" s="101">
        <v>43.99</v>
      </c>
      <c r="J12" s="100">
        <v>70</v>
      </c>
      <c r="U12" s="97" t="s">
        <v>60</v>
      </c>
      <c r="V12" s="102">
        <v>0.2</v>
      </c>
      <c r="W12" s="102">
        <v>0.6</v>
      </c>
      <c r="X12" s="102">
        <v>0.2</v>
      </c>
    </row>
    <row r="13" spans="1:24" customHeight="1" ht="12.75">
      <c r="G13" s="101">
        <v>44</v>
      </c>
      <c r="H13" s="101" t="s">
        <v>51</v>
      </c>
      <c r="I13" s="101">
        <v>47.99</v>
      </c>
      <c r="J13" s="100">
        <v>71</v>
      </c>
      <c r="U13" s="97" t="s">
        <v>61</v>
      </c>
      <c r="V13" s="102">
        <v>0.3</v>
      </c>
      <c r="W13" s="102">
        <v>0.5</v>
      </c>
      <c r="X13" s="102">
        <v>0.2</v>
      </c>
    </row>
    <row r="14" spans="1:24" customHeight="1" ht="12.75">
      <c r="G14" s="101">
        <v>48</v>
      </c>
      <c r="H14" s="101" t="s">
        <v>51</v>
      </c>
      <c r="I14" s="101">
        <v>51.99</v>
      </c>
      <c r="J14" s="100">
        <v>72</v>
      </c>
    </row>
    <row r="15" spans="1:24" customHeight="1" ht="12.75">
      <c r="G15" s="101">
        <v>52</v>
      </c>
      <c r="H15" s="101" t="s">
        <v>51</v>
      </c>
      <c r="I15" s="101">
        <v>55.99</v>
      </c>
      <c r="J15" s="100">
        <v>73</v>
      </c>
      <c r="U15" s="97" t="str">
        <f>U6&amp;U7&amp;U8&amp;U9&amp;U10&amp;U11&amp;U12&amp;U13</f>
        <v>FILIPINOENGLISHMATHEMATICSSCIENCEARALING PANLIPUNANEDUKASYON SA PAGPAPAKATAOEDUKASYONG PANTAHANAN AT PANGKABUHAYANMOTHER TONGUE</v>
      </c>
    </row>
    <row r="16" spans="1:24" customHeight="1" ht="12.75">
      <c r="G16" s="101">
        <v>56</v>
      </c>
      <c r="H16" s="101" t="s">
        <v>51</v>
      </c>
      <c r="I16" s="101">
        <v>59.99</v>
      </c>
      <c r="J16" s="100">
        <v>74</v>
      </c>
      <c r="U16" s="97" t="s">
        <v>66</v>
      </c>
    </row>
    <row r="17" spans="1:24" customHeight="1" ht="12.75">
      <c r="G17" s="101">
        <v>60</v>
      </c>
      <c r="H17" s="101" t="s">
        <v>51</v>
      </c>
      <c r="I17" s="101">
        <v>61.59</v>
      </c>
      <c r="J17" s="100">
        <v>75</v>
      </c>
    </row>
    <row r="18" spans="1:24" customHeight="1" ht="12.75">
      <c r="G18" s="101">
        <v>61.6</v>
      </c>
      <c r="H18" s="101" t="s">
        <v>51</v>
      </c>
      <c r="I18" s="101">
        <v>63.19</v>
      </c>
      <c r="J18" s="100">
        <v>76</v>
      </c>
    </row>
    <row r="19" spans="1:24" customHeight="1" ht="12.75">
      <c r="G19" s="101">
        <v>63.2</v>
      </c>
      <c r="H19" s="101" t="s">
        <v>51</v>
      </c>
      <c r="I19" s="101">
        <v>64.79</v>
      </c>
      <c r="J19" s="100">
        <v>77</v>
      </c>
    </row>
    <row r="20" spans="1:24" customHeight="1" ht="12.75">
      <c r="G20" s="101">
        <v>64.8</v>
      </c>
      <c r="H20" s="101" t="s">
        <v>51</v>
      </c>
      <c r="I20" s="101">
        <v>66.39</v>
      </c>
      <c r="J20" s="100">
        <v>78</v>
      </c>
    </row>
    <row r="21" spans="1:24" customHeight="1" ht="12.75">
      <c r="G21" s="101">
        <v>66.4</v>
      </c>
      <c r="H21" s="101" t="s">
        <v>51</v>
      </c>
      <c r="I21" s="101">
        <v>67.99</v>
      </c>
      <c r="J21" s="100">
        <v>79</v>
      </c>
    </row>
    <row r="22" spans="1:24" customHeight="1" ht="12.75">
      <c r="G22" s="101">
        <v>68</v>
      </c>
      <c r="H22" s="101" t="s">
        <v>51</v>
      </c>
      <c r="I22" s="101">
        <v>69.59</v>
      </c>
      <c r="J22" s="100">
        <v>80</v>
      </c>
    </row>
    <row r="23" spans="1:24" customHeight="1" ht="12.75">
      <c r="G23" s="101">
        <v>69.6</v>
      </c>
      <c r="H23" s="101" t="s">
        <v>51</v>
      </c>
      <c r="I23" s="101">
        <v>71.19</v>
      </c>
      <c r="J23" s="100">
        <v>81</v>
      </c>
    </row>
    <row r="24" spans="1:24" customHeight="1" ht="12.75">
      <c r="G24" s="101">
        <v>71.2</v>
      </c>
      <c r="H24" s="101" t="s">
        <v>51</v>
      </c>
      <c r="I24" s="101">
        <v>72.79</v>
      </c>
      <c r="J24" s="100">
        <v>82</v>
      </c>
    </row>
    <row r="25" spans="1:24" customHeight="1" ht="12.75">
      <c r="G25" s="101">
        <v>72.8</v>
      </c>
      <c r="H25" s="101" t="s">
        <v>51</v>
      </c>
      <c r="I25" s="101">
        <v>74.39</v>
      </c>
      <c r="J25" s="100">
        <v>83</v>
      </c>
    </row>
    <row r="26" spans="1:24" customHeight="1" ht="12.75">
      <c r="G26" s="101">
        <v>74.4</v>
      </c>
      <c r="H26" s="101" t="s">
        <v>51</v>
      </c>
      <c r="I26" s="101">
        <v>75.99</v>
      </c>
      <c r="J26" s="100">
        <v>84</v>
      </c>
    </row>
    <row r="27" spans="1:24" customHeight="1" ht="12.75">
      <c r="G27" s="101">
        <v>76</v>
      </c>
      <c r="H27" s="101" t="s">
        <v>51</v>
      </c>
      <c r="I27" s="101">
        <v>77.59</v>
      </c>
      <c r="J27" s="100">
        <v>85</v>
      </c>
    </row>
    <row r="28" spans="1:24" customHeight="1" ht="12.75">
      <c r="G28" s="101">
        <v>77.6</v>
      </c>
      <c r="H28" s="101" t="s">
        <v>51</v>
      </c>
      <c r="I28" s="101">
        <v>79.19</v>
      </c>
      <c r="J28" s="100">
        <v>86</v>
      </c>
    </row>
    <row r="29" spans="1:24" customHeight="1" ht="12.75">
      <c r="G29" s="101">
        <v>79.2</v>
      </c>
      <c r="H29" s="101" t="s">
        <v>51</v>
      </c>
      <c r="I29" s="101">
        <v>80.79</v>
      </c>
      <c r="J29" s="100">
        <v>87</v>
      </c>
    </row>
    <row r="30" spans="1:24" customHeight="1" ht="12.75">
      <c r="G30" s="101">
        <v>80.8</v>
      </c>
      <c r="H30" s="101" t="s">
        <v>51</v>
      </c>
      <c r="I30" s="101">
        <v>82.39</v>
      </c>
      <c r="J30" s="100">
        <v>88</v>
      </c>
    </row>
    <row r="31" spans="1:24" customHeight="1" ht="12.75">
      <c r="G31" s="101">
        <v>82.4</v>
      </c>
      <c r="H31" s="101" t="s">
        <v>51</v>
      </c>
      <c r="I31" s="101">
        <v>83.99</v>
      </c>
      <c r="J31" s="100">
        <v>89</v>
      </c>
    </row>
    <row r="32" spans="1:24" customHeight="1" ht="12.75">
      <c r="G32" s="101">
        <v>84</v>
      </c>
      <c r="H32" s="101" t="s">
        <v>51</v>
      </c>
      <c r="I32" s="101">
        <v>85.59</v>
      </c>
      <c r="J32" s="100">
        <v>90</v>
      </c>
    </row>
    <row r="33" spans="1:24" customHeight="1" ht="12.75">
      <c r="G33" s="101">
        <v>85.6</v>
      </c>
      <c r="H33" s="101" t="s">
        <v>51</v>
      </c>
      <c r="I33" s="101">
        <v>87.19</v>
      </c>
      <c r="J33" s="100">
        <v>91</v>
      </c>
    </row>
    <row r="34" spans="1:24" customHeight="1" ht="12.75">
      <c r="G34" s="101">
        <v>87.2</v>
      </c>
      <c r="H34" s="101" t="s">
        <v>51</v>
      </c>
      <c r="I34" s="101">
        <v>88.79</v>
      </c>
      <c r="J34" s="100">
        <v>92</v>
      </c>
    </row>
    <row r="35" spans="1:24" customHeight="1" ht="12.75">
      <c r="G35" s="101">
        <v>88.8</v>
      </c>
      <c r="H35" s="101" t="s">
        <v>51</v>
      </c>
      <c r="I35" s="101">
        <v>90.39</v>
      </c>
      <c r="J35" s="100">
        <v>93</v>
      </c>
    </row>
    <row r="36" spans="1:24" customHeight="1" ht="12.75">
      <c r="G36" s="101">
        <v>90.4</v>
      </c>
      <c r="H36" s="101" t="s">
        <v>51</v>
      </c>
      <c r="I36" s="101">
        <v>91.99</v>
      </c>
      <c r="J36" s="100">
        <v>94</v>
      </c>
    </row>
    <row r="37" spans="1:24" customHeight="1" ht="12.75">
      <c r="G37" s="101">
        <v>92</v>
      </c>
      <c r="H37" s="101" t="s">
        <v>51</v>
      </c>
      <c r="I37" s="101">
        <v>93.59</v>
      </c>
      <c r="J37" s="100">
        <v>95</v>
      </c>
    </row>
    <row r="38" spans="1:24" customHeight="1" ht="12.75">
      <c r="G38" s="101">
        <v>93.6</v>
      </c>
      <c r="H38" s="101" t="s">
        <v>51</v>
      </c>
      <c r="I38" s="101">
        <v>95.19</v>
      </c>
      <c r="J38" s="100">
        <v>96</v>
      </c>
    </row>
    <row r="39" spans="1:24" customHeight="1" ht="12.75">
      <c r="G39" s="101">
        <v>95.2</v>
      </c>
      <c r="H39" s="101" t="s">
        <v>51</v>
      </c>
      <c r="I39" s="101">
        <v>96.79</v>
      </c>
      <c r="J39" s="100">
        <v>97</v>
      </c>
    </row>
    <row r="40" spans="1:24" customHeight="1" ht="12.75">
      <c r="G40" s="101">
        <v>96.8</v>
      </c>
      <c r="H40" s="101" t="s">
        <v>51</v>
      </c>
      <c r="I40" s="101">
        <v>98.39</v>
      </c>
      <c r="J40" s="100">
        <v>98</v>
      </c>
    </row>
    <row r="41" spans="1:24" customHeight="1" ht="12.75">
      <c r="G41" s="101">
        <v>98.4</v>
      </c>
      <c r="H41" s="101" t="s">
        <v>51</v>
      </c>
      <c r="I41" s="101">
        <v>99.99</v>
      </c>
      <c r="J41" s="100">
        <v>99</v>
      </c>
    </row>
    <row r="42" spans="1:24" customHeight="1" ht="12.75">
      <c r="G42" s="101">
        <v>100</v>
      </c>
      <c r="H42" s="101" t="s">
        <v>51</v>
      </c>
      <c r="I42" s="101"/>
      <c r="J42" s="100">
        <v>100</v>
      </c>
    </row>
  </sheetData>
  <sheetProtection objects="1" scenarios="1" formatCells="0" formatColumns="0" formatRows="0" insertColumns="0" insertRows="1" insertHyperlinks="1" deleteColumns="1" deleteRows="1" sort="1" autoFilter="1" pivotTables="1" selectLockedCells="1" selectUnlockedCells="1"/>
  <mergeCells>
    <mergeCell ref="G1:J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Q1</vt:lpstr>
      <vt:lpstr>Q2</vt:lpstr>
      <vt:lpstr>Q3</vt:lpstr>
      <vt:lpstr>Q4</vt:lpstr>
      <vt:lpstr>SUMMARY OF QUARTERLY GRADES</vt:lpstr>
      <vt:lpstr>DO NOT DELETE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LEONCITO</dc:creator>
  <cp:lastModifiedBy>LEONCITO</cp:lastModifiedBy>
  <dcterms:created xsi:type="dcterms:W3CDTF">2015-06-02T20:29:55+00:00</dcterms:created>
  <dcterms:modified xsi:type="dcterms:W3CDTF">2025-01-05T23:27:43+00:00</dcterms:modified>
  <dc:title>Untitled Spreadsheet</dc:title>
  <dc:description/>
  <dc:subject/>
  <cp:keywords/>
  <cp:category/>
</cp:coreProperties>
</file>