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lpbia\OneDrive\Documents\Github\metaheuristicas\Apresentacao 3\Teste 1\"/>
    </mc:Choice>
  </mc:AlternateContent>
  <xr:revisionPtr revIDLastSave="0" documentId="13_ncr:1_{47CBC1CC-7AEC-4234-98AF-DB8948EBECB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2" sheetId="2" r:id="rId1"/>
    <sheet name="tempos" sheetId="4" r:id="rId2"/>
    <sheet name="BL" sheetId="3" r:id="rId3"/>
    <sheet name="resultados" sheetId="1" r:id="rId4"/>
  </sheets>
  <externalReferences>
    <externalReference r:id="rId5"/>
  </externalReferences>
  <calcPr calcId="191029"/>
  <pivotCaches>
    <pivotCache cacheId="20" r:id="rId6"/>
    <pivotCache cacheId="23" r:id="rId7"/>
  </pivotCaches>
</workbook>
</file>

<file path=xl/calcChain.xml><?xml version="1.0" encoding="utf-8"?>
<calcChain xmlns="http://schemas.openxmlformats.org/spreadsheetml/2006/main">
  <c r="E69" i="2" l="1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41" i="2"/>
  <c r="E42" i="2"/>
  <c r="E43" i="2"/>
  <c r="E44" i="2"/>
  <c r="E45" i="2"/>
  <c r="D69" i="2"/>
  <c r="E251" i="1"/>
  <c r="E245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6" i="1"/>
  <c r="E247" i="1"/>
  <c r="E248" i="1"/>
  <c r="E249" i="1"/>
  <c r="E250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" i="1"/>
  <c r="D282" i="3"/>
  <c r="D254" i="3"/>
  <c r="D226" i="3"/>
  <c r="D198" i="3"/>
  <c r="D170" i="3"/>
  <c r="D142" i="3"/>
  <c r="D114" i="3"/>
  <c r="D86" i="3"/>
  <c r="D58" i="3"/>
  <c r="D30" i="3"/>
  <c r="D281" i="3"/>
  <c r="D253" i="3"/>
  <c r="D225" i="3"/>
  <c r="D197" i="3"/>
  <c r="D169" i="3"/>
  <c r="D141" i="3"/>
  <c r="D113" i="3"/>
  <c r="D85" i="3"/>
  <c r="D57" i="3"/>
  <c r="D29" i="3"/>
  <c r="D280" i="3"/>
  <c r="D252" i="3"/>
  <c r="D224" i="3"/>
  <c r="D196" i="3"/>
  <c r="D168" i="3"/>
  <c r="D140" i="3"/>
  <c r="D112" i="3"/>
  <c r="D84" i="3"/>
  <c r="D56" i="3"/>
  <c r="D28" i="3"/>
  <c r="D279" i="3"/>
  <c r="D251" i="3"/>
  <c r="D223" i="3"/>
  <c r="D195" i="3"/>
  <c r="D167" i="3"/>
  <c r="D139" i="3"/>
  <c r="D111" i="3"/>
  <c r="D83" i="3"/>
  <c r="D55" i="3"/>
  <c r="D27" i="3"/>
  <c r="D278" i="3"/>
  <c r="D250" i="3"/>
  <c r="D222" i="3"/>
  <c r="D194" i="3"/>
  <c r="D166" i="3"/>
  <c r="D138" i="3"/>
  <c r="D110" i="3"/>
  <c r="D82" i="3"/>
  <c r="D54" i="3"/>
  <c r="D26" i="3"/>
  <c r="D277" i="3"/>
  <c r="D249" i="3"/>
  <c r="D221" i="3"/>
  <c r="D193" i="3"/>
  <c r="D165" i="3"/>
  <c r="D137" i="3"/>
  <c r="D109" i="3"/>
  <c r="D81" i="3"/>
  <c r="D53" i="3"/>
  <c r="D25" i="3"/>
  <c r="D276" i="3"/>
  <c r="D248" i="3"/>
  <c r="D220" i="3"/>
  <c r="D192" i="3"/>
  <c r="D164" i="3"/>
  <c r="D136" i="3"/>
  <c r="D108" i="3"/>
  <c r="D80" i="3"/>
  <c r="D52" i="3"/>
  <c r="D24" i="3"/>
  <c r="D275" i="3"/>
  <c r="D247" i="3"/>
  <c r="D219" i="3"/>
  <c r="D191" i="3"/>
  <c r="D163" i="3"/>
  <c r="D135" i="3"/>
  <c r="D107" i="3"/>
  <c r="D79" i="3"/>
  <c r="D51" i="3"/>
  <c r="D23" i="3"/>
  <c r="D274" i="3"/>
  <c r="D246" i="3"/>
  <c r="D218" i="3"/>
  <c r="D190" i="3"/>
  <c r="D162" i="3"/>
  <c r="D134" i="3"/>
  <c r="D106" i="3"/>
  <c r="D78" i="3"/>
  <c r="D50" i="3"/>
  <c r="D22" i="3"/>
  <c r="D273" i="3"/>
  <c r="D245" i="3"/>
  <c r="D217" i="3"/>
  <c r="D189" i="3"/>
  <c r="D161" i="3"/>
  <c r="D133" i="3"/>
  <c r="D105" i="3"/>
  <c r="D77" i="3"/>
  <c r="D49" i="3"/>
  <c r="D21" i="3"/>
  <c r="D272" i="3"/>
  <c r="D244" i="3"/>
  <c r="D216" i="3"/>
  <c r="D188" i="3"/>
  <c r="D160" i="3"/>
  <c r="D132" i="3"/>
  <c r="D104" i="3"/>
  <c r="D76" i="3"/>
  <c r="D48" i="3"/>
  <c r="D20" i="3"/>
  <c r="D271" i="3"/>
  <c r="D243" i="3"/>
  <c r="D215" i="3"/>
  <c r="D187" i="3"/>
  <c r="D159" i="3"/>
  <c r="D131" i="3"/>
  <c r="D103" i="3"/>
  <c r="D75" i="3"/>
  <c r="D47" i="3"/>
  <c r="D19" i="3"/>
  <c r="D270" i="3"/>
  <c r="D242" i="3"/>
  <c r="D214" i="3"/>
  <c r="D186" i="3"/>
  <c r="D158" i="3"/>
  <c r="D130" i="3"/>
  <c r="D102" i="3"/>
  <c r="D74" i="3"/>
  <c r="D46" i="3"/>
  <c r="D18" i="3"/>
  <c r="D269" i="3"/>
  <c r="D241" i="3"/>
  <c r="D213" i="3"/>
  <c r="D185" i="3"/>
  <c r="D157" i="3"/>
  <c r="D129" i="3"/>
  <c r="D101" i="3"/>
  <c r="D73" i="3"/>
  <c r="D45" i="3"/>
  <c r="D17" i="3"/>
  <c r="D268" i="3"/>
  <c r="D240" i="3"/>
  <c r="D212" i="3"/>
  <c r="D184" i="3"/>
  <c r="D156" i="3"/>
  <c r="D128" i="3"/>
  <c r="D100" i="3"/>
  <c r="D72" i="3"/>
  <c r="D44" i="3"/>
  <c r="D16" i="3"/>
  <c r="D267" i="3"/>
  <c r="D239" i="3"/>
  <c r="D211" i="3"/>
  <c r="D183" i="3"/>
  <c r="D155" i="3"/>
  <c r="D127" i="3"/>
  <c r="D99" i="3"/>
  <c r="D71" i="3"/>
  <c r="D43" i="3"/>
  <c r="D15" i="3"/>
  <c r="D266" i="3"/>
  <c r="D238" i="3"/>
  <c r="D210" i="3"/>
  <c r="D182" i="3"/>
  <c r="D154" i="3"/>
  <c r="D126" i="3"/>
  <c r="D98" i="3"/>
  <c r="D70" i="3"/>
  <c r="D42" i="3"/>
  <c r="D14" i="3"/>
  <c r="D265" i="3"/>
  <c r="D237" i="3"/>
  <c r="D209" i="3"/>
  <c r="D181" i="3"/>
  <c r="D153" i="3"/>
  <c r="D125" i="3"/>
  <c r="D97" i="3"/>
  <c r="D69" i="3"/>
  <c r="D41" i="3"/>
  <c r="D13" i="3"/>
  <c r="D264" i="3"/>
  <c r="D236" i="3"/>
  <c r="D208" i="3"/>
  <c r="D180" i="3"/>
  <c r="D152" i="3"/>
  <c r="D124" i="3"/>
  <c r="D96" i="3"/>
  <c r="D68" i="3"/>
  <c r="D40" i="3"/>
  <c r="D12" i="3"/>
  <c r="D263" i="3"/>
  <c r="D235" i="3"/>
  <c r="D207" i="3"/>
  <c r="D179" i="3"/>
  <c r="D151" i="3"/>
  <c r="D123" i="3"/>
  <c r="D95" i="3"/>
  <c r="D67" i="3"/>
  <c r="D39" i="3"/>
  <c r="D11" i="3"/>
  <c r="D262" i="3"/>
  <c r="D234" i="3"/>
  <c r="D206" i="3"/>
  <c r="D178" i="3"/>
  <c r="D150" i="3"/>
  <c r="D122" i="3"/>
  <c r="D94" i="3"/>
  <c r="D66" i="3"/>
  <c r="D38" i="3"/>
  <c r="D10" i="3"/>
  <c r="D261" i="3"/>
  <c r="D233" i="3"/>
  <c r="D205" i="3"/>
  <c r="D177" i="3"/>
  <c r="D149" i="3"/>
  <c r="D121" i="3"/>
  <c r="D93" i="3"/>
  <c r="D65" i="3"/>
  <c r="D37" i="3"/>
  <c r="D9" i="3"/>
  <c r="D260" i="3"/>
  <c r="D232" i="3"/>
  <c r="D204" i="3"/>
  <c r="D176" i="3"/>
  <c r="D148" i="3"/>
  <c r="D120" i="3"/>
  <c r="D92" i="3"/>
  <c r="D64" i="3"/>
  <c r="D36" i="3"/>
  <c r="D8" i="3"/>
  <c r="D259" i="3"/>
  <c r="D231" i="3"/>
  <c r="D203" i="3"/>
  <c r="D175" i="3"/>
  <c r="D147" i="3"/>
  <c r="D119" i="3"/>
  <c r="D91" i="3"/>
  <c r="D63" i="3"/>
  <c r="D35" i="3"/>
  <c r="D7" i="3"/>
  <c r="D258" i="3"/>
  <c r="D230" i="3"/>
  <c r="D202" i="3"/>
  <c r="D174" i="3"/>
  <c r="D146" i="3"/>
  <c r="D118" i="3"/>
  <c r="D90" i="3"/>
  <c r="D62" i="3"/>
  <c r="D34" i="3"/>
  <c r="D6" i="3"/>
  <c r="D257" i="3"/>
  <c r="D229" i="3"/>
  <c r="D201" i="3"/>
  <c r="D173" i="3"/>
  <c r="D145" i="3"/>
  <c r="D117" i="3"/>
  <c r="D89" i="3"/>
  <c r="D61" i="3"/>
  <c r="D33" i="3"/>
  <c r="D5" i="3"/>
  <c r="D256" i="3"/>
  <c r="D228" i="3"/>
  <c r="D200" i="3"/>
  <c r="D172" i="3"/>
  <c r="D144" i="3"/>
  <c r="D116" i="3"/>
  <c r="D88" i="3"/>
  <c r="D60" i="3"/>
  <c r="D32" i="3"/>
  <c r="D4" i="3"/>
  <c r="D255" i="3"/>
  <c r="D227" i="3"/>
  <c r="D199" i="3"/>
  <c r="D171" i="3"/>
  <c r="D143" i="3"/>
  <c r="D115" i="3"/>
  <c r="D87" i="3"/>
  <c r="D59" i="3"/>
  <c r="D31" i="3"/>
  <c r="D3" i="3"/>
</calcChain>
</file>

<file path=xl/sharedStrings.xml><?xml version="1.0" encoding="utf-8"?>
<sst xmlns="http://schemas.openxmlformats.org/spreadsheetml/2006/main" count="31" uniqueCount="17">
  <si>
    <t>resultado</t>
  </si>
  <si>
    <t>conjunto</t>
  </si>
  <si>
    <t>problema</t>
  </si>
  <si>
    <t>h</t>
  </si>
  <si>
    <t>Row Labels</t>
  </si>
  <si>
    <t>Grand Total</t>
  </si>
  <si>
    <t>Column Labels</t>
  </si>
  <si>
    <t>Average of resultado</t>
  </si>
  <si>
    <t>Menor obj busca local</t>
  </si>
  <si>
    <t>objetivos_GA</t>
  </si>
  <si>
    <t>objetivos_BL</t>
  </si>
  <si>
    <t>comp_bl</t>
  </si>
  <si>
    <t>Average of comp_bl</t>
  </si>
  <si>
    <t>biskup</t>
  </si>
  <si>
    <t>busca local</t>
  </si>
  <si>
    <t>tempos</t>
  </si>
  <si>
    <t>Average of tempos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</si>
</sst>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00%"/>
    <numFmt numFmtId="171" formatCode="0.000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sz val="10"/>
      <color rgb="FF548235"/>
      <name val="Calibri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0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165" fontId="0" fillId="0" borderId="0" xfId="0" applyNumberFormat="1"/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1" fontId="1" fillId="0" borderId="1" xfId="0" applyNumberFormat="1" applyFont="1" applyBorder="1" applyAlignment="1">
      <alignment horizontal="center" vertical="top"/>
    </xf>
    <xf numFmtId="1" fontId="0" fillId="0" borderId="1" xfId="0" applyNumberFormat="1" applyBorder="1" applyAlignment="1">
      <alignment horizontal="center"/>
    </xf>
    <xf numFmtId="1" fontId="1" fillId="0" borderId="3" xfId="0" applyNumberFormat="1" applyFont="1" applyFill="1" applyBorder="1" applyAlignment="1">
      <alignment horizontal="center" vertical="top"/>
    </xf>
    <xf numFmtId="0" fontId="1" fillId="0" borderId="1" xfId="0" applyFont="1" applyBorder="1" applyAlignment="1">
      <alignment vertical="top"/>
    </xf>
    <xf numFmtId="0" fontId="1" fillId="0" borderId="3" xfId="0" applyFont="1" applyFill="1" applyBorder="1" applyAlignment="1">
      <alignment horizontal="center" vertical="top"/>
    </xf>
    <xf numFmtId="164" fontId="0" fillId="0" borderId="0" xfId="1" applyNumberFormat="1" applyFont="1" applyBorder="1" applyAlignment="1">
      <alignment horizontal="center"/>
    </xf>
    <xf numFmtId="171" fontId="0" fillId="0" borderId="0" xfId="0" applyNumberFormat="1"/>
    <xf numFmtId="10" fontId="0" fillId="0" borderId="0" xfId="1" applyNumberFormat="1" applyFont="1"/>
    <xf numFmtId="10" fontId="3" fillId="0" borderId="4" xfId="0" applyNumberFormat="1" applyFont="1" applyBorder="1" applyAlignment="1">
      <alignment horizontal="center" wrapText="1" readingOrder="1"/>
    </xf>
    <xf numFmtId="10" fontId="3" fillId="0" borderId="5" xfId="0" applyNumberFormat="1" applyFont="1" applyBorder="1" applyAlignment="1">
      <alignment horizontal="center" wrapText="1" readingOrder="1"/>
    </xf>
    <xf numFmtId="10" fontId="3" fillId="0" borderId="6" xfId="0" applyNumberFormat="1" applyFont="1" applyBorder="1" applyAlignment="1">
      <alignment horizontal="center" wrapText="1" readingOrder="1"/>
    </xf>
  </cellXfs>
  <cellStyles count="2">
    <cellStyle name="Normal" xfId="0" builtinId="0"/>
    <cellStyle name="Percent" xfId="1" builtinId="5"/>
  </cellStyles>
  <dxfs count="16">
    <dxf>
      <numFmt numFmtId="165" formatCode="0.000%"/>
    </dxf>
    <dxf>
      <numFmt numFmtId="165" formatCode="0.000%"/>
    </dxf>
    <dxf>
      <numFmt numFmtId="165" formatCode="0.000%"/>
    </dxf>
    <dxf>
      <numFmt numFmtId="165" formatCode="0.000%"/>
    </dxf>
    <dxf>
      <numFmt numFmtId="2" formatCode="0.00"/>
    </dxf>
    <dxf>
      <numFmt numFmtId="171" formatCode="0.000"/>
    </dxf>
    <dxf>
      <numFmt numFmtId="172" formatCode="0.0"/>
    </dxf>
    <dxf>
      <numFmt numFmtId="2" formatCode="0.00"/>
    </dxf>
    <dxf>
      <numFmt numFmtId="171" formatCode="0.000"/>
    </dxf>
    <dxf>
      <numFmt numFmtId="170" formatCode="0.0000"/>
    </dxf>
    <dxf>
      <numFmt numFmtId="169" formatCode="0.00000"/>
    </dxf>
    <dxf>
      <numFmt numFmtId="168" formatCode="0.000000"/>
    </dxf>
    <dxf>
      <numFmt numFmtId="167" formatCode="0.0000000"/>
    </dxf>
    <dxf>
      <numFmt numFmtId="166" formatCode="0.00000000"/>
    </dxf>
    <dxf>
      <numFmt numFmtId="165" formatCode="0.000%"/>
    </dxf>
    <dxf>
      <numFmt numFmtId="165" formatCode="0.000%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Tempos médios de execução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Tempos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Sheet2!$B$28:$H$28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</c:numCache>
            </c:numRef>
          </c:xVal>
          <c:yVal>
            <c:numRef>
              <c:f>Sheet2!$B$29:$H$29</c:f>
              <c:numCache>
                <c:formatCode>0.000</c:formatCode>
                <c:ptCount val="7"/>
                <c:pt idx="0">
                  <c:v>6.7224991142749788</c:v>
                </c:pt>
                <c:pt idx="1">
                  <c:v>8.4422339782118794</c:v>
                </c:pt>
                <c:pt idx="2">
                  <c:v>13.770976024866105</c:v>
                </c:pt>
                <c:pt idx="3">
                  <c:v>24.345608343183994</c:v>
                </c:pt>
                <c:pt idx="4">
                  <c:v>26.581206469237806</c:v>
                </c:pt>
                <c:pt idx="5">
                  <c:v>46.722872164845469</c:v>
                </c:pt>
                <c:pt idx="6">
                  <c:v>76.794872182607648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FD-47C2-ACD2-86309FF43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5161247"/>
        <c:axId val="1565157503"/>
      </c:scatterChart>
      <c:valAx>
        <c:axId val="1565161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conjunto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65157503"/>
        <c:crosses val="autoZero"/>
        <c:crossBetween val="midCat"/>
      </c:valAx>
      <c:valAx>
        <c:axId val="1565157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651612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295275</xdr:colOff>
      <xdr:row>23</xdr:row>
      <xdr:rowOff>128587</xdr:rowOff>
    </xdr:from>
    <xdr:to>
      <xdr:col>17</xdr:col>
      <xdr:colOff>600075</xdr:colOff>
      <xdr:row>38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6C555A-18F7-41C5-9AA2-91AC4123C4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pbia\OneDrive\Documents\Github\metaheuristicas\Apresenta&#231;&#227;o%202\export_buscaloc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L x Construtiva"/>
      <sheetName val="BL x Biskup"/>
      <sheetName val="Biskup"/>
      <sheetName val="Construtiva"/>
      <sheetName val="menor obj_após busca local"/>
      <sheetName val="z= 0.25"/>
      <sheetName val="z= 0.5"/>
      <sheetName val="z= 0.75"/>
      <sheetName val="z= 0.9"/>
      <sheetName val="z= 2"/>
      <sheetName val="Tempos"/>
      <sheetName val="Tempos_construtiv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2">
          <cell r="C2">
            <v>2079</v>
          </cell>
          <cell r="D2">
            <v>1125</v>
          </cell>
          <cell r="E2">
            <v>1731</v>
          </cell>
          <cell r="F2">
            <v>2411</v>
          </cell>
          <cell r="G2">
            <v>1187</v>
          </cell>
          <cell r="H2">
            <v>1640</v>
          </cell>
          <cell r="I2">
            <v>2674</v>
          </cell>
          <cell r="J2">
            <v>1720</v>
          </cell>
          <cell r="K2">
            <v>1718</v>
          </cell>
          <cell r="L2">
            <v>1934</v>
          </cell>
        </row>
        <row r="3">
          <cell r="C3">
            <v>1057</v>
          </cell>
          <cell r="D3">
            <v>615</v>
          </cell>
          <cell r="E3">
            <v>991</v>
          </cell>
          <cell r="F3">
            <v>1251</v>
          </cell>
          <cell r="G3">
            <v>856</v>
          </cell>
          <cell r="H3">
            <v>919</v>
          </cell>
          <cell r="I3">
            <v>1728</v>
          </cell>
          <cell r="J3">
            <v>1020</v>
          </cell>
          <cell r="K3">
            <v>876</v>
          </cell>
          <cell r="L3">
            <v>1284</v>
          </cell>
        </row>
        <row r="4">
          <cell r="C4">
            <v>841</v>
          </cell>
          <cell r="D4">
            <v>615</v>
          </cell>
          <cell r="E4">
            <v>793</v>
          </cell>
          <cell r="F4">
            <v>815</v>
          </cell>
          <cell r="G4">
            <v>521</v>
          </cell>
          <cell r="H4">
            <v>755</v>
          </cell>
          <cell r="I4">
            <v>1102</v>
          </cell>
          <cell r="J4">
            <v>610</v>
          </cell>
          <cell r="K4">
            <v>726</v>
          </cell>
          <cell r="L4">
            <v>781</v>
          </cell>
        </row>
        <row r="5">
          <cell r="C5">
            <v>818</v>
          </cell>
          <cell r="D5">
            <v>615</v>
          </cell>
          <cell r="E5">
            <v>793</v>
          </cell>
          <cell r="F5">
            <v>803</v>
          </cell>
          <cell r="G5">
            <v>521</v>
          </cell>
          <cell r="H5">
            <v>755</v>
          </cell>
          <cell r="I5">
            <v>1083</v>
          </cell>
          <cell r="J5">
            <v>540</v>
          </cell>
          <cell r="K5">
            <v>646</v>
          </cell>
          <cell r="L5">
            <v>671</v>
          </cell>
        </row>
        <row r="6">
          <cell r="C6">
            <v>4431</v>
          </cell>
          <cell r="D6">
            <v>9141</v>
          </cell>
          <cell r="E6">
            <v>6331</v>
          </cell>
          <cell r="F6">
            <v>9504</v>
          </cell>
          <cell r="G6">
            <v>4340</v>
          </cell>
          <cell r="H6">
            <v>6752</v>
          </cell>
          <cell r="I6">
            <v>11003</v>
          </cell>
          <cell r="J6">
            <v>4203</v>
          </cell>
          <cell r="K6">
            <v>3566</v>
          </cell>
          <cell r="L6">
            <v>5471</v>
          </cell>
        </row>
        <row r="7">
          <cell r="C7">
            <v>3106</v>
          </cell>
          <cell r="D7">
            <v>5570</v>
          </cell>
          <cell r="E7">
            <v>3842</v>
          </cell>
          <cell r="F7">
            <v>5212</v>
          </cell>
          <cell r="G7">
            <v>2571</v>
          </cell>
          <cell r="H7">
            <v>3584</v>
          </cell>
          <cell r="I7">
            <v>6298</v>
          </cell>
          <cell r="J7">
            <v>2232</v>
          </cell>
          <cell r="K7">
            <v>2097</v>
          </cell>
          <cell r="L7">
            <v>3632</v>
          </cell>
        </row>
        <row r="8">
          <cell r="C8">
            <v>3011</v>
          </cell>
          <cell r="D8">
            <v>3375</v>
          </cell>
          <cell r="E8">
            <v>3583</v>
          </cell>
          <cell r="F8">
            <v>3336</v>
          </cell>
          <cell r="G8">
            <v>2173</v>
          </cell>
          <cell r="H8">
            <v>3016</v>
          </cell>
          <cell r="I8">
            <v>4175</v>
          </cell>
          <cell r="J8">
            <v>1638</v>
          </cell>
          <cell r="K8">
            <v>1993</v>
          </cell>
          <cell r="L8">
            <v>2116</v>
          </cell>
        </row>
        <row r="9">
          <cell r="C9">
            <v>3011</v>
          </cell>
          <cell r="D9">
            <v>2987</v>
          </cell>
          <cell r="E9">
            <v>3583</v>
          </cell>
          <cell r="F9">
            <v>3040</v>
          </cell>
          <cell r="G9">
            <v>2173</v>
          </cell>
          <cell r="H9">
            <v>3016</v>
          </cell>
          <cell r="I9">
            <v>3878</v>
          </cell>
          <cell r="J9">
            <v>1638</v>
          </cell>
          <cell r="K9">
            <v>1993</v>
          </cell>
          <cell r="L9">
            <v>1995</v>
          </cell>
        </row>
        <row r="10">
          <cell r="C10">
            <v>44556</v>
          </cell>
          <cell r="D10">
            <v>33656</v>
          </cell>
          <cell r="E10">
            <v>38196</v>
          </cell>
          <cell r="F10">
            <v>29927</v>
          </cell>
          <cell r="G10">
            <v>32604</v>
          </cell>
          <cell r="H10">
            <v>39617</v>
          </cell>
          <cell r="I10">
            <v>44617</v>
          </cell>
          <cell r="J10">
            <v>45823</v>
          </cell>
          <cell r="K10">
            <v>37436</v>
          </cell>
          <cell r="L10">
            <v>36277</v>
          </cell>
        </row>
        <row r="11">
          <cell r="C11">
            <v>24868</v>
          </cell>
          <cell r="D11">
            <v>19387</v>
          </cell>
          <cell r="E11">
            <v>21353</v>
          </cell>
          <cell r="F11">
            <v>17607</v>
          </cell>
          <cell r="G11">
            <v>18930</v>
          </cell>
          <cell r="H11">
            <v>23965</v>
          </cell>
          <cell r="I11">
            <v>23883</v>
          </cell>
          <cell r="J11">
            <v>25679</v>
          </cell>
          <cell r="K11">
            <v>22171</v>
          </cell>
          <cell r="L11">
            <v>19576</v>
          </cell>
        </row>
        <row r="12">
          <cell r="C12">
            <v>18138</v>
          </cell>
          <cell r="D12">
            <v>14147</v>
          </cell>
          <cell r="E12">
            <v>16497</v>
          </cell>
          <cell r="F12">
            <v>14109</v>
          </cell>
          <cell r="G12">
            <v>14605</v>
          </cell>
          <cell r="H12">
            <v>14906</v>
          </cell>
          <cell r="I12">
            <v>17654</v>
          </cell>
          <cell r="J12">
            <v>21468</v>
          </cell>
          <cell r="K12">
            <v>14408</v>
          </cell>
          <cell r="L12">
            <v>14404</v>
          </cell>
        </row>
        <row r="13">
          <cell r="C13">
            <v>17934</v>
          </cell>
          <cell r="D13">
            <v>14050</v>
          </cell>
          <cell r="E13">
            <v>16497</v>
          </cell>
          <cell r="F13">
            <v>14109</v>
          </cell>
          <cell r="G13">
            <v>14605</v>
          </cell>
          <cell r="H13">
            <v>14068</v>
          </cell>
          <cell r="I13">
            <v>17654</v>
          </cell>
          <cell r="J13">
            <v>21468</v>
          </cell>
          <cell r="K13">
            <v>14017</v>
          </cell>
          <cell r="L13">
            <v>14363</v>
          </cell>
        </row>
        <row r="14">
          <cell r="C14">
            <v>156512</v>
          </cell>
          <cell r="D14">
            <v>132035</v>
          </cell>
          <cell r="E14">
            <v>137345</v>
          </cell>
          <cell r="F14">
            <v>136749</v>
          </cell>
          <cell r="G14">
            <v>133515</v>
          </cell>
          <cell r="H14">
            <v>156015</v>
          </cell>
          <cell r="I14">
            <v>141613</v>
          </cell>
          <cell r="J14">
            <v>171715</v>
          </cell>
          <cell r="K14">
            <v>125143</v>
          </cell>
          <cell r="L14">
            <v>124401</v>
          </cell>
        </row>
        <row r="15">
          <cell r="C15">
            <v>89369</v>
          </cell>
          <cell r="D15">
            <v>74481</v>
          </cell>
          <cell r="E15">
            <v>85335</v>
          </cell>
          <cell r="F15">
            <v>87673</v>
          </cell>
          <cell r="G15">
            <v>74369</v>
          </cell>
          <cell r="H15">
            <v>85054</v>
          </cell>
          <cell r="I15">
            <v>79333</v>
          </cell>
          <cell r="J15">
            <v>95475</v>
          </cell>
          <cell r="K15">
            <v>73312</v>
          </cell>
          <cell r="L15">
            <v>72596</v>
          </cell>
        </row>
        <row r="16">
          <cell r="C16">
            <v>72017</v>
          </cell>
          <cell r="D16">
            <v>59230</v>
          </cell>
          <cell r="E16">
            <v>68537</v>
          </cell>
          <cell r="F16">
            <v>68948</v>
          </cell>
          <cell r="G16">
            <v>56109</v>
          </cell>
          <cell r="H16">
            <v>62413</v>
          </cell>
          <cell r="I16">
            <v>62520</v>
          </cell>
          <cell r="J16">
            <v>80830</v>
          </cell>
          <cell r="K16">
            <v>58759</v>
          </cell>
          <cell r="L16">
            <v>61374</v>
          </cell>
        </row>
        <row r="17">
          <cell r="C17">
            <v>72017</v>
          </cell>
          <cell r="D17">
            <v>59230</v>
          </cell>
          <cell r="E17">
            <v>68537</v>
          </cell>
          <cell r="F17">
            <v>68789</v>
          </cell>
          <cell r="G17">
            <v>55103</v>
          </cell>
          <cell r="H17">
            <v>62425</v>
          </cell>
          <cell r="I17">
            <v>62197</v>
          </cell>
          <cell r="J17">
            <v>80830</v>
          </cell>
          <cell r="K17">
            <v>58759</v>
          </cell>
          <cell r="L17">
            <v>61374</v>
          </cell>
        </row>
        <row r="18">
          <cell r="C18">
            <v>532570</v>
          </cell>
          <cell r="D18">
            <v>578735</v>
          </cell>
          <cell r="E18">
            <v>530145</v>
          </cell>
          <cell r="F18">
            <v>603628</v>
          </cell>
          <cell r="G18">
            <v>552041</v>
          </cell>
          <cell r="H18">
            <v>502271</v>
          </cell>
          <cell r="I18">
            <v>479129</v>
          </cell>
          <cell r="J18">
            <v>529425</v>
          </cell>
          <cell r="K18">
            <v>585558</v>
          </cell>
          <cell r="L18">
            <v>572742</v>
          </cell>
        </row>
        <row r="19">
          <cell r="C19">
            <v>301490</v>
          </cell>
          <cell r="D19">
            <v>335806</v>
          </cell>
          <cell r="E19">
            <v>308280</v>
          </cell>
          <cell r="F19">
            <v>360740</v>
          </cell>
          <cell r="G19">
            <v>322268</v>
          </cell>
          <cell r="H19">
            <v>292574</v>
          </cell>
          <cell r="I19">
            <v>279111</v>
          </cell>
          <cell r="J19">
            <v>293580</v>
          </cell>
          <cell r="K19">
            <v>331107</v>
          </cell>
          <cell r="L19">
            <v>332714</v>
          </cell>
        </row>
        <row r="20">
          <cell r="C20">
            <v>254301</v>
          </cell>
          <cell r="D20">
            <v>266017</v>
          </cell>
          <cell r="E20">
            <v>254567</v>
          </cell>
          <cell r="F20">
            <v>297109</v>
          </cell>
          <cell r="G20">
            <v>260311</v>
          </cell>
          <cell r="H20">
            <v>235702</v>
          </cell>
          <cell r="I20">
            <v>246352</v>
          </cell>
          <cell r="J20">
            <v>225221</v>
          </cell>
          <cell r="K20">
            <v>254741</v>
          </cell>
          <cell r="L20">
            <v>268395</v>
          </cell>
        </row>
        <row r="21">
          <cell r="C21">
            <v>254301</v>
          </cell>
          <cell r="D21">
            <v>266074</v>
          </cell>
          <cell r="E21">
            <v>254540</v>
          </cell>
          <cell r="F21">
            <v>297109</v>
          </cell>
          <cell r="G21">
            <v>260311</v>
          </cell>
          <cell r="H21">
            <v>235702</v>
          </cell>
          <cell r="I21">
            <v>246352</v>
          </cell>
          <cell r="J21">
            <v>225221</v>
          </cell>
          <cell r="K21">
            <v>254830</v>
          </cell>
          <cell r="L21">
            <v>268375</v>
          </cell>
        </row>
        <row r="22">
          <cell r="C22">
            <v>3143462</v>
          </cell>
          <cell r="D22">
            <v>3573147</v>
          </cell>
          <cell r="E22">
            <v>3298913</v>
          </cell>
          <cell r="F22">
            <v>3408716</v>
          </cell>
          <cell r="G22">
            <v>3385897</v>
          </cell>
          <cell r="H22">
            <v>3024029</v>
          </cell>
          <cell r="I22">
            <v>3407676</v>
          </cell>
          <cell r="J22">
            <v>3376610</v>
          </cell>
          <cell r="K22">
            <v>3617707</v>
          </cell>
          <cell r="L22">
            <v>3328128</v>
          </cell>
        </row>
        <row r="23">
          <cell r="C23">
            <v>1825901</v>
          </cell>
          <cell r="D23">
            <v>2064996</v>
          </cell>
          <cell r="E23">
            <v>1909259</v>
          </cell>
          <cell r="F23">
            <v>1932316</v>
          </cell>
          <cell r="G23">
            <v>1891510</v>
          </cell>
          <cell r="H23">
            <v>1658065</v>
          </cell>
          <cell r="I23">
            <v>1971216</v>
          </cell>
          <cell r="J23">
            <v>1933824</v>
          </cell>
          <cell r="K23">
            <v>2065434</v>
          </cell>
          <cell r="L23">
            <v>1958185</v>
          </cell>
        </row>
        <row r="24">
          <cell r="C24">
            <v>1579149</v>
          </cell>
          <cell r="D24">
            <v>1712195</v>
          </cell>
          <cell r="E24">
            <v>1641496</v>
          </cell>
          <cell r="F24">
            <v>1640787</v>
          </cell>
          <cell r="G24">
            <v>1468231</v>
          </cell>
          <cell r="H24">
            <v>1411874</v>
          </cell>
          <cell r="I24">
            <v>1634353</v>
          </cell>
          <cell r="J24">
            <v>1540451</v>
          </cell>
          <cell r="K24">
            <v>1680232</v>
          </cell>
          <cell r="L24">
            <v>1519210</v>
          </cell>
        </row>
        <row r="25">
          <cell r="C25">
            <v>1579149</v>
          </cell>
          <cell r="D25">
            <v>1712195</v>
          </cell>
          <cell r="E25">
            <v>1641496</v>
          </cell>
          <cell r="F25">
            <v>1640787</v>
          </cell>
          <cell r="G25">
            <v>1468231</v>
          </cell>
          <cell r="H25">
            <v>1411874</v>
          </cell>
          <cell r="I25">
            <v>1634353</v>
          </cell>
          <cell r="J25">
            <v>1540377</v>
          </cell>
          <cell r="K25">
            <v>1680199</v>
          </cell>
          <cell r="L25">
            <v>1519181</v>
          </cell>
        </row>
        <row r="26">
          <cell r="C26">
            <v>15213480</v>
          </cell>
          <cell r="D26">
            <v>13367653</v>
          </cell>
          <cell r="E26">
            <v>12951095</v>
          </cell>
          <cell r="F26">
            <v>12723805</v>
          </cell>
          <cell r="G26">
            <v>13506162</v>
          </cell>
          <cell r="H26">
            <v>12331664</v>
          </cell>
          <cell r="I26">
            <v>14158850</v>
          </cell>
          <cell r="J26">
            <v>13351358</v>
          </cell>
          <cell r="K26">
            <v>12537126</v>
          </cell>
          <cell r="L26">
            <v>13394483</v>
          </cell>
        </row>
        <row r="27">
          <cell r="C27">
            <v>8687127</v>
          </cell>
          <cell r="D27">
            <v>7595898</v>
          </cell>
          <cell r="E27">
            <v>7319331</v>
          </cell>
          <cell r="F27">
            <v>7305188</v>
          </cell>
          <cell r="G27">
            <v>7748042</v>
          </cell>
          <cell r="H27">
            <v>7143628</v>
          </cell>
          <cell r="I27">
            <v>8413724</v>
          </cell>
          <cell r="J27">
            <v>7509859</v>
          </cell>
          <cell r="K27">
            <v>7323509</v>
          </cell>
          <cell r="L27">
            <v>7617037</v>
          </cell>
        </row>
        <row r="28">
          <cell r="C28">
            <v>6410877</v>
          </cell>
          <cell r="D28">
            <v>6110168</v>
          </cell>
          <cell r="E28">
            <v>5983349</v>
          </cell>
          <cell r="F28">
            <v>6085920</v>
          </cell>
          <cell r="G28">
            <v>6341575</v>
          </cell>
          <cell r="H28">
            <v>6078545</v>
          </cell>
          <cell r="I28">
            <v>6574315</v>
          </cell>
          <cell r="J28">
            <v>6067312</v>
          </cell>
          <cell r="K28">
            <v>6185391</v>
          </cell>
          <cell r="L28">
            <v>6145738</v>
          </cell>
        </row>
        <row r="29">
          <cell r="C29">
            <v>6410889</v>
          </cell>
          <cell r="D29">
            <v>6110168</v>
          </cell>
          <cell r="E29">
            <v>5983496</v>
          </cell>
          <cell r="F29">
            <v>6085920</v>
          </cell>
          <cell r="G29">
            <v>6341575</v>
          </cell>
          <cell r="H29">
            <v>6078545</v>
          </cell>
          <cell r="I29">
            <v>6574365</v>
          </cell>
          <cell r="J29">
            <v>6067312</v>
          </cell>
          <cell r="K29">
            <v>6185391</v>
          </cell>
          <cell r="L29">
            <v>6145738</v>
          </cell>
        </row>
      </sheetData>
      <sheetData sheetId="6">
        <row r="2">
          <cell r="C2">
            <v>2079</v>
          </cell>
          <cell r="D2">
            <v>1125</v>
          </cell>
          <cell r="E2">
            <v>1731</v>
          </cell>
          <cell r="F2">
            <v>2411</v>
          </cell>
          <cell r="G2">
            <v>1187</v>
          </cell>
          <cell r="H2">
            <v>1640</v>
          </cell>
          <cell r="I2">
            <v>2271</v>
          </cell>
          <cell r="J2">
            <v>1720</v>
          </cell>
          <cell r="K2">
            <v>1590</v>
          </cell>
          <cell r="L2">
            <v>1934</v>
          </cell>
        </row>
        <row r="3">
          <cell r="C3">
            <v>1057</v>
          </cell>
          <cell r="D3">
            <v>615</v>
          </cell>
          <cell r="E3">
            <v>940</v>
          </cell>
          <cell r="F3">
            <v>1251</v>
          </cell>
          <cell r="G3">
            <v>911</v>
          </cell>
          <cell r="H3">
            <v>919</v>
          </cell>
          <cell r="I3">
            <v>1581</v>
          </cell>
          <cell r="J3">
            <v>1020</v>
          </cell>
          <cell r="K3">
            <v>876</v>
          </cell>
          <cell r="L3">
            <v>1284</v>
          </cell>
        </row>
        <row r="4">
          <cell r="C4">
            <v>841</v>
          </cell>
          <cell r="D4">
            <v>615</v>
          </cell>
          <cell r="E4">
            <v>793</v>
          </cell>
          <cell r="F4">
            <v>815</v>
          </cell>
          <cell r="G4">
            <v>521</v>
          </cell>
          <cell r="H4">
            <v>814</v>
          </cell>
          <cell r="I4">
            <v>1102</v>
          </cell>
          <cell r="J4">
            <v>818</v>
          </cell>
          <cell r="K4">
            <v>674</v>
          </cell>
          <cell r="L4">
            <v>711</v>
          </cell>
        </row>
        <row r="5">
          <cell r="C5">
            <v>818</v>
          </cell>
          <cell r="D5">
            <v>615</v>
          </cell>
          <cell r="E5">
            <v>793</v>
          </cell>
          <cell r="F5">
            <v>803</v>
          </cell>
          <cell r="G5">
            <v>521</v>
          </cell>
          <cell r="H5">
            <v>755</v>
          </cell>
          <cell r="I5">
            <v>1083</v>
          </cell>
          <cell r="J5">
            <v>540</v>
          </cell>
          <cell r="K5">
            <v>554</v>
          </cell>
          <cell r="L5">
            <v>671</v>
          </cell>
        </row>
        <row r="6">
          <cell r="C6">
            <v>4532</v>
          </cell>
          <cell r="D6">
            <v>9141</v>
          </cell>
          <cell r="E6">
            <v>6437</v>
          </cell>
          <cell r="F6">
            <v>9504</v>
          </cell>
          <cell r="G6">
            <v>4340</v>
          </cell>
          <cell r="H6">
            <v>6752</v>
          </cell>
          <cell r="I6">
            <v>11003</v>
          </cell>
          <cell r="J6">
            <v>4203</v>
          </cell>
          <cell r="K6">
            <v>3561</v>
          </cell>
          <cell r="L6">
            <v>5314</v>
          </cell>
        </row>
        <row r="7">
          <cell r="C7">
            <v>3066</v>
          </cell>
          <cell r="D7">
            <v>5102</v>
          </cell>
          <cell r="E7">
            <v>3842</v>
          </cell>
          <cell r="F7">
            <v>5212</v>
          </cell>
          <cell r="G7">
            <v>2571</v>
          </cell>
          <cell r="H7">
            <v>3680</v>
          </cell>
          <cell r="I7">
            <v>6439</v>
          </cell>
          <cell r="J7">
            <v>2327</v>
          </cell>
          <cell r="K7">
            <v>2097</v>
          </cell>
          <cell r="L7">
            <v>3118</v>
          </cell>
        </row>
        <row r="8">
          <cell r="C8">
            <v>2986</v>
          </cell>
          <cell r="D8">
            <v>3349</v>
          </cell>
          <cell r="E8">
            <v>3583</v>
          </cell>
          <cell r="F8">
            <v>3443</v>
          </cell>
          <cell r="G8">
            <v>2173</v>
          </cell>
          <cell r="H8">
            <v>3082</v>
          </cell>
          <cell r="I8">
            <v>4314</v>
          </cell>
          <cell r="J8">
            <v>1638</v>
          </cell>
          <cell r="K8">
            <v>1993</v>
          </cell>
          <cell r="L8">
            <v>2233</v>
          </cell>
        </row>
        <row r="9">
          <cell r="C9">
            <v>2986</v>
          </cell>
          <cell r="D9">
            <v>2980</v>
          </cell>
          <cell r="E9">
            <v>3583</v>
          </cell>
          <cell r="F9">
            <v>3040</v>
          </cell>
          <cell r="G9">
            <v>2173</v>
          </cell>
          <cell r="H9">
            <v>3082</v>
          </cell>
          <cell r="I9">
            <v>3878</v>
          </cell>
          <cell r="J9">
            <v>1638</v>
          </cell>
          <cell r="K9">
            <v>1993</v>
          </cell>
          <cell r="L9">
            <v>1995</v>
          </cell>
        </row>
        <row r="10">
          <cell r="C10">
            <v>44556</v>
          </cell>
          <cell r="D10">
            <v>33656</v>
          </cell>
          <cell r="E10">
            <v>38214</v>
          </cell>
          <cell r="F10">
            <v>29927</v>
          </cell>
          <cell r="G10">
            <v>32604</v>
          </cell>
          <cell r="H10">
            <v>39617</v>
          </cell>
          <cell r="I10">
            <v>44617</v>
          </cell>
          <cell r="J10">
            <v>45340</v>
          </cell>
          <cell r="K10">
            <v>37249</v>
          </cell>
          <cell r="L10">
            <v>36309</v>
          </cell>
        </row>
        <row r="11">
          <cell r="C11">
            <v>24826</v>
          </cell>
          <cell r="D11">
            <v>17926</v>
          </cell>
          <cell r="E11">
            <v>20830</v>
          </cell>
          <cell r="F11">
            <v>17097</v>
          </cell>
          <cell r="G11">
            <v>18104</v>
          </cell>
          <cell r="H11">
            <v>21691</v>
          </cell>
          <cell r="I11">
            <v>23318</v>
          </cell>
          <cell r="J11">
            <v>25271</v>
          </cell>
          <cell r="K11">
            <v>22362</v>
          </cell>
          <cell r="L11">
            <v>19430</v>
          </cell>
        </row>
        <row r="12">
          <cell r="C12">
            <v>18266</v>
          </cell>
          <cell r="D12">
            <v>14226</v>
          </cell>
          <cell r="E12">
            <v>16497</v>
          </cell>
          <cell r="F12">
            <v>14080</v>
          </cell>
          <cell r="G12">
            <v>14605</v>
          </cell>
          <cell r="H12">
            <v>14707</v>
          </cell>
          <cell r="I12">
            <v>17682</v>
          </cell>
          <cell r="J12">
            <v>21335</v>
          </cell>
          <cell r="K12">
            <v>14722</v>
          </cell>
          <cell r="L12">
            <v>14473</v>
          </cell>
        </row>
        <row r="13">
          <cell r="C13">
            <v>17999</v>
          </cell>
          <cell r="D13">
            <v>14040</v>
          </cell>
          <cell r="E13">
            <v>16497</v>
          </cell>
          <cell r="F13">
            <v>14080</v>
          </cell>
          <cell r="G13">
            <v>14605</v>
          </cell>
          <cell r="H13">
            <v>14066</v>
          </cell>
          <cell r="I13">
            <v>17654</v>
          </cell>
          <cell r="J13">
            <v>21335</v>
          </cell>
          <cell r="K13">
            <v>14006</v>
          </cell>
          <cell r="L13">
            <v>14363</v>
          </cell>
        </row>
        <row r="14">
          <cell r="C14">
            <v>156447</v>
          </cell>
          <cell r="D14">
            <v>131967</v>
          </cell>
          <cell r="E14">
            <v>134537</v>
          </cell>
          <cell r="F14">
            <v>135718</v>
          </cell>
          <cell r="G14">
            <v>133528</v>
          </cell>
          <cell r="H14">
            <v>156015</v>
          </cell>
          <cell r="I14">
            <v>141613</v>
          </cell>
          <cell r="J14">
            <v>171722</v>
          </cell>
          <cell r="K14">
            <v>125143</v>
          </cell>
          <cell r="L14">
            <v>122896</v>
          </cell>
        </row>
        <row r="15">
          <cell r="C15">
            <v>87841</v>
          </cell>
          <cell r="D15">
            <v>73900</v>
          </cell>
          <cell r="E15">
            <v>81752</v>
          </cell>
          <cell r="F15">
            <v>80647</v>
          </cell>
          <cell r="G15">
            <v>74940</v>
          </cell>
          <cell r="H15">
            <v>81348</v>
          </cell>
          <cell r="I15">
            <v>79993</v>
          </cell>
          <cell r="J15">
            <v>96055</v>
          </cell>
          <cell r="K15">
            <v>71002</v>
          </cell>
          <cell r="L15">
            <v>72834</v>
          </cell>
        </row>
        <row r="16">
          <cell r="C16">
            <v>72017</v>
          </cell>
          <cell r="D16">
            <v>59230</v>
          </cell>
          <cell r="E16">
            <v>68537</v>
          </cell>
          <cell r="F16">
            <v>68795</v>
          </cell>
          <cell r="G16">
            <v>55606</v>
          </cell>
          <cell r="H16">
            <v>62398</v>
          </cell>
          <cell r="I16">
            <v>62719</v>
          </cell>
          <cell r="J16">
            <v>80708</v>
          </cell>
          <cell r="K16">
            <v>58740</v>
          </cell>
          <cell r="L16">
            <v>61374</v>
          </cell>
        </row>
        <row r="17">
          <cell r="C17">
            <v>72017</v>
          </cell>
          <cell r="D17">
            <v>59230</v>
          </cell>
          <cell r="E17">
            <v>68537</v>
          </cell>
          <cell r="F17">
            <v>68795</v>
          </cell>
          <cell r="G17">
            <v>55103</v>
          </cell>
          <cell r="H17">
            <v>62398</v>
          </cell>
          <cell r="I17">
            <v>62210</v>
          </cell>
          <cell r="J17">
            <v>80708</v>
          </cell>
          <cell r="K17">
            <v>58740</v>
          </cell>
          <cell r="L17">
            <v>61374</v>
          </cell>
        </row>
        <row r="18">
          <cell r="C18">
            <v>532564</v>
          </cell>
          <cell r="D18">
            <v>565282</v>
          </cell>
          <cell r="E18">
            <v>503142</v>
          </cell>
          <cell r="F18">
            <v>603628</v>
          </cell>
          <cell r="G18">
            <v>545197</v>
          </cell>
          <cell r="H18">
            <v>502271</v>
          </cell>
          <cell r="I18">
            <v>473859</v>
          </cell>
          <cell r="J18">
            <v>529468</v>
          </cell>
          <cell r="K18">
            <v>585558</v>
          </cell>
          <cell r="L18">
            <v>572746</v>
          </cell>
        </row>
        <row r="19">
          <cell r="C19">
            <v>298230</v>
          </cell>
          <cell r="D19">
            <v>323026</v>
          </cell>
          <cell r="E19">
            <v>297606</v>
          </cell>
          <cell r="F19">
            <v>358276</v>
          </cell>
          <cell r="G19">
            <v>307499</v>
          </cell>
          <cell r="H19">
            <v>284636</v>
          </cell>
          <cell r="I19">
            <v>276363</v>
          </cell>
          <cell r="J19">
            <v>283075</v>
          </cell>
          <cell r="K19">
            <v>321163</v>
          </cell>
          <cell r="L19">
            <v>329214</v>
          </cell>
        </row>
        <row r="20">
          <cell r="C20">
            <v>254301</v>
          </cell>
          <cell r="D20">
            <v>266002</v>
          </cell>
          <cell r="E20">
            <v>254478</v>
          </cell>
          <cell r="F20">
            <v>297111</v>
          </cell>
          <cell r="G20">
            <v>260318</v>
          </cell>
          <cell r="H20">
            <v>235741</v>
          </cell>
          <cell r="I20">
            <v>246362</v>
          </cell>
          <cell r="J20">
            <v>225228</v>
          </cell>
          <cell r="K20">
            <v>254741</v>
          </cell>
          <cell r="L20">
            <v>268404</v>
          </cell>
        </row>
        <row r="21">
          <cell r="C21">
            <v>254301</v>
          </cell>
          <cell r="D21">
            <v>266002</v>
          </cell>
          <cell r="E21">
            <v>254478</v>
          </cell>
          <cell r="F21">
            <v>297111</v>
          </cell>
          <cell r="G21">
            <v>260318</v>
          </cell>
          <cell r="H21">
            <v>235741</v>
          </cell>
          <cell r="I21">
            <v>246362</v>
          </cell>
          <cell r="J21">
            <v>225228</v>
          </cell>
          <cell r="K21">
            <v>254741</v>
          </cell>
          <cell r="L21">
            <v>268404</v>
          </cell>
        </row>
        <row r="22">
          <cell r="C22">
            <v>3095141</v>
          </cell>
          <cell r="D22">
            <v>3573117</v>
          </cell>
          <cell r="E22">
            <v>3251886</v>
          </cell>
          <cell r="F22">
            <v>3408715</v>
          </cell>
          <cell r="G22">
            <v>3385897</v>
          </cell>
          <cell r="H22">
            <v>3024029</v>
          </cell>
          <cell r="I22">
            <v>3364983</v>
          </cell>
          <cell r="J22">
            <v>3376610</v>
          </cell>
          <cell r="K22">
            <v>3617707</v>
          </cell>
          <cell r="L22">
            <v>3314333</v>
          </cell>
        </row>
        <row r="23">
          <cell r="C23">
            <v>1813618</v>
          </cell>
          <cell r="D23">
            <v>2014811</v>
          </cell>
          <cell r="E23">
            <v>1888887</v>
          </cell>
          <cell r="F23">
            <v>1908254</v>
          </cell>
          <cell r="G23">
            <v>1842780</v>
          </cell>
          <cell r="H23">
            <v>1635662</v>
          </cell>
          <cell r="I23">
            <v>1933240</v>
          </cell>
          <cell r="J23">
            <v>1847278</v>
          </cell>
          <cell r="K23">
            <v>2005560</v>
          </cell>
          <cell r="L23">
            <v>1881106</v>
          </cell>
        </row>
        <row r="24">
          <cell r="C24">
            <v>1579088</v>
          </cell>
          <cell r="D24">
            <v>1712205</v>
          </cell>
          <cell r="E24">
            <v>1641499</v>
          </cell>
          <cell r="F24">
            <v>1640945</v>
          </cell>
          <cell r="G24">
            <v>1468231</v>
          </cell>
          <cell r="H24">
            <v>1411877</v>
          </cell>
          <cell r="I24">
            <v>1634340</v>
          </cell>
          <cell r="J24">
            <v>1540463</v>
          </cell>
          <cell r="K24">
            <v>1680187</v>
          </cell>
          <cell r="L24">
            <v>1519305</v>
          </cell>
        </row>
        <row r="25">
          <cell r="C25">
            <v>1579088</v>
          </cell>
          <cell r="D25">
            <v>1712205</v>
          </cell>
          <cell r="E25">
            <v>1641499</v>
          </cell>
          <cell r="F25">
            <v>1640945</v>
          </cell>
          <cell r="G25">
            <v>1468231</v>
          </cell>
          <cell r="H25">
            <v>1411877</v>
          </cell>
          <cell r="I25">
            <v>1634340</v>
          </cell>
          <cell r="J25">
            <v>1540463</v>
          </cell>
          <cell r="K25">
            <v>1680187</v>
          </cell>
          <cell r="L25">
            <v>1519305</v>
          </cell>
        </row>
        <row r="26">
          <cell r="C26">
            <v>15213480</v>
          </cell>
          <cell r="D26">
            <v>13367653</v>
          </cell>
          <cell r="E26">
            <v>12951095</v>
          </cell>
          <cell r="F26">
            <v>12723805</v>
          </cell>
          <cell r="G26">
            <v>13168581</v>
          </cell>
          <cell r="H26">
            <v>12209427</v>
          </cell>
          <cell r="I26">
            <v>14158847</v>
          </cell>
          <cell r="J26">
            <v>13351358</v>
          </cell>
          <cell r="K26">
            <v>12278781</v>
          </cell>
          <cell r="L26">
            <v>13394483</v>
          </cell>
        </row>
        <row r="27">
          <cell r="C27">
            <v>8277130</v>
          </cell>
          <cell r="D27">
            <v>7417059</v>
          </cell>
          <cell r="E27">
            <v>7095553</v>
          </cell>
          <cell r="F27">
            <v>7123625</v>
          </cell>
          <cell r="G27">
            <v>7512901</v>
          </cell>
          <cell r="H27">
            <v>7059936</v>
          </cell>
          <cell r="I27">
            <v>7960811</v>
          </cell>
          <cell r="J27">
            <v>7335369</v>
          </cell>
          <cell r="K27">
            <v>7152468</v>
          </cell>
          <cell r="L27">
            <v>7390422</v>
          </cell>
        </row>
        <row r="28">
          <cell r="C28">
            <v>6410882</v>
          </cell>
          <cell r="D28">
            <v>6110091</v>
          </cell>
          <cell r="E28">
            <v>5983408</v>
          </cell>
          <cell r="F28">
            <v>6085873</v>
          </cell>
          <cell r="G28">
            <v>6341489</v>
          </cell>
          <cell r="H28">
            <v>6078380</v>
          </cell>
          <cell r="I28">
            <v>6574313</v>
          </cell>
          <cell r="J28">
            <v>6067375</v>
          </cell>
          <cell r="K28">
            <v>6185383</v>
          </cell>
          <cell r="L28">
            <v>6145912</v>
          </cell>
        </row>
        <row r="29">
          <cell r="C29">
            <v>6410882</v>
          </cell>
          <cell r="D29">
            <v>6110091</v>
          </cell>
          <cell r="E29">
            <v>5983408</v>
          </cell>
          <cell r="F29">
            <v>6085873</v>
          </cell>
          <cell r="G29">
            <v>6341489</v>
          </cell>
          <cell r="H29">
            <v>6078380</v>
          </cell>
          <cell r="I29">
            <v>6574313</v>
          </cell>
          <cell r="J29">
            <v>6067375</v>
          </cell>
          <cell r="K29">
            <v>6185383</v>
          </cell>
          <cell r="L29">
            <v>6145912</v>
          </cell>
        </row>
      </sheetData>
      <sheetData sheetId="7">
        <row r="2">
          <cell r="C2">
            <v>2118</v>
          </cell>
          <cell r="D2">
            <v>1125</v>
          </cell>
          <cell r="E2">
            <v>1602</v>
          </cell>
          <cell r="F2">
            <v>2411</v>
          </cell>
          <cell r="G2">
            <v>1220</v>
          </cell>
          <cell r="H2">
            <v>1640</v>
          </cell>
          <cell r="I2">
            <v>2271</v>
          </cell>
          <cell r="J2">
            <v>1720</v>
          </cell>
          <cell r="K2">
            <v>1590</v>
          </cell>
          <cell r="L2">
            <v>1934</v>
          </cell>
        </row>
        <row r="3">
          <cell r="C3">
            <v>1057</v>
          </cell>
          <cell r="D3">
            <v>615</v>
          </cell>
          <cell r="E3">
            <v>1048</v>
          </cell>
          <cell r="F3">
            <v>1251</v>
          </cell>
          <cell r="G3">
            <v>856</v>
          </cell>
          <cell r="H3">
            <v>922</v>
          </cell>
          <cell r="I3">
            <v>1445</v>
          </cell>
          <cell r="J3">
            <v>1106</v>
          </cell>
          <cell r="K3">
            <v>876</v>
          </cell>
          <cell r="L3">
            <v>1284</v>
          </cell>
        </row>
        <row r="4">
          <cell r="C4">
            <v>841</v>
          </cell>
          <cell r="D4">
            <v>615</v>
          </cell>
          <cell r="E4">
            <v>793</v>
          </cell>
          <cell r="F4">
            <v>815</v>
          </cell>
          <cell r="G4">
            <v>521</v>
          </cell>
          <cell r="H4">
            <v>770</v>
          </cell>
          <cell r="I4">
            <v>1102</v>
          </cell>
          <cell r="J4">
            <v>610</v>
          </cell>
          <cell r="K4">
            <v>582</v>
          </cell>
          <cell r="L4">
            <v>711</v>
          </cell>
        </row>
        <row r="5">
          <cell r="C5">
            <v>818</v>
          </cell>
          <cell r="D5">
            <v>615</v>
          </cell>
          <cell r="E5">
            <v>793</v>
          </cell>
          <cell r="F5">
            <v>803</v>
          </cell>
          <cell r="G5">
            <v>521</v>
          </cell>
          <cell r="H5">
            <v>755</v>
          </cell>
          <cell r="I5">
            <v>1083</v>
          </cell>
          <cell r="J5">
            <v>540</v>
          </cell>
          <cell r="K5">
            <v>554</v>
          </cell>
          <cell r="L5">
            <v>671</v>
          </cell>
        </row>
        <row r="6">
          <cell r="C6">
            <v>4454</v>
          </cell>
          <cell r="D6">
            <v>8777</v>
          </cell>
          <cell r="E6">
            <v>6407</v>
          </cell>
          <cell r="F6">
            <v>9604</v>
          </cell>
          <cell r="G6">
            <v>4404</v>
          </cell>
          <cell r="H6">
            <v>6622</v>
          </cell>
          <cell r="I6">
            <v>10601</v>
          </cell>
          <cell r="J6">
            <v>3994</v>
          </cell>
          <cell r="K6">
            <v>3608</v>
          </cell>
          <cell r="L6">
            <v>5782</v>
          </cell>
        </row>
        <row r="7">
          <cell r="C7">
            <v>3066</v>
          </cell>
          <cell r="D7">
            <v>5072</v>
          </cell>
          <cell r="E7">
            <v>3842</v>
          </cell>
          <cell r="F7">
            <v>5500</v>
          </cell>
          <cell r="G7">
            <v>2645</v>
          </cell>
          <cell r="H7">
            <v>3828</v>
          </cell>
          <cell r="I7">
            <v>6325</v>
          </cell>
          <cell r="J7">
            <v>2201</v>
          </cell>
          <cell r="K7">
            <v>2097</v>
          </cell>
          <cell r="L7">
            <v>3067</v>
          </cell>
        </row>
        <row r="8">
          <cell r="C8">
            <v>2986</v>
          </cell>
          <cell r="D8">
            <v>3239</v>
          </cell>
          <cell r="E8">
            <v>3583</v>
          </cell>
          <cell r="F8">
            <v>3336</v>
          </cell>
          <cell r="G8">
            <v>2216</v>
          </cell>
          <cell r="H8">
            <v>3016</v>
          </cell>
          <cell r="I8">
            <v>4242</v>
          </cell>
          <cell r="J8">
            <v>1638</v>
          </cell>
          <cell r="K8">
            <v>1992</v>
          </cell>
          <cell r="L8">
            <v>2116</v>
          </cell>
        </row>
        <row r="9">
          <cell r="C9">
            <v>2986</v>
          </cell>
          <cell r="D9">
            <v>2980</v>
          </cell>
          <cell r="E9">
            <v>3583</v>
          </cell>
          <cell r="F9">
            <v>3061</v>
          </cell>
          <cell r="G9">
            <v>2216</v>
          </cell>
          <cell r="H9">
            <v>3016</v>
          </cell>
          <cell r="I9">
            <v>3878</v>
          </cell>
          <cell r="J9">
            <v>1638</v>
          </cell>
          <cell r="K9">
            <v>1992</v>
          </cell>
          <cell r="L9">
            <v>1995</v>
          </cell>
        </row>
        <row r="10">
          <cell r="C10">
            <v>40793</v>
          </cell>
          <cell r="D10">
            <v>31832</v>
          </cell>
          <cell r="E10">
            <v>34641</v>
          </cell>
          <cell r="F10">
            <v>27790</v>
          </cell>
          <cell r="G10">
            <v>32925</v>
          </cell>
          <cell r="H10">
            <v>35567</v>
          </cell>
          <cell r="I10">
            <v>43171</v>
          </cell>
          <cell r="J10">
            <v>44677</v>
          </cell>
          <cell r="K10">
            <v>35036</v>
          </cell>
          <cell r="L10">
            <v>33748</v>
          </cell>
        </row>
        <row r="11">
          <cell r="C11">
            <v>24373</v>
          </cell>
          <cell r="D11">
            <v>18236</v>
          </cell>
          <cell r="E11">
            <v>21025</v>
          </cell>
          <cell r="F11">
            <v>17171</v>
          </cell>
          <cell r="G11">
            <v>18413</v>
          </cell>
          <cell r="H11">
            <v>21277</v>
          </cell>
          <cell r="I11">
            <v>23945</v>
          </cell>
          <cell r="J11">
            <v>25449</v>
          </cell>
          <cell r="K11">
            <v>20896</v>
          </cell>
          <cell r="L11">
            <v>19412</v>
          </cell>
        </row>
        <row r="12">
          <cell r="C12">
            <v>17987</v>
          </cell>
          <cell r="D12">
            <v>14313</v>
          </cell>
          <cell r="E12">
            <v>16554</v>
          </cell>
          <cell r="F12">
            <v>14088</v>
          </cell>
          <cell r="G12">
            <v>14605</v>
          </cell>
          <cell r="H12">
            <v>14707</v>
          </cell>
          <cell r="I12">
            <v>17697</v>
          </cell>
          <cell r="J12">
            <v>21342</v>
          </cell>
          <cell r="K12">
            <v>14297</v>
          </cell>
          <cell r="L12">
            <v>14404</v>
          </cell>
        </row>
        <row r="13">
          <cell r="C13">
            <v>17934</v>
          </cell>
          <cell r="D13">
            <v>14040</v>
          </cell>
          <cell r="E13">
            <v>16554</v>
          </cell>
          <cell r="F13">
            <v>14088</v>
          </cell>
          <cell r="G13">
            <v>14605</v>
          </cell>
          <cell r="H13">
            <v>14066</v>
          </cell>
          <cell r="I13">
            <v>17626</v>
          </cell>
          <cell r="J13">
            <v>21342</v>
          </cell>
          <cell r="K13">
            <v>13963</v>
          </cell>
          <cell r="L13">
            <v>14363</v>
          </cell>
        </row>
        <row r="14">
          <cell r="C14">
            <v>146051</v>
          </cell>
          <cell r="D14">
            <v>127917</v>
          </cell>
          <cell r="E14">
            <v>130818</v>
          </cell>
          <cell r="F14">
            <v>131020</v>
          </cell>
          <cell r="G14">
            <v>125800</v>
          </cell>
          <cell r="H14">
            <v>140743</v>
          </cell>
          <cell r="I14">
            <v>135929</v>
          </cell>
          <cell r="J14">
            <v>161347</v>
          </cell>
          <cell r="K14">
            <v>118391</v>
          </cell>
          <cell r="L14">
            <v>121156</v>
          </cell>
        </row>
        <row r="15">
          <cell r="C15">
            <v>88064</v>
          </cell>
          <cell r="D15">
            <v>73971</v>
          </cell>
          <cell r="E15">
            <v>81365</v>
          </cell>
          <cell r="F15">
            <v>81239</v>
          </cell>
          <cell r="G15">
            <v>72185</v>
          </cell>
          <cell r="H15">
            <v>78521</v>
          </cell>
          <cell r="I15">
            <v>78847</v>
          </cell>
          <cell r="J15">
            <v>96646</v>
          </cell>
          <cell r="K15">
            <v>70306</v>
          </cell>
          <cell r="L15">
            <v>72834</v>
          </cell>
        </row>
        <row r="16">
          <cell r="C16">
            <v>72017</v>
          </cell>
          <cell r="D16">
            <v>59230</v>
          </cell>
          <cell r="E16">
            <v>68537</v>
          </cell>
          <cell r="F16">
            <v>68798</v>
          </cell>
          <cell r="G16">
            <v>55693</v>
          </cell>
          <cell r="H16">
            <v>62398</v>
          </cell>
          <cell r="I16">
            <v>62330</v>
          </cell>
          <cell r="J16">
            <v>80708</v>
          </cell>
          <cell r="K16">
            <v>58759</v>
          </cell>
          <cell r="L16">
            <v>61374</v>
          </cell>
        </row>
        <row r="17">
          <cell r="C17">
            <v>72017</v>
          </cell>
          <cell r="D17">
            <v>59230</v>
          </cell>
          <cell r="E17">
            <v>68537</v>
          </cell>
          <cell r="F17">
            <v>68798</v>
          </cell>
          <cell r="G17">
            <v>55103</v>
          </cell>
          <cell r="H17">
            <v>62398</v>
          </cell>
          <cell r="I17">
            <v>62197</v>
          </cell>
          <cell r="J17">
            <v>80708</v>
          </cell>
          <cell r="K17">
            <v>58759</v>
          </cell>
          <cell r="L17">
            <v>61374</v>
          </cell>
        </row>
        <row r="18">
          <cell r="C18">
            <v>502940</v>
          </cell>
          <cell r="D18">
            <v>545351</v>
          </cell>
          <cell r="E18">
            <v>492219</v>
          </cell>
          <cell r="F18">
            <v>591732</v>
          </cell>
          <cell r="G18">
            <v>521340</v>
          </cell>
          <cell r="H18">
            <v>481752</v>
          </cell>
          <cell r="I18">
            <v>459313</v>
          </cell>
          <cell r="J18">
            <v>502979</v>
          </cell>
          <cell r="K18">
            <v>535309</v>
          </cell>
          <cell r="L18">
            <v>541096</v>
          </cell>
        </row>
        <row r="19">
          <cell r="C19">
            <v>299432</v>
          </cell>
          <cell r="D19">
            <v>323617</v>
          </cell>
          <cell r="E19">
            <v>299585</v>
          </cell>
          <cell r="F19">
            <v>360321</v>
          </cell>
          <cell r="G19">
            <v>314024</v>
          </cell>
          <cell r="H19">
            <v>288509</v>
          </cell>
          <cell r="I19">
            <v>276180</v>
          </cell>
          <cell r="J19">
            <v>284154</v>
          </cell>
          <cell r="K19">
            <v>317627</v>
          </cell>
          <cell r="L19">
            <v>326685</v>
          </cell>
        </row>
        <row r="20">
          <cell r="C20">
            <v>254260</v>
          </cell>
          <cell r="D20">
            <v>266002</v>
          </cell>
          <cell r="E20">
            <v>254533</v>
          </cell>
          <cell r="F20">
            <v>297111</v>
          </cell>
          <cell r="G20">
            <v>260311</v>
          </cell>
          <cell r="H20">
            <v>235741</v>
          </cell>
          <cell r="I20">
            <v>246390</v>
          </cell>
          <cell r="J20">
            <v>225221</v>
          </cell>
          <cell r="K20">
            <v>254684</v>
          </cell>
          <cell r="L20">
            <v>268426</v>
          </cell>
        </row>
        <row r="21">
          <cell r="C21">
            <v>254260</v>
          </cell>
          <cell r="D21">
            <v>266002</v>
          </cell>
          <cell r="E21">
            <v>254533</v>
          </cell>
          <cell r="F21">
            <v>297111</v>
          </cell>
          <cell r="G21">
            <v>260311</v>
          </cell>
          <cell r="H21">
            <v>235741</v>
          </cell>
          <cell r="I21">
            <v>246390</v>
          </cell>
          <cell r="J21">
            <v>225221</v>
          </cell>
          <cell r="K21">
            <v>254684</v>
          </cell>
          <cell r="L21">
            <v>268426</v>
          </cell>
        </row>
        <row r="22">
          <cell r="C22">
            <v>2991233</v>
          </cell>
          <cell r="D22">
            <v>3400682</v>
          </cell>
          <cell r="E22">
            <v>3129783</v>
          </cell>
          <cell r="F22">
            <v>3256486</v>
          </cell>
          <cell r="G22">
            <v>3155086</v>
          </cell>
          <cell r="H22">
            <v>2852064</v>
          </cell>
          <cell r="I22">
            <v>3198754</v>
          </cell>
          <cell r="J22">
            <v>3174189</v>
          </cell>
          <cell r="K22">
            <v>3416898</v>
          </cell>
          <cell r="L22">
            <v>3155277</v>
          </cell>
        </row>
        <row r="23">
          <cell r="C23">
            <v>1840989</v>
          </cell>
          <cell r="D23">
            <v>2040428</v>
          </cell>
          <cell r="E23">
            <v>1896353</v>
          </cell>
          <cell r="F23">
            <v>1916668</v>
          </cell>
          <cell r="G23">
            <v>1842830</v>
          </cell>
          <cell r="H23">
            <v>1637309</v>
          </cell>
          <cell r="I23">
            <v>1947284</v>
          </cell>
          <cell r="J23">
            <v>1834715</v>
          </cell>
          <cell r="K23">
            <v>1997386</v>
          </cell>
          <cell r="L23">
            <v>1883977</v>
          </cell>
        </row>
        <row r="24">
          <cell r="C24">
            <v>1579036</v>
          </cell>
          <cell r="D24">
            <v>1712238</v>
          </cell>
          <cell r="E24">
            <v>1641438</v>
          </cell>
          <cell r="F24">
            <v>1640794</v>
          </cell>
          <cell r="G24">
            <v>1468256</v>
          </cell>
          <cell r="H24">
            <v>1411844</v>
          </cell>
          <cell r="I24">
            <v>1634330</v>
          </cell>
          <cell r="J24">
            <v>1540377</v>
          </cell>
          <cell r="K24">
            <v>1680207</v>
          </cell>
          <cell r="L24">
            <v>1519181</v>
          </cell>
        </row>
        <row r="25">
          <cell r="C25">
            <v>1579036</v>
          </cell>
          <cell r="D25">
            <v>1712238</v>
          </cell>
          <cell r="E25">
            <v>1641438</v>
          </cell>
          <cell r="F25">
            <v>1640794</v>
          </cell>
          <cell r="G25">
            <v>1468256</v>
          </cell>
          <cell r="H25">
            <v>1411844</v>
          </cell>
          <cell r="I25">
            <v>1634330</v>
          </cell>
          <cell r="J25">
            <v>1540377</v>
          </cell>
          <cell r="K25">
            <v>1680207</v>
          </cell>
          <cell r="L25">
            <v>1519181</v>
          </cell>
        </row>
        <row r="26">
          <cell r="C26">
            <v>14259066</v>
          </cell>
          <cell r="D26">
            <v>12448691</v>
          </cell>
          <cell r="E26">
            <v>12132711</v>
          </cell>
          <cell r="F26">
            <v>11959359</v>
          </cell>
          <cell r="G26">
            <v>12561883</v>
          </cell>
          <cell r="H26">
            <v>11778314</v>
          </cell>
          <cell r="I26">
            <v>13393403</v>
          </cell>
          <cell r="J26">
            <v>12420732</v>
          </cell>
          <cell r="K26">
            <v>11900166</v>
          </cell>
          <cell r="L26">
            <v>12580673</v>
          </cell>
        </row>
        <row r="27">
          <cell r="C27">
            <v>8263229</v>
          </cell>
          <cell r="D27">
            <v>7409197</v>
          </cell>
          <cell r="E27">
            <v>7131758</v>
          </cell>
          <cell r="F27">
            <v>7175308</v>
          </cell>
          <cell r="G27">
            <v>7534445</v>
          </cell>
          <cell r="H27">
            <v>7038905</v>
          </cell>
          <cell r="I27">
            <v>7979308</v>
          </cell>
          <cell r="J27">
            <v>7357706</v>
          </cell>
          <cell r="K27">
            <v>7152525</v>
          </cell>
          <cell r="L27">
            <v>7416621</v>
          </cell>
        </row>
        <row r="28">
          <cell r="C28">
            <v>6410972</v>
          </cell>
          <cell r="D28">
            <v>6110091</v>
          </cell>
          <cell r="E28">
            <v>5983306</v>
          </cell>
          <cell r="F28">
            <v>6085858</v>
          </cell>
          <cell r="G28">
            <v>6341478</v>
          </cell>
          <cell r="H28">
            <v>6078381</v>
          </cell>
          <cell r="I28">
            <v>6574298</v>
          </cell>
          <cell r="J28">
            <v>6067401</v>
          </cell>
          <cell r="K28">
            <v>6185333</v>
          </cell>
          <cell r="L28">
            <v>6145738</v>
          </cell>
        </row>
        <row r="29">
          <cell r="C29">
            <v>6410972</v>
          </cell>
          <cell r="D29">
            <v>6110091</v>
          </cell>
          <cell r="E29">
            <v>5983306</v>
          </cell>
          <cell r="F29">
            <v>6085858</v>
          </cell>
          <cell r="G29">
            <v>6341478</v>
          </cell>
          <cell r="H29">
            <v>6078381</v>
          </cell>
          <cell r="I29">
            <v>6574298</v>
          </cell>
          <cell r="J29">
            <v>6067401</v>
          </cell>
          <cell r="K29">
            <v>6185333</v>
          </cell>
          <cell r="L29">
            <v>6145738</v>
          </cell>
        </row>
      </sheetData>
      <sheetData sheetId="8">
        <row r="2">
          <cell r="C2">
            <v>2118</v>
          </cell>
          <cell r="D2">
            <v>1125</v>
          </cell>
          <cell r="E2">
            <v>1602</v>
          </cell>
          <cell r="F2">
            <v>2411</v>
          </cell>
          <cell r="G2">
            <v>1220</v>
          </cell>
          <cell r="H2">
            <v>1640</v>
          </cell>
          <cell r="I2">
            <v>2271</v>
          </cell>
          <cell r="J2">
            <v>1720</v>
          </cell>
          <cell r="K2">
            <v>1590</v>
          </cell>
          <cell r="L2">
            <v>1934</v>
          </cell>
        </row>
        <row r="3">
          <cell r="C3">
            <v>1057</v>
          </cell>
          <cell r="D3">
            <v>615</v>
          </cell>
          <cell r="E3">
            <v>1048</v>
          </cell>
          <cell r="F3">
            <v>1251</v>
          </cell>
          <cell r="G3">
            <v>856</v>
          </cell>
          <cell r="H3">
            <v>922</v>
          </cell>
          <cell r="I3">
            <v>1445</v>
          </cell>
          <cell r="J3">
            <v>1392</v>
          </cell>
          <cell r="K3">
            <v>876</v>
          </cell>
          <cell r="L3">
            <v>1284</v>
          </cell>
        </row>
        <row r="4">
          <cell r="C4">
            <v>841</v>
          </cell>
          <cell r="D4">
            <v>615</v>
          </cell>
          <cell r="E4">
            <v>793</v>
          </cell>
          <cell r="F4">
            <v>815</v>
          </cell>
          <cell r="G4">
            <v>521</v>
          </cell>
          <cell r="H4">
            <v>770</v>
          </cell>
          <cell r="I4">
            <v>1102</v>
          </cell>
          <cell r="J4">
            <v>982</v>
          </cell>
          <cell r="K4">
            <v>582</v>
          </cell>
          <cell r="L4">
            <v>711</v>
          </cell>
        </row>
        <row r="5">
          <cell r="C5">
            <v>818</v>
          </cell>
          <cell r="D5">
            <v>615</v>
          </cell>
          <cell r="E5">
            <v>793</v>
          </cell>
          <cell r="F5">
            <v>803</v>
          </cell>
          <cell r="G5">
            <v>521</v>
          </cell>
          <cell r="H5">
            <v>755</v>
          </cell>
          <cell r="I5">
            <v>1083</v>
          </cell>
          <cell r="J5">
            <v>540</v>
          </cell>
          <cell r="K5">
            <v>554</v>
          </cell>
          <cell r="L5">
            <v>671</v>
          </cell>
        </row>
        <row r="6">
          <cell r="C6">
            <v>4454</v>
          </cell>
          <cell r="D6">
            <v>8604</v>
          </cell>
          <cell r="E6">
            <v>6407</v>
          </cell>
          <cell r="F6">
            <v>9627</v>
          </cell>
          <cell r="G6">
            <v>4373</v>
          </cell>
          <cell r="H6">
            <v>6622</v>
          </cell>
          <cell r="I6">
            <v>10601</v>
          </cell>
          <cell r="J6">
            <v>4073</v>
          </cell>
          <cell r="K6">
            <v>3608</v>
          </cell>
          <cell r="L6">
            <v>4987</v>
          </cell>
        </row>
        <row r="7">
          <cell r="C7">
            <v>3066</v>
          </cell>
          <cell r="D7">
            <v>5184</v>
          </cell>
          <cell r="E7">
            <v>3842</v>
          </cell>
          <cell r="F7">
            <v>5237</v>
          </cell>
          <cell r="G7">
            <v>2571</v>
          </cell>
          <cell r="H7">
            <v>3828</v>
          </cell>
          <cell r="I7">
            <v>6325</v>
          </cell>
          <cell r="J7">
            <v>2476</v>
          </cell>
          <cell r="K7">
            <v>2097</v>
          </cell>
          <cell r="L7">
            <v>3067</v>
          </cell>
        </row>
        <row r="8">
          <cell r="C8">
            <v>2986</v>
          </cell>
          <cell r="D8">
            <v>3239</v>
          </cell>
          <cell r="E8">
            <v>3583</v>
          </cell>
          <cell r="F8">
            <v>3317</v>
          </cell>
          <cell r="G8">
            <v>2216</v>
          </cell>
          <cell r="H8">
            <v>3016</v>
          </cell>
          <cell r="I8">
            <v>4242</v>
          </cell>
          <cell r="J8">
            <v>1638</v>
          </cell>
          <cell r="K8">
            <v>1992</v>
          </cell>
          <cell r="L8">
            <v>2184</v>
          </cell>
        </row>
        <row r="9">
          <cell r="C9">
            <v>2986</v>
          </cell>
          <cell r="D9">
            <v>2980</v>
          </cell>
          <cell r="E9">
            <v>3583</v>
          </cell>
          <cell r="F9">
            <v>3059</v>
          </cell>
          <cell r="G9">
            <v>2173</v>
          </cell>
          <cell r="H9">
            <v>3016</v>
          </cell>
          <cell r="I9">
            <v>3878</v>
          </cell>
          <cell r="J9">
            <v>1638</v>
          </cell>
          <cell r="K9">
            <v>1992</v>
          </cell>
          <cell r="L9">
            <v>1995</v>
          </cell>
        </row>
        <row r="10">
          <cell r="C10">
            <v>41047</v>
          </cell>
          <cell r="D10">
            <v>31278</v>
          </cell>
          <cell r="E10">
            <v>34471</v>
          </cell>
          <cell r="F10">
            <v>27947</v>
          </cell>
          <cell r="G10">
            <v>32667</v>
          </cell>
          <cell r="H10">
            <v>35655</v>
          </cell>
          <cell r="I10">
            <v>44996</v>
          </cell>
          <cell r="J10">
            <v>44414</v>
          </cell>
          <cell r="K10">
            <v>34496</v>
          </cell>
          <cell r="L10">
            <v>33341</v>
          </cell>
        </row>
        <row r="11">
          <cell r="C11">
            <v>24373</v>
          </cell>
          <cell r="D11">
            <v>18096</v>
          </cell>
          <cell r="E11">
            <v>20996</v>
          </cell>
          <cell r="F11">
            <v>17040</v>
          </cell>
          <cell r="G11">
            <v>18413</v>
          </cell>
          <cell r="H11">
            <v>21102</v>
          </cell>
          <cell r="I11">
            <v>23376</v>
          </cell>
          <cell r="J11">
            <v>25513</v>
          </cell>
          <cell r="K11">
            <v>20725</v>
          </cell>
          <cell r="L11">
            <v>19617</v>
          </cell>
        </row>
        <row r="12">
          <cell r="C12">
            <v>17987</v>
          </cell>
          <cell r="D12">
            <v>14147</v>
          </cell>
          <cell r="E12">
            <v>16497</v>
          </cell>
          <cell r="F12">
            <v>14088</v>
          </cell>
          <cell r="G12">
            <v>14605</v>
          </cell>
          <cell r="H12">
            <v>14607</v>
          </cell>
          <cell r="I12">
            <v>17647</v>
          </cell>
          <cell r="J12">
            <v>21342</v>
          </cell>
          <cell r="K12">
            <v>14297</v>
          </cell>
          <cell r="L12">
            <v>14366</v>
          </cell>
        </row>
        <row r="13">
          <cell r="C13">
            <v>17934</v>
          </cell>
          <cell r="D13">
            <v>14040</v>
          </cell>
          <cell r="E13">
            <v>16497</v>
          </cell>
          <cell r="F13">
            <v>14088</v>
          </cell>
          <cell r="G13">
            <v>14605</v>
          </cell>
          <cell r="H13">
            <v>14066</v>
          </cell>
          <cell r="I13">
            <v>17647</v>
          </cell>
          <cell r="J13">
            <v>21342</v>
          </cell>
          <cell r="K13">
            <v>13963</v>
          </cell>
          <cell r="L13">
            <v>14365</v>
          </cell>
        </row>
        <row r="14">
          <cell r="C14">
            <v>147755</v>
          </cell>
          <cell r="D14">
            <v>126730</v>
          </cell>
          <cell r="E14">
            <v>131764</v>
          </cell>
          <cell r="F14">
            <v>130964</v>
          </cell>
          <cell r="G14">
            <v>125045</v>
          </cell>
          <cell r="H14">
            <v>140027</v>
          </cell>
          <cell r="I14">
            <v>135788</v>
          </cell>
          <cell r="J14">
            <v>162857</v>
          </cell>
          <cell r="K14">
            <v>117391</v>
          </cell>
          <cell r="L14">
            <v>120046</v>
          </cell>
        </row>
        <row r="15">
          <cell r="C15">
            <v>87399</v>
          </cell>
          <cell r="D15">
            <v>74270</v>
          </cell>
          <cell r="E15">
            <v>80917</v>
          </cell>
          <cell r="F15">
            <v>80944</v>
          </cell>
          <cell r="G15">
            <v>71460</v>
          </cell>
          <cell r="H15">
            <v>79402</v>
          </cell>
          <cell r="I15">
            <v>78856</v>
          </cell>
          <cell r="J15">
            <v>98200</v>
          </cell>
          <cell r="K15">
            <v>70782</v>
          </cell>
          <cell r="L15">
            <v>73624</v>
          </cell>
        </row>
        <row r="16">
          <cell r="C16">
            <v>72017</v>
          </cell>
          <cell r="D16">
            <v>59230</v>
          </cell>
          <cell r="E16">
            <v>68537</v>
          </cell>
          <cell r="F16">
            <v>68796</v>
          </cell>
          <cell r="G16">
            <v>55286</v>
          </cell>
          <cell r="H16">
            <v>62425</v>
          </cell>
          <cell r="I16">
            <v>62197</v>
          </cell>
          <cell r="J16">
            <v>80708</v>
          </cell>
          <cell r="K16">
            <v>58732</v>
          </cell>
          <cell r="L16">
            <v>61374</v>
          </cell>
        </row>
        <row r="17">
          <cell r="C17">
            <v>72017</v>
          </cell>
          <cell r="D17">
            <v>59230</v>
          </cell>
          <cell r="E17">
            <v>68537</v>
          </cell>
          <cell r="F17">
            <v>68796</v>
          </cell>
          <cell r="G17">
            <v>55103</v>
          </cell>
          <cell r="H17">
            <v>62425</v>
          </cell>
          <cell r="I17">
            <v>62197</v>
          </cell>
          <cell r="J17">
            <v>80708</v>
          </cell>
          <cell r="K17">
            <v>58732</v>
          </cell>
          <cell r="L17">
            <v>61374</v>
          </cell>
        </row>
        <row r="18">
          <cell r="C18">
            <v>503829</v>
          </cell>
          <cell r="D18">
            <v>545160</v>
          </cell>
          <cell r="E18">
            <v>491861</v>
          </cell>
          <cell r="F18">
            <v>590364</v>
          </cell>
          <cell r="G18">
            <v>520982</v>
          </cell>
          <cell r="H18">
            <v>482661</v>
          </cell>
          <cell r="I18">
            <v>460012</v>
          </cell>
          <cell r="J18">
            <v>495157</v>
          </cell>
          <cell r="K18">
            <v>535712</v>
          </cell>
          <cell r="L18">
            <v>542035</v>
          </cell>
        </row>
        <row r="19">
          <cell r="C19">
            <v>299293</v>
          </cell>
          <cell r="D19">
            <v>323869</v>
          </cell>
          <cell r="E19">
            <v>298678</v>
          </cell>
          <cell r="F19">
            <v>361183</v>
          </cell>
          <cell r="G19">
            <v>311612</v>
          </cell>
          <cell r="H19">
            <v>284963</v>
          </cell>
          <cell r="I19">
            <v>275700</v>
          </cell>
          <cell r="J19">
            <v>281593</v>
          </cell>
          <cell r="K19">
            <v>320428</v>
          </cell>
          <cell r="L19">
            <v>325529</v>
          </cell>
        </row>
        <row r="20">
          <cell r="C20">
            <v>254260</v>
          </cell>
          <cell r="D20">
            <v>266002</v>
          </cell>
          <cell r="E20">
            <v>254537</v>
          </cell>
          <cell r="F20">
            <v>297111</v>
          </cell>
          <cell r="G20">
            <v>260282</v>
          </cell>
          <cell r="H20">
            <v>235768</v>
          </cell>
          <cell r="I20">
            <v>246313</v>
          </cell>
          <cell r="J20">
            <v>225231</v>
          </cell>
          <cell r="K20">
            <v>254662</v>
          </cell>
          <cell r="L20">
            <v>268353</v>
          </cell>
        </row>
        <row r="21">
          <cell r="C21">
            <v>254260</v>
          </cell>
          <cell r="D21">
            <v>266002</v>
          </cell>
          <cell r="E21">
            <v>254537</v>
          </cell>
          <cell r="F21">
            <v>297111</v>
          </cell>
          <cell r="G21">
            <v>260282</v>
          </cell>
          <cell r="H21">
            <v>235768</v>
          </cell>
          <cell r="I21">
            <v>246313</v>
          </cell>
          <cell r="J21">
            <v>225231</v>
          </cell>
          <cell r="K21">
            <v>254662</v>
          </cell>
          <cell r="L21">
            <v>268353</v>
          </cell>
        </row>
        <row r="22">
          <cell r="C22">
            <v>2982039</v>
          </cell>
          <cell r="D22">
            <v>3405655</v>
          </cell>
          <cell r="E22">
            <v>3146377</v>
          </cell>
          <cell r="F22">
            <v>3252853</v>
          </cell>
          <cell r="G22">
            <v>3153589</v>
          </cell>
          <cell r="H22">
            <v>2834837</v>
          </cell>
          <cell r="I22">
            <v>3209714</v>
          </cell>
          <cell r="J22">
            <v>3147930</v>
          </cell>
          <cell r="K22">
            <v>3409827</v>
          </cell>
          <cell r="L22">
            <v>3158860</v>
          </cell>
        </row>
        <row r="23">
          <cell r="C23">
            <v>1836807</v>
          </cell>
          <cell r="D23">
            <v>2016880</v>
          </cell>
          <cell r="E23">
            <v>1892940</v>
          </cell>
          <cell r="F23">
            <v>1904213</v>
          </cell>
          <cell r="G23">
            <v>1836223</v>
          </cell>
          <cell r="H23">
            <v>1635682</v>
          </cell>
          <cell r="I23">
            <v>1947654</v>
          </cell>
          <cell r="J23">
            <v>1838102</v>
          </cell>
          <cell r="K23">
            <v>2007664</v>
          </cell>
          <cell r="L23">
            <v>1871837</v>
          </cell>
        </row>
        <row r="24">
          <cell r="C24">
            <v>1579060</v>
          </cell>
          <cell r="D24">
            <v>1712246</v>
          </cell>
          <cell r="E24">
            <v>1641438</v>
          </cell>
          <cell r="F24">
            <v>1640783</v>
          </cell>
          <cell r="G24">
            <v>1468256</v>
          </cell>
          <cell r="H24">
            <v>1411844</v>
          </cell>
          <cell r="I24">
            <v>1634340</v>
          </cell>
          <cell r="J24">
            <v>1540412</v>
          </cell>
          <cell r="K24">
            <v>1680187</v>
          </cell>
          <cell r="L24">
            <v>1519233</v>
          </cell>
        </row>
        <row r="25">
          <cell r="C25">
            <v>1579060</v>
          </cell>
          <cell r="D25">
            <v>1712246</v>
          </cell>
          <cell r="E25">
            <v>1641438</v>
          </cell>
          <cell r="F25">
            <v>1640783</v>
          </cell>
          <cell r="G25">
            <v>1468256</v>
          </cell>
          <cell r="H25">
            <v>1411844</v>
          </cell>
          <cell r="I25">
            <v>1634340</v>
          </cell>
          <cell r="J25">
            <v>1540412</v>
          </cell>
          <cell r="K25">
            <v>1680187</v>
          </cell>
          <cell r="L25">
            <v>1519233</v>
          </cell>
        </row>
        <row r="26">
          <cell r="C26">
            <v>14168773</v>
          </cell>
          <cell r="D26">
            <v>12405419</v>
          </cell>
          <cell r="E26">
            <v>12107645</v>
          </cell>
          <cell r="F26">
            <v>11905414</v>
          </cell>
          <cell r="G26">
            <v>12606557</v>
          </cell>
          <cell r="H26">
            <v>11747862</v>
          </cell>
          <cell r="I26">
            <v>13401626</v>
          </cell>
          <cell r="J26">
            <v>12407978</v>
          </cell>
          <cell r="K26">
            <v>11872107</v>
          </cell>
          <cell r="L26">
            <v>12551228</v>
          </cell>
        </row>
        <row r="27">
          <cell r="C27">
            <v>8214497</v>
          </cell>
          <cell r="D27">
            <v>7398264</v>
          </cell>
          <cell r="E27">
            <v>7077191</v>
          </cell>
          <cell r="F27">
            <v>7154824</v>
          </cell>
          <cell r="G27">
            <v>7462426</v>
          </cell>
          <cell r="H27">
            <v>7011001</v>
          </cell>
          <cell r="I27">
            <v>7929117</v>
          </cell>
          <cell r="J27">
            <v>7362181</v>
          </cell>
          <cell r="K27">
            <v>7161988</v>
          </cell>
          <cell r="L27">
            <v>7394273</v>
          </cell>
        </row>
        <row r="28">
          <cell r="C28">
            <v>6410899</v>
          </cell>
          <cell r="D28">
            <v>6110119</v>
          </cell>
          <cell r="E28">
            <v>5983306</v>
          </cell>
          <cell r="F28">
            <v>6085858</v>
          </cell>
          <cell r="G28">
            <v>6341510</v>
          </cell>
          <cell r="H28">
            <v>6078381</v>
          </cell>
          <cell r="I28">
            <v>6574298</v>
          </cell>
          <cell r="J28">
            <v>6067319</v>
          </cell>
          <cell r="K28">
            <v>6185333</v>
          </cell>
          <cell r="L28">
            <v>6145752</v>
          </cell>
        </row>
        <row r="29">
          <cell r="C29">
            <v>6410899</v>
          </cell>
          <cell r="D29">
            <v>6110119</v>
          </cell>
          <cell r="E29">
            <v>5983306</v>
          </cell>
          <cell r="F29">
            <v>6085858</v>
          </cell>
          <cell r="G29">
            <v>6341510</v>
          </cell>
          <cell r="H29">
            <v>6078381</v>
          </cell>
          <cell r="I29">
            <v>6574298</v>
          </cell>
          <cell r="J29">
            <v>6067319</v>
          </cell>
          <cell r="K29">
            <v>6185333</v>
          </cell>
          <cell r="L29">
            <v>6145752</v>
          </cell>
        </row>
      </sheetData>
      <sheetData sheetId="9">
        <row r="2">
          <cell r="C2">
            <v>2118</v>
          </cell>
          <cell r="D2">
            <v>1125</v>
          </cell>
          <cell r="E2">
            <v>1602</v>
          </cell>
          <cell r="F2">
            <v>2411</v>
          </cell>
          <cell r="G2">
            <v>1220</v>
          </cell>
          <cell r="H2">
            <v>1640</v>
          </cell>
          <cell r="I2">
            <v>2271</v>
          </cell>
          <cell r="J2">
            <v>1720</v>
          </cell>
          <cell r="K2">
            <v>1590</v>
          </cell>
          <cell r="L2">
            <v>1934</v>
          </cell>
        </row>
        <row r="3">
          <cell r="C3">
            <v>1057</v>
          </cell>
          <cell r="D3">
            <v>615</v>
          </cell>
          <cell r="E3">
            <v>1048</v>
          </cell>
          <cell r="F3">
            <v>1251</v>
          </cell>
          <cell r="G3">
            <v>856</v>
          </cell>
          <cell r="H3">
            <v>922</v>
          </cell>
          <cell r="I3">
            <v>1445</v>
          </cell>
          <cell r="J3">
            <v>1392</v>
          </cell>
          <cell r="K3">
            <v>876</v>
          </cell>
          <cell r="L3">
            <v>1284</v>
          </cell>
        </row>
        <row r="4">
          <cell r="C4">
            <v>841</v>
          </cell>
          <cell r="D4">
            <v>615</v>
          </cell>
          <cell r="E4">
            <v>793</v>
          </cell>
          <cell r="F4">
            <v>815</v>
          </cell>
          <cell r="G4">
            <v>521</v>
          </cell>
          <cell r="H4">
            <v>770</v>
          </cell>
          <cell r="I4">
            <v>1102</v>
          </cell>
          <cell r="J4">
            <v>982</v>
          </cell>
          <cell r="K4">
            <v>582</v>
          </cell>
          <cell r="L4">
            <v>711</v>
          </cell>
        </row>
        <row r="5">
          <cell r="C5">
            <v>818</v>
          </cell>
          <cell r="D5">
            <v>615</v>
          </cell>
          <cell r="E5">
            <v>793</v>
          </cell>
          <cell r="F5">
            <v>803</v>
          </cell>
          <cell r="G5">
            <v>521</v>
          </cell>
          <cell r="H5">
            <v>755</v>
          </cell>
          <cell r="I5">
            <v>1083</v>
          </cell>
          <cell r="J5">
            <v>540</v>
          </cell>
          <cell r="K5">
            <v>554</v>
          </cell>
          <cell r="L5">
            <v>671</v>
          </cell>
        </row>
        <row r="6">
          <cell r="C6">
            <v>4454</v>
          </cell>
          <cell r="D6">
            <v>8604</v>
          </cell>
          <cell r="E6">
            <v>6407</v>
          </cell>
          <cell r="F6">
            <v>9627</v>
          </cell>
          <cell r="G6">
            <v>4373</v>
          </cell>
          <cell r="H6">
            <v>6622</v>
          </cell>
          <cell r="I6">
            <v>10601</v>
          </cell>
          <cell r="J6">
            <v>4073</v>
          </cell>
          <cell r="K6">
            <v>3608</v>
          </cell>
          <cell r="L6">
            <v>4987</v>
          </cell>
        </row>
        <row r="7">
          <cell r="C7">
            <v>3066</v>
          </cell>
          <cell r="D7">
            <v>5184</v>
          </cell>
          <cell r="E7">
            <v>3842</v>
          </cell>
          <cell r="F7">
            <v>5237</v>
          </cell>
          <cell r="G7">
            <v>2571</v>
          </cell>
          <cell r="H7">
            <v>3828</v>
          </cell>
          <cell r="I7">
            <v>6325</v>
          </cell>
          <cell r="J7">
            <v>2476</v>
          </cell>
          <cell r="K7">
            <v>2097</v>
          </cell>
          <cell r="L7">
            <v>3067</v>
          </cell>
        </row>
        <row r="8">
          <cell r="C8">
            <v>2986</v>
          </cell>
          <cell r="D8">
            <v>3239</v>
          </cell>
          <cell r="E8">
            <v>3583</v>
          </cell>
          <cell r="F8">
            <v>3317</v>
          </cell>
          <cell r="G8">
            <v>2216</v>
          </cell>
          <cell r="H8">
            <v>3016</v>
          </cell>
          <cell r="I8">
            <v>4242</v>
          </cell>
          <cell r="J8">
            <v>1638</v>
          </cell>
          <cell r="K8">
            <v>1992</v>
          </cell>
          <cell r="L8">
            <v>2184</v>
          </cell>
        </row>
        <row r="9">
          <cell r="C9">
            <v>2986</v>
          </cell>
          <cell r="D9">
            <v>2980</v>
          </cell>
          <cell r="E9">
            <v>3583</v>
          </cell>
          <cell r="F9">
            <v>3059</v>
          </cell>
          <cell r="G9">
            <v>2173</v>
          </cell>
          <cell r="H9">
            <v>3016</v>
          </cell>
          <cell r="I9">
            <v>3878</v>
          </cell>
          <cell r="J9">
            <v>1638</v>
          </cell>
          <cell r="K9">
            <v>1992</v>
          </cell>
          <cell r="L9">
            <v>1995</v>
          </cell>
        </row>
        <row r="10">
          <cell r="C10">
            <v>41047</v>
          </cell>
          <cell r="D10">
            <v>31278</v>
          </cell>
          <cell r="E10">
            <v>34471</v>
          </cell>
          <cell r="F10">
            <v>27947</v>
          </cell>
          <cell r="G10">
            <v>32667</v>
          </cell>
          <cell r="H10">
            <v>35655</v>
          </cell>
          <cell r="I10">
            <v>44996</v>
          </cell>
          <cell r="J10">
            <v>44414</v>
          </cell>
          <cell r="K10">
            <v>34496</v>
          </cell>
          <cell r="L10">
            <v>33341</v>
          </cell>
        </row>
        <row r="11">
          <cell r="C11">
            <v>24373</v>
          </cell>
          <cell r="D11">
            <v>18096</v>
          </cell>
          <cell r="E11">
            <v>20996</v>
          </cell>
          <cell r="F11">
            <v>17040</v>
          </cell>
          <cell r="G11">
            <v>18413</v>
          </cell>
          <cell r="H11">
            <v>21102</v>
          </cell>
          <cell r="I11">
            <v>23376</v>
          </cell>
          <cell r="J11">
            <v>25513</v>
          </cell>
          <cell r="K11">
            <v>20725</v>
          </cell>
          <cell r="L11">
            <v>19617</v>
          </cell>
        </row>
        <row r="12">
          <cell r="C12">
            <v>17987</v>
          </cell>
          <cell r="D12">
            <v>14147</v>
          </cell>
          <cell r="E12">
            <v>16497</v>
          </cell>
          <cell r="F12">
            <v>14088</v>
          </cell>
          <cell r="G12">
            <v>14605</v>
          </cell>
          <cell r="H12">
            <v>14607</v>
          </cell>
          <cell r="I12">
            <v>17647</v>
          </cell>
          <cell r="J12">
            <v>21342</v>
          </cell>
          <cell r="K12">
            <v>14297</v>
          </cell>
          <cell r="L12">
            <v>14366</v>
          </cell>
        </row>
        <row r="13">
          <cell r="C13">
            <v>17934</v>
          </cell>
          <cell r="D13">
            <v>14040</v>
          </cell>
          <cell r="E13">
            <v>16497</v>
          </cell>
          <cell r="F13">
            <v>14088</v>
          </cell>
          <cell r="G13">
            <v>14605</v>
          </cell>
          <cell r="H13">
            <v>14066</v>
          </cell>
          <cell r="I13">
            <v>17647</v>
          </cell>
          <cell r="J13">
            <v>21342</v>
          </cell>
          <cell r="K13">
            <v>13963</v>
          </cell>
          <cell r="L13">
            <v>14365</v>
          </cell>
        </row>
        <row r="14">
          <cell r="C14">
            <v>147755</v>
          </cell>
          <cell r="D14">
            <v>126730</v>
          </cell>
          <cell r="E14">
            <v>131764</v>
          </cell>
          <cell r="F14">
            <v>130964</v>
          </cell>
          <cell r="G14">
            <v>125045</v>
          </cell>
          <cell r="H14">
            <v>140027</v>
          </cell>
          <cell r="I14">
            <v>135788</v>
          </cell>
          <cell r="J14">
            <v>162857</v>
          </cell>
          <cell r="K14">
            <v>117391</v>
          </cell>
          <cell r="L14">
            <v>120046</v>
          </cell>
        </row>
        <row r="15">
          <cell r="C15">
            <v>87399</v>
          </cell>
          <cell r="D15">
            <v>74270</v>
          </cell>
          <cell r="E15">
            <v>80917</v>
          </cell>
          <cell r="F15">
            <v>80944</v>
          </cell>
          <cell r="G15">
            <v>71460</v>
          </cell>
          <cell r="H15">
            <v>79402</v>
          </cell>
          <cell r="I15">
            <v>78856</v>
          </cell>
          <cell r="J15">
            <v>98200</v>
          </cell>
          <cell r="K15">
            <v>70782</v>
          </cell>
          <cell r="L15">
            <v>73624</v>
          </cell>
        </row>
        <row r="16">
          <cell r="C16">
            <v>72017</v>
          </cell>
          <cell r="D16">
            <v>59230</v>
          </cell>
          <cell r="E16">
            <v>68537</v>
          </cell>
          <cell r="F16">
            <v>68796</v>
          </cell>
          <cell r="G16">
            <v>55286</v>
          </cell>
          <cell r="H16">
            <v>62425</v>
          </cell>
          <cell r="I16">
            <v>62197</v>
          </cell>
          <cell r="J16">
            <v>80708</v>
          </cell>
          <cell r="K16">
            <v>58732</v>
          </cell>
          <cell r="L16">
            <v>61374</v>
          </cell>
        </row>
        <row r="17">
          <cell r="C17">
            <v>72017</v>
          </cell>
          <cell r="D17">
            <v>59230</v>
          </cell>
          <cell r="E17">
            <v>68537</v>
          </cell>
          <cell r="F17">
            <v>68796</v>
          </cell>
          <cell r="G17">
            <v>55103</v>
          </cell>
          <cell r="H17">
            <v>62425</v>
          </cell>
          <cell r="I17">
            <v>62197</v>
          </cell>
          <cell r="J17">
            <v>80708</v>
          </cell>
          <cell r="K17">
            <v>58732</v>
          </cell>
          <cell r="L17">
            <v>61374</v>
          </cell>
        </row>
        <row r="18">
          <cell r="C18">
            <v>503829</v>
          </cell>
          <cell r="D18">
            <v>545160</v>
          </cell>
          <cell r="E18">
            <v>491861</v>
          </cell>
          <cell r="F18">
            <v>590364</v>
          </cell>
          <cell r="G18">
            <v>520982</v>
          </cell>
          <cell r="H18">
            <v>482661</v>
          </cell>
          <cell r="I18">
            <v>460012</v>
          </cell>
          <cell r="J18">
            <v>495157</v>
          </cell>
          <cell r="K18">
            <v>535712</v>
          </cell>
          <cell r="L18">
            <v>542035</v>
          </cell>
        </row>
        <row r="19">
          <cell r="C19">
            <v>299293</v>
          </cell>
          <cell r="D19">
            <v>323869</v>
          </cell>
          <cell r="E19">
            <v>298678</v>
          </cell>
          <cell r="F19">
            <v>361183</v>
          </cell>
          <cell r="G19">
            <v>311612</v>
          </cell>
          <cell r="H19">
            <v>284963</v>
          </cell>
          <cell r="I19">
            <v>275700</v>
          </cell>
          <cell r="J19">
            <v>281593</v>
          </cell>
          <cell r="K19">
            <v>320428</v>
          </cell>
          <cell r="L19">
            <v>325529</v>
          </cell>
        </row>
        <row r="20">
          <cell r="C20">
            <v>254260</v>
          </cell>
          <cell r="D20">
            <v>266002</v>
          </cell>
          <cell r="E20">
            <v>254537</v>
          </cell>
          <cell r="F20">
            <v>297111</v>
          </cell>
          <cell r="G20">
            <v>260282</v>
          </cell>
          <cell r="H20">
            <v>235768</v>
          </cell>
          <cell r="I20">
            <v>246313</v>
          </cell>
          <cell r="J20">
            <v>225231</v>
          </cell>
          <cell r="K20">
            <v>254662</v>
          </cell>
          <cell r="L20">
            <v>268353</v>
          </cell>
        </row>
        <row r="21">
          <cell r="C21">
            <v>254260</v>
          </cell>
          <cell r="D21">
            <v>266002</v>
          </cell>
          <cell r="E21">
            <v>254537</v>
          </cell>
          <cell r="F21">
            <v>297111</v>
          </cell>
          <cell r="G21">
            <v>260282</v>
          </cell>
          <cell r="H21">
            <v>235768</v>
          </cell>
          <cell r="I21">
            <v>246313</v>
          </cell>
          <cell r="J21">
            <v>225231</v>
          </cell>
          <cell r="K21">
            <v>254662</v>
          </cell>
          <cell r="L21">
            <v>268353</v>
          </cell>
        </row>
        <row r="22">
          <cell r="C22">
            <v>2982039</v>
          </cell>
          <cell r="D22">
            <v>3405655</v>
          </cell>
          <cell r="E22">
            <v>3146377</v>
          </cell>
          <cell r="F22">
            <v>3252853</v>
          </cell>
          <cell r="G22">
            <v>3153589</v>
          </cell>
          <cell r="H22">
            <v>2834837</v>
          </cell>
          <cell r="I22">
            <v>3209714</v>
          </cell>
          <cell r="J22">
            <v>3147930</v>
          </cell>
          <cell r="K22">
            <v>3409827</v>
          </cell>
          <cell r="L22">
            <v>3158860</v>
          </cell>
        </row>
        <row r="23">
          <cell r="C23">
            <v>1836807</v>
          </cell>
          <cell r="D23">
            <v>2016880</v>
          </cell>
          <cell r="E23">
            <v>1892940</v>
          </cell>
          <cell r="F23">
            <v>1904213</v>
          </cell>
          <cell r="G23">
            <v>1836223</v>
          </cell>
          <cell r="H23">
            <v>1635682</v>
          </cell>
          <cell r="I23">
            <v>1947654</v>
          </cell>
          <cell r="J23">
            <v>1838102</v>
          </cell>
          <cell r="K23">
            <v>2007664</v>
          </cell>
          <cell r="L23">
            <v>1871837</v>
          </cell>
        </row>
        <row r="24">
          <cell r="C24">
            <v>1579060</v>
          </cell>
          <cell r="D24">
            <v>1712246</v>
          </cell>
          <cell r="E24">
            <v>1641438</v>
          </cell>
          <cell r="F24">
            <v>1640783</v>
          </cell>
          <cell r="G24">
            <v>1468256</v>
          </cell>
          <cell r="H24">
            <v>1411844</v>
          </cell>
          <cell r="I24">
            <v>1634340</v>
          </cell>
          <cell r="J24">
            <v>1540412</v>
          </cell>
          <cell r="K24">
            <v>1680187</v>
          </cell>
          <cell r="L24">
            <v>1519233</v>
          </cell>
        </row>
        <row r="25">
          <cell r="C25">
            <v>1579060</v>
          </cell>
          <cell r="D25">
            <v>1712246</v>
          </cell>
          <cell r="E25">
            <v>1641438</v>
          </cell>
          <cell r="F25">
            <v>1640783</v>
          </cell>
          <cell r="G25">
            <v>1468256</v>
          </cell>
          <cell r="H25">
            <v>1411844</v>
          </cell>
          <cell r="I25">
            <v>1634340</v>
          </cell>
          <cell r="J25">
            <v>1540412</v>
          </cell>
          <cell r="K25">
            <v>1680187</v>
          </cell>
          <cell r="L25">
            <v>1519233</v>
          </cell>
        </row>
        <row r="26">
          <cell r="C26">
            <v>14168773</v>
          </cell>
          <cell r="D26">
            <v>12405419</v>
          </cell>
          <cell r="E26">
            <v>12107645</v>
          </cell>
          <cell r="F26">
            <v>11905414</v>
          </cell>
          <cell r="G26">
            <v>12606557</v>
          </cell>
          <cell r="H26">
            <v>11747862</v>
          </cell>
          <cell r="I26">
            <v>13401626</v>
          </cell>
          <cell r="J26">
            <v>12407978</v>
          </cell>
          <cell r="K26">
            <v>11872107</v>
          </cell>
          <cell r="L26">
            <v>12551228</v>
          </cell>
        </row>
        <row r="27">
          <cell r="C27">
            <v>8214497</v>
          </cell>
          <cell r="D27">
            <v>7398264</v>
          </cell>
          <cell r="E27">
            <v>7077191</v>
          </cell>
          <cell r="F27">
            <v>7154824</v>
          </cell>
          <cell r="G27">
            <v>7462426</v>
          </cell>
          <cell r="H27">
            <v>7011001</v>
          </cell>
          <cell r="I27">
            <v>7929117</v>
          </cell>
          <cell r="J27">
            <v>7362181</v>
          </cell>
          <cell r="K27">
            <v>7161988</v>
          </cell>
          <cell r="L27">
            <v>7394273</v>
          </cell>
        </row>
        <row r="28">
          <cell r="C28">
            <v>6410899</v>
          </cell>
          <cell r="D28">
            <v>6110119</v>
          </cell>
          <cell r="E28">
            <v>5983306</v>
          </cell>
          <cell r="F28">
            <v>6085858</v>
          </cell>
          <cell r="G28">
            <v>6341510</v>
          </cell>
          <cell r="H28">
            <v>6078381</v>
          </cell>
          <cell r="I28">
            <v>6574298</v>
          </cell>
          <cell r="J28">
            <v>6067319</v>
          </cell>
          <cell r="K28">
            <v>6185333</v>
          </cell>
          <cell r="L28">
            <v>6145752</v>
          </cell>
        </row>
        <row r="29">
          <cell r="C29">
            <v>6410899</v>
          </cell>
          <cell r="D29">
            <v>6110119</v>
          </cell>
          <cell r="E29">
            <v>5983306</v>
          </cell>
          <cell r="F29">
            <v>6085858</v>
          </cell>
          <cell r="G29">
            <v>6341510</v>
          </cell>
          <cell r="H29">
            <v>6078381</v>
          </cell>
          <cell r="I29">
            <v>6574298</v>
          </cell>
          <cell r="J29">
            <v>6067319</v>
          </cell>
          <cell r="K29">
            <v>6185333</v>
          </cell>
          <cell r="L29">
            <v>6145752</v>
          </cell>
        </row>
      </sheetData>
      <sheetData sheetId="10" refreshError="1"/>
      <sheetData sheetId="11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uiza Biasoto" refreshedDate="44441.946215393516" createdVersion="7" refreshedVersion="7" minRefreshableVersion="3" recordCount="282" xr:uid="{0627A637-703A-4CB9-8D8A-52D18D490603}">
  <cacheSource type="worksheet">
    <worksheetSource ref="B1:H1048576" sheet="resultados"/>
  </cacheSource>
  <cacheFields count="7">
    <cacheField name="resultado" numFmtId="0">
      <sharedItems containsString="0" containsBlank="1" containsNumber="1" minValue="-0.10301934873852681" maxValue="1.7073170731707318E-2"/>
    </cacheField>
    <cacheField name="objetivos_GA" numFmtId="0">
      <sharedItems containsString="0" containsBlank="1" containsNumber="1" minValue="521" maxValue="14069612.5"/>
    </cacheField>
    <cacheField name="objetivos_BL" numFmtId="0">
      <sharedItems containsString="0" containsBlank="1" containsNumber="1" containsInteger="1" minValue="521" maxValue="14168773"/>
    </cacheField>
    <cacheField name="comp_bl" numFmtId="0">
      <sharedItems containsString="0" containsBlank="1" containsNumber="1" minValue="-0.26401869158878505" maxValue="0"/>
    </cacheField>
    <cacheField name="conjunto" numFmtId="0">
      <sharedItems containsString="0" containsBlank="1" containsNumber="1" containsInteger="1" minValue="10" maxValue="1000" count="8">
        <n v="10"/>
        <n v="20"/>
        <n v="50"/>
        <n v="100"/>
        <n v="200"/>
        <n v="500"/>
        <n v="1000"/>
        <m/>
      </sharedItems>
    </cacheField>
    <cacheField name="problema" numFmtId="0">
      <sharedItems containsString="0" containsBlank="1" containsNumber="1" containsInteger="1" minValue="1" maxValue="10"/>
    </cacheField>
    <cacheField name="h" numFmtId="0">
      <sharedItems containsString="0" containsBlank="1" containsNumber="1" minValue="0.2" maxValue="0.8" count="5">
        <n v="0.2"/>
        <n v="0.4"/>
        <n v="0.6"/>
        <n v="0.8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uiza Biasoto" refreshedDate="44441.969996412037" createdVersion="7" refreshedVersion="7" minRefreshableVersion="3" recordCount="281" xr:uid="{730403B6-3875-4B51-871B-7A3AF2992771}">
  <cacheSource type="worksheet">
    <worksheetSource ref="A1:D1048576" sheet="tempos"/>
  </cacheSource>
  <cacheFields count="4">
    <cacheField name="tempos" numFmtId="0">
      <sharedItems containsString="0" containsBlank="1" containsNumber="1" minValue="6.2243106961250314" maxValue="85.166936814785004"/>
    </cacheField>
    <cacheField name="conjunto" numFmtId="0">
      <sharedItems containsString="0" containsBlank="1" containsNumber="1" containsInteger="1" minValue="10" maxValue="1000" count="8">
        <n v="10"/>
        <n v="20"/>
        <n v="50"/>
        <n v="100"/>
        <n v="200"/>
        <n v="500"/>
        <n v="1000"/>
        <m/>
      </sharedItems>
    </cacheField>
    <cacheField name="problema" numFmtId="0">
      <sharedItems containsString="0" containsBlank="1" containsNumber="1" minValue="0.2" maxValue="0.8"/>
    </cacheField>
    <cacheField name="h" numFmtId="0">
      <sharedItems containsString="0" containsBlank="1" containsNumber="1" containsInteger="1" minValue="1" maxValue="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2">
  <r>
    <n v="0"/>
    <n v="1936"/>
    <n v="2079"/>
    <n v="-6.8783068783068779E-2"/>
    <x v="0"/>
    <n v="1"/>
    <x v="0"/>
  </r>
  <r>
    <n v="0"/>
    <n v="1025"/>
    <n v="1057"/>
    <n v="-3.0274361400189215E-2"/>
    <x v="0"/>
    <n v="1"/>
    <x v="1"/>
  </r>
  <r>
    <n v="0"/>
    <n v="841"/>
    <n v="841"/>
    <n v="0"/>
    <x v="0"/>
    <n v="1"/>
    <x v="2"/>
  </r>
  <r>
    <n v="0"/>
    <n v="818"/>
    <n v="818"/>
    <n v="0"/>
    <x v="0"/>
    <n v="1"/>
    <x v="3"/>
  </r>
  <r>
    <n v="-8.3502595350936591E-3"/>
    <n v="4394"/>
    <n v="4431"/>
    <n v="-8.3502595350936591E-3"/>
    <x v="1"/>
    <n v="1"/>
    <x v="0"/>
  </r>
  <r>
    <n v="0"/>
    <n v="3066"/>
    <n v="3066"/>
    <n v="0"/>
    <x v="1"/>
    <n v="1"/>
    <x v="1"/>
  </r>
  <r>
    <n v="0"/>
    <n v="2986"/>
    <n v="2986"/>
    <n v="0"/>
    <x v="1"/>
    <n v="1"/>
    <x v="2"/>
  </r>
  <r>
    <n v="0"/>
    <n v="2986"/>
    <n v="2986"/>
    <n v="0"/>
    <x v="1"/>
    <n v="1"/>
    <x v="3"/>
  </r>
  <r>
    <n v="-3.9326771002997897E-2"/>
    <n v="40697"/>
    <n v="40793"/>
    <n v="-2.353344936631285E-3"/>
    <x v="2"/>
    <n v="1"/>
    <x v="0"/>
  </r>
  <r>
    <n v="-4.3268457455364333E-2"/>
    <n v="23792"/>
    <n v="24373"/>
    <n v="-2.3837853362327164E-2"/>
    <x v="2"/>
    <n v="1"/>
    <x v="1"/>
  </r>
  <r>
    <n v="-1.167315175097276E-3"/>
    <n v="17969"/>
    <n v="17987"/>
    <n v="-1.0007227442041474E-3"/>
    <x v="2"/>
    <n v="1"/>
    <x v="2"/>
  </r>
  <r>
    <n v="-3.1128404669260698E-3"/>
    <n v="17934"/>
    <n v="17934"/>
    <n v="0"/>
    <x v="2"/>
    <n v="1"/>
    <x v="3"/>
  </r>
  <r>
    <n v="-6.7820605625772731E-2"/>
    <n v="145516"/>
    <n v="146051"/>
    <n v="-3.6631039842246887E-3"/>
    <x v="3"/>
    <n v="1"/>
    <x v="0"/>
  </r>
  <r>
    <n v="-4.1330870205831143E-2"/>
    <n v="85885.25"/>
    <n v="87399"/>
    <n v="-1.7319992219590612E-2"/>
    <x v="3"/>
    <n v="1"/>
    <x v="1"/>
  </r>
  <r>
    <n v="-2.7770449464724591E-5"/>
    <n v="72017"/>
    <n v="72017"/>
    <n v="0"/>
    <x v="3"/>
    <n v="1"/>
    <x v="2"/>
  </r>
  <r>
    <n v="-2.7770449464724591E-5"/>
    <n v="72017"/>
    <n v="72017"/>
    <n v="0"/>
    <x v="3"/>
    <n v="1"/>
    <x v="3"/>
  </r>
  <r>
    <n v="-5.2931554343739667E-2"/>
    <n v="498788.75"/>
    <n v="502940"/>
    <n v="-8.25396667594544E-3"/>
    <x v="4"/>
    <n v="1"/>
    <x v="0"/>
  </r>
  <r>
    <n v="-1.9028923632189859E-2"/>
    <n v="295712.75"/>
    <n v="298230"/>
    <n v="-8.4406330684371131E-3"/>
    <x v="4"/>
    <n v="1"/>
    <x v="1"/>
  </r>
  <r>
    <n v="-3.4412509635502699E-5"/>
    <n v="254259.25"/>
    <n v="254260"/>
    <n v="-2.949736490206875E-6"/>
    <x v="4"/>
    <n v="1"/>
    <x v="2"/>
  </r>
  <r>
    <n v="-3.4412509635502699E-5"/>
    <n v="254259.25"/>
    <n v="254260"/>
    <n v="-2.949736490206875E-6"/>
    <x v="4"/>
    <n v="1"/>
    <x v="3"/>
  </r>
  <r>
    <n v="-5.0440992994737061E-2"/>
    <n v="2956060.75"/>
    <n v="2982039"/>
    <n v="-8.7115728533396115E-3"/>
    <x v="5"/>
    <n v="1"/>
    <x v="0"/>
  </r>
  <r>
    <n v="-2.8135330033882241E-2"/>
    <n v="1788135.75"/>
    <n v="1813618"/>
    <n v="-1.4050505674293043E-2"/>
    <x v="5"/>
    <n v="1"/>
    <x v="1"/>
  </r>
  <r>
    <n v="-1.3925841416160679E-3"/>
    <n v="1579031"/>
    <n v="1579036"/>
    <n v="-3.1664889210885628E-6"/>
    <x v="5"/>
    <n v="1"/>
    <x v="2"/>
  </r>
  <r>
    <n v="-1.3925841416160679E-3"/>
    <n v="1579031"/>
    <n v="1579036"/>
    <n v="-3.1664889210885628E-6"/>
    <x v="5"/>
    <n v="1"/>
    <x v="3"/>
  </r>
  <r>
    <n v="-7.3780851040438716E-2"/>
    <n v="14069612.5"/>
    <n v="14168773"/>
    <n v="-6.9985241488447871E-3"/>
    <x v="6"/>
    <n v="1"/>
    <x v="0"/>
  </r>
  <r>
    <n v="-5.2858764264912858E-2"/>
    <n v="8117146.25"/>
    <n v="8214497"/>
    <n v="-1.1851090821507392E-2"/>
    <x v="6"/>
    <n v="1"/>
    <x v="1"/>
  </r>
  <r>
    <n v="-1.101132466391675E-4"/>
    <n v="6410875"/>
    <n v="6410877"/>
    <n v="-3.1196979757995669E-7"/>
    <x v="6"/>
    <n v="1"/>
    <x v="2"/>
  </r>
  <r>
    <n v="-1.101132466391675E-4"/>
    <n v="6410875"/>
    <n v="6410882"/>
    <n v="-1.0918934399354097E-6"/>
    <x v="6"/>
    <n v="1"/>
    <x v="3"/>
  </r>
  <r>
    <n v="0"/>
    <n v="1042"/>
    <n v="1125"/>
    <n v="-7.3777777777777775E-2"/>
    <x v="0"/>
    <n v="2"/>
    <x v="0"/>
  </r>
  <r>
    <n v="0"/>
    <n v="615"/>
    <n v="615"/>
    <n v="0"/>
    <x v="0"/>
    <n v="2"/>
    <x v="1"/>
  </r>
  <r>
    <n v="0"/>
    <n v="615"/>
    <n v="615"/>
    <n v="0"/>
    <x v="0"/>
    <n v="2"/>
    <x v="2"/>
  </r>
  <r>
    <n v="0"/>
    <n v="615"/>
    <n v="615"/>
    <n v="0"/>
    <x v="0"/>
    <n v="2"/>
    <x v="3"/>
  </r>
  <r>
    <n v="-1.599159565775651E-2"/>
    <n v="8430"/>
    <n v="8604"/>
    <n v="-2.0223152022315203E-2"/>
    <x v="1"/>
    <n v="2"/>
    <x v="0"/>
  </r>
  <r>
    <n v="-1.0210332856851131E-2"/>
    <n v="4847"/>
    <n v="5072"/>
    <n v="-4.4361198738170349E-2"/>
    <x v="1"/>
    <n v="2"/>
    <x v="1"/>
  </r>
  <r>
    <n v="-1.6564417177914108E-2"/>
    <n v="3206"/>
    <n v="3239"/>
    <n v="-1.018832973139858E-2"/>
    <x v="1"/>
    <n v="2"/>
    <x v="2"/>
  </r>
  <r>
    <n v="0"/>
    <n v="2980"/>
    <n v="2980"/>
    <n v="0"/>
    <x v="1"/>
    <n v="2"/>
    <x v="3"/>
  </r>
  <r>
    <n v="-8.9901001872937536E-2"/>
    <n v="30613"/>
    <n v="31278"/>
    <n v="-2.1260950188630987E-2"/>
    <x v="2"/>
    <n v="2"/>
    <x v="0"/>
  </r>
  <r>
    <n v="-7.0893199854764249E-2"/>
    <n v="17912.25"/>
    <n v="17926"/>
    <n v="-7.6704228494923576E-4"/>
    <x v="2"/>
    <n v="2"/>
    <x v="1"/>
  </r>
  <r>
    <n v="-1.271871266952428E-2"/>
    <n v="14050"/>
    <n v="14147"/>
    <n v="-6.8565773662260547E-3"/>
    <x v="2"/>
    <n v="2"/>
    <x v="2"/>
  </r>
  <r>
    <n v="-6.5100481177469572E-3"/>
    <n v="14040"/>
    <n v="14040"/>
    <n v="0"/>
    <x v="2"/>
    <n v="2"/>
    <x v="3"/>
  </r>
  <r>
    <n v="-5.7984238905018658E-2"/>
    <n v="124916"/>
    <n v="126730"/>
    <n v="-1.4313895683737079E-2"/>
    <x v="3"/>
    <n v="2"/>
    <x v="0"/>
  </r>
  <r>
    <n v="-2.4835012156998959E-2"/>
    <n v="72995"/>
    <n v="73900"/>
    <n v="-1.2246278755074424E-2"/>
    <x v="3"/>
    <n v="2"/>
    <x v="1"/>
  </r>
  <r>
    <n v="-2.0387188084446772E-3"/>
    <n v="59230"/>
    <n v="59230"/>
    <n v="0"/>
    <x v="3"/>
    <n v="2"/>
    <x v="2"/>
  </r>
  <r>
    <n v="-2.0387188084446772E-3"/>
    <n v="59230"/>
    <n v="59230"/>
    <n v="0"/>
    <x v="3"/>
    <n v="2"/>
    <x v="3"/>
  </r>
  <r>
    <n v="-4.4925993967983371E-2"/>
    <n v="541186"/>
    <n v="545160"/>
    <n v="-7.2896030523149167E-3"/>
    <x v="4"/>
    <n v="2"/>
    <x v="0"/>
  </r>
  <r>
    <n v="-4.9160892902887568E-2"/>
    <n v="319210"/>
    <n v="323026"/>
    <n v="-1.1813290571037626E-2"/>
    <x v="4"/>
    <n v="2"/>
    <x v="1"/>
  </r>
  <r>
    <n v="-9.7734073105086678E-5"/>
    <n v="266002"/>
    <n v="266002"/>
    <n v="0"/>
    <x v="4"/>
    <n v="2"/>
    <x v="2"/>
  </r>
  <r>
    <n v="-9.7734073105086678E-5"/>
    <n v="266002"/>
    <n v="266002"/>
    <n v="0"/>
    <x v="4"/>
    <n v="2"/>
    <x v="3"/>
  </r>
  <r>
    <n v="-5.6407110783853888E-2"/>
    <n v="3367737.75"/>
    <n v="3400682"/>
    <n v="-9.6875420871460494E-3"/>
    <x v="5"/>
    <n v="2"/>
    <x v="0"/>
  </r>
  <r>
    <n v="-3.3909112744903387E-2"/>
    <n v="1994975.75"/>
    <n v="2014811"/>
    <n v="-9.8447199265836848E-3"/>
    <x v="5"/>
    <n v="2"/>
    <x v="1"/>
  </r>
  <r>
    <n v="-1.828800488768355E-3"/>
    <n v="1712195"/>
    <n v="1712195"/>
    <n v="0"/>
    <x v="5"/>
    <n v="2"/>
    <x v="2"/>
  </r>
  <r>
    <n v="-1.822981341112631E-3"/>
    <n v="1712195"/>
    <n v="1712195"/>
    <n v="0"/>
    <x v="5"/>
    <n v="2"/>
    <x v="3"/>
  </r>
  <r>
    <n v="-7.8481127899072883E-2"/>
    <n v="12308476"/>
    <n v="12405419"/>
    <n v="-7.8145687783701626E-3"/>
    <x v="6"/>
    <n v="2"/>
    <x v="0"/>
  </r>
  <r>
    <n v="-4.1827822298091157E-2"/>
    <n v="7274481.5"/>
    <n v="7398264"/>
    <n v="-1.6731289935044222E-2"/>
    <x v="6"/>
    <n v="2"/>
    <x v="1"/>
  </r>
  <r>
    <n v="-4.1013657367947308E-4"/>
    <n v="6110091"/>
    <n v="6110091"/>
    <n v="0"/>
    <x v="6"/>
    <n v="2"/>
    <x v="2"/>
  </r>
  <r>
    <n v="-4.1013657367947308E-4"/>
    <n v="6110091"/>
    <n v="6110091"/>
    <n v="0"/>
    <x v="6"/>
    <n v="2"/>
    <x v="3"/>
  </r>
  <r>
    <n v="0"/>
    <n v="1586"/>
    <n v="1602"/>
    <n v="-9.9875156054931337E-3"/>
    <x v="0"/>
    <n v="3"/>
    <x v="0"/>
  </r>
  <r>
    <n v="0"/>
    <n v="917"/>
    <n v="940"/>
    <n v="-2.4468085106382979E-2"/>
    <x v="0"/>
    <n v="3"/>
    <x v="1"/>
  </r>
  <r>
    <n v="0"/>
    <n v="793"/>
    <n v="793"/>
    <n v="0"/>
    <x v="0"/>
    <n v="3"/>
    <x v="2"/>
  </r>
  <r>
    <n v="0"/>
    <n v="793"/>
    <n v="793"/>
    <n v="0"/>
    <x v="0"/>
    <n v="3"/>
    <x v="3"/>
  </r>
  <r>
    <n v="-1.9112304533249091E-2"/>
    <n v="6210"/>
    <n v="6331"/>
    <n v="-1.9112304533249091E-2"/>
    <x v="1"/>
    <n v="3"/>
    <x v="0"/>
  </r>
  <r>
    <n v="-1.081637908833376E-2"/>
    <n v="3841"/>
    <n v="3842"/>
    <n v="-2.6028110359187923E-4"/>
    <x v="1"/>
    <n v="3"/>
    <x v="1"/>
  </r>
  <r>
    <n v="-4.7222222222222223E-3"/>
    <n v="3583"/>
    <n v="3583"/>
    <n v="0"/>
    <x v="1"/>
    <n v="3"/>
    <x v="2"/>
  </r>
  <r>
    <n v="-4.7222222222222223E-3"/>
    <n v="3583"/>
    <n v="3583"/>
    <n v="0"/>
    <x v="1"/>
    <n v="3"/>
    <x v="3"/>
  </r>
  <r>
    <n v="-8.5438750298876223E-2"/>
    <n v="34425"/>
    <n v="34471"/>
    <n v="-1.3344550491717676E-3"/>
    <x v="2"/>
    <n v="3"/>
    <x v="0"/>
  </r>
  <r>
    <n v="-3.9947548353861287E-2"/>
    <n v="20500"/>
    <n v="20830"/>
    <n v="-1.5842534805568891E-2"/>
    <x v="2"/>
    <n v="3"/>
    <x v="1"/>
  </r>
  <r>
    <n v="0"/>
    <n v="16497"/>
    <n v="16497"/>
    <n v="0"/>
    <x v="2"/>
    <n v="3"/>
    <x v="2"/>
  </r>
  <r>
    <n v="0"/>
    <n v="16497"/>
    <n v="16497"/>
    <n v="0"/>
    <x v="2"/>
    <n v="3"/>
    <x v="3"/>
  </r>
  <r>
    <n v="-5.5714992397954362E-2"/>
    <n v="129804.25"/>
    <n v="130818"/>
    <n v="-7.749315843385467E-3"/>
    <x v="3"/>
    <n v="3"/>
    <x v="0"/>
  </r>
  <r>
    <n v="-6.7535114745264344E-2"/>
    <n v="79598"/>
    <n v="80917"/>
    <n v="-1.6300653756318204E-2"/>
    <x v="3"/>
    <n v="3"/>
    <x v="1"/>
  </r>
  <r>
    <n v="0"/>
    <n v="68537"/>
    <n v="68537"/>
    <n v="0"/>
    <x v="3"/>
    <n v="3"/>
    <x v="2"/>
  </r>
  <r>
    <n v="0"/>
    <n v="68537"/>
    <n v="68537"/>
    <n v="0"/>
    <x v="3"/>
    <n v="3"/>
    <x v="3"/>
  </r>
  <r>
    <n v="-7.7809533155067098E-2"/>
    <n v="488686.25"/>
    <n v="491861"/>
    <n v="-6.4545674489337431E-3"/>
    <x v="4"/>
    <n v="3"/>
    <x v="0"/>
  </r>
  <r>
    <n v="-4.6647019897624868E-2"/>
    <n v="293897.75"/>
    <n v="297606"/>
    <n v="-1.2460266258072753E-2"/>
    <x v="4"/>
    <n v="3"/>
    <x v="1"/>
  </r>
  <r>
    <n v="-6.715178266384446E-4"/>
    <n v="254476"/>
    <n v="254478"/>
    <n v="-7.8592255519141147E-6"/>
    <x v="4"/>
    <n v="3"/>
    <x v="2"/>
  </r>
  <r>
    <n v="-6.715178266384446E-4"/>
    <n v="254476"/>
    <n v="254478"/>
    <n v="-7.8592255519141147E-6"/>
    <x v="4"/>
    <n v="3"/>
    <x v="3"/>
  </r>
  <r>
    <n v="-5.9324882511336843E-2"/>
    <n v="3104927.75"/>
    <n v="3129783"/>
    <n v="-7.9415250194662061E-3"/>
    <x v="5"/>
    <n v="3"/>
    <x v="0"/>
  </r>
  <r>
    <n v="-2.336283273905046E-2"/>
    <n v="1864697.25"/>
    <n v="1888887"/>
    <n v="-1.280635104164516E-2"/>
    <x v="5"/>
    <n v="3"/>
    <x v="1"/>
  </r>
  <r>
    <n v="-2.1331994283098482E-3"/>
    <n v="1641438"/>
    <n v="1641438"/>
    <n v="0"/>
    <x v="5"/>
    <n v="3"/>
    <x v="2"/>
  </r>
  <r>
    <n v="-2.1331994283098482E-3"/>
    <n v="1641438"/>
    <n v="1641438"/>
    <n v="0"/>
    <x v="5"/>
    <n v="3"/>
    <x v="3"/>
  </r>
  <r>
    <n v="-7.267618831699249E-2"/>
    <n v="11980336.5"/>
    <n v="12107645"/>
    <n v="-1.0514720244936155E-2"/>
    <x v="6"/>
    <n v="3"/>
    <x v="0"/>
  </r>
  <r>
    <n v="-4.4227020226051357E-2"/>
    <n v="6990271.25"/>
    <n v="7077191"/>
    <n v="-1.2281673618812888E-2"/>
    <x v="6"/>
    <n v="3"/>
    <x v="1"/>
  </r>
  <r>
    <n v="-3.732747164916504E-4"/>
    <n v="5983303.75"/>
    <n v="5983306"/>
    <n v="-3.7604628611673883E-7"/>
    <x v="6"/>
    <n v="3"/>
    <x v="2"/>
  </r>
  <r>
    <n v="-3.7340001851128498E-4"/>
    <n v="5983303"/>
    <n v="5983306"/>
    <n v="-5.0139504815565174E-7"/>
    <x v="6"/>
    <n v="3"/>
    <x v="3"/>
  </r>
  <r>
    <n v="7.9476390836839637E-3"/>
    <n v="2156"/>
    <n v="2411"/>
    <n v="-0.10576524263790958"/>
    <x v="0"/>
    <n v="4"/>
    <x v="0"/>
  </r>
  <r>
    <n v="1.7073170731707318E-2"/>
    <n v="1251"/>
    <n v="1251"/>
    <n v="0"/>
    <x v="0"/>
    <n v="4"/>
    <x v="1"/>
  </r>
  <r>
    <n v="0"/>
    <n v="815"/>
    <n v="815"/>
    <n v="0"/>
    <x v="0"/>
    <n v="4"/>
    <x v="2"/>
  </r>
  <r>
    <n v="0"/>
    <n v="803"/>
    <n v="803"/>
    <n v="0"/>
    <x v="0"/>
    <n v="4"/>
    <x v="3"/>
  </r>
  <r>
    <n v="-3.0597172399240341E-2"/>
    <n v="9188"/>
    <n v="9504"/>
    <n v="-3.324915824915825E-2"/>
    <x v="1"/>
    <n v="4"/>
    <x v="0"/>
  </r>
  <r>
    <n v="-7.8094494338149163E-4"/>
    <n v="5118"/>
    <n v="5212"/>
    <n v="-1.8035303146584806E-2"/>
    <x v="1"/>
    <n v="4"/>
    <x v="1"/>
  </r>
  <r>
    <n v="-5.695443645083933E-3"/>
    <n v="3317"/>
    <n v="3317"/>
    <n v="0"/>
    <x v="1"/>
    <n v="4"/>
    <x v="2"/>
  </r>
  <r>
    <n v="0"/>
    <n v="3040"/>
    <n v="3040"/>
    <n v="0"/>
    <x v="1"/>
    <n v="4"/>
    <x v="3"/>
  </r>
  <r>
    <n v="-7.9882980839355563E-2"/>
    <n v="27756.25"/>
    <n v="27790"/>
    <n v="-1.2144656351205469E-3"/>
    <x v="2"/>
    <n v="4"/>
    <x v="0"/>
  </r>
  <r>
    <n v="-4.762789368390969E-2"/>
    <n v="16661.75"/>
    <n v="17040"/>
    <n v="-2.2197769953051644E-2"/>
    <x v="2"/>
    <n v="4"/>
    <x v="1"/>
  </r>
  <r>
    <n v="-1.7724211272598369E-3"/>
    <n v="14080"/>
    <n v="14080"/>
    <n v="0"/>
    <x v="2"/>
    <n v="4"/>
    <x v="2"/>
  </r>
  <r>
    <n v="-1.7724211272598369E-3"/>
    <n v="14080"/>
    <n v="14080"/>
    <n v="0"/>
    <x v="2"/>
    <n v="4"/>
    <x v="3"/>
  </r>
  <r>
    <n v="-5.5939241612938478E-2"/>
    <n v="129586.5"/>
    <n v="130964"/>
    <n v="-1.0518157661647475E-2"/>
    <x v="3"/>
    <n v="4"/>
    <x v="0"/>
  </r>
  <r>
    <n v="-9.4893423002393715E-2"/>
    <n v="79405"/>
    <n v="80647"/>
    <n v="-1.5400448869765769E-2"/>
    <x v="3"/>
    <n v="4"/>
    <x v="1"/>
  </r>
  <r>
    <n v="-6.8177550519276046E-3"/>
    <n v="68759"/>
    <n v="68795"/>
    <n v="-5.2329384402936255E-4"/>
    <x v="3"/>
    <n v="4"/>
    <x v="2"/>
  </r>
  <r>
    <n v="-6.8177550519276046E-3"/>
    <n v="68759"/>
    <n v="68789"/>
    <n v="-4.3611623951503873E-4"/>
    <x v="3"/>
    <n v="4"/>
    <x v="3"/>
  </r>
  <r>
    <n v="-2.8898028686006001E-2"/>
    <n v="586263"/>
    <n v="590364"/>
    <n v="-6.9465617822224929E-3"/>
    <x v="4"/>
    <n v="4"/>
    <x v="0"/>
  </r>
  <r>
    <n v="-2.1638372518373181E-2"/>
    <n v="353043.75"/>
    <n v="358276"/>
    <n v="-1.4603964541303353E-2"/>
    <x v="4"/>
    <n v="4"/>
    <x v="1"/>
  </r>
  <r>
    <n v="-5.3823304818194969E-4"/>
    <n v="297109"/>
    <n v="297109"/>
    <n v="0"/>
    <x v="4"/>
    <n v="4"/>
    <x v="2"/>
  </r>
  <r>
    <n v="-5.3823304818194969E-4"/>
    <n v="297109"/>
    <n v="297109"/>
    <n v="0"/>
    <x v="4"/>
    <n v="4"/>
    <x v="3"/>
  </r>
  <r>
    <n v="-5.4509166828743981E-2"/>
    <n v="3223052.5"/>
    <n v="3252853"/>
    <n v="-9.1613423662243575E-3"/>
    <x v="5"/>
    <n v="4"/>
    <x v="0"/>
  </r>
  <r>
    <n v="-2.2241741759627599E-2"/>
    <n v="1887884"/>
    <n v="1904213"/>
    <n v="-8.575196157152588E-3"/>
    <x v="5"/>
    <n v="4"/>
    <x v="1"/>
  </r>
  <r>
    <n v="-9.6895563645759569E-5"/>
    <n v="1640783"/>
    <n v="1640783"/>
    <n v="0"/>
    <x v="5"/>
    <n v="4"/>
    <x v="2"/>
  </r>
  <r>
    <n v="-9.6895563645759569E-5"/>
    <n v="1640783"/>
    <n v="1640783"/>
    <n v="0"/>
    <x v="5"/>
    <n v="4"/>
    <x v="3"/>
  </r>
  <r>
    <n v="-7.0395953181706203E-2"/>
    <n v="11810889"/>
    <n v="11905414"/>
    <n v="-7.9396650969046512E-3"/>
    <x v="6"/>
    <n v="4"/>
    <x v="0"/>
  </r>
  <r>
    <n v="-3.7261186893485503E-2"/>
    <n v="7028202.25"/>
    <n v="7123625"/>
    <n v="-1.3395251715243292E-2"/>
    <x v="6"/>
    <n v="4"/>
    <x v="1"/>
  </r>
  <r>
    <n v="-1.783456341917116E-3"/>
    <n v="6085855.75"/>
    <n v="6085858"/>
    <n v="-3.6970957915876447E-7"/>
    <x v="6"/>
    <n v="4"/>
    <x v="2"/>
  </r>
  <r>
    <n v="-1.784112431436595E-3"/>
    <n v="6085851.75"/>
    <n v="6085858"/>
    <n v="-1.0269710532187901E-6"/>
    <x v="6"/>
    <n v="4"/>
    <x v="3"/>
  </r>
  <r>
    <n v="0"/>
    <n v="1187"/>
    <n v="1187"/>
    <n v="0"/>
    <x v="0"/>
    <n v="5"/>
    <x v="0"/>
  </r>
  <r>
    <n v="0"/>
    <n v="630"/>
    <n v="856"/>
    <n v="-0.26401869158878505"/>
    <x v="0"/>
    <n v="5"/>
    <x v="1"/>
  </r>
  <r>
    <n v="0"/>
    <n v="521"/>
    <n v="521"/>
    <n v="0"/>
    <x v="0"/>
    <n v="5"/>
    <x v="2"/>
  </r>
  <r>
    <n v="0"/>
    <n v="521"/>
    <n v="521"/>
    <n v="0"/>
    <x v="0"/>
    <n v="5"/>
    <x v="3"/>
  </r>
  <r>
    <n v="-2.880184331797235E-2"/>
    <n v="4215"/>
    <n v="4340"/>
    <n v="-2.880184331797235E-2"/>
    <x v="1"/>
    <n v="5"/>
    <x v="0"/>
  </r>
  <r>
    <n v="-2.9560482302605991E-2"/>
    <n v="2495"/>
    <n v="2571"/>
    <n v="-2.9560482302605991E-2"/>
    <x v="1"/>
    <n v="5"/>
    <x v="1"/>
  </r>
  <r>
    <n v="-1.4959202175883949E-2"/>
    <n v="2173"/>
    <n v="2173"/>
    <n v="0"/>
    <x v="1"/>
    <n v="5"/>
    <x v="2"/>
  </r>
  <r>
    <n v="-1.4959202175883949E-2"/>
    <n v="2173"/>
    <n v="2173"/>
    <n v="0"/>
    <x v="1"/>
    <n v="5"/>
    <x v="3"/>
  </r>
  <r>
    <n v="-9.1093117408906875E-3"/>
    <n v="32307"/>
    <n v="32604"/>
    <n v="-9.1093117408906875E-3"/>
    <x v="2"/>
    <n v="5"/>
    <x v="0"/>
  </r>
  <r>
    <n v="-2.3317607505015998E-2"/>
    <n v="18011"/>
    <n v="18104"/>
    <n v="-5.1369863013698627E-3"/>
    <x v="2"/>
    <n v="5"/>
    <x v="1"/>
  </r>
  <r>
    <n v="-3.0716723549488048E-3"/>
    <n v="14605"/>
    <n v="14605"/>
    <n v="0"/>
    <x v="2"/>
    <n v="5"/>
    <x v="2"/>
  </r>
  <r>
    <n v="-3.0716723549488048E-3"/>
    <n v="14605"/>
    <n v="14605"/>
    <n v="0"/>
    <x v="2"/>
    <n v="5"/>
    <x v="3"/>
  </r>
  <r>
    <n v="-9.0742243768325764E-2"/>
    <n v="124351"/>
    <n v="125045"/>
    <n v="-5.550001999280259E-3"/>
    <x v="3"/>
    <n v="5"/>
    <x v="0"/>
  </r>
  <r>
    <n v="-6.7112425416099658E-2"/>
    <n v="71295"/>
    <n v="71460"/>
    <n v="-2.3089840470193117E-3"/>
    <x v="3"/>
    <n v="5"/>
    <x v="1"/>
  </r>
  <r>
    <n v="-9.0430630663218249E-5"/>
    <n v="55286"/>
    <n v="55286"/>
    <n v="0"/>
    <x v="3"/>
    <n v="5"/>
    <x v="2"/>
  </r>
  <r>
    <n v="-3.1477829838811801E-3"/>
    <n v="55103"/>
    <n v="55103"/>
    <n v="0"/>
    <x v="3"/>
    <n v="5"/>
    <x v="3"/>
  </r>
  <r>
    <n v="-6.3059240482304144E-2"/>
    <n v="513399.5"/>
    <n v="520982"/>
    <n v="-1.4554245636125625E-2"/>
    <x v="4"/>
    <n v="5"/>
    <x v="0"/>
  </r>
  <r>
    <n v="-5.4617585363734532E-2"/>
    <n v="304666.5"/>
    <n v="307499"/>
    <n v="-9.2114120696327462E-3"/>
    <x v="4"/>
    <n v="5"/>
    <x v="1"/>
  </r>
  <r>
    <n v="-6.7957996582902996E-4"/>
    <n v="260278"/>
    <n v="260282"/>
    <n v="-1.5367947072790282E-5"/>
    <x v="4"/>
    <n v="5"/>
    <x v="2"/>
  </r>
  <r>
    <n v="-6.7957996582902996E-4"/>
    <n v="260278"/>
    <n v="260282"/>
    <n v="-1.5367947072790282E-5"/>
    <x v="4"/>
    <n v="5"/>
    <x v="3"/>
  </r>
  <r>
    <n v="-7.712372322280045E-2"/>
    <n v="3117058"/>
    <n v="3153589"/>
    <n v="-1.1583944515280843E-2"/>
    <x v="5"/>
    <n v="5"/>
    <x v="0"/>
  </r>
  <r>
    <n v="-3.9184790091116348E-2"/>
    <n v="1807505.75"/>
    <n v="1836223"/>
    <n v="-1.5639304158590758E-2"/>
    <x v="5"/>
    <n v="5"/>
    <x v="1"/>
  </r>
  <r>
    <n v="-6.401852450921969E-5"/>
    <n v="1468231"/>
    <n v="1468231"/>
    <n v="0"/>
    <x v="5"/>
    <n v="5"/>
    <x v="2"/>
  </r>
  <r>
    <n v="-6.401852450921969E-5"/>
    <n v="1468231"/>
    <n v="1468231"/>
    <n v="0"/>
    <x v="5"/>
    <n v="5"/>
    <x v="3"/>
  </r>
  <r>
    <n v="-6.1592142815609832E-2"/>
    <n v="12459117.25"/>
    <n v="12561883"/>
    <n v="-8.1807600023022023E-3"/>
    <x v="6"/>
    <n v="5"/>
    <x v="0"/>
  </r>
  <r>
    <n v="-4.7701633949384932E-2"/>
    <n v="7369234.25"/>
    <n v="7462426"/>
    <n v="-1.2488130535565779E-2"/>
    <x v="6"/>
    <n v="5"/>
    <x v="1"/>
  </r>
  <r>
    <n v="-1.065531213208318E-3"/>
    <n v="6341477.75"/>
    <n v="6341478"/>
    <n v="-3.9422986250208547E-8"/>
    <x v="6"/>
    <n v="5"/>
    <x v="2"/>
  </r>
  <r>
    <n v="-1.065491832226938E-3"/>
    <n v="6341478"/>
    <n v="6341478"/>
    <n v="0"/>
    <x v="6"/>
    <n v="5"/>
    <x v="3"/>
  </r>
  <r>
    <n v="0"/>
    <n v="1521"/>
    <n v="1640"/>
    <n v="-7.2560975609756093E-2"/>
    <x v="0"/>
    <n v="6"/>
    <x v="0"/>
  </r>
  <r>
    <n v="0"/>
    <n v="908"/>
    <n v="919"/>
    <n v="-1.1969532100108813E-2"/>
    <x v="0"/>
    <n v="6"/>
    <x v="1"/>
  </r>
  <r>
    <n v="0"/>
    <n v="755"/>
    <n v="755"/>
    <n v="0"/>
    <x v="0"/>
    <n v="6"/>
    <x v="2"/>
  </r>
  <r>
    <n v="0"/>
    <n v="755"/>
    <n v="755"/>
    <n v="0"/>
    <x v="0"/>
    <n v="6"/>
    <x v="3"/>
  </r>
  <r>
    <n v="-3.5323677209577298E-2"/>
    <n v="6527"/>
    <n v="6622"/>
    <n v="-1.4346118997281788E-2"/>
    <x v="1"/>
    <n v="6"/>
    <x v="0"/>
  </r>
  <r>
    <n v="-5.276312135517912E-3"/>
    <n v="3582"/>
    <n v="3584"/>
    <n v="-5.5803571428571425E-4"/>
    <x v="1"/>
    <n v="6"/>
    <x v="1"/>
  </r>
  <r>
    <n v="-1.9893899204244032E-3"/>
    <n v="3010"/>
    <n v="3016"/>
    <n v="-1.9893899204244032E-3"/>
    <x v="1"/>
    <n v="6"/>
    <x v="2"/>
  </r>
  <r>
    <n v="-1.9893899204244032E-3"/>
    <n v="3010"/>
    <n v="3016"/>
    <n v="-1.9893899204244032E-3"/>
    <x v="1"/>
    <n v="6"/>
    <x v="3"/>
  </r>
  <r>
    <n v="-5.2843986998916577E-2"/>
    <n v="34969"/>
    <n v="35567"/>
    <n v="-1.6813338206764696E-2"/>
    <x v="2"/>
    <n v="6"/>
    <x v="0"/>
  </r>
  <r>
    <n v="-5.1123412569195698E-2"/>
    <n v="20398"/>
    <n v="21102"/>
    <n v="-3.3361766657188895E-2"/>
    <x v="2"/>
    <n v="6"/>
    <x v="1"/>
  </r>
  <r>
    <n v="0"/>
    <n v="14251"/>
    <n v="14607"/>
    <n v="-2.437187649756966E-2"/>
    <x v="2"/>
    <n v="6"/>
    <x v="2"/>
  </r>
  <r>
    <n v="-6.3943161634103017E-4"/>
    <n v="14066"/>
    <n v="14066"/>
    <n v="0"/>
    <x v="2"/>
    <n v="6"/>
    <x v="3"/>
  </r>
  <r>
    <n v="-8.3866445523832087E-2"/>
    <n v="139195.5"/>
    <n v="140027"/>
    <n v="-5.9381405014747157E-3"/>
    <x v="3"/>
    <n v="6"/>
    <x v="0"/>
  </r>
  <r>
    <n v="-0.10301934873852681"/>
    <n v="77789.75"/>
    <n v="78521"/>
    <n v="-9.3127953031673059E-3"/>
    <x v="3"/>
    <n v="6"/>
    <x v="1"/>
  </r>
  <r>
    <n v="-1.935411634863002E-3"/>
    <n v="62398"/>
    <n v="62398"/>
    <n v="0"/>
    <x v="3"/>
    <n v="6"/>
    <x v="2"/>
  </r>
  <r>
    <n v="-1.935411634863002E-3"/>
    <n v="62398"/>
    <n v="62398"/>
    <n v="0"/>
    <x v="3"/>
    <n v="6"/>
    <x v="3"/>
  </r>
  <r>
    <n v="-4.8288192149336218E-2"/>
    <n v="478022"/>
    <n v="481752"/>
    <n v="-7.7425729420946875E-3"/>
    <x v="4"/>
    <n v="6"/>
    <x v="0"/>
  </r>
  <r>
    <n v="-4.279234612057322E-2"/>
    <n v="279938.25"/>
    <n v="284636"/>
    <n v="-1.6504412653353756E-2"/>
    <x v="4"/>
    <n v="6"/>
    <x v="1"/>
  </r>
  <r>
    <n v="-1.9393631436314359E-3"/>
    <n v="235702"/>
    <n v="235702"/>
    <n v="0"/>
    <x v="4"/>
    <n v="6"/>
    <x v="2"/>
  </r>
  <r>
    <n v="-1.9393631436314359E-3"/>
    <n v="235702"/>
    <n v="235702"/>
    <n v="0"/>
    <x v="4"/>
    <n v="6"/>
    <x v="3"/>
  </r>
  <r>
    <n v="-7.5298222733378259E-2"/>
    <n v="2796374"/>
    <n v="2834837"/>
    <n v="-1.3567975865984535E-2"/>
    <x v="5"/>
    <n v="6"/>
    <x v="0"/>
  </r>
  <r>
    <n v="-2.9039242986207879E-2"/>
    <n v="1610252"/>
    <n v="1635662"/>
    <n v="-1.5534994393707258E-2"/>
    <x v="5"/>
    <n v="6"/>
    <x v="1"/>
  </r>
  <r>
    <n v="-1.0696256045056229E-3"/>
    <n v="1411833.25"/>
    <n v="1411844"/>
    <n v="-7.6141556715897794E-6"/>
    <x v="5"/>
    <n v="6"/>
    <x v="2"/>
  </r>
  <r>
    <n v="-1.0699793751702521E-3"/>
    <n v="1411832.75"/>
    <n v="1411844"/>
    <n v="-7.9683024470125595E-6"/>
    <x v="5"/>
    <n v="6"/>
    <x v="3"/>
  </r>
  <r>
    <n v="-4.7581864453321653E-2"/>
    <n v="11653864.5"/>
    <n v="11747862"/>
    <n v="-8.0012431198119276E-3"/>
    <x v="6"/>
    <n v="6"/>
    <x v="0"/>
  </r>
  <r>
    <n v="-3.003425996337598E-2"/>
    <n v="6929911.5"/>
    <n v="7011001"/>
    <n v="-1.1566037431744768E-2"/>
    <x v="6"/>
    <n v="6"/>
    <x v="1"/>
  </r>
  <r>
    <n v="-6.1923085649759574E-4"/>
    <n v="6078375.75"/>
    <n v="6078380"/>
    <n v="-6.9919945775025578E-7"/>
    <x v="6"/>
    <n v="6"/>
    <x v="2"/>
  </r>
  <r>
    <n v="-6.1923085649759574E-4"/>
    <n v="6078375.75"/>
    <n v="6078380"/>
    <n v="-6.9919945775025578E-7"/>
    <x v="6"/>
    <n v="6"/>
    <x v="3"/>
  </r>
  <r>
    <n v="4.1474654377880189E-3"/>
    <n v="2179"/>
    <n v="2271"/>
    <n v="-4.0510788199031263E-2"/>
    <x v="0"/>
    <n v="7"/>
    <x v="0"/>
  </r>
  <r>
    <n v="0"/>
    <n v="1374"/>
    <n v="1445"/>
    <n v="-4.9134948096885817E-2"/>
    <x v="0"/>
    <n v="7"/>
    <x v="1"/>
  </r>
  <r>
    <n v="9.0826521344232513E-4"/>
    <n v="1102"/>
    <n v="1102"/>
    <n v="0"/>
    <x v="0"/>
    <n v="7"/>
    <x v="2"/>
  </r>
  <r>
    <n v="0"/>
    <n v="1083"/>
    <n v="1083"/>
    <n v="0"/>
    <x v="0"/>
    <n v="7"/>
    <x v="3"/>
  </r>
  <r>
    <n v="-5.8192955589586523E-2"/>
    <n v="10455"/>
    <n v="10601"/>
    <n v="-1.3772285633430808E-2"/>
    <x v="1"/>
    <n v="7"/>
    <x v="0"/>
  </r>
  <r>
    <n v="-1.8719521787006449E-2"/>
    <n v="6238"/>
    <n v="6298"/>
    <n v="-9.5268339155287398E-3"/>
    <x v="1"/>
    <n v="7"/>
    <x v="1"/>
  </r>
  <r>
    <n v="-1.173652694610778E-2"/>
    <n v="4126"/>
    <n v="4175"/>
    <n v="-1.1736526946107785E-2"/>
    <x v="1"/>
    <n v="7"/>
    <x v="2"/>
  </r>
  <r>
    <n v="-5.6410256410256406E-3"/>
    <n v="3878"/>
    <n v="3878"/>
    <n v="0"/>
    <x v="1"/>
    <n v="7"/>
    <x v="3"/>
  </r>
  <r>
    <n v="-2.5792172008040289E-2"/>
    <n v="43135"/>
    <n v="43171"/>
    <n v="-8.3389312269810747E-4"/>
    <x v="2"/>
    <n v="7"/>
    <x v="0"/>
  </r>
  <r>
    <n v="-3.533894401875811E-2"/>
    <n v="23039"/>
    <n v="23318"/>
    <n v="-1.1965005575092204E-2"/>
    <x v="2"/>
    <n v="7"/>
    <x v="1"/>
  </r>
  <r>
    <n v="-5.5884843353090604E-3"/>
    <n v="17616"/>
    <n v="17647"/>
    <n v="-1.7566725222417409E-3"/>
    <x v="2"/>
    <n v="7"/>
    <x v="2"/>
  </r>
  <r>
    <n v="-5.5884843353090604E-3"/>
    <n v="17616"/>
    <n v="17626"/>
    <n v="-5.6734369681152839E-4"/>
    <x v="2"/>
    <n v="7"/>
    <x v="3"/>
  </r>
  <r>
    <n v="-4.6484079851426073E-2"/>
    <n v="135030.25"/>
    <n v="135788"/>
    <n v="-5.5803900197366483E-3"/>
    <x v="3"/>
    <n v="7"/>
    <x v="0"/>
  </r>
  <r>
    <n v="-2.0161795276379391E-2"/>
    <n v="78244"/>
    <n v="78847"/>
    <n v="-7.6477228049259957E-3"/>
    <x v="3"/>
    <n v="7"/>
    <x v="1"/>
  </r>
  <r>
    <n v="-2.5718097503737162E-4"/>
    <n v="62197"/>
    <n v="62197"/>
    <n v="0"/>
    <x v="3"/>
    <n v="7"/>
    <x v="2"/>
  </r>
  <r>
    <n v="-2.5718097503737162E-4"/>
    <n v="62197"/>
    <n v="62197"/>
    <n v="0"/>
    <x v="3"/>
    <n v="7"/>
    <x v="3"/>
  </r>
  <r>
    <n v="-5.1867399421662831E-2"/>
    <n v="454772.75"/>
    <n v="459313"/>
    <n v="-9.8848715364032811E-3"/>
    <x v="4"/>
    <n v="7"/>
    <x v="0"/>
  </r>
  <r>
    <n v="-1.6269279194208369E-2"/>
    <n v="275027.5"/>
    <n v="275700"/>
    <n v="-2.4392455567645993E-3"/>
    <x v="4"/>
    <n v="7"/>
    <x v="1"/>
  </r>
  <r>
    <n v="-5.041303952656985E-3"/>
    <n v="246307"/>
    <n v="246313"/>
    <n v="-2.4359250222278158E-5"/>
    <x v="4"/>
    <n v="7"/>
    <x v="2"/>
  </r>
  <r>
    <n v="-5.041303952656985E-3"/>
    <n v="246307"/>
    <n v="246313"/>
    <n v="-2.4359250222278158E-5"/>
    <x v="4"/>
    <n v="7"/>
    <x v="3"/>
  </r>
  <r>
    <n v="-6.1151241908856291E-2"/>
    <n v="3174403.5"/>
    <n v="3198754"/>
    <n v="-7.6124953653828962E-3"/>
    <x v="5"/>
    <n v="7"/>
    <x v="0"/>
  </r>
  <r>
    <n v="-3.4349672479778569E-2"/>
    <n v="1903466.75"/>
    <n v="1933240"/>
    <n v="-1.5400700378638969E-2"/>
    <x v="5"/>
    <n v="7"/>
    <x v="1"/>
  </r>
  <r>
    <n v="-3.559824626646572E-4"/>
    <n v="1634330"/>
    <n v="1634330"/>
    <n v="0"/>
    <x v="5"/>
    <n v="7"/>
    <x v="2"/>
  </r>
  <r>
    <n v="-3.559824626646572E-4"/>
    <n v="1634330"/>
    <n v="1634330"/>
    <n v="0"/>
    <x v="5"/>
    <n v="7"/>
    <x v="3"/>
  </r>
  <r>
    <n v="-6.1463399632209342E-2"/>
    <n v="13290403.75"/>
    <n v="13393403"/>
    <n v="-7.6902972306590045E-3"/>
    <x v="6"/>
    <n v="7"/>
    <x v="0"/>
  </r>
  <r>
    <n v="-6.6634571655623101E-2"/>
    <n v="7864559.5"/>
    <n v="7929117"/>
    <n v="-8.1418271416602885E-3"/>
    <x v="6"/>
    <n v="7"/>
    <x v="1"/>
  </r>
  <r>
    <n v="-2.4057620281638391E-4"/>
    <n v="6574297"/>
    <n v="6574298"/>
    <n v="-1.5210749497512891E-7"/>
    <x v="6"/>
    <n v="7"/>
    <x v="2"/>
  </r>
  <r>
    <n v="-2.4057620281638391E-4"/>
    <n v="6574297"/>
    <n v="6574298"/>
    <n v="-1.5210749497512891E-7"/>
    <x v="6"/>
    <n v="7"/>
    <x v="3"/>
  </r>
  <r>
    <n v="0"/>
    <n v="1720"/>
    <n v="1720"/>
    <n v="0"/>
    <x v="0"/>
    <n v="8"/>
    <x v="0"/>
  </r>
  <r>
    <n v="0"/>
    <n v="1020"/>
    <n v="1020"/>
    <n v="0"/>
    <x v="0"/>
    <n v="8"/>
    <x v="1"/>
  </r>
  <r>
    <n v="0"/>
    <n v="610"/>
    <n v="610"/>
    <n v="0"/>
    <x v="0"/>
    <n v="8"/>
    <x v="2"/>
  </r>
  <r>
    <n v="0"/>
    <n v="540"/>
    <n v="540"/>
    <n v="0"/>
    <x v="0"/>
    <n v="8"/>
    <x v="3"/>
  </r>
  <r>
    <n v="-6.7332857482750419E-2"/>
    <n v="3920"/>
    <n v="3994"/>
    <n v="-1.8527791687531298E-2"/>
    <x v="1"/>
    <n v="8"/>
    <x v="0"/>
  </r>
  <r>
    <n v="-2.7894002789400278E-3"/>
    <n v="2145"/>
    <n v="2201"/>
    <n v="-2.5442980463425715E-2"/>
    <x v="1"/>
    <n v="8"/>
    <x v="1"/>
  </r>
  <r>
    <n v="0"/>
    <n v="1638"/>
    <n v="1638"/>
    <n v="0"/>
    <x v="1"/>
    <n v="8"/>
    <x v="2"/>
  </r>
  <r>
    <n v="0"/>
    <n v="1638"/>
    <n v="1638"/>
    <n v="0"/>
    <x v="1"/>
    <n v="8"/>
    <x v="3"/>
  </r>
  <r>
    <n v="-4.832302181699772E-2"/>
    <n v="43839"/>
    <n v="44414"/>
    <n v="-1.2946368262259648E-2"/>
    <x v="2"/>
    <n v="8"/>
    <x v="0"/>
  </r>
  <r>
    <n v="-2.023462719470908E-2"/>
    <n v="24888"/>
    <n v="25271"/>
    <n v="-1.515571208104151E-2"/>
    <x v="2"/>
    <n v="8"/>
    <x v="1"/>
  </r>
  <r>
    <n v="-1.7784433940188141E-3"/>
    <n v="21329"/>
    <n v="21335"/>
    <n v="-2.8122802906022966E-4"/>
    <x v="2"/>
    <n v="8"/>
    <x v="2"/>
  </r>
  <r>
    <n v="-1.7784433940188141E-3"/>
    <n v="21329"/>
    <n v="21335"/>
    <n v="-2.8122802906022966E-4"/>
    <x v="2"/>
    <n v="8"/>
    <x v="3"/>
  </r>
  <r>
    <n v="-4.7184179527146819E-2"/>
    <n v="160155"/>
    <n v="161347"/>
    <n v="-7.3878039257005085E-3"/>
    <x v="3"/>
    <n v="8"/>
    <x v="0"/>
  </r>
  <r>
    <n v="-1.0384224158723169E-2"/>
    <n v="94370.75"/>
    <n v="95475"/>
    <n v="-1.1565854935847081E-2"/>
    <x v="3"/>
    <n v="8"/>
    <x v="1"/>
  </r>
  <r>
    <n v="-1.682252238879818E-3"/>
    <n v="80708"/>
    <n v="80708"/>
    <n v="0"/>
    <x v="3"/>
    <n v="8"/>
    <x v="2"/>
  </r>
  <r>
    <n v="-1.682252238879818E-3"/>
    <n v="80708"/>
    <n v="80708"/>
    <n v="0"/>
    <x v="3"/>
    <n v="8"/>
    <x v="3"/>
  </r>
  <r>
    <n v="-6.8873658871040661E-2"/>
    <n v="494331.25"/>
    <n v="495157"/>
    <n v="-1.667652885852366E-3"/>
    <x v="4"/>
    <n v="8"/>
    <x v="0"/>
  </r>
  <r>
    <n v="-3.311214700809708E-2"/>
    <n v="279185"/>
    <n v="281593"/>
    <n v="-8.551348932679434E-3"/>
    <x v="4"/>
    <n v="8"/>
    <x v="1"/>
  </r>
  <r>
    <n v="-1.5826432358626069E-3"/>
    <n v="225215"/>
    <n v="225221"/>
    <n v="-2.6640499775775793E-5"/>
    <x v="4"/>
    <n v="8"/>
    <x v="2"/>
  </r>
  <r>
    <n v="-1.5826432358626069E-3"/>
    <n v="225215"/>
    <n v="225221"/>
    <n v="-2.6640499775775793E-5"/>
    <x v="4"/>
    <n v="8"/>
    <x v="3"/>
  </r>
  <r>
    <n v="-7.4691753255714644E-2"/>
    <n v="3124468"/>
    <n v="3147930"/>
    <n v="-7.4531517536921086E-3"/>
    <x v="5"/>
    <n v="8"/>
    <x v="0"/>
  </r>
  <r>
    <n v="-5.4424300913994507E-2"/>
    <n v="1819468.25"/>
    <n v="1834715"/>
    <n v="-8.310146262498536E-3"/>
    <x v="5"/>
    <n v="8"/>
    <x v="1"/>
  </r>
  <r>
    <n v="-1.1108301071921869E-3"/>
    <n v="1540377"/>
    <n v="1540377"/>
    <n v="0"/>
    <x v="5"/>
    <n v="8"/>
    <x v="2"/>
  </r>
  <r>
    <n v="-1.1108301071921869E-3"/>
    <n v="1540377"/>
    <n v="1540377"/>
    <n v="0"/>
    <x v="5"/>
    <n v="8"/>
    <x v="3"/>
  </r>
  <r>
    <n v="-7.7343366437289007E-2"/>
    <n v="12284917.5"/>
    <n v="12407978"/>
    <n v="-9.9178528524147928E-3"/>
    <x v="6"/>
    <n v="8"/>
    <x v="0"/>
  </r>
  <r>
    <n v="-3.7811578253839281E-2"/>
    <n v="7224598.5"/>
    <n v="7335369"/>
    <n v="-1.51008763158336E-2"/>
    <x v="6"/>
    <n v="8"/>
    <x v="1"/>
  </r>
  <r>
    <n v="-3.8651271620246147E-4"/>
    <n v="6067312"/>
    <n v="6067312"/>
    <n v="0"/>
    <x v="6"/>
    <n v="8"/>
    <x v="2"/>
  </r>
  <r>
    <n v="-3.8651271620246147E-4"/>
    <n v="6067312"/>
    <n v="6067312"/>
    <n v="0"/>
    <x v="6"/>
    <n v="8"/>
    <x v="3"/>
  </r>
  <r>
    <n v="0"/>
    <n v="1574"/>
    <n v="1590"/>
    <n v="-1.0062893081761006E-2"/>
    <x v="0"/>
    <n v="9"/>
    <x v="0"/>
  </r>
  <r>
    <n v="0"/>
    <n v="876"/>
    <n v="876"/>
    <n v="0"/>
    <x v="0"/>
    <n v="9"/>
    <x v="1"/>
  </r>
  <r>
    <n v="0"/>
    <n v="582"/>
    <n v="582"/>
    <n v="0"/>
    <x v="0"/>
    <n v="9"/>
    <x v="2"/>
  </r>
  <r>
    <n v="0"/>
    <n v="554"/>
    <n v="554"/>
    <n v="0"/>
    <x v="0"/>
    <n v="9"/>
    <x v="3"/>
  </r>
  <r>
    <n v="-1.8413597733711051E-2"/>
    <n v="3465"/>
    <n v="3561"/>
    <n v="-2.6958719460825609E-2"/>
    <x v="1"/>
    <n v="9"/>
    <x v="0"/>
  </r>
  <r>
    <n v="-4.7687172150691462E-4"/>
    <n v="2096"/>
    <n v="2097"/>
    <n v="-4.7687172150691462E-4"/>
    <x v="1"/>
    <n v="9"/>
    <x v="1"/>
  </r>
  <r>
    <n v="-1.355421686746988E-2"/>
    <n v="1965"/>
    <n v="1992"/>
    <n v="-1.355421686746988E-2"/>
    <x v="1"/>
    <n v="9"/>
    <x v="2"/>
  </r>
  <r>
    <n v="-1.355421686746988E-2"/>
    <n v="1965"/>
    <n v="1992"/>
    <n v="-1.355421686746988E-2"/>
    <x v="1"/>
    <n v="9"/>
    <x v="3"/>
  </r>
  <r>
    <n v="-5.9592823584361347E-2"/>
    <n v="34228"/>
    <n v="34496"/>
    <n v="-7.7690166975881263E-3"/>
    <x v="2"/>
    <n v="9"/>
    <x v="0"/>
  </r>
  <r>
    <n v="-8.8649733229969441E-2"/>
    <n v="19985"/>
    <n v="20725"/>
    <n v="-3.5705669481302778E-2"/>
    <x v="2"/>
    <n v="9"/>
    <x v="1"/>
  </r>
  <r>
    <n v="-5.4902783606098756E-3"/>
    <n v="14219.5"/>
    <n v="14297"/>
    <n v="-5.4207176330698745E-3"/>
    <x v="2"/>
    <n v="9"/>
    <x v="2"/>
  </r>
  <r>
    <n v="-7.1674311926605509E-4"/>
    <n v="13942"/>
    <n v="13963"/>
    <n v="-1.503974790517797E-3"/>
    <x v="2"/>
    <n v="9"/>
    <x v="3"/>
  </r>
  <r>
    <n v="-6.896358856759327E-2"/>
    <n v="116522"/>
    <n v="117391"/>
    <n v="-7.4026117845490715E-3"/>
    <x v="3"/>
    <n v="9"/>
    <x v="0"/>
  </r>
  <r>
    <n v="-5.634467767135385E-2"/>
    <n v="69457.75"/>
    <n v="70306"/>
    <n v="-1.2065115352885956E-2"/>
    <x v="3"/>
    <n v="9"/>
    <x v="1"/>
  </r>
  <r>
    <n v="-7.4866856102499531E-4"/>
    <n v="58727"/>
    <n v="58732"/>
    <n v="-8.513246611727848E-5"/>
    <x v="3"/>
    <n v="9"/>
    <x v="2"/>
  </r>
  <r>
    <n v="-7.4866856102499531E-4"/>
    <n v="58727"/>
    <n v="58732"/>
    <n v="-8.513246611727848E-5"/>
    <x v="3"/>
    <n v="9"/>
    <x v="3"/>
  </r>
  <r>
    <n v="-7.993397097086484E-2"/>
    <n v="529362.75"/>
    <n v="535309"/>
    <n v="-1.1108070292111659E-2"/>
    <x v="4"/>
    <n v="9"/>
    <x v="0"/>
  </r>
  <r>
    <n v="-6.2520574919889951E-2"/>
    <n v="310406"/>
    <n v="317627"/>
    <n v="-2.2734213401253672E-2"/>
    <x v="4"/>
    <n v="9"/>
    <x v="1"/>
  </r>
  <r>
    <n v="-1.537080096773308E-3"/>
    <n v="254637"/>
    <n v="254662"/>
    <n v="-9.8169338181589721E-5"/>
    <x v="4"/>
    <n v="9"/>
    <x v="2"/>
  </r>
  <r>
    <n v="-1.512573079924244E-3"/>
    <n v="254643.25"/>
    <n v="254662"/>
    <n v="-7.3627003636192291E-5"/>
    <x v="4"/>
    <n v="9"/>
    <x v="3"/>
  </r>
  <r>
    <n v="-6.9360319663265613E-2"/>
    <n v="3366874.75"/>
    <n v="3409827"/>
    <n v="-1.2596606807324828E-2"/>
    <x v="5"/>
    <n v="9"/>
    <x v="0"/>
  </r>
  <r>
    <n v="-4.4322190577576907E-2"/>
    <n v="1974093"/>
    <n v="1997386"/>
    <n v="-1.1661741896658933E-2"/>
    <x v="5"/>
    <n v="9"/>
    <x v="1"/>
  </r>
  <r>
    <n v="-2.2968370985508189E-3"/>
    <n v="1680187"/>
    <n v="1680187"/>
    <n v="0"/>
    <x v="5"/>
    <n v="9"/>
    <x v="2"/>
  </r>
  <r>
    <n v="-2.2968370985508189E-3"/>
    <n v="1680187"/>
    <n v="1680187"/>
    <n v="0"/>
    <x v="5"/>
    <n v="9"/>
    <x v="3"/>
  </r>
  <r>
    <n v="-5.3619961233155919E-2"/>
    <n v="11767120"/>
    <n v="11872107"/>
    <n v="-8.8431649074591397E-3"/>
    <x v="6"/>
    <n v="9"/>
    <x v="0"/>
  </r>
  <r>
    <n v="-3.2677201599995397E-2"/>
    <n v="7060751.25"/>
    <n v="7152468"/>
    <n v="-1.2823091274228701E-2"/>
    <x v="6"/>
    <n v="9"/>
    <x v="1"/>
  </r>
  <r>
    <n v="-4.9911802955715967E-4"/>
    <n v="6185327.25"/>
    <n v="6185333"/>
    <n v="-9.2961850235064141E-7"/>
    <x v="6"/>
    <n v="9"/>
    <x v="2"/>
  </r>
  <r>
    <n v="-4.989968353775829E-4"/>
    <n v="6185328"/>
    <n v="6185333"/>
    <n v="-8.0836391508751431E-7"/>
    <x v="6"/>
    <n v="9"/>
    <x v="3"/>
  </r>
  <r>
    <n v="0"/>
    <n v="1869"/>
    <n v="1934"/>
    <n v="-3.3609100310237852E-2"/>
    <x v="0"/>
    <n v="10"/>
    <x v="0"/>
  </r>
  <r>
    <n v="1.76056338028169E-3"/>
    <n v="1138"/>
    <n v="1284"/>
    <n v="-0.11370716510903427"/>
    <x v="0"/>
    <n v="10"/>
    <x v="1"/>
  </r>
  <r>
    <n v="0"/>
    <n v="710"/>
    <n v="711"/>
    <n v="-1.4064697609001407E-3"/>
    <x v="0"/>
    <n v="10"/>
    <x v="2"/>
  </r>
  <r>
    <n v="0"/>
    <n v="671"/>
    <n v="671"/>
    <n v="0"/>
    <x v="0"/>
    <n v="10"/>
    <x v="3"/>
  </r>
  <r>
    <n v="-0.1020739404869252"/>
    <n v="4979"/>
    <n v="4987"/>
    <n v="-1.6041708441949067E-3"/>
    <x v="1"/>
    <n v="10"/>
    <x v="0"/>
  </r>
  <r>
    <n v="-8.3646616541353386E-2"/>
    <n v="2925"/>
    <n v="3067"/>
    <n v="-4.6299315291816107E-2"/>
    <x v="1"/>
    <n v="10"/>
    <x v="1"/>
  </r>
  <r>
    <n v="-2.8355387523629491E-3"/>
    <n v="2110"/>
    <n v="2116"/>
    <n v="-2.8355387523629491E-3"/>
    <x v="1"/>
    <n v="10"/>
    <x v="2"/>
  </r>
  <r>
    <n v="0"/>
    <n v="1995"/>
    <n v="1995"/>
    <n v="0"/>
    <x v="1"/>
    <n v="10"/>
    <x v="3"/>
  </r>
  <r>
    <n v="-7.9308321926418415E-2"/>
    <n v="32958"/>
    <n v="33341"/>
    <n v="-1.1487357907681234E-2"/>
    <x v="2"/>
    <n v="10"/>
    <x v="0"/>
  </r>
  <r>
    <n v="-4.3944533120510783E-2"/>
    <n v="19167"/>
    <n v="19412"/>
    <n v="-1.2621059138677107E-2"/>
    <x v="2"/>
    <n v="10"/>
    <x v="1"/>
  </r>
  <r>
    <n v="-7.6511094108645751E-4"/>
    <n v="14366"/>
    <n v="14366"/>
    <n v="0"/>
    <x v="2"/>
    <n v="10"/>
    <x v="2"/>
  </r>
  <r>
    <n v="-9.7377756138276417E-4"/>
    <n v="14363"/>
    <n v="14363"/>
    <n v="0"/>
    <x v="2"/>
    <n v="10"/>
    <x v="3"/>
  </r>
  <r>
    <n v="-4.4477122607395982E-2"/>
    <n v="118911"/>
    <n v="120046"/>
    <n v="-9.4547090282058547E-3"/>
    <x v="3"/>
    <n v="10"/>
    <x v="0"/>
  </r>
  <r>
    <n v="-7.5829776654373678E-3"/>
    <n v="71850"/>
    <n v="72596"/>
    <n v="-1.0276048267122155E-2"/>
    <x v="3"/>
    <n v="10"/>
    <x v="1"/>
  </r>
  <r>
    <n v="-8.6699555512137938E-4"/>
    <n v="61365.75"/>
    <n v="61374"/>
    <n v="-1.344217421057777E-4"/>
    <x v="3"/>
    <n v="10"/>
    <x v="2"/>
  </r>
  <r>
    <n v="-8.5885475178690631E-4"/>
    <n v="61366.25"/>
    <n v="61374"/>
    <n v="-1.2627496985694267E-4"/>
    <x v="3"/>
    <n v="10"/>
    <x v="3"/>
  </r>
  <r>
    <n v="-6.023659983311979E-2"/>
    <n v="538358.5"/>
    <n v="541096"/>
    <n v="-5.0591761905465944E-3"/>
    <x v="4"/>
    <n v="10"/>
    <x v="0"/>
  </r>
  <r>
    <n v="-2.9205277517367369E-2"/>
    <n v="323088.25"/>
    <n v="325529"/>
    <n v="-7.4977958952965789E-3"/>
    <x v="4"/>
    <n v="10"/>
    <x v="1"/>
  </r>
  <r>
    <n v="-3.279650566788988E-3"/>
    <n v="268353"/>
    <n v="268353"/>
    <n v="0"/>
    <x v="4"/>
    <n v="10"/>
    <x v="2"/>
  </r>
  <r>
    <n v="-3.279650566788988E-3"/>
    <n v="268353"/>
    <n v="268353"/>
    <n v="0"/>
    <x v="4"/>
    <n v="10"/>
    <x v="3"/>
  </r>
  <r>
    <n v="-5.8153362016929618E-2"/>
    <n v="3122239.5"/>
    <n v="3155277"/>
    <n v="-1.0470554566207657E-2"/>
    <x v="5"/>
    <n v="10"/>
    <x v="0"/>
  </r>
  <r>
    <n v="-4.6936371286838648E-2"/>
    <n v="1838058.5"/>
    <n v="1871837"/>
    <n v="-1.8045641794664814E-2"/>
    <x v="5"/>
    <n v="10"/>
    <x v="1"/>
  </r>
  <r>
    <n v="-8.7733432422567356E-4"/>
    <n v="1519181"/>
    <n v="1519181"/>
    <n v="0"/>
    <x v="5"/>
    <n v="10"/>
    <x v="2"/>
  </r>
  <r>
    <n v="-8.7733432422567356E-4"/>
    <n v="1519181"/>
    <n v="1519181"/>
    <n v="0"/>
    <x v="5"/>
    <n v="10"/>
    <x v="3"/>
  </r>
  <r>
    <n v="-7.1326245588542905E-2"/>
    <n v="12439802.25"/>
    <n v="12551228"/>
    <n v="-8.8776771484033283E-3"/>
    <x v="6"/>
    <n v="10"/>
    <x v="0"/>
  </r>
  <r>
    <n v="-4.4320708543229427E-2"/>
    <n v="7280038"/>
    <n v="7390422"/>
    <n v="-1.4936088899930207E-2"/>
    <x v="6"/>
    <n v="10"/>
    <x v="1"/>
  </r>
  <r>
    <n v="-2.5328213466248171E-4"/>
    <n v="6145738"/>
    <n v="6145738"/>
    <n v="0"/>
    <x v="6"/>
    <n v="10"/>
    <x v="2"/>
  </r>
  <r>
    <n v="-2.5336347125036289E-4"/>
    <n v="6145737.5"/>
    <n v="6145738"/>
    <n v="-8.1357194205154855E-8"/>
    <x v="6"/>
    <n v="10"/>
    <x v="3"/>
  </r>
  <r>
    <m/>
    <m/>
    <m/>
    <m/>
    <x v="7"/>
    <m/>
    <x v="4"/>
  </r>
  <r>
    <m/>
    <m/>
    <m/>
    <m/>
    <x v="7"/>
    <m/>
    <x v="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1">
  <r>
    <n v="6.7631856799125671"/>
    <x v="0"/>
    <n v="0.2"/>
    <n v="1"/>
  </r>
  <r>
    <n v="6.8120856881141663"/>
    <x v="0"/>
    <n v="0.4"/>
    <n v="1"/>
  </r>
  <r>
    <n v="6.6099514961242676"/>
    <x v="0"/>
    <n v="0.6"/>
    <n v="1"/>
  </r>
  <r>
    <n v="10.135020196437839"/>
    <x v="0"/>
    <n v="0.8"/>
    <n v="1"/>
  </r>
  <r>
    <n v="8.868821918964386"/>
    <x v="1"/>
    <n v="0.2"/>
    <n v="1"/>
  </r>
  <r>
    <n v="8.7170705199241638"/>
    <x v="1"/>
    <n v="0.4"/>
    <n v="1"/>
  </r>
  <r>
    <n v="8.1071276068687439"/>
    <x v="1"/>
    <n v="0.6"/>
    <n v="1"/>
  </r>
  <r>
    <n v="7.9731392860412598"/>
    <x v="1"/>
    <n v="0.8"/>
    <n v="1"/>
  </r>
  <r>
    <n v="14.128976345062259"/>
    <x v="2"/>
    <n v="0.2"/>
    <n v="1"/>
  </r>
  <r>
    <n v="13.884668529033659"/>
    <x v="2"/>
    <n v="0.4"/>
    <n v="1"/>
  </r>
  <r>
    <n v="14.010319113731381"/>
    <x v="2"/>
    <n v="0.6"/>
    <n v="1"/>
  </r>
  <r>
    <n v="13.153806567192079"/>
    <x v="2"/>
    <n v="0.8"/>
    <n v="1"/>
  </r>
  <r>
    <n v="25.05457371473312"/>
    <x v="3"/>
    <n v="0.2"/>
    <n v="1"/>
  </r>
  <r>
    <n v="25.51156085729599"/>
    <x v="3"/>
    <n v="0.4"/>
    <n v="1"/>
  </r>
  <r>
    <n v="23.189778029918671"/>
    <x v="3"/>
    <n v="0.6"/>
    <n v="1"/>
  </r>
  <r>
    <n v="23.053966283798221"/>
    <x v="3"/>
    <n v="0.8"/>
    <n v="1"/>
  </r>
  <r>
    <n v="27.818043351173401"/>
    <x v="4"/>
    <n v="0.2"/>
    <n v="1"/>
  </r>
  <r>
    <n v="27.560285687446591"/>
    <x v="4"/>
    <n v="0.4"/>
    <n v="1"/>
  </r>
  <r>
    <n v="25.63787263631821"/>
    <x v="4"/>
    <n v="0.6"/>
    <n v="1"/>
  </r>
  <r>
    <n v="25.56530374288559"/>
    <x v="4"/>
    <n v="0.8"/>
    <n v="1"/>
  </r>
  <r>
    <n v="49.799388229846947"/>
    <x v="5"/>
    <n v="0.2"/>
    <n v="1"/>
  </r>
  <r>
    <n v="51.504182636737823"/>
    <x v="5"/>
    <n v="0.4"/>
    <n v="1"/>
  </r>
  <r>
    <n v="43.157832741737373"/>
    <x v="5"/>
    <n v="0.6"/>
    <n v="1"/>
  </r>
  <r>
    <n v="43.240923404693604"/>
    <x v="5"/>
    <n v="0.8"/>
    <n v="1"/>
  </r>
  <r>
    <n v="81.598185479640961"/>
    <x v="6"/>
    <n v="0.2"/>
    <n v="1"/>
  </r>
  <r>
    <n v="84.85379695892334"/>
    <x v="6"/>
    <n v="0.4"/>
    <n v="1"/>
  </r>
  <r>
    <n v="70.465319633483887"/>
    <x v="6"/>
    <n v="0.6"/>
    <n v="1"/>
  </r>
  <r>
    <n v="71.060926735401154"/>
    <x v="6"/>
    <n v="0.8"/>
    <n v="1"/>
  </r>
  <r>
    <n v="6.8133084774017334"/>
    <x v="0"/>
    <n v="0.2"/>
    <n v="2"/>
  </r>
  <r>
    <n v="6.9528571367263794"/>
    <x v="0"/>
    <n v="0.4"/>
    <n v="2"/>
  </r>
  <r>
    <n v="6.4808552265167236"/>
    <x v="0"/>
    <n v="0.6"/>
    <n v="2"/>
  </r>
  <r>
    <n v="6.3890570402145386"/>
    <x v="0"/>
    <n v="0.8"/>
    <n v="2"/>
  </r>
  <r>
    <n v="8.9021494388580322"/>
    <x v="1"/>
    <n v="0.2"/>
    <n v="2"/>
  </r>
  <r>
    <n v="8.5907843708992004"/>
    <x v="1"/>
    <n v="0.4"/>
    <n v="2"/>
  </r>
  <r>
    <n v="8.4529651403427124"/>
    <x v="1"/>
    <n v="0.6"/>
    <n v="2"/>
  </r>
  <r>
    <n v="8.0055358409881592"/>
    <x v="1"/>
    <n v="0.8"/>
    <n v="2"/>
  </r>
  <r>
    <n v="14.2109569311142"/>
    <x v="2"/>
    <n v="0.2"/>
    <n v="2"/>
  </r>
  <r>
    <n v="13.93772339820862"/>
    <x v="2"/>
    <n v="0.4"/>
    <n v="2"/>
  </r>
  <r>
    <n v="13.99854588508606"/>
    <x v="2"/>
    <n v="0.6"/>
    <n v="2"/>
  </r>
  <r>
    <n v="13.01040297746658"/>
    <x v="2"/>
    <n v="0.8"/>
    <n v="2"/>
  </r>
  <r>
    <n v="25.073167443275452"/>
    <x v="3"/>
    <n v="0.2"/>
    <n v="2"/>
  </r>
  <r>
    <n v="25.74241662025452"/>
    <x v="3"/>
    <n v="0.4"/>
    <n v="2"/>
  </r>
  <r>
    <n v="23.322062075138088"/>
    <x v="3"/>
    <n v="0.6"/>
    <n v="2"/>
  </r>
  <r>
    <n v="22.819460570812229"/>
    <x v="3"/>
    <n v="0.8"/>
    <n v="2"/>
  </r>
  <r>
    <n v="27.775335729122158"/>
    <x v="4"/>
    <n v="0.2"/>
    <n v="2"/>
  </r>
  <r>
    <n v="27.702526152133942"/>
    <x v="4"/>
    <n v="0.4"/>
    <n v="2"/>
  </r>
  <r>
    <n v="24.41762030124664"/>
    <x v="4"/>
    <n v="0.6"/>
    <n v="2"/>
  </r>
  <r>
    <n v="24.401233375072479"/>
    <x v="4"/>
    <n v="0.8"/>
    <n v="2"/>
  </r>
  <r>
    <n v="49.472396552562707"/>
    <x v="5"/>
    <n v="0.2"/>
    <n v="2"/>
  </r>
  <r>
    <n v="51.613132119178772"/>
    <x v="5"/>
    <n v="0.4"/>
    <n v="2"/>
  </r>
  <r>
    <n v="42.842281877994537"/>
    <x v="5"/>
    <n v="0.6"/>
    <n v="2"/>
  </r>
  <r>
    <n v="43.16716730594635"/>
    <x v="5"/>
    <n v="0.8"/>
    <n v="2"/>
  </r>
  <r>
    <n v="81.657703697681427"/>
    <x v="6"/>
    <n v="0.2"/>
    <n v="2"/>
  </r>
  <r>
    <n v="84.348352789878845"/>
    <x v="6"/>
    <n v="0.4"/>
    <n v="2"/>
  </r>
  <r>
    <n v="69.913429856300354"/>
    <x v="6"/>
    <n v="0.6"/>
    <n v="2"/>
  </r>
  <r>
    <n v="70.400471985340118"/>
    <x v="6"/>
    <n v="0.8"/>
    <n v="2"/>
  </r>
  <r>
    <n v="6.8747426867485046"/>
    <x v="0"/>
    <n v="0.2"/>
    <n v="3"/>
  </r>
  <r>
    <n v="6.8238610029220581"/>
    <x v="0"/>
    <n v="0.4"/>
    <n v="3"/>
  </r>
  <r>
    <n v="6.753119170665741"/>
    <x v="0"/>
    <n v="0.6"/>
    <n v="3"/>
  </r>
  <r>
    <n v="6.2729689478874207"/>
    <x v="0"/>
    <n v="0.8"/>
    <n v="3"/>
  </r>
  <r>
    <n v="8.9117058515548706"/>
    <x v="1"/>
    <n v="0.2"/>
    <n v="3"/>
  </r>
  <r>
    <n v="8.6716697216033936"/>
    <x v="1"/>
    <n v="0.4"/>
    <n v="3"/>
  </r>
  <r>
    <n v="8.0006036758422852"/>
    <x v="1"/>
    <n v="0.6"/>
    <n v="3"/>
  </r>
  <r>
    <n v="7.8979489207267761"/>
    <x v="1"/>
    <n v="0.8"/>
    <n v="3"/>
  </r>
  <r>
    <n v="14.471378445625311"/>
    <x v="2"/>
    <n v="0.2"/>
    <n v="3"/>
  </r>
  <r>
    <n v="13.956308722496029"/>
    <x v="2"/>
    <n v="0.4"/>
    <n v="3"/>
  </r>
  <r>
    <n v="14.050684332847601"/>
    <x v="2"/>
    <n v="0.6"/>
    <n v="3"/>
  </r>
  <r>
    <n v="12.9027202129364"/>
    <x v="2"/>
    <n v="0.8"/>
    <n v="3"/>
  </r>
  <r>
    <n v="24.932393610477451"/>
    <x v="3"/>
    <n v="0.2"/>
    <n v="3"/>
  </r>
  <r>
    <n v="24.842360615730289"/>
    <x v="3"/>
    <n v="0.4"/>
    <n v="3"/>
  </r>
  <r>
    <n v="23.280101478099819"/>
    <x v="3"/>
    <n v="0.6"/>
    <n v="3"/>
  </r>
  <r>
    <n v="23.084585130214691"/>
    <x v="3"/>
    <n v="0.8"/>
    <n v="3"/>
  </r>
  <r>
    <n v="27.618605554103851"/>
    <x v="4"/>
    <n v="0.2"/>
    <n v="3"/>
  </r>
  <r>
    <n v="27.58970737457275"/>
    <x v="4"/>
    <n v="0.4"/>
    <n v="3"/>
  </r>
  <r>
    <n v="24.77579432725906"/>
    <x v="4"/>
    <n v="0.6"/>
    <n v="3"/>
  </r>
  <r>
    <n v="24.328302145004269"/>
    <x v="4"/>
    <n v="0.8"/>
    <n v="3"/>
  </r>
  <r>
    <n v="49.571158945560462"/>
    <x v="5"/>
    <n v="0.2"/>
    <n v="3"/>
  </r>
  <r>
    <n v="51.175655007362373"/>
    <x v="5"/>
    <n v="0.4"/>
    <n v="3"/>
  </r>
  <r>
    <n v="43.160822510719299"/>
    <x v="5"/>
    <n v="0.6"/>
    <n v="3"/>
  </r>
  <r>
    <n v="43.159174203872681"/>
    <x v="5"/>
    <n v="0.8"/>
    <n v="3"/>
  </r>
  <r>
    <n v="81.811482965946198"/>
    <x v="6"/>
    <n v="0.2"/>
    <n v="3"/>
  </r>
  <r>
    <n v="84.729130148887634"/>
    <x v="6"/>
    <n v="0.4"/>
    <n v="3"/>
  </r>
  <r>
    <n v="70.259113550186157"/>
    <x v="6"/>
    <n v="0.6"/>
    <n v="3"/>
  </r>
  <r>
    <n v="70.269092977046967"/>
    <x v="6"/>
    <n v="0.8"/>
    <n v="3"/>
  </r>
  <r>
    <n v="6.6178606152534476"/>
    <x v="0"/>
    <n v="0.2"/>
    <n v="4"/>
  </r>
  <r>
    <n v="6.6550635695457458"/>
    <x v="0"/>
    <n v="0.4"/>
    <n v="4"/>
  </r>
  <r>
    <n v="6.6279155015945426"/>
    <x v="0"/>
    <n v="0.6"/>
    <n v="4"/>
  </r>
  <r>
    <n v="6.2752923965454102"/>
    <x v="0"/>
    <n v="0.8"/>
    <n v="4"/>
  </r>
  <r>
    <n v="8.6983655691146851"/>
    <x v="1"/>
    <n v="0.2"/>
    <n v="4"/>
  </r>
  <r>
    <n v="8.4632233381271362"/>
    <x v="1"/>
    <n v="0.4"/>
    <n v="4"/>
  </r>
  <r>
    <n v="8.350771963596344"/>
    <x v="1"/>
    <n v="0.6"/>
    <n v="4"/>
  </r>
  <r>
    <n v="7.9604860544204712"/>
    <x v="1"/>
    <n v="0.8"/>
    <n v="4"/>
  </r>
  <r>
    <n v="14.25268638134003"/>
    <x v="2"/>
    <n v="0.2"/>
    <n v="4"/>
  </r>
  <r>
    <n v="14.087420225143431"/>
    <x v="2"/>
    <n v="0.4"/>
    <n v="4"/>
  </r>
  <r>
    <n v="13.503866970539089"/>
    <x v="2"/>
    <n v="0.6"/>
    <n v="4"/>
  </r>
  <r>
    <n v="12.968678891658779"/>
    <x v="2"/>
    <n v="0.8"/>
    <n v="4"/>
  </r>
  <r>
    <n v="24.736345946788791"/>
    <x v="3"/>
    <n v="0.2"/>
    <n v="4"/>
  </r>
  <r>
    <n v="25.309334933757778"/>
    <x v="3"/>
    <n v="0.4"/>
    <n v="4"/>
  </r>
  <r>
    <n v="23.69347852468491"/>
    <x v="3"/>
    <n v="0.6"/>
    <n v="4"/>
  </r>
  <r>
    <n v="23.007687330245972"/>
    <x v="3"/>
    <n v="0.8"/>
    <n v="4"/>
  </r>
  <r>
    <n v="27.419561207294461"/>
    <x v="4"/>
    <n v="0.2"/>
    <n v="4"/>
  </r>
  <r>
    <n v="27.21537417173386"/>
    <x v="4"/>
    <n v="0.4"/>
    <n v="4"/>
  </r>
  <r>
    <n v="25.448915600776669"/>
    <x v="4"/>
    <n v="0.6"/>
    <n v="4"/>
  </r>
  <r>
    <n v="24.42498338222504"/>
    <x v="4"/>
    <n v="0.8"/>
    <n v="4"/>
  </r>
  <r>
    <n v="49.998137593269348"/>
    <x v="5"/>
    <n v="0.2"/>
    <n v="4"/>
  </r>
  <r>
    <n v="50.402315735816963"/>
    <x v="5"/>
    <n v="0.4"/>
    <n v="4"/>
  </r>
  <r>
    <n v="43.182257115840912"/>
    <x v="5"/>
    <n v="0.6"/>
    <n v="4"/>
  </r>
  <r>
    <n v="43.140950322151177"/>
    <x v="5"/>
    <n v="0.8"/>
    <n v="4"/>
  </r>
  <r>
    <n v="81.502251267433167"/>
    <x v="6"/>
    <n v="0.2"/>
    <n v="4"/>
  </r>
  <r>
    <n v="84.522093832492828"/>
    <x v="6"/>
    <n v="0.4"/>
    <n v="4"/>
  </r>
  <r>
    <n v="70.313309609889984"/>
    <x v="6"/>
    <n v="0.6"/>
    <n v="4"/>
  </r>
  <r>
    <n v="70.223758101463318"/>
    <x v="6"/>
    <n v="0.8"/>
    <n v="4"/>
  </r>
  <r>
    <n v="6.9971424341201782"/>
    <x v="0"/>
    <n v="0.2"/>
    <n v="5"/>
  </r>
  <r>
    <n v="6.8763739466667184"/>
    <x v="0"/>
    <n v="0.4"/>
    <n v="5"/>
  </r>
  <r>
    <n v="6.5992007255554199"/>
    <x v="0"/>
    <n v="0.6"/>
    <n v="5"/>
  </r>
  <r>
    <n v="6.2243106961250314"/>
    <x v="0"/>
    <n v="0.8"/>
    <n v="5"/>
  </r>
  <r>
    <n v="8.8590628504753113"/>
    <x v="1"/>
    <n v="0.2"/>
    <n v="5"/>
  </r>
  <r>
    <n v="8.7800641059875488"/>
    <x v="1"/>
    <n v="0.4"/>
    <n v="5"/>
  </r>
  <r>
    <n v="8.2504447102546692"/>
    <x v="1"/>
    <n v="0.6"/>
    <n v="5"/>
  </r>
  <r>
    <n v="8.0344927906990051"/>
    <x v="1"/>
    <n v="0.8"/>
    <n v="5"/>
  </r>
  <r>
    <n v="14.41284209489822"/>
    <x v="2"/>
    <n v="0.2"/>
    <n v="5"/>
  </r>
  <r>
    <n v="14.0268948674202"/>
    <x v="2"/>
    <n v="0.4"/>
    <n v="5"/>
  </r>
  <r>
    <n v="14.64591956138611"/>
    <x v="2"/>
    <n v="0.6"/>
    <n v="5"/>
  </r>
  <r>
    <n v="12.846077084541321"/>
    <x v="2"/>
    <n v="0.8"/>
    <n v="5"/>
  </r>
  <r>
    <n v="25.021391153335571"/>
    <x v="3"/>
    <n v="0.2"/>
    <n v="5"/>
  </r>
  <r>
    <n v="24.961759507656101"/>
    <x v="3"/>
    <n v="0.4"/>
    <n v="5"/>
  </r>
  <r>
    <n v="25.166094660758969"/>
    <x v="3"/>
    <n v="0.6"/>
    <n v="5"/>
  </r>
  <r>
    <n v="23.53823405504227"/>
    <x v="3"/>
    <n v="0.8"/>
    <n v="5"/>
  </r>
  <r>
    <n v="27.692383944988251"/>
    <x v="4"/>
    <n v="0.2"/>
    <n v="5"/>
  </r>
  <r>
    <n v="28.528205215930939"/>
    <x v="4"/>
    <n v="0.4"/>
    <n v="5"/>
  </r>
  <r>
    <n v="27.344455301761631"/>
    <x v="4"/>
    <n v="0.6"/>
    <n v="5"/>
  </r>
  <r>
    <n v="26.924060046672821"/>
    <x v="4"/>
    <n v="0.8"/>
    <n v="5"/>
  </r>
  <r>
    <n v="49.887280941009521"/>
    <x v="5"/>
    <n v="0.2"/>
    <n v="5"/>
  </r>
  <r>
    <n v="50.340402126312263"/>
    <x v="5"/>
    <n v="0.4"/>
    <n v="5"/>
  </r>
  <r>
    <n v="43.359064042568207"/>
    <x v="5"/>
    <n v="0.6"/>
    <n v="5"/>
  </r>
  <r>
    <n v="43.351409256458282"/>
    <x v="5"/>
    <n v="0.8"/>
    <n v="5"/>
  </r>
  <r>
    <n v="81.541445374488831"/>
    <x v="6"/>
    <n v="0.2"/>
    <n v="5"/>
  </r>
  <r>
    <n v="85.049436032772064"/>
    <x v="6"/>
    <n v="0.4"/>
    <n v="5"/>
  </r>
  <r>
    <n v="70.30409574508667"/>
    <x v="6"/>
    <n v="0.6"/>
    <n v="5"/>
  </r>
  <r>
    <n v="70.465009748935699"/>
    <x v="6"/>
    <n v="0.8"/>
    <n v="5"/>
  </r>
  <r>
    <n v="6.6808663606643677"/>
    <x v="0"/>
    <n v="0.2"/>
    <n v="6"/>
  </r>
  <r>
    <n v="6.8472635746002197"/>
    <x v="0"/>
    <n v="0.4"/>
    <n v="6"/>
  </r>
  <r>
    <n v="6.4937369227409363"/>
    <x v="0"/>
    <n v="0.6"/>
    <n v="6"/>
  </r>
  <r>
    <n v="6.2629157304763794"/>
    <x v="0"/>
    <n v="0.8"/>
    <n v="6"/>
  </r>
  <r>
    <n v="8.9453975558280945"/>
    <x v="1"/>
    <n v="0.2"/>
    <n v="6"/>
  </r>
  <r>
    <n v="8.7898401021957397"/>
    <x v="1"/>
    <n v="0.4"/>
    <n v="6"/>
  </r>
  <r>
    <n v="8.2334691882133484"/>
    <x v="1"/>
    <n v="0.6"/>
    <n v="6"/>
  </r>
  <r>
    <n v="7.8831114768981934"/>
    <x v="1"/>
    <n v="0.8"/>
    <n v="6"/>
  </r>
  <r>
    <n v="14.254160761833189"/>
    <x v="2"/>
    <n v="0.2"/>
    <n v="6"/>
  </r>
  <r>
    <n v="13.95940625667572"/>
    <x v="2"/>
    <n v="0.4"/>
    <n v="6"/>
  </r>
  <r>
    <n v="13.88307476043701"/>
    <x v="2"/>
    <n v="0.6"/>
    <n v="6"/>
  </r>
  <r>
    <n v="13.01025468111038"/>
    <x v="2"/>
    <n v="0.8"/>
    <n v="6"/>
  </r>
  <r>
    <n v="25.341180503368381"/>
    <x v="3"/>
    <n v="0.2"/>
    <n v="6"/>
  </r>
  <r>
    <n v="25.45990681648254"/>
    <x v="3"/>
    <n v="0.4"/>
    <n v="6"/>
  </r>
  <r>
    <n v="24.74697715044022"/>
    <x v="3"/>
    <n v="0.6"/>
    <n v="6"/>
  </r>
  <r>
    <n v="23.774476110935211"/>
    <x v="3"/>
    <n v="0.8"/>
    <n v="6"/>
  </r>
  <r>
    <n v="27.98392128944397"/>
    <x v="4"/>
    <n v="0.2"/>
    <n v="6"/>
  </r>
  <r>
    <n v="28.023957014083859"/>
    <x v="4"/>
    <n v="0.4"/>
    <n v="6"/>
  </r>
  <r>
    <n v="25.729645311832432"/>
    <x v="4"/>
    <n v="0.6"/>
    <n v="6"/>
  </r>
  <r>
    <n v="24.482630908489231"/>
    <x v="4"/>
    <n v="0.8"/>
    <n v="6"/>
  </r>
  <r>
    <n v="49.95795750617981"/>
    <x v="5"/>
    <n v="0.2"/>
    <n v="6"/>
  </r>
  <r>
    <n v="49.75182718038559"/>
    <x v="5"/>
    <n v="0.4"/>
    <n v="6"/>
  </r>
  <r>
    <n v="42.946431815624237"/>
    <x v="5"/>
    <n v="0.6"/>
    <n v="6"/>
  </r>
  <r>
    <n v="43.038118004798889"/>
    <x v="5"/>
    <n v="0.8"/>
    <n v="6"/>
  </r>
  <r>
    <n v="81.725166797637939"/>
    <x v="6"/>
    <n v="0.2"/>
    <n v="6"/>
  </r>
  <r>
    <n v="84.558437168598175"/>
    <x v="6"/>
    <n v="0.4"/>
    <n v="6"/>
  </r>
  <r>
    <n v="70.84824150800705"/>
    <x v="6"/>
    <n v="0.6"/>
    <n v="6"/>
  </r>
  <r>
    <n v="70.24151200056076"/>
    <x v="6"/>
    <n v="0.8"/>
    <n v="6"/>
  </r>
  <r>
    <n v="6.875738263130188"/>
    <x v="0"/>
    <n v="0.2"/>
    <n v="7"/>
  </r>
  <r>
    <n v="6.7587894201278687"/>
    <x v="0"/>
    <n v="0.4"/>
    <n v="7"/>
  </r>
  <r>
    <n v="6.5337944626808167"/>
    <x v="0"/>
    <n v="0.6"/>
    <n v="7"/>
  </r>
  <r>
    <n v="6.3019867539405823"/>
    <x v="0"/>
    <n v="0.8"/>
    <n v="7"/>
  </r>
  <r>
    <n v="8.7490532398223877"/>
    <x v="1"/>
    <n v="0.2"/>
    <n v="7"/>
  </r>
  <r>
    <n v="8.606844961643219"/>
    <x v="1"/>
    <n v="0.4"/>
    <n v="7"/>
  </r>
  <r>
    <n v="8.3755376935005188"/>
    <x v="1"/>
    <n v="0.6"/>
    <n v="7"/>
  </r>
  <r>
    <n v="7.8687527179718018"/>
    <x v="1"/>
    <n v="0.8"/>
    <n v="7"/>
  </r>
  <r>
    <n v="14.252614140510561"/>
    <x v="2"/>
    <n v="0.2"/>
    <n v="7"/>
  </r>
  <r>
    <n v="13.83152961730957"/>
    <x v="2"/>
    <n v="0.4"/>
    <n v="7"/>
  </r>
  <r>
    <n v="13.67532128095627"/>
    <x v="2"/>
    <n v="0.6"/>
    <n v="7"/>
  </r>
  <r>
    <n v="13.607136785984039"/>
    <x v="2"/>
    <n v="0.8"/>
    <n v="7"/>
  </r>
  <r>
    <n v="24.97082656621933"/>
    <x v="3"/>
    <n v="0.2"/>
    <n v="7"/>
  </r>
  <r>
    <n v="25.586642146110531"/>
    <x v="3"/>
    <n v="0.4"/>
    <n v="7"/>
  </r>
  <r>
    <n v="24.652109861373901"/>
    <x v="3"/>
    <n v="0.6"/>
    <n v="7"/>
  </r>
  <r>
    <n v="23.65201157331467"/>
    <x v="3"/>
    <n v="0.8"/>
    <n v="7"/>
  </r>
  <r>
    <n v="27.811786234378811"/>
    <x v="4"/>
    <n v="0.2"/>
    <n v="7"/>
  </r>
  <r>
    <n v="28.801089942455292"/>
    <x v="4"/>
    <n v="0.4"/>
    <n v="7"/>
  </r>
  <r>
    <n v="26.121635794639591"/>
    <x v="4"/>
    <n v="0.6"/>
    <n v="7"/>
  </r>
  <r>
    <n v="26.14165419340134"/>
    <x v="4"/>
    <n v="0.8"/>
    <n v="7"/>
  </r>
  <r>
    <n v="49.751690089702613"/>
    <x v="5"/>
    <n v="0.2"/>
    <n v="7"/>
  </r>
  <r>
    <n v="50.523692727088928"/>
    <x v="5"/>
    <n v="0.4"/>
    <n v="7"/>
  </r>
  <r>
    <n v="43.38431590795517"/>
    <x v="5"/>
    <n v="0.6"/>
    <n v="7"/>
  </r>
  <r>
    <n v="43.510810792446136"/>
    <x v="5"/>
    <n v="0.8"/>
    <n v="7"/>
  </r>
  <r>
    <n v="81.276793479919434"/>
    <x v="6"/>
    <n v="0.2"/>
    <n v="7"/>
  </r>
  <r>
    <n v="84.790951550006866"/>
    <x v="6"/>
    <n v="0.4"/>
    <n v="7"/>
  </r>
  <r>
    <n v="70.198544025421143"/>
    <x v="6"/>
    <n v="0.6"/>
    <n v="7"/>
  </r>
  <r>
    <n v="69.836925387382507"/>
    <x v="6"/>
    <n v="0.8"/>
    <n v="7"/>
  </r>
  <r>
    <n v="6.6546985507011414"/>
    <x v="0"/>
    <n v="0.2"/>
    <n v="8"/>
  </r>
  <r>
    <n v="6.6744538545608521"/>
    <x v="0"/>
    <n v="0.4"/>
    <n v="8"/>
  </r>
  <r>
    <n v="6.4465031027793884"/>
    <x v="0"/>
    <n v="0.6"/>
    <n v="8"/>
  </r>
  <r>
    <n v="6.5979223251342773"/>
    <x v="0"/>
    <n v="0.8"/>
    <n v="8"/>
  </r>
  <r>
    <n v="8.9296241402626038"/>
    <x v="1"/>
    <n v="0.2"/>
    <n v="8"/>
  </r>
  <r>
    <n v="8.805365264415741"/>
    <x v="1"/>
    <n v="0.4"/>
    <n v="8"/>
  </r>
  <r>
    <n v="8.1702592372894287"/>
    <x v="1"/>
    <n v="0.6"/>
    <n v="8"/>
  </r>
  <r>
    <n v="7.9016056656837463"/>
    <x v="1"/>
    <n v="0.8"/>
    <n v="8"/>
  </r>
  <r>
    <n v="14.295887172222139"/>
    <x v="2"/>
    <n v="0.2"/>
    <n v="8"/>
  </r>
  <r>
    <n v="13.88844156265259"/>
    <x v="2"/>
    <n v="0.4"/>
    <n v="8"/>
  </r>
  <r>
    <n v="13.04282820224762"/>
    <x v="2"/>
    <n v="0.6"/>
    <n v="8"/>
  </r>
  <r>
    <n v="13.016334652900699"/>
    <x v="2"/>
    <n v="0.8"/>
    <n v="8"/>
  </r>
  <r>
    <n v="24.864769339561459"/>
    <x v="3"/>
    <n v="0.2"/>
    <n v="8"/>
  </r>
  <r>
    <n v="25.4627919793129"/>
    <x v="3"/>
    <n v="0.4"/>
    <n v="8"/>
  </r>
  <r>
    <n v="22.738108396530151"/>
    <x v="3"/>
    <n v="0.6"/>
    <n v="8"/>
  </r>
  <r>
    <n v="22.844062924385071"/>
    <x v="3"/>
    <n v="0.8"/>
    <n v="8"/>
  </r>
  <r>
    <n v="28.235346138477329"/>
    <x v="4"/>
    <n v="0.2"/>
    <n v="8"/>
  </r>
  <r>
    <n v="27.532568871974949"/>
    <x v="4"/>
    <n v="0.4"/>
    <n v="8"/>
  </r>
  <r>
    <n v="24.96757405996323"/>
    <x v="4"/>
    <n v="0.6"/>
    <n v="8"/>
  </r>
  <r>
    <n v="25.663366436958309"/>
    <x v="4"/>
    <n v="0.8"/>
    <n v="8"/>
  </r>
  <r>
    <n v="49.861362636089318"/>
    <x v="5"/>
    <n v="0.2"/>
    <n v="8"/>
  </r>
  <r>
    <n v="50.044703364372253"/>
    <x v="5"/>
    <n v="0.4"/>
    <n v="8"/>
  </r>
  <r>
    <n v="43.20244574546814"/>
    <x v="5"/>
    <n v="0.6"/>
    <n v="8"/>
  </r>
  <r>
    <n v="43.186098635196693"/>
    <x v="5"/>
    <n v="0.8"/>
    <n v="8"/>
  </r>
  <r>
    <n v="82.251344203948975"/>
    <x v="6"/>
    <n v="0.2"/>
    <n v="8"/>
  </r>
  <r>
    <n v="84.919754862785339"/>
    <x v="6"/>
    <n v="0.4"/>
    <n v="8"/>
  </r>
  <r>
    <n v="70.908515214920044"/>
    <x v="6"/>
    <n v="0.6"/>
    <n v="8"/>
  </r>
  <r>
    <n v="70.119699120521545"/>
    <x v="6"/>
    <n v="0.8"/>
    <n v="8"/>
  </r>
  <r>
    <n v="6.9437293410301208"/>
    <x v="0"/>
    <n v="0.2"/>
    <n v="9"/>
  </r>
  <r>
    <n v="6.7186006903648376"/>
    <x v="0"/>
    <n v="0.4"/>
    <n v="9"/>
  </r>
  <r>
    <n v="6.5530575513839722"/>
    <x v="0"/>
    <n v="0.6"/>
    <n v="9"/>
  </r>
  <r>
    <n v="6.3467939496040344"/>
    <x v="0"/>
    <n v="0.8"/>
    <n v="9"/>
  </r>
  <r>
    <n v="8.9684940576553345"/>
    <x v="1"/>
    <n v="0.2"/>
    <n v="9"/>
  </r>
  <r>
    <n v="8.7051751613616943"/>
    <x v="1"/>
    <n v="0.4"/>
    <n v="9"/>
  </r>
  <r>
    <n v="8.1046161651611328"/>
    <x v="1"/>
    <n v="0.6"/>
    <n v="9"/>
  </r>
  <r>
    <n v="7.9699738025665283"/>
    <x v="1"/>
    <n v="0.8"/>
    <n v="9"/>
  </r>
  <r>
    <n v="14.20233583450317"/>
    <x v="2"/>
    <n v="0.2"/>
    <n v="9"/>
  </r>
  <r>
    <n v="13.82436370849609"/>
    <x v="2"/>
    <n v="0.4"/>
    <n v="9"/>
  </r>
  <r>
    <n v="13.62382864952087"/>
    <x v="2"/>
    <n v="0.6"/>
    <n v="9"/>
  </r>
  <r>
    <n v="13.388353705406191"/>
    <x v="2"/>
    <n v="0.8"/>
    <n v="9"/>
  </r>
  <r>
    <n v="25.074794411659241"/>
    <x v="3"/>
    <n v="0.2"/>
    <n v="9"/>
  </r>
  <r>
    <n v="25.102187514305111"/>
    <x v="3"/>
    <n v="0.4"/>
    <n v="9"/>
  </r>
  <r>
    <n v="23.99405658245087"/>
    <x v="3"/>
    <n v="0.6"/>
    <n v="9"/>
  </r>
  <r>
    <n v="23.597700417041779"/>
    <x v="3"/>
    <n v="0.8"/>
    <n v="9"/>
  </r>
  <r>
    <n v="27.64414423704147"/>
    <x v="4"/>
    <n v="0.2"/>
    <n v="9"/>
  </r>
  <r>
    <n v="28.080370128154751"/>
    <x v="4"/>
    <n v="0.4"/>
    <n v="9"/>
  </r>
  <r>
    <n v="24.999900281429291"/>
    <x v="4"/>
    <n v="0.6"/>
    <n v="9"/>
  </r>
  <r>
    <n v="25.488565742969509"/>
    <x v="4"/>
    <n v="0.8"/>
    <n v="9"/>
  </r>
  <r>
    <n v="50.000039279460907"/>
    <x v="5"/>
    <n v="0.2"/>
    <n v="9"/>
  </r>
  <r>
    <n v="50.193382561206818"/>
    <x v="5"/>
    <n v="0.4"/>
    <n v="9"/>
  </r>
  <r>
    <n v="43.251112043857567"/>
    <x v="5"/>
    <n v="0.6"/>
    <n v="9"/>
  </r>
  <r>
    <n v="43.461616933345788"/>
    <x v="5"/>
    <n v="0.8"/>
    <n v="9"/>
  </r>
  <r>
    <n v="82.08152961730957"/>
    <x v="6"/>
    <n v="0.2"/>
    <n v="9"/>
  </r>
  <r>
    <n v="85.166936814785004"/>
    <x v="6"/>
    <n v="0.4"/>
    <n v="9"/>
  </r>
  <r>
    <n v="70.566960990428925"/>
    <x v="6"/>
    <n v="0.6"/>
    <n v="9"/>
  </r>
  <r>
    <n v="69.906249165534973"/>
    <x v="6"/>
    <n v="0.8"/>
    <n v="9"/>
  </r>
  <r>
    <n v="6.8437418341636658"/>
    <x v="0"/>
    <n v="0.2"/>
    <n v="10"/>
  </r>
  <r>
    <n v="6.7013299465179443"/>
    <x v="0"/>
    <n v="0.4"/>
    <n v="10"/>
  </r>
  <r>
    <n v="6.6476007103919983"/>
    <x v="0"/>
    <n v="0.6"/>
    <n v="10"/>
  </r>
  <r>
    <n v="6.462268590927124"/>
    <x v="0"/>
    <n v="0.8"/>
    <n v="10"/>
  </r>
  <r>
    <n v="8.9690452814102173"/>
    <x v="1"/>
    <n v="0.2"/>
    <n v="10"/>
  </r>
  <r>
    <n v="8.6634587645530701"/>
    <x v="1"/>
    <n v="0.4"/>
    <n v="10"/>
  </r>
  <r>
    <n v="8.5282348394393921"/>
    <x v="1"/>
    <n v="0.6"/>
    <n v="10"/>
  </r>
  <r>
    <n v="8.0250661373138428"/>
    <x v="1"/>
    <n v="0.8"/>
    <n v="10"/>
  </r>
  <r>
    <n v="14.175405621528631"/>
    <x v="2"/>
    <n v="0.2"/>
    <n v="10"/>
  </r>
  <r>
    <n v="13.8671578168869"/>
    <x v="2"/>
    <n v="0.4"/>
    <n v="10"/>
  </r>
  <r>
    <n v="13.648105621337891"/>
    <x v="2"/>
    <n v="0.6"/>
    <n v="10"/>
  </r>
  <r>
    <n v="12.93162262439728"/>
    <x v="2"/>
    <n v="0.8"/>
    <n v="10"/>
  </r>
  <r>
    <n v="25.75455987453461"/>
    <x v="3"/>
    <n v="0.2"/>
    <n v="10"/>
  </r>
  <r>
    <n v="25.001976191997532"/>
    <x v="3"/>
    <n v="0.4"/>
    <n v="10"/>
  </r>
  <r>
    <n v="22.932576596736912"/>
    <x v="3"/>
    <n v="0.6"/>
    <n v="10"/>
  </r>
  <r>
    <n v="22.931866228580471"/>
    <x v="3"/>
    <n v="0.8"/>
    <n v="10"/>
  </r>
  <r>
    <n v="27.922333002090451"/>
    <x v="4"/>
    <n v="0.2"/>
    <n v="10"/>
  </r>
  <r>
    <n v="27.789184391498569"/>
    <x v="4"/>
    <n v="0.4"/>
    <n v="10"/>
  </r>
  <r>
    <n v="25.023221373558041"/>
    <x v="4"/>
    <n v="0.6"/>
    <n v="10"/>
  </r>
  <r>
    <n v="24.616794168949131"/>
    <x v="4"/>
    <n v="0.8"/>
    <n v="10"/>
  </r>
  <r>
    <n v="49.740062057971947"/>
    <x v="5"/>
    <n v="0.2"/>
    <n v="10"/>
  </r>
  <r>
    <n v="51.094129979610443"/>
    <x v="5"/>
    <n v="0.4"/>
    <n v="10"/>
  </r>
  <r>
    <n v="43.435856640338898"/>
    <x v="5"/>
    <n v="0.6"/>
    <n v="10"/>
  </r>
  <r>
    <n v="43.053300023078918"/>
    <x v="5"/>
    <n v="0.8"/>
    <n v="10"/>
  </r>
  <r>
    <n v="81.891570627689362"/>
    <x v="6"/>
    <n v="0.2"/>
    <n v="10"/>
  </r>
  <r>
    <n v="84.748590469360352"/>
    <x v="6"/>
    <n v="0.4"/>
    <n v="10"/>
  </r>
  <r>
    <n v="70.167836844921112"/>
    <x v="6"/>
    <n v="0.6"/>
    <n v="10"/>
  </r>
  <r>
    <n v="70.300920963287354"/>
    <x v="6"/>
    <n v="0.8"/>
    <n v="10"/>
  </r>
  <r>
    <m/>
    <x v="7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E56C90-7E9E-44DF-B9C8-ED7B8A531F8C}" name="PivotTable9" cacheId="2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40:C69" firstHeaderRow="1" firstDataRow="1" firstDataCol="2"/>
  <pivotFields count="7">
    <pivotField dataField="1" showAll="0"/>
    <pivotField showAll="0"/>
    <pivotField showAll="0"/>
    <pivotField showAll="0"/>
    <pivotField axis="axisRow" outline="0" showAll="0" defaultSubtotal="0">
      <items count="8">
        <item x="0"/>
        <item x="1"/>
        <item x="2"/>
        <item x="3"/>
        <item x="4"/>
        <item x="5"/>
        <item x="6"/>
        <item h="1" x="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/>
    <pivotField axis="axisRow" showAll="0">
      <items count="6">
        <item x="0"/>
        <item x="1"/>
        <item x="2"/>
        <item x="3"/>
        <item x="4"/>
        <item t="default"/>
      </items>
    </pivotField>
  </pivotFields>
  <rowFields count="2">
    <field x="4"/>
    <field x="6"/>
  </rowFields>
  <rowItems count="29">
    <i>
      <x/>
      <x/>
    </i>
    <i r="1">
      <x v="1"/>
    </i>
    <i r="1">
      <x v="2"/>
    </i>
    <i r="1">
      <x v="3"/>
    </i>
    <i>
      <x v="1"/>
      <x/>
    </i>
    <i r="1">
      <x v="1"/>
    </i>
    <i r="1">
      <x v="2"/>
    </i>
    <i r="1">
      <x v="3"/>
    </i>
    <i>
      <x v="2"/>
      <x/>
    </i>
    <i r="1">
      <x v="1"/>
    </i>
    <i r="1">
      <x v="2"/>
    </i>
    <i r="1">
      <x v="3"/>
    </i>
    <i>
      <x v="3"/>
      <x/>
    </i>
    <i r="1">
      <x v="1"/>
    </i>
    <i r="1">
      <x v="2"/>
    </i>
    <i r="1">
      <x v="3"/>
    </i>
    <i>
      <x v="4"/>
      <x/>
    </i>
    <i r="1">
      <x v="1"/>
    </i>
    <i r="1">
      <x v="2"/>
    </i>
    <i r="1">
      <x v="3"/>
    </i>
    <i>
      <x v="5"/>
      <x/>
    </i>
    <i r="1">
      <x v="1"/>
    </i>
    <i r="1">
      <x v="2"/>
    </i>
    <i r="1">
      <x v="3"/>
    </i>
    <i>
      <x v="6"/>
      <x/>
    </i>
    <i r="1">
      <x v="1"/>
    </i>
    <i r="1">
      <x v="2"/>
    </i>
    <i r="1">
      <x v="3"/>
    </i>
    <i t="grand">
      <x/>
    </i>
  </rowItems>
  <colItems count="1">
    <i/>
  </colItems>
  <dataFields count="1">
    <dataField name="Average of resultado" fld="0" subtotal="average" baseField="3" baseItem="0" numFmtId="165"/>
  </dataFields>
  <formats count="1">
    <format dxfId="3">
      <pivotArea outline="0" collapsedLevelsAreSubtotals="1" fieldPosition="0"/>
    </format>
  </formats>
  <conditionalFormats count="1">
    <conditionalFormat priority="3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BD31F3-1211-4927-9E37-83E2EB46A88E}" name="PivotTable8" cacheId="2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27:I29" firstHeaderRow="1" firstDataRow="2" firstDataCol="1"/>
  <pivotFields count="4">
    <pivotField dataField="1" showAll="0"/>
    <pivotField axis="axisCol" showAll="0">
      <items count="9">
        <item x="0"/>
        <item x="1"/>
        <item x="2"/>
        <item x="3"/>
        <item x="4"/>
        <item x="5"/>
        <item x="6"/>
        <item h="1" x="7"/>
        <item t="default"/>
      </items>
    </pivotField>
    <pivotField showAll="0"/>
    <pivotField showAll="0"/>
  </pivotFields>
  <rowItems count="1">
    <i/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Average of tempos" fld="0" subtotal="average" baseField="1" baseItem="0"/>
  </dataFields>
  <formats count="1">
    <format dxfId="5">
      <pivotArea outline="0" collapsedLevelsAreSubtotals="1" fieldPosition="0">
        <references count="1">
          <reference field="1" count="0" selected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058AC4-2638-4C29-8F97-B33186AF4CD2}" name="PivotTable7" cacheId="2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15:I21" firstHeaderRow="1" firstDataRow="2" firstDataCol="1"/>
  <pivotFields count="7">
    <pivotField showAll="0"/>
    <pivotField showAll="0"/>
    <pivotField showAll="0"/>
    <pivotField dataField="1" showAll="0"/>
    <pivotField axis="axisCol" showAll="0">
      <items count="9">
        <item x="0"/>
        <item x="1"/>
        <item x="2"/>
        <item x="3"/>
        <item x="4"/>
        <item x="5"/>
        <item x="6"/>
        <item h="1" x="7"/>
        <item t="default"/>
      </items>
    </pivotField>
    <pivotField showAll="0"/>
    <pivotField axis="axisRow" showAll="0">
      <items count="6">
        <item x="0"/>
        <item x="1"/>
        <item x="2"/>
        <item x="3"/>
        <item x="4"/>
        <item t="default"/>
      </items>
    </pivotField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Fields count="1">
    <field x="4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Average of comp_bl" fld="3" subtotal="average" baseField="6" baseItem="3"/>
  </dataFields>
  <formats count="1">
    <format dxfId="14">
      <pivotArea outline="0" collapsedLevelsAreSubtotals="1" fieldPosition="0"/>
    </format>
  </formats>
  <conditionalFormats count="1">
    <conditionalFormat priority="4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79BB07-4AE4-421C-AB0F-6E0BA6C8C312}" name="PivotTable2" cacheId="2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I9" firstHeaderRow="1" firstDataRow="2" firstDataCol="1"/>
  <pivotFields count="7">
    <pivotField dataField="1" showAll="0"/>
    <pivotField showAll="0"/>
    <pivotField showAll="0"/>
    <pivotField showAll="0"/>
    <pivotField axis="axisCol" showAll="0">
      <items count="9">
        <item x="0"/>
        <item x="1"/>
        <item x="2"/>
        <item x="3"/>
        <item x="4"/>
        <item x="5"/>
        <item x="6"/>
        <item h="1" x="7"/>
        <item t="default"/>
      </items>
    </pivotField>
    <pivotField showAll="0"/>
    <pivotField axis="axisRow" showAll="0">
      <items count="6">
        <item x="0"/>
        <item x="1"/>
        <item x="2"/>
        <item x="3"/>
        <item x="4"/>
        <item t="default"/>
      </items>
    </pivotField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Fields count="1">
    <field x="4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Average of resultado" fld="0" subtotal="average" baseField="3" baseItem="0" numFmtId="165"/>
  </dataFields>
  <formats count="1">
    <format dxfId="15">
      <pivotArea outline="0" collapsedLevelsAreSubtotals="1" fieldPosition="0"/>
    </format>
  </formats>
  <conditionalFormats count="1">
    <conditionalFormat priority="6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F2325-1A7F-4E90-9FA0-6F353FB3633F}">
  <dimension ref="A2:I69"/>
  <sheetViews>
    <sheetView tabSelected="1" topLeftCell="A35" workbookViewId="0">
      <selection activeCell="G42" sqref="G42"/>
    </sheetView>
  </sheetViews>
  <sheetFormatPr defaultRowHeight="15" x14ac:dyDescent="0.25"/>
  <cols>
    <col min="1" max="1" width="13.140625" bestFit="1" customWidth="1"/>
    <col min="2" max="2" width="4.42578125" bestFit="1" customWidth="1"/>
    <col min="3" max="3" width="19.7109375" bestFit="1" customWidth="1"/>
    <col min="4" max="10" width="12" bestFit="1" customWidth="1"/>
  </cols>
  <sheetData>
    <row r="2" spans="1:9" x14ac:dyDescent="0.25">
      <c r="A2" t="s">
        <v>13</v>
      </c>
    </row>
    <row r="3" spans="1:9" x14ac:dyDescent="0.25">
      <c r="A3" s="3" t="s">
        <v>7</v>
      </c>
      <c r="B3" s="3" t="s">
        <v>6</v>
      </c>
    </row>
    <row r="4" spans="1:9" x14ac:dyDescent="0.25">
      <c r="A4" s="3" t="s">
        <v>4</v>
      </c>
      <c r="B4">
        <v>10</v>
      </c>
      <c r="C4">
        <v>20</v>
      </c>
      <c r="D4">
        <v>50</v>
      </c>
      <c r="E4">
        <v>100</v>
      </c>
      <c r="F4">
        <v>200</v>
      </c>
      <c r="G4">
        <v>500</v>
      </c>
      <c r="H4">
        <v>1000</v>
      </c>
      <c r="I4" t="s">
        <v>5</v>
      </c>
    </row>
    <row r="5" spans="1:9" x14ac:dyDescent="0.25">
      <c r="A5" s="4">
        <v>0.2</v>
      </c>
      <c r="B5" s="6">
        <v>1.2095104521471982E-3</v>
      </c>
      <c r="C5" s="6">
        <v>-3.8419020394586244E-2</v>
      </c>
      <c r="D5" s="6">
        <v>-5.6951914208979229E-2</v>
      </c>
      <c r="E5" s="6">
        <v>-6.1917673838740417E-2</v>
      </c>
      <c r="F5" s="6">
        <v>-5.768241718811247E-2</v>
      </c>
      <c r="G5" s="6">
        <v>-6.3646077591961669E-2</v>
      </c>
      <c r="H5" s="6">
        <v>-6.6826110059833896E-2</v>
      </c>
      <c r="I5" s="6">
        <v>-4.9176243261438095E-2</v>
      </c>
    </row>
    <row r="6" spans="1:9" x14ac:dyDescent="0.25">
      <c r="A6" s="4">
        <v>0.4</v>
      </c>
      <c r="B6" s="6">
        <v>1.8833734111989009E-3</v>
      </c>
      <c r="C6" s="6">
        <v>-1.6227686165549707E-2</v>
      </c>
      <c r="D6" s="6">
        <v>-4.6434595698605863E-2</v>
      </c>
      <c r="E6" s="6">
        <v>-4.9319986903700846E-2</v>
      </c>
      <c r="F6" s="6">
        <v>-3.7499241907494596E-2</v>
      </c>
      <c r="G6" s="6">
        <v>-3.5590558561297655E-2</v>
      </c>
      <c r="H6" s="6">
        <v>-4.3535474764798895E-2</v>
      </c>
      <c r="I6" s="6">
        <v>-3.2389167227178363E-2</v>
      </c>
    </row>
    <row r="7" spans="1:9" x14ac:dyDescent="0.25">
      <c r="A7" s="4">
        <v>0.6</v>
      </c>
      <c r="B7" s="6">
        <v>9.0826521344232515E-5</v>
      </c>
      <c r="C7" s="6">
        <v>-7.2056957707469227E-3</v>
      </c>
      <c r="D7" s="6">
        <v>-3.2352438357854405E-3</v>
      </c>
      <c r="E7" s="6">
        <v>-1.4465183905426791E-3</v>
      </c>
      <c r="F7" s="6">
        <v>-1.5401518419103338E-3</v>
      </c>
      <c r="G7" s="6">
        <v>-1.1226107743988209E-3</v>
      </c>
      <c r="H7" s="6">
        <v>-5.7412320316718062E-4</v>
      </c>
      <c r="I7" s="6">
        <v>-2.1476453278867352E-3</v>
      </c>
    </row>
    <row r="8" spans="1:9" x14ac:dyDescent="0.25">
      <c r="A8" s="4">
        <v>0.8</v>
      </c>
      <c r="B8" s="6">
        <v>0</v>
      </c>
      <c r="C8" s="6">
        <v>-4.0866056827026098E-3</v>
      </c>
      <c r="D8" s="6">
        <v>-2.416386209319939E-3</v>
      </c>
      <c r="E8" s="6">
        <v>-1.7514395455310277E-3</v>
      </c>
      <c r="F8" s="6">
        <v>-1.5377011402254274E-3</v>
      </c>
      <c r="G8" s="6">
        <v>-1.1220642366997114E-3</v>
      </c>
      <c r="H8" s="6">
        <v>-5.7419341846378443E-4</v>
      </c>
      <c r="I8" s="6">
        <v>-1.6411986047060719E-3</v>
      </c>
    </row>
    <row r="9" spans="1:9" x14ac:dyDescent="0.25">
      <c r="A9" s="4" t="s">
        <v>5</v>
      </c>
      <c r="B9" s="6">
        <v>7.9592759617258296E-4</v>
      </c>
      <c r="C9" s="6">
        <v>-1.6484752003396372E-2</v>
      </c>
      <c r="D9" s="6">
        <v>-2.7259534988172629E-2</v>
      </c>
      <c r="E9" s="6">
        <v>-2.8608904669628732E-2</v>
      </c>
      <c r="F9" s="6">
        <v>-2.4564878019435712E-2</v>
      </c>
      <c r="G9" s="6">
        <v>-2.5370327791089463E-2</v>
      </c>
      <c r="H9" s="6">
        <v>-2.787747536156595E-2</v>
      </c>
      <c r="I9" s="6">
        <v>-2.1338563605302317E-2</v>
      </c>
    </row>
    <row r="14" spans="1:9" x14ac:dyDescent="0.25">
      <c r="A14" t="s">
        <v>14</v>
      </c>
    </row>
    <row r="15" spans="1:9" x14ac:dyDescent="0.25">
      <c r="A15" s="3" t="s">
        <v>12</v>
      </c>
      <c r="B15" s="3" t="s">
        <v>6</v>
      </c>
    </row>
    <row r="16" spans="1:9" x14ac:dyDescent="0.25">
      <c r="A16" s="3" t="s">
        <v>4</v>
      </c>
      <c r="B16">
        <v>10</v>
      </c>
      <c r="C16">
        <v>20</v>
      </c>
      <c r="D16">
        <v>50</v>
      </c>
      <c r="E16">
        <v>100</v>
      </c>
      <c r="F16">
        <v>200</v>
      </c>
      <c r="G16">
        <v>500</v>
      </c>
      <c r="H16">
        <v>1000</v>
      </c>
      <c r="I16" t="s">
        <v>5</v>
      </c>
    </row>
    <row r="17" spans="1:9" x14ac:dyDescent="0.25">
      <c r="A17" s="4">
        <v>0.2</v>
      </c>
      <c r="B17" s="6">
        <v>-4.1505736200503546E-2</v>
      </c>
      <c r="C17" s="6">
        <v>-1.8494580428105298E-2</v>
      </c>
      <c r="D17" s="6">
        <v>-8.5122501747437098E-3</v>
      </c>
      <c r="E17" s="6">
        <v>-7.7558130431941777E-3</v>
      </c>
      <c r="F17" s="6">
        <v>-7.8961288442550813E-3</v>
      </c>
      <c r="G17" s="6">
        <v>-9.8786711200049108E-3</v>
      </c>
      <c r="H17" s="6">
        <v>-8.477847353010614E-3</v>
      </c>
      <c r="I17" s="6">
        <v>-1.4645861023402476E-2</v>
      </c>
    </row>
    <row r="18" spans="1:9" x14ac:dyDescent="0.25">
      <c r="A18" s="4">
        <v>0.4</v>
      </c>
      <c r="B18" s="6">
        <v>-4.9357278340138616E-2</v>
      </c>
      <c r="C18" s="6">
        <v>-1.7452130239751625E-2</v>
      </c>
      <c r="D18" s="6">
        <v>-1.7659139964056929E-2</v>
      </c>
      <c r="E18" s="6">
        <v>-1.1444389431171681E-2</v>
      </c>
      <c r="F18" s="6">
        <v>-1.1425658294783163E-2</v>
      </c>
      <c r="G18" s="6">
        <v>-1.2986930168443375E-2</v>
      </c>
      <c r="H18" s="6">
        <v>-1.2931535768957114E-2</v>
      </c>
      <c r="I18" s="6">
        <v>-1.9036723172471782E-2</v>
      </c>
    </row>
    <row r="19" spans="1:9" x14ac:dyDescent="0.25">
      <c r="A19" s="4">
        <v>0.6</v>
      </c>
      <c r="B19" s="6">
        <v>-1.4064697609001407E-4</v>
      </c>
      <c r="C19" s="6">
        <v>-4.0304002217763594E-3</v>
      </c>
      <c r="D19" s="6">
        <v>-3.9687794792371712E-3</v>
      </c>
      <c r="E19" s="6">
        <v>-7.4284805225241867E-5</v>
      </c>
      <c r="F19" s="6">
        <v>-1.7534599729455494E-5</v>
      </c>
      <c r="G19" s="6">
        <v>-1.0780644592678342E-6</v>
      </c>
      <c r="H19" s="6">
        <v>-2.8780741041816948E-7</v>
      </c>
      <c r="I19" s="6">
        <v>-1.1761445648468467E-3</v>
      </c>
    </row>
    <row r="20" spans="1:9" x14ac:dyDescent="0.25">
      <c r="A20" s="4">
        <v>0.8</v>
      </c>
      <c r="B20" s="6">
        <v>0</v>
      </c>
      <c r="C20" s="6">
        <v>-1.5543606787894282E-3</v>
      </c>
      <c r="D20" s="6">
        <v>-2.3525465163895548E-4</v>
      </c>
      <c r="E20" s="6">
        <v>-6.4752367548925993E-5</v>
      </c>
      <c r="F20" s="6">
        <v>-1.508036627491575E-5</v>
      </c>
      <c r="G20" s="6">
        <v>-1.1134791368101122E-6</v>
      </c>
      <c r="H20" s="6">
        <v>-4.3612876033279054E-7</v>
      </c>
      <c r="I20" s="6">
        <v>-2.6728538173562404E-4</v>
      </c>
    </row>
    <row r="21" spans="1:9" x14ac:dyDescent="0.25">
      <c r="A21" s="4" t="s">
        <v>5</v>
      </c>
      <c r="B21" s="6">
        <v>-2.2750915379183039E-2</v>
      </c>
      <c r="C21" s="6">
        <v>-1.0382867892105675E-2</v>
      </c>
      <c r="D21" s="6">
        <v>-7.593856067419193E-3</v>
      </c>
      <c r="E21" s="6">
        <v>-4.8348099117850067E-3</v>
      </c>
      <c r="F21" s="6">
        <v>-4.838600526260655E-3</v>
      </c>
      <c r="G21" s="6">
        <v>-5.7169482080110922E-3</v>
      </c>
      <c r="H21" s="6">
        <v>-5.3525267645346195E-3</v>
      </c>
      <c r="I21" s="6">
        <v>-8.781503535614181E-3</v>
      </c>
    </row>
    <row r="27" spans="1:9" x14ac:dyDescent="0.25">
      <c r="B27" s="3" t="s">
        <v>6</v>
      </c>
    </row>
    <row r="28" spans="1:9" x14ac:dyDescent="0.25">
      <c r="B28">
        <v>10</v>
      </c>
      <c r="C28">
        <v>20</v>
      </c>
      <c r="D28">
        <v>50</v>
      </c>
      <c r="E28">
        <v>100</v>
      </c>
      <c r="F28">
        <v>200</v>
      </c>
      <c r="G28">
        <v>500</v>
      </c>
      <c r="H28">
        <v>1000</v>
      </c>
      <c r="I28" t="s">
        <v>5</v>
      </c>
    </row>
    <row r="29" spans="1:9" x14ac:dyDescent="0.25">
      <c r="A29" t="s">
        <v>16</v>
      </c>
      <c r="B29" s="15">
        <v>6.7224991142749788</v>
      </c>
      <c r="C29" s="15">
        <v>8.4422339782118794</v>
      </c>
      <c r="D29" s="15">
        <v>13.770976024866105</v>
      </c>
      <c r="E29" s="15">
        <v>24.345608343183994</v>
      </c>
      <c r="F29" s="15">
        <v>26.581206469237806</v>
      </c>
      <c r="G29" s="15">
        <v>46.722872164845469</v>
      </c>
      <c r="H29" s="15">
        <v>76.794872182607648</v>
      </c>
      <c r="I29" s="2">
        <v>29.054324039603983</v>
      </c>
    </row>
    <row r="40" spans="1:7" ht="15.75" thickBot="1" x14ac:dyDescent="0.3">
      <c r="A40" s="3" t="s">
        <v>4</v>
      </c>
      <c r="B40" s="3" t="s">
        <v>3</v>
      </c>
      <c r="C40" t="s">
        <v>7</v>
      </c>
    </row>
    <row r="41" spans="1:7" x14ac:dyDescent="0.25">
      <c r="A41" s="4">
        <v>10</v>
      </c>
      <c r="B41" s="4">
        <v>0.2</v>
      </c>
      <c r="C41" s="6">
        <v>1.2095104521471982E-3</v>
      </c>
      <c r="D41" s="17">
        <v>0</v>
      </c>
      <c r="E41" s="5">
        <f t="shared" ref="E41:E69" si="0">D41+C41</f>
        <v>1.2095104521471982E-3</v>
      </c>
    </row>
    <row r="42" spans="1:7" x14ac:dyDescent="0.25">
      <c r="A42" s="4">
        <v>10</v>
      </c>
      <c r="B42" s="4">
        <v>0.4</v>
      </c>
      <c r="C42" s="6">
        <v>1.8833734111989009E-3</v>
      </c>
      <c r="D42" s="18">
        <v>0</v>
      </c>
      <c r="E42" s="5">
        <f t="shared" si="0"/>
        <v>1.8833734111989009E-3</v>
      </c>
    </row>
    <row r="43" spans="1:7" x14ac:dyDescent="0.25">
      <c r="A43" s="4">
        <v>10</v>
      </c>
      <c r="B43" s="4">
        <v>0.6</v>
      </c>
      <c r="C43" s="6">
        <v>9.0826521344232515E-5</v>
      </c>
      <c r="D43" s="18">
        <v>0</v>
      </c>
      <c r="E43" s="5">
        <f t="shared" si="0"/>
        <v>9.0826521344232515E-5</v>
      </c>
    </row>
    <row r="44" spans="1:7" ht="15.75" thickBot="1" x14ac:dyDescent="0.3">
      <c r="A44" s="4">
        <v>10</v>
      </c>
      <c r="B44" s="4">
        <v>0.8</v>
      </c>
      <c r="C44" s="6">
        <v>0</v>
      </c>
      <c r="D44" s="19">
        <v>0</v>
      </c>
      <c r="E44" s="5">
        <f t="shared" si="0"/>
        <v>0</v>
      </c>
      <c r="G44">
        <v>-1</v>
      </c>
    </row>
    <row r="45" spans="1:7" x14ac:dyDescent="0.25">
      <c r="A45" s="4">
        <v>20</v>
      </c>
      <c r="B45" s="4">
        <v>0.2</v>
      </c>
      <c r="C45" s="6">
        <v>-3.8419020394586244E-2</v>
      </c>
      <c r="D45" s="17">
        <v>3.8399999999999997E-2</v>
      </c>
      <c r="E45" s="5">
        <f>D45+C45</f>
        <v>-1.9020394586247158E-5</v>
      </c>
      <c r="G45">
        <v>100</v>
      </c>
    </row>
    <row r="46" spans="1:7" x14ac:dyDescent="0.25">
      <c r="A46" s="4">
        <v>20</v>
      </c>
      <c r="B46" s="4">
        <v>0.4</v>
      </c>
      <c r="C46" s="6">
        <v>-1.6227686165549707E-2</v>
      </c>
      <c r="D46" s="18">
        <v>1.6299999999999999E-2</v>
      </c>
      <c r="E46" s="5">
        <f t="shared" si="0"/>
        <v>7.2313834450291048E-5</v>
      </c>
    </row>
    <row r="47" spans="1:7" x14ac:dyDescent="0.25">
      <c r="A47" s="4">
        <v>20</v>
      </c>
      <c r="B47" s="4">
        <v>0.6</v>
      </c>
      <c r="C47" s="6">
        <v>-7.2056957707469227E-3</v>
      </c>
      <c r="D47" s="18">
        <v>7.1999999999999998E-3</v>
      </c>
      <c r="E47" s="5">
        <f t="shared" si="0"/>
        <v>-5.6957707469228874E-6</v>
      </c>
    </row>
    <row r="48" spans="1:7" ht="15.75" thickBot="1" x14ac:dyDescent="0.3">
      <c r="A48" s="4">
        <v>20</v>
      </c>
      <c r="B48" s="4">
        <v>0.8</v>
      </c>
      <c r="C48" s="6">
        <v>-4.0866056827026098E-3</v>
      </c>
      <c r="D48" s="19">
        <v>4.1000000000000003E-3</v>
      </c>
      <c r="E48" s="5">
        <f t="shared" si="0"/>
        <v>1.3394317297390525E-5</v>
      </c>
    </row>
    <row r="49" spans="1:5" x14ac:dyDescent="0.25">
      <c r="A49" s="4">
        <v>50</v>
      </c>
      <c r="B49" s="4">
        <v>0.2</v>
      </c>
      <c r="C49" s="6">
        <v>-5.6951914208979229E-2</v>
      </c>
      <c r="D49" s="17">
        <v>5.7000000000000002E-2</v>
      </c>
      <c r="E49" s="5">
        <f t="shared" si="0"/>
        <v>4.8085791020772983E-5</v>
      </c>
    </row>
    <row r="50" spans="1:5" x14ac:dyDescent="0.25">
      <c r="A50" s="4">
        <v>50</v>
      </c>
      <c r="B50" s="4">
        <v>0.4</v>
      </c>
      <c r="C50" s="6">
        <v>-4.6434595698605863E-2</v>
      </c>
      <c r="D50" s="18">
        <v>4.6600000000000003E-2</v>
      </c>
      <c r="E50" s="5">
        <f t="shared" si="0"/>
        <v>1.6540430139413975E-4</v>
      </c>
    </row>
    <row r="51" spans="1:5" x14ac:dyDescent="0.25">
      <c r="A51" s="4">
        <v>50</v>
      </c>
      <c r="B51" s="4">
        <v>0.6</v>
      </c>
      <c r="C51" s="6">
        <v>-3.2352438357854405E-3</v>
      </c>
      <c r="D51" s="18">
        <v>3.3999999999999998E-3</v>
      </c>
      <c r="E51" s="5">
        <f t="shared" si="0"/>
        <v>1.6475616421455933E-4</v>
      </c>
    </row>
    <row r="52" spans="1:5" ht="15.75" thickBot="1" x14ac:dyDescent="0.3">
      <c r="A52" s="4">
        <v>50</v>
      </c>
      <c r="B52" s="4">
        <v>0.8</v>
      </c>
      <c r="C52" s="6">
        <v>-2.416386209319939E-3</v>
      </c>
      <c r="D52" s="19">
        <v>2.3999999999999998E-3</v>
      </c>
      <c r="E52" s="5">
        <f t="shared" si="0"/>
        <v>-1.6386209319939164E-5</v>
      </c>
    </row>
    <row r="53" spans="1:5" x14ac:dyDescent="0.25">
      <c r="A53" s="4">
        <v>100</v>
      </c>
      <c r="B53" s="4">
        <v>0.2</v>
      </c>
      <c r="C53" s="6">
        <v>-6.1917673838740417E-2</v>
      </c>
      <c r="D53" s="17">
        <v>6.1899999999999997E-2</v>
      </c>
      <c r="E53" s="5">
        <f t="shared" si="0"/>
        <v>-1.7673838740420167E-5</v>
      </c>
    </row>
    <row r="54" spans="1:5" x14ac:dyDescent="0.25">
      <c r="A54" s="4">
        <v>100</v>
      </c>
      <c r="B54" s="4">
        <v>0.4</v>
      </c>
      <c r="C54" s="6">
        <v>-4.9319986903700846E-2</v>
      </c>
      <c r="D54" s="18">
        <v>4.9399999999999999E-2</v>
      </c>
      <c r="E54" s="5">
        <f t="shared" si="0"/>
        <v>8.0013096299152986E-5</v>
      </c>
    </row>
    <row r="55" spans="1:5" x14ac:dyDescent="0.25">
      <c r="A55" s="4">
        <v>100</v>
      </c>
      <c r="B55" s="4">
        <v>0.6</v>
      </c>
      <c r="C55" s="6">
        <v>-1.4465183905426791E-3</v>
      </c>
      <c r="D55" s="18">
        <v>1.5E-3</v>
      </c>
      <c r="E55" s="5">
        <f t="shared" si="0"/>
        <v>5.3481609457320953E-5</v>
      </c>
    </row>
    <row r="56" spans="1:5" ht="15.75" thickBot="1" x14ac:dyDescent="0.3">
      <c r="A56" s="4">
        <v>100</v>
      </c>
      <c r="B56" s="4">
        <v>0.8</v>
      </c>
      <c r="C56" s="6">
        <v>-1.7514395455310277E-3</v>
      </c>
      <c r="D56" s="19">
        <v>1.8E-3</v>
      </c>
      <c r="E56" s="5">
        <f t="shared" si="0"/>
        <v>4.856045446897223E-5</v>
      </c>
    </row>
    <row r="57" spans="1:5" x14ac:dyDescent="0.25">
      <c r="A57" s="4">
        <v>200</v>
      </c>
      <c r="B57" s="4">
        <v>0.2</v>
      </c>
      <c r="C57" s="6">
        <v>-5.768241718811247E-2</v>
      </c>
      <c r="D57" s="17">
        <v>5.7799999999999997E-2</v>
      </c>
      <c r="E57" s="5">
        <f t="shared" si="0"/>
        <v>1.1758281188752745E-4</v>
      </c>
    </row>
    <row r="58" spans="1:5" x14ac:dyDescent="0.25">
      <c r="A58" s="4">
        <v>200</v>
      </c>
      <c r="B58" s="4">
        <v>0.4</v>
      </c>
      <c r="C58" s="6">
        <v>-3.7499241907494596E-2</v>
      </c>
      <c r="D58" s="18">
        <v>3.7499999999999999E-2</v>
      </c>
      <c r="E58" s="5">
        <f t="shared" si="0"/>
        <v>7.5809250540265216E-7</v>
      </c>
    </row>
    <row r="59" spans="1:5" x14ac:dyDescent="0.25">
      <c r="A59" s="4">
        <v>200</v>
      </c>
      <c r="B59" s="4">
        <v>0.6</v>
      </c>
      <c r="C59" s="6">
        <v>-1.5401518419103338E-3</v>
      </c>
      <c r="D59" s="18">
        <v>1.5E-3</v>
      </c>
      <c r="E59" s="5">
        <f t="shared" si="0"/>
        <v>-4.0151841910333755E-5</v>
      </c>
    </row>
    <row r="60" spans="1:5" ht="15.75" thickBot="1" x14ac:dyDescent="0.3">
      <c r="A60" s="4">
        <v>200</v>
      </c>
      <c r="B60" s="4">
        <v>0.8</v>
      </c>
      <c r="C60" s="6">
        <v>-1.5377011402254274E-3</v>
      </c>
      <c r="D60" s="19">
        <v>1.5E-3</v>
      </c>
      <c r="E60" s="5">
        <f t="shared" si="0"/>
        <v>-3.7701140225427417E-5</v>
      </c>
    </row>
    <row r="61" spans="1:5" x14ac:dyDescent="0.25">
      <c r="A61" s="4">
        <v>500</v>
      </c>
      <c r="B61" s="4">
        <v>0.2</v>
      </c>
      <c r="C61" s="6">
        <v>-6.3646077591961669E-2</v>
      </c>
      <c r="D61" s="17">
        <v>6.4299999999999996E-2</v>
      </c>
      <c r="E61" s="5">
        <f t="shared" si="0"/>
        <v>6.5392240803832657E-4</v>
      </c>
    </row>
    <row r="62" spans="1:5" x14ac:dyDescent="0.25">
      <c r="A62" s="4">
        <v>500</v>
      </c>
      <c r="B62" s="4">
        <v>0.4</v>
      </c>
      <c r="C62" s="6">
        <v>-3.5590558561297655E-2</v>
      </c>
      <c r="D62" s="18">
        <v>3.5799999999999998E-2</v>
      </c>
      <c r="E62" s="5">
        <f t="shared" si="0"/>
        <v>2.09441438702343E-4</v>
      </c>
    </row>
    <row r="63" spans="1:5" x14ac:dyDescent="0.25">
      <c r="A63" s="4">
        <v>500</v>
      </c>
      <c r="B63" s="4">
        <v>0.6</v>
      </c>
      <c r="C63" s="6">
        <v>-1.1226107743988209E-3</v>
      </c>
      <c r="D63" s="18">
        <v>1.5E-3</v>
      </c>
      <c r="E63" s="5">
        <f t="shared" si="0"/>
        <v>3.7738922560117912E-4</v>
      </c>
    </row>
    <row r="64" spans="1:5" ht="15.75" thickBot="1" x14ac:dyDescent="0.3">
      <c r="A64" s="4">
        <v>500</v>
      </c>
      <c r="B64" s="4">
        <v>0.8</v>
      </c>
      <c r="C64" s="6">
        <v>-1.1220642366997114E-3</v>
      </c>
      <c r="D64" s="19">
        <v>1.2999999999999999E-3</v>
      </c>
      <c r="E64" s="5">
        <f t="shared" si="0"/>
        <v>1.7793576330028859E-4</v>
      </c>
    </row>
    <row r="65" spans="1:5" x14ac:dyDescent="0.25">
      <c r="A65" s="4">
        <v>1000</v>
      </c>
      <c r="B65" s="4">
        <v>0.2</v>
      </c>
      <c r="C65" s="6">
        <v>-6.6826110059833896E-2</v>
      </c>
      <c r="D65" s="17">
        <v>6.7699999999999996E-2</v>
      </c>
      <c r="E65" s="5">
        <f t="shared" si="0"/>
        <v>8.7388994016610044E-4</v>
      </c>
    </row>
    <row r="66" spans="1:5" x14ac:dyDescent="0.25">
      <c r="A66" s="4">
        <v>1000</v>
      </c>
      <c r="B66" s="4">
        <v>0.4</v>
      </c>
      <c r="C66" s="6">
        <v>-4.3535474764798895E-2</v>
      </c>
      <c r="D66" s="18">
        <v>4.3999999999999997E-2</v>
      </c>
      <c r="E66" s="5">
        <f t="shared" si="0"/>
        <v>4.64525235201102E-4</v>
      </c>
    </row>
    <row r="67" spans="1:5" x14ac:dyDescent="0.25">
      <c r="A67" s="4">
        <v>1000</v>
      </c>
      <c r="B67" s="4">
        <v>0.6</v>
      </c>
      <c r="C67" s="6">
        <v>-5.7412320316718062E-4</v>
      </c>
      <c r="D67" s="18">
        <v>5.9999999999999995E-4</v>
      </c>
      <c r="E67" s="5">
        <f t="shared" si="0"/>
        <v>2.5876796832819326E-5</v>
      </c>
    </row>
    <row r="68" spans="1:5" ht="15.75" thickBot="1" x14ac:dyDescent="0.3">
      <c r="A68" s="4">
        <v>1000</v>
      </c>
      <c r="B68" s="4">
        <v>0.8</v>
      </c>
      <c r="C68" s="6">
        <v>-5.7419341846378443E-4</v>
      </c>
      <c r="D68" s="19">
        <v>5.9999999999999995E-4</v>
      </c>
      <c r="E68" s="5">
        <f t="shared" si="0"/>
        <v>2.5806581536215521E-5</v>
      </c>
    </row>
    <row r="69" spans="1:5" x14ac:dyDescent="0.25">
      <c r="A69" s="4" t="s">
        <v>5</v>
      </c>
      <c r="C69" s="6">
        <v>-2.133856360530232E-2</v>
      </c>
      <c r="D69" s="16">
        <f>AVERAGE(D41:D68)</f>
        <v>2.1575000000000007E-2</v>
      </c>
      <c r="E69" s="6">
        <f t="shared" si="0"/>
        <v>2.3643639469768732E-4</v>
      </c>
    </row>
  </sheetData>
  <conditionalFormatting pivot="1" sqref="B5:I9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B17:I2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C41:C6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1:E6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4730CF-1CE6-4A18-86C7-A4536A1382BD}">
  <dimension ref="A1:D281"/>
  <sheetViews>
    <sheetView workbookViewId="0">
      <selection sqref="A1:D1048576"/>
    </sheetView>
  </sheetViews>
  <sheetFormatPr defaultRowHeight="15" x14ac:dyDescent="0.25"/>
  <sheetData>
    <row r="1" spans="1:4" x14ac:dyDescent="0.25">
      <c r="A1" s="1" t="s">
        <v>15</v>
      </c>
      <c r="B1" s="1" t="s">
        <v>1</v>
      </c>
      <c r="C1" s="1" t="s">
        <v>2</v>
      </c>
      <c r="D1" s="1" t="s">
        <v>3</v>
      </c>
    </row>
    <row r="2" spans="1:4" x14ac:dyDescent="0.25">
      <c r="A2">
        <v>6.7631856799125671</v>
      </c>
      <c r="B2">
        <v>10</v>
      </c>
      <c r="C2">
        <v>0.2</v>
      </c>
      <c r="D2">
        <v>1</v>
      </c>
    </row>
    <row r="3" spans="1:4" x14ac:dyDescent="0.25">
      <c r="A3">
        <v>6.8120856881141663</v>
      </c>
      <c r="B3">
        <v>10</v>
      </c>
      <c r="C3">
        <v>0.4</v>
      </c>
      <c r="D3">
        <v>1</v>
      </c>
    </row>
    <row r="4" spans="1:4" x14ac:dyDescent="0.25">
      <c r="A4">
        <v>6.6099514961242676</v>
      </c>
      <c r="B4">
        <v>10</v>
      </c>
      <c r="C4">
        <v>0.6</v>
      </c>
      <c r="D4">
        <v>1</v>
      </c>
    </row>
    <row r="5" spans="1:4" x14ac:dyDescent="0.25">
      <c r="A5">
        <v>10.135020196437839</v>
      </c>
      <c r="B5">
        <v>10</v>
      </c>
      <c r="C5">
        <v>0.8</v>
      </c>
      <c r="D5">
        <v>1</v>
      </c>
    </row>
    <row r="6" spans="1:4" x14ac:dyDescent="0.25">
      <c r="A6">
        <v>8.868821918964386</v>
      </c>
      <c r="B6">
        <v>20</v>
      </c>
      <c r="C6">
        <v>0.2</v>
      </c>
      <c r="D6">
        <v>1</v>
      </c>
    </row>
    <row r="7" spans="1:4" x14ac:dyDescent="0.25">
      <c r="A7">
        <v>8.7170705199241638</v>
      </c>
      <c r="B7">
        <v>20</v>
      </c>
      <c r="C7">
        <v>0.4</v>
      </c>
      <c r="D7">
        <v>1</v>
      </c>
    </row>
    <row r="8" spans="1:4" x14ac:dyDescent="0.25">
      <c r="A8">
        <v>8.1071276068687439</v>
      </c>
      <c r="B8">
        <v>20</v>
      </c>
      <c r="C8">
        <v>0.6</v>
      </c>
      <c r="D8">
        <v>1</v>
      </c>
    </row>
    <row r="9" spans="1:4" x14ac:dyDescent="0.25">
      <c r="A9">
        <v>7.9731392860412598</v>
      </c>
      <c r="B9">
        <v>20</v>
      </c>
      <c r="C9">
        <v>0.8</v>
      </c>
      <c r="D9">
        <v>1</v>
      </c>
    </row>
    <row r="10" spans="1:4" x14ac:dyDescent="0.25">
      <c r="A10">
        <v>14.128976345062259</v>
      </c>
      <c r="B10">
        <v>50</v>
      </c>
      <c r="C10">
        <v>0.2</v>
      </c>
      <c r="D10">
        <v>1</v>
      </c>
    </row>
    <row r="11" spans="1:4" x14ac:dyDescent="0.25">
      <c r="A11">
        <v>13.884668529033659</v>
      </c>
      <c r="B11">
        <v>50</v>
      </c>
      <c r="C11">
        <v>0.4</v>
      </c>
      <c r="D11">
        <v>1</v>
      </c>
    </row>
    <row r="12" spans="1:4" x14ac:dyDescent="0.25">
      <c r="A12">
        <v>14.010319113731381</v>
      </c>
      <c r="B12">
        <v>50</v>
      </c>
      <c r="C12">
        <v>0.6</v>
      </c>
      <c r="D12">
        <v>1</v>
      </c>
    </row>
    <row r="13" spans="1:4" x14ac:dyDescent="0.25">
      <c r="A13">
        <v>13.153806567192079</v>
      </c>
      <c r="B13">
        <v>50</v>
      </c>
      <c r="C13">
        <v>0.8</v>
      </c>
      <c r="D13">
        <v>1</v>
      </c>
    </row>
    <row r="14" spans="1:4" x14ac:dyDescent="0.25">
      <c r="A14">
        <v>25.05457371473312</v>
      </c>
      <c r="B14">
        <v>100</v>
      </c>
      <c r="C14">
        <v>0.2</v>
      </c>
      <c r="D14">
        <v>1</v>
      </c>
    </row>
    <row r="15" spans="1:4" x14ac:dyDescent="0.25">
      <c r="A15">
        <v>25.51156085729599</v>
      </c>
      <c r="B15">
        <v>100</v>
      </c>
      <c r="C15">
        <v>0.4</v>
      </c>
      <c r="D15">
        <v>1</v>
      </c>
    </row>
    <row r="16" spans="1:4" x14ac:dyDescent="0.25">
      <c r="A16">
        <v>23.189778029918671</v>
      </c>
      <c r="B16">
        <v>100</v>
      </c>
      <c r="C16">
        <v>0.6</v>
      </c>
      <c r="D16">
        <v>1</v>
      </c>
    </row>
    <row r="17" spans="1:4" x14ac:dyDescent="0.25">
      <c r="A17">
        <v>23.053966283798221</v>
      </c>
      <c r="B17">
        <v>100</v>
      </c>
      <c r="C17">
        <v>0.8</v>
      </c>
      <c r="D17">
        <v>1</v>
      </c>
    </row>
    <row r="18" spans="1:4" x14ac:dyDescent="0.25">
      <c r="A18">
        <v>27.818043351173401</v>
      </c>
      <c r="B18">
        <v>200</v>
      </c>
      <c r="C18">
        <v>0.2</v>
      </c>
      <c r="D18">
        <v>1</v>
      </c>
    </row>
    <row r="19" spans="1:4" x14ac:dyDescent="0.25">
      <c r="A19">
        <v>27.560285687446591</v>
      </c>
      <c r="B19">
        <v>200</v>
      </c>
      <c r="C19">
        <v>0.4</v>
      </c>
      <c r="D19">
        <v>1</v>
      </c>
    </row>
    <row r="20" spans="1:4" x14ac:dyDescent="0.25">
      <c r="A20">
        <v>25.63787263631821</v>
      </c>
      <c r="B20">
        <v>200</v>
      </c>
      <c r="C20">
        <v>0.6</v>
      </c>
      <c r="D20">
        <v>1</v>
      </c>
    </row>
    <row r="21" spans="1:4" x14ac:dyDescent="0.25">
      <c r="A21">
        <v>25.56530374288559</v>
      </c>
      <c r="B21">
        <v>200</v>
      </c>
      <c r="C21">
        <v>0.8</v>
      </c>
      <c r="D21">
        <v>1</v>
      </c>
    </row>
    <row r="22" spans="1:4" x14ac:dyDescent="0.25">
      <c r="A22">
        <v>49.799388229846947</v>
      </c>
      <c r="B22">
        <v>500</v>
      </c>
      <c r="C22">
        <v>0.2</v>
      </c>
      <c r="D22">
        <v>1</v>
      </c>
    </row>
    <row r="23" spans="1:4" x14ac:dyDescent="0.25">
      <c r="A23">
        <v>51.504182636737823</v>
      </c>
      <c r="B23">
        <v>500</v>
      </c>
      <c r="C23">
        <v>0.4</v>
      </c>
      <c r="D23">
        <v>1</v>
      </c>
    </row>
    <row r="24" spans="1:4" x14ac:dyDescent="0.25">
      <c r="A24">
        <v>43.157832741737373</v>
      </c>
      <c r="B24">
        <v>500</v>
      </c>
      <c r="C24">
        <v>0.6</v>
      </c>
      <c r="D24">
        <v>1</v>
      </c>
    </row>
    <row r="25" spans="1:4" x14ac:dyDescent="0.25">
      <c r="A25">
        <v>43.240923404693604</v>
      </c>
      <c r="B25">
        <v>500</v>
      </c>
      <c r="C25">
        <v>0.8</v>
      </c>
      <c r="D25">
        <v>1</v>
      </c>
    </row>
    <row r="26" spans="1:4" x14ac:dyDescent="0.25">
      <c r="A26">
        <v>81.598185479640961</v>
      </c>
      <c r="B26">
        <v>1000</v>
      </c>
      <c r="C26">
        <v>0.2</v>
      </c>
      <c r="D26">
        <v>1</v>
      </c>
    </row>
    <row r="27" spans="1:4" x14ac:dyDescent="0.25">
      <c r="A27">
        <v>84.85379695892334</v>
      </c>
      <c r="B27">
        <v>1000</v>
      </c>
      <c r="C27">
        <v>0.4</v>
      </c>
      <c r="D27">
        <v>1</v>
      </c>
    </row>
    <row r="28" spans="1:4" x14ac:dyDescent="0.25">
      <c r="A28">
        <v>70.465319633483887</v>
      </c>
      <c r="B28">
        <v>1000</v>
      </c>
      <c r="C28">
        <v>0.6</v>
      </c>
      <c r="D28">
        <v>1</v>
      </c>
    </row>
    <row r="29" spans="1:4" x14ac:dyDescent="0.25">
      <c r="A29">
        <v>71.060926735401154</v>
      </c>
      <c r="B29">
        <v>1000</v>
      </c>
      <c r="C29">
        <v>0.8</v>
      </c>
      <c r="D29">
        <v>1</v>
      </c>
    </row>
    <row r="30" spans="1:4" x14ac:dyDescent="0.25">
      <c r="A30">
        <v>6.8133084774017334</v>
      </c>
      <c r="B30">
        <v>10</v>
      </c>
      <c r="C30">
        <v>0.2</v>
      </c>
      <c r="D30">
        <v>2</v>
      </c>
    </row>
    <row r="31" spans="1:4" x14ac:dyDescent="0.25">
      <c r="A31">
        <v>6.9528571367263794</v>
      </c>
      <c r="B31">
        <v>10</v>
      </c>
      <c r="C31">
        <v>0.4</v>
      </c>
      <c r="D31">
        <v>2</v>
      </c>
    </row>
    <row r="32" spans="1:4" x14ac:dyDescent="0.25">
      <c r="A32">
        <v>6.4808552265167236</v>
      </c>
      <c r="B32">
        <v>10</v>
      </c>
      <c r="C32">
        <v>0.6</v>
      </c>
      <c r="D32">
        <v>2</v>
      </c>
    </row>
    <row r="33" spans="1:4" x14ac:dyDescent="0.25">
      <c r="A33">
        <v>6.3890570402145386</v>
      </c>
      <c r="B33">
        <v>10</v>
      </c>
      <c r="C33">
        <v>0.8</v>
      </c>
      <c r="D33">
        <v>2</v>
      </c>
    </row>
    <row r="34" spans="1:4" x14ac:dyDescent="0.25">
      <c r="A34">
        <v>8.9021494388580322</v>
      </c>
      <c r="B34">
        <v>20</v>
      </c>
      <c r="C34">
        <v>0.2</v>
      </c>
      <c r="D34">
        <v>2</v>
      </c>
    </row>
    <row r="35" spans="1:4" x14ac:dyDescent="0.25">
      <c r="A35">
        <v>8.5907843708992004</v>
      </c>
      <c r="B35">
        <v>20</v>
      </c>
      <c r="C35">
        <v>0.4</v>
      </c>
      <c r="D35">
        <v>2</v>
      </c>
    </row>
    <row r="36" spans="1:4" x14ac:dyDescent="0.25">
      <c r="A36">
        <v>8.4529651403427124</v>
      </c>
      <c r="B36">
        <v>20</v>
      </c>
      <c r="C36">
        <v>0.6</v>
      </c>
      <c r="D36">
        <v>2</v>
      </c>
    </row>
    <row r="37" spans="1:4" x14ac:dyDescent="0.25">
      <c r="A37">
        <v>8.0055358409881592</v>
      </c>
      <c r="B37">
        <v>20</v>
      </c>
      <c r="C37">
        <v>0.8</v>
      </c>
      <c r="D37">
        <v>2</v>
      </c>
    </row>
    <row r="38" spans="1:4" x14ac:dyDescent="0.25">
      <c r="A38">
        <v>14.2109569311142</v>
      </c>
      <c r="B38">
        <v>50</v>
      </c>
      <c r="C38">
        <v>0.2</v>
      </c>
      <c r="D38">
        <v>2</v>
      </c>
    </row>
    <row r="39" spans="1:4" x14ac:dyDescent="0.25">
      <c r="A39">
        <v>13.93772339820862</v>
      </c>
      <c r="B39">
        <v>50</v>
      </c>
      <c r="C39">
        <v>0.4</v>
      </c>
      <c r="D39">
        <v>2</v>
      </c>
    </row>
    <row r="40" spans="1:4" x14ac:dyDescent="0.25">
      <c r="A40">
        <v>13.99854588508606</v>
      </c>
      <c r="B40">
        <v>50</v>
      </c>
      <c r="C40">
        <v>0.6</v>
      </c>
      <c r="D40">
        <v>2</v>
      </c>
    </row>
    <row r="41" spans="1:4" x14ac:dyDescent="0.25">
      <c r="A41">
        <v>13.01040297746658</v>
      </c>
      <c r="B41">
        <v>50</v>
      </c>
      <c r="C41">
        <v>0.8</v>
      </c>
      <c r="D41">
        <v>2</v>
      </c>
    </row>
    <row r="42" spans="1:4" x14ac:dyDescent="0.25">
      <c r="A42">
        <v>25.073167443275452</v>
      </c>
      <c r="B42">
        <v>100</v>
      </c>
      <c r="C42">
        <v>0.2</v>
      </c>
      <c r="D42">
        <v>2</v>
      </c>
    </row>
    <row r="43" spans="1:4" x14ac:dyDescent="0.25">
      <c r="A43">
        <v>25.74241662025452</v>
      </c>
      <c r="B43">
        <v>100</v>
      </c>
      <c r="C43">
        <v>0.4</v>
      </c>
      <c r="D43">
        <v>2</v>
      </c>
    </row>
    <row r="44" spans="1:4" x14ac:dyDescent="0.25">
      <c r="A44">
        <v>23.322062075138088</v>
      </c>
      <c r="B44">
        <v>100</v>
      </c>
      <c r="C44">
        <v>0.6</v>
      </c>
      <c r="D44">
        <v>2</v>
      </c>
    </row>
    <row r="45" spans="1:4" x14ac:dyDescent="0.25">
      <c r="A45">
        <v>22.819460570812229</v>
      </c>
      <c r="B45">
        <v>100</v>
      </c>
      <c r="C45">
        <v>0.8</v>
      </c>
      <c r="D45">
        <v>2</v>
      </c>
    </row>
    <row r="46" spans="1:4" x14ac:dyDescent="0.25">
      <c r="A46">
        <v>27.775335729122158</v>
      </c>
      <c r="B46">
        <v>200</v>
      </c>
      <c r="C46">
        <v>0.2</v>
      </c>
      <c r="D46">
        <v>2</v>
      </c>
    </row>
    <row r="47" spans="1:4" x14ac:dyDescent="0.25">
      <c r="A47">
        <v>27.702526152133942</v>
      </c>
      <c r="B47">
        <v>200</v>
      </c>
      <c r="C47">
        <v>0.4</v>
      </c>
      <c r="D47">
        <v>2</v>
      </c>
    </row>
    <row r="48" spans="1:4" x14ac:dyDescent="0.25">
      <c r="A48">
        <v>24.41762030124664</v>
      </c>
      <c r="B48">
        <v>200</v>
      </c>
      <c r="C48">
        <v>0.6</v>
      </c>
      <c r="D48">
        <v>2</v>
      </c>
    </row>
    <row r="49" spans="1:4" x14ac:dyDescent="0.25">
      <c r="A49">
        <v>24.401233375072479</v>
      </c>
      <c r="B49">
        <v>200</v>
      </c>
      <c r="C49">
        <v>0.8</v>
      </c>
      <c r="D49">
        <v>2</v>
      </c>
    </row>
    <row r="50" spans="1:4" x14ac:dyDescent="0.25">
      <c r="A50">
        <v>49.472396552562707</v>
      </c>
      <c r="B50">
        <v>500</v>
      </c>
      <c r="C50">
        <v>0.2</v>
      </c>
      <c r="D50">
        <v>2</v>
      </c>
    </row>
    <row r="51" spans="1:4" x14ac:dyDescent="0.25">
      <c r="A51">
        <v>51.613132119178772</v>
      </c>
      <c r="B51">
        <v>500</v>
      </c>
      <c r="C51">
        <v>0.4</v>
      </c>
      <c r="D51">
        <v>2</v>
      </c>
    </row>
    <row r="52" spans="1:4" x14ac:dyDescent="0.25">
      <c r="A52">
        <v>42.842281877994537</v>
      </c>
      <c r="B52">
        <v>500</v>
      </c>
      <c r="C52">
        <v>0.6</v>
      </c>
      <c r="D52">
        <v>2</v>
      </c>
    </row>
    <row r="53" spans="1:4" x14ac:dyDescent="0.25">
      <c r="A53">
        <v>43.16716730594635</v>
      </c>
      <c r="B53">
        <v>500</v>
      </c>
      <c r="C53">
        <v>0.8</v>
      </c>
      <c r="D53">
        <v>2</v>
      </c>
    </row>
    <row r="54" spans="1:4" x14ac:dyDescent="0.25">
      <c r="A54">
        <v>81.657703697681427</v>
      </c>
      <c r="B54">
        <v>1000</v>
      </c>
      <c r="C54">
        <v>0.2</v>
      </c>
      <c r="D54">
        <v>2</v>
      </c>
    </row>
    <row r="55" spans="1:4" x14ac:dyDescent="0.25">
      <c r="A55">
        <v>84.348352789878845</v>
      </c>
      <c r="B55">
        <v>1000</v>
      </c>
      <c r="C55">
        <v>0.4</v>
      </c>
      <c r="D55">
        <v>2</v>
      </c>
    </row>
    <row r="56" spans="1:4" x14ac:dyDescent="0.25">
      <c r="A56">
        <v>69.913429856300354</v>
      </c>
      <c r="B56">
        <v>1000</v>
      </c>
      <c r="C56">
        <v>0.6</v>
      </c>
      <c r="D56">
        <v>2</v>
      </c>
    </row>
    <row r="57" spans="1:4" x14ac:dyDescent="0.25">
      <c r="A57">
        <v>70.400471985340118</v>
      </c>
      <c r="B57">
        <v>1000</v>
      </c>
      <c r="C57">
        <v>0.8</v>
      </c>
      <c r="D57">
        <v>2</v>
      </c>
    </row>
    <row r="58" spans="1:4" x14ac:dyDescent="0.25">
      <c r="A58">
        <v>6.8747426867485046</v>
      </c>
      <c r="B58">
        <v>10</v>
      </c>
      <c r="C58">
        <v>0.2</v>
      </c>
      <c r="D58">
        <v>3</v>
      </c>
    </row>
    <row r="59" spans="1:4" x14ac:dyDescent="0.25">
      <c r="A59">
        <v>6.8238610029220581</v>
      </c>
      <c r="B59">
        <v>10</v>
      </c>
      <c r="C59">
        <v>0.4</v>
      </c>
      <c r="D59">
        <v>3</v>
      </c>
    </row>
    <row r="60" spans="1:4" x14ac:dyDescent="0.25">
      <c r="A60">
        <v>6.753119170665741</v>
      </c>
      <c r="B60">
        <v>10</v>
      </c>
      <c r="C60">
        <v>0.6</v>
      </c>
      <c r="D60">
        <v>3</v>
      </c>
    </row>
    <row r="61" spans="1:4" x14ac:dyDescent="0.25">
      <c r="A61">
        <v>6.2729689478874207</v>
      </c>
      <c r="B61">
        <v>10</v>
      </c>
      <c r="C61">
        <v>0.8</v>
      </c>
      <c r="D61">
        <v>3</v>
      </c>
    </row>
    <row r="62" spans="1:4" x14ac:dyDescent="0.25">
      <c r="A62">
        <v>8.9117058515548706</v>
      </c>
      <c r="B62">
        <v>20</v>
      </c>
      <c r="C62">
        <v>0.2</v>
      </c>
      <c r="D62">
        <v>3</v>
      </c>
    </row>
    <row r="63" spans="1:4" x14ac:dyDescent="0.25">
      <c r="A63">
        <v>8.6716697216033936</v>
      </c>
      <c r="B63">
        <v>20</v>
      </c>
      <c r="C63">
        <v>0.4</v>
      </c>
      <c r="D63">
        <v>3</v>
      </c>
    </row>
    <row r="64" spans="1:4" x14ac:dyDescent="0.25">
      <c r="A64">
        <v>8.0006036758422852</v>
      </c>
      <c r="B64">
        <v>20</v>
      </c>
      <c r="C64">
        <v>0.6</v>
      </c>
      <c r="D64">
        <v>3</v>
      </c>
    </row>
    <row r="65" spans="1:4" x14ac:dyDescent="0.25">
      <c r="A65">
        <v>7.8979489207267761</v>
      </c>
      <c r="B65">
        <v>20</v>
      </c>
      <c r="C65">
        <v>0.8</v>
      </c>
      <c r="D65">
        <v>3</v>
      </c>
    </row>
    <row r="66" spans="1:4" x14ac:dyDescent="0.25">
      <c r="A66">
        <v>14.471378445625311</v>
      </c>
      <c r="B66">
        <v>50</v>
      </c>
      <c r="C66">
        <v>0.2</v>
      </c>
      <c r="D66">
        <v>3</v>
      </c>
    </row>
    <row r="67" spans="1:4" x14ac:dyDescent="0.25">
      <c r="A67">
        <v>13.956308722496029</v>
      </c>
      <c r="B67">
        <v>50</v>
      </c>
      <c r="C67">
        <v>0.4</v>
      </c>
      <c r="D67">
        <v>3</v>
      </c>
    </row>
    <row r="68" spans="1:4" x14ac:dyDescent="0.25">
      <c r="A68">
        <v>14.050684332847601</v>
      </c>
      <c r="B68">
        <v>50</v>
      </c>
      <c r="C68">
        <v>0.6</v>
      </c>
      <c r="D68">
        <v>3</v>
      </c>
    </row>
    <row r="69" spans="1:4" x14ac:dyDescent="0.25">
      <c r="A69">
        <v>12.9027202129364</v>
      </c>
      <c r="B69">
        <v>50</v>
      </c>
      <c r="C69">
        <v>0.8</v>
      </c>
      <c r="D69">
        <v>3</v>
      </c>
    </row>
    <row r="70" spans="1:4" x14ac:dyDescent="0.25">
      <c r="A70">
        <v>24.932393610477451</v>
      </c>
      <c r="B70">
        <v>100</v>
      </c>
      <c r="C70">
        <v>0.2</v>
      </c>
      <c r="D70">
        <v>3</v>
      </c>
    </row>
    <row r="71" spans="1:4" x14ac:dyDescent="0.25">
      <c r="A71">
        <v>24.842360615730289</v>
      </c>
      <c r="B71">
        <v>100</v>
      </c>
      <c r="C71">
        <v>0.4</v>
      </c>
      <c r="D71">
        <v>3</v>
      </c>
    </row>
    <row r="72" spans="1:4" x14ac:dyDescent="0.25">
      <c r="A72">
        <v>23.280101478099819</v>
      </c>
      <c r="B72">
        <v>100</v>
      </c>
      <c r="C72">
        <v>0.6</v>
      </c>
      <c r="D72">
        <v>3</v>
      </c>
    </row>
    <row r="73" spans="1:4" x14ac:dyDescent="0.25">
      <c r="A73">
        <v>23.084585130214691</v>
      </c>
      <c r="B73">
        <v>100</v>
      </c>
      <c r="C73">
        <v>0.8</v>
      </c>
      <c r="D73">
        <v>3</v>
      </c>
    </row>
    <row r="74" spans="1:4" x14ac:dyDescent="0.25">
      <c r="A74">
        <v>27.618605554103851</v>
      </c>
      <c r="B74">
        <v>200</v>
      </c>
      <c r="C74">
        <v>0.2</v>
      </c>
      <c r="D74">
        <v>3</v>
      </c>
    </row>
    <row r="75" spans="1:4" x14ac:dyDescent="0.25">
      <c r="A75">
        <v>27.58970737457275</v>
      </c>
      <c r="B75">
        <v>200</v>
      </c>
      <c r="C75">
        <v>0.4</v>
      </c>
      <c r="D75">
        <v>3</v>
      </c>
    </row>
    <row r="76" spans="1:4" x14ac:dyDescent="0.25">
      <c r="A76">
        <v>24.77579432725906</v>
      </c>
      <c r="B76">
        <v>200</v>
      </c>
      <c r="C76">
        <v>0.6</v>
      </c>
      <c r="D76">
        <v>3</v>
      </c>
    </row>
    <row r="77" spans="1:4" x14ac:dyDescent="0.25">
      <c r="A77">
        <v>24.328302145004269</v>
      </c>
      <c r="B77">
        <v>200</v>
      </c>
      <c r="C77">
        <v>0.8</v>
      </c>
      <c r="D77">
        <v>3</v>
      </c>
    </row>
    <row r="78" spans="1:4" x14ac:dyDescent="0.25">
      <c r="A78">
        <v>49.571158945560462</v>
      </c>
      <c r="B78">
        <v>500</v>
      </c>
      <c r="C78">
        <v>0.2</v>
      </c>
      <c r="D78">
        <v>3</v>
      </c>
    </row>
    <row r="79" spans="1:4" x14ac:dyDescent="0.25">
      <c r="A79">
        <v>51.175655007362373</v>
      </c>
      <c r="B79">
        <v>500</v>
      </c>
      <c r="C79">
        <v>0.4</v>
      </c>
      <c r="D79">
        <v>3</v>
      </c>
    </row>
    <row r="80" spans="1:4" x14ac:dyDescent="0.25">
      <c r="A80">
        <v>43.160822510719299</v>
      </c>
      <c r="B80">
        <v>500</v>
      </c>
      <c r="C80">
        <v>0.6</v>
      </c>
      <c r="D80">
        <v>3</v>
      </c>
    </row>
    <row r="81" spans="1:4" x14ac:dyDescent="0.25">
      <c r="A81">
        <v>43.159174203872681</v>
      </c>
      <c r="B81">
        <v>500</v>
      </c>
      <c r="C81">
        <v>0.8</v>
      </c>
      <c r="D81">
        <v>3</v>
      </c>
    </row>
    <row r="82" spans="1:4" x14ac:dyDescent="0.25">
      <c r="A82">
        <v>81.811482965946198</v>
      </c>
      <c r="B82">
        <v>1000</v>
      </c>
      <c r="C82">
        <v>0.2</v>
      </c>
      <c r="D82">
        <v>3</v>
      </c>
    </row>
    <row r="83" spans="1:4" x14ac:dyDescent="0.25">
      <c r="A83">
        <v>84.729130148887634</v>
      </c>
      <c r="B83">
        <v>1000</v>
      </c>
      <c r="C83">
        <v>0.4</v>
      </c>
      <c r="D83">
        <v>3</v>
      </c>
    </row>
    <row r="84" spans="1:4" x14ac:dyDescent="0.25">
      <c r="A84">
        <v>70.259113550186157</v>
      </c>
      <c r="B84">
        <v>1000</v>
      </c>
      <c r="C84">
        <v>0.6</v>
      </c>
      <c r="D84">
        <v>3</v>
      </c>
    </row>
    <row r="85" spans="1:4" x14ac:dyDescent="0.25">
      <c r="A85">
        <v>70.269092977046967</v>
      </c>
      <c r="B85">
        <v>1000</v>
      </c>
      <c r="C85">
        <v>0.8</v>
      </c>
      <c r="D85">
        <v>3</v>
      </c>
    </row>
    <row r="86" spans="1:4" x14ac:dyDescent="0.25">
      <c r="A86">
        <v>6.6178606152534476</v>
      </c>
      <c r="B86">
        <v>10</v>
      </c>
      <c r="C86">
        <v>0.2</v>
      </c>
      <c r="D86">
        <v>4</v>
      </c>
    </row>
    <row r="87" spans="1:4" x14ac:dyDescent="0.25">
      <c r="A87">
        <v>6.6550635695457458</v>
      </c>
      <c r="B87">
        <v>10</v>
      </c>
      <c r="C87">
        <v>0.4</v>
      </c>
      <c r="D87">
        <v>4</v>
      </c>
    </row>
    <row r="88" spans="1:4" x14ac:dyDescent="0.25">
      <c r="A88">
        <v>6.6279155015945426</v>
      </c>
      <c r="B88">
        <v>10</v>
      </c>
      <c r="C88">
        <v>0.6</v>
      </c>
      <c r="D88">
        <v>4</v>
      </c>
    </row>
    <row r="89" spans="1:4" x14ac:dyDescent="0.25">
      <c r="A89">
        <v>6.2752923965454102</v>
      </c>
      <c r="B89">
        <v>10</v>
      </c>
      <c r="C89">
        <v>0.8</v>
      </c>
      <c r="D89">
        <v>4</v>
      </c>
    </row>
    <row r="90" spans="1:4" x14ac:dyDescent="0.25">
      <c r="A90">
        <v>8.6983655691146851</v>
      </c>
      <c r="B90">
        <v>20</v>
      </c>
      <c r="C90">
        <v>0.2</v>
      </c>
      <c r="D90">
        <v>4</v>
      </c>
    </row>
    <row r="91" spans="1:4" x14ac:dyDescent="0.25">
      <c r="A91">
        <v>8.4632233381271362</v>
      </c>
      <c r="B91">
        <v>20</v>
      </c>
      <c r="C91">
        <v>0.4</v>
      </c>
      <c r="D91">
        <v>4</v>
      </c>
    </row>
    <row r="92" spans="1:4" x14ac:dyDescent="0.25">
      <c r="A92">
        <v>8.350771963596344</v>
      </c>
      <c r="B92">
        <v>20</v>
      </c>
      <c r="C92">
        <v>0.6</v>
      </c>
      <c r="D92">
        <v>4</v>
      </c>
    </row>
    <row r="93" spans="1:4" x14ac:dyDescent="0.25">
      <c r="A93">
        <v>7.9604860544204712</v>
      </c>
      <c r="B93">
        <v>20</v>
      </c>
      <c r="C93">
        <v>0.8</v>
      </c>
      <c r="D93">
        <v>4</v>
      </c>
    </row>
    <row r="94" spans="1:4" x14ac:dyDescent="0.25">
      <c r="A94">
        <v>14.25268638134003</v>
      </c>
      <c r="B94">
        <v>50</v>
      </c>
      <c r="C94">
        <v>0.2</v>
      </c>
      <c r="D94">
        <v>4</v>
      </c>
    </row>
    <row r="95" spans="1:4" x14ac:dyDescent="0.25">
      <c r="A95">
        <v>14.087420225143431</v>
      </c>
      <c r="B95">
        <v>50</v>
      </c>
      <c r="C95">
        <v>0.4</v>
      </c>
      <c r="D95">
        <v>4</v>
      </c>
    </row>
    <row r="96" spans="1:4" x14ac:dyDescent="0.25">
      <c r="A96">
        <v>13.503866970539089</v>
      </c>
      <c r="B96">
        <v>50</v>
      </c>
      <c r="C96">
        <v>0.6</v>
      </c>
      <c r="D96">
        <v>4</v>
      </c>
    </row>
    <row r="97" spans="1:4" x14ac:dyDescent="0.25">
      <c r="A97">
        <v>12.968678891658779</v>
      </c>
      <c r="B97">
        <v>50</v>
      </c>
      <c r="C97">
        <v>0.8</v>
      </c>
      <c r="D97">
        <v>4</v>
      </c>
    </row>
    <row r="98" spans="1:4" x14ac:dyDescent="0.25">
      <c r="A98">
        <v>24.736345946788791</v>
      </c>
      <c r="B98">
        <v>100</v>
      </c>
      <c r="C98">
        <v>0.2</v>
      </c>
      <c r="D98">
        <v>4</v>
      </c>
    </row>
    <row r="99" spans="1:4" x14ac:dyDescent="0.25">
      <c r="A99">
        <v>25.309334933757778</v>
      </c>
      <c r="B99">
        <v>100</v>
      </c>
      <c r="C99">
        <v>0.4</v>
      </c>
      <c r="D99">
        <v>4</v>
      </c>
    </row>
    <row r="100" spans="1:4" x14ac:dyDescent="0.25">
      <c r="A100">
        <v>23.69347852468491</v>
      </c>
      <c r="B100">
        <v>100</v>
      </c>
      <c r="C100">
        <v>0.6</v>
      </c>
      <c r="D100">
        <v>4</v>
      </c>
    </row>
    <row r="101" spans="1:4" x14ac:dyDescent="0.25">
      <c r="A101">
        <v>23.007687330245972</v>
      </c>
      <c r="B101">
        <v>100</v>
      </c>
      <c r="C101">
        <v>0.8</v>
      </c>
      <c r="D101">
        <v>4</v>
      </c>
    </row>
    <row r="102" spans="1:4" x14ac:dyDescent="0.25">
      <c r="A102">
        <v>27.419561207294461</v>
      </c>
      <c r="B102">
        <v>200</v>
      </c>
      <c r="C102">
        <v>0.2</v>
      </c>
      <c r="D102">
        <v>4</v>
      </c>
    </row>
    <row r="103" spans="1:4" x14ac:dyDescent="0.25">
      <c r="A103">
        <v>27.21537417173386</v>
      </c>
      <c r="B103">
        <v>200</v>
      </c>
      <c r="C103">
        <v>0.4</v>
      </c>
      <c r="D103">
        <v>4</v>
      </c>
    </row>
    <row r="104" spans="1:4" x14ac:dyDescent="0.25">
      <c r="A104">
        <v>25.448915600776669</v>
      </c>
      <c r="B104">
        <v>200</v>
      </c>
      <c r="C104">
        <v>0.6</v>
      </c>
      <c r="D104">
        <v>4</v>
      </c>
    </row>
    <row r="105" spans="1:4" x14ac:dyDescent="0.25">
      <c r="A105">
        <v>24.42498338222504</v>
      </c>
      <c r="B105">
        <v>200</v>
      </c>
      <c r="C105">
        <v>0.8</v>
      </c>
      <c r="D105">
        <v>4</v>
      </c>
    </row>
    <row r="106" spans="1:4" x14ac:dyDescent="0.25">
      <c r="A106">
        <v>49.998137593269348</v>
      </c>
      <c r="B106">
        <v>500</v>
      </c>
      <c r="C106">
        <v>0.2</v>
      </c>
      <c r="D106">
        <v>4</v>
      </c>
    </row>
    <row r="107" spans="1:4" x14ac:dyDescent="0.25">
      <c r="A107">
        <v>50.402315735816963</v>
      </c>
      <c r="B107">
        <v>500</v>
      </c>
      <c r="C107">
        <v>0.4</v>
      </c>
      <c r="D107">
        <v>4</v>
      </c>
    </row>
    <row r="108" spans="1:4" x14ac:dyDescent="0.25">
      <c r="A108">
        <v>43.182257115840912</v>
      </c>
      <c r="B108">
        <v>500</v>
      </c>
      <c r="C108">
        <v>0.6</v>
      </c>
      <c r="D108">
        <v>4</v>
      </c>
    </row>
    <row r="109" spans="1:4" x14ac:dyDescent="0.25">
      <c r="A109">
        <v>43.140950322151177</v>
      </c>
      <c r="B109">
        <v>500</v>
      </c>
      <c r="C109">
        <v>0.8</v>
      </c>
      <c r="D109">
        <v>4</v>
      </c>
    </row>
    <row r="110" spans="1:4" x14ac:dyDescent="0.25">
      <c r="A110">
        <v>81.502251267433167</v>
      </c>
      <c r="B110">
        <v>1000</v>
      </c>
      <c r="C110">
        <v>0.2</v>
      </c>
      <c r="D110">
        <v>4</v>
      </c>
    </row>
    <row r="111" spans="1:4" x14ac:dyDescent="0.25">
      <c r="A111">
        <v>84.522093832492828</v>
      </c>
      <c r="B111">
        <v>1000</v>
      </c>
      <c r="C111">
        <v>0.4</v>
      </c>
      <c r="D111">
        <v>4</v>
      </c>
    </row>
    <row r="112" spans="1:4" x14ac:dyDescent="0.25">
      <c r="A112">
        <v>70.313309609889984</v>
      </c>
      <c r="B112">
        <v>1000</v>
      </c>
      <c r="C112">
        <v>0.6</v>
      </c>
      <c r="D112">
        <v>4</v>
      </c>
    </row>
    <row r="113" spans="1:4" x14ac:dyDescent="0.25">
      <c r="A113">
        <v>70.223758101463318</v>
      </c>
      <c r="B113">
        <v>1000</v>
      </c>
      <c r="C113">
        <v>0.8</v>
      </c>
      <c r="D113">
        <v>4</v>
      </c>
    </row>
    <row r="114" spans="1:4" x14ac:dyDescent="0.25">
      <c r="A114">
        <v>6.9971424341201782</v>
      </c>
      <c r="B114">
        <v>10</v>
      </c>
      <c r="C114">
        <v>0.2</v>
      </c>
      <c r="D114">
        <v>5</v>
      </c>
    </row>
    <row r="115" spans="1:4" x14ac:dyDescent="0.25">
      <c r="A115">
        <v>6.8763739466667184</v>
      </c>
      <c r="B115">
        <v>10</v>
      </c>
      <c r="C115">
        <v>0.4</v>
      </c>
      <c r="D115">
        <v>5</v>
      </c>
    </row>
    <row r="116" spans="1:4" x14ac:dyDescent="0.25">
      <c r="A116">
        <v>6.5992007255554199</v>
      </c>
      <c r="B116">
        <v>10</v>
      </c>
      <c r="C116">
        <v>0.6</v>
      </c>
      <c r="D116">
        <v>5</v>
      </c>
    </row>
    <row r="117" spans="1:4" x14ac:dyDescent="0.25">
      <c r="A117">
        <v>6.2243106961250314</v>
      </c>
      <c r="B117">
        <v>10</v>
      </c>
      <c r="C117">
        <v>0.8</v>
      </c>
      <c r="D117">
        <v>5</v>
      </c>
    </row>
    <row r="118" spans="1:4" x14ac:dyDescent="0.25">
      <c r="A118">
        <v>8.8590628504753113</v>
      </c>
      <c r="B118">
        <v>20</v>
      </c>
      <c r="C118">
        <v>0.2</v>
      </c>
      <c r="D118">
        <v>5</v>
      </c>
    </row>
    <row r="119" spans="1:4" x14ac:dyDescent="0.25">
      <c r="A119">
        <v>8.7800641059875488</v>
      </c>
      <c r="B119">
        <v>20</v>
      </c>
      <c r="C119">
        <v>0.4</v>
      </c>
      <c r="D119">
        <v>5</v>
      </c>
    </row>
    <row r="120" spans="1:4" x14ac:dyDescent="0.25">
      <c r="A120">
        <v>8.2504447102546692</v>
      </c>
      <c r="B120">
        <v>20</v>
      </c>
      <c r="C120">
        <v>0.6</v>
      </c>
      <c r="D120">
        <v>5</v>
      </c>
    </row>
    <row r="121" spans="1:4" x14ac:dyDescent="0.25">
      <c r="A121">
        <v>8.0344927906990051</v>
      </c>
      <c r="B121">
        <v>20</v>
      </c>
      <c r="C121">
        <v>0.8</v>
      </c>
      <c r="D121">
        <v>5</v>
      </c>
    </row>
    <row r="122" spans="1:4" x14ac:dyDescent="0.25">
      <c r="A122">
        <v>14.41284209489822</v>
      </c>
      <c r="B122">
        <v>50</v>
      </c>
      <c r="C122">
        <v>0.2</v>
      </c>
      <c r="D122">
        <v>5</v>
      </c>
    </row>
    <row r="123" spans="1:4" x14ac:dyDescent="0.25">
      <c r="A123">
        <v>14.0268948674202</v>
      </c>
      <c r="B123">
        <v>50</v>
      </c>
      <c r="C123">
        <v>0.4</v>
      </c>
      <c r="D123">
        <v>5</v>
      </c>
    </row>
    <row r="124" spans="1:4" x14ac:dyDescent="0.25">
      <c r="A124">
        <v>14.64591956138611</v>
      </c>
      <c r="B124">
        <v>50</v>
      </c>
      <c r="C124">
        <v>0.6</v>
      </c>
      <c r="D124">
        <v>5</v>
      </c>
    </row>
    <row r="125" spans="1:4" x14ac:dyDescent="0.25">
      <c r="A125">
        <v>12.846077084541321</v>
      </c>
      <c r="B125">
        <v>50</v>
      </c>
      <c r="C125">
        <v>0.8</v>
      </c>
      <c r="D125">
        <v>5</v>
      </c>
    </row>
    <row r="126" spans="1:4" x14ac:dyDescent="0.25">
      <c r="A126">
        <v>25.021391153335571</v>
      </c>
      <c r="B126">
        <v>100</v>
      </c>
      <c r="C126">
        <v>0.2</v>
      </c>
      <c r="D126">
        <v>5</v>
      </c>
    </row>
    <row r="127" spans="1:4" x14ac:dyDescent="0.25">
      <c r="A127">
        <v>24.961759507656101</v>
      </c>
      <c r="B127">
        <v>100</v>
      </c>
      <c r="C127">
        <v>0.4</v>
      </c>
      <c r="D127">
        <v>5</v>
      </c>
    </row>
    <row r="128" spans="1:4" x14ac:dyDescent="0.25">
      <c r="A128">
        <v>25.166094660758969</v>
      </c>
      <c r="B128">
        <v>100</v>
      </c>
      <c r="C128">
        <v>0.6</v>
      </c>
      <c r="D128">
        <v>5</v>
      </c>
    </row>
    <row r="129" spans="1:4" x14ac:dyDescent="0.25">
      <c r="A129">
        <v>23.53823405504227</v>
      </c>
      <c r="B129">
        <v>100</v>
      </c>
      <c r="C129">
        <v>0.8</v>
      </c>
      <c r="D129">
        <v>5</v>
      </c>
    </row>
    <row r="130" spans="1:4" x14ac:dyDescent="0.25">
      <c r="A130">
        <v>27.692383944988251</v>
      </c>
      <c r="B130">
        <v>200</v>
      </c>
      <c r="C130">
        <v>0.2</v>
      </c>
      <c r="D130">
        <v>5</v>
      </c>
    </row>
    <row r="131" spans="1:4" x14ac:dyDescent="0.25">
      <c r="A131">
        <v>28.528205215930939</v>
      </c>
      <c r="B131">
        <v>200</v>
      </c>
      <c r="C131">
        <v>0.4</v>
      </c>
      <c r="D131">
        <v>5</v>
      </c>
    </row>
    <row r="132" spans="1:4" x14ac:dyDescent="0.25">
      <c r="A132">
        <v>27.344455301761631</v>
      </c>
      <c r="B132">
        <v>200</v>
      </c>
      <c r="C132">
        <v>0.6</v>
      </c>
      <c r="D132">
        <v>5</v>
      </c>
    </row>
    <row r="133" spans="1:4" x14ac:dyDescent="0.25">
      <c r="A133">
        <v>26.924060046672821</v>
      </c>
      <c r="B133">
        <v>200</v>
      </c>
      <c r="C133">
        <v>0.8</v>
      </c>
      <c r="D133">
        <v>5</v>
      </c>
    </row>
    <row r="134" spans="1:4" x14ac:dyDescent="0.25">
      <c r="A134">
        <v>49.887280941009521</v>
      </c>
      <c r="B134">
        <v>500</v>
      </c>
      <c r="C134">
        <v>0.2</v>
      </c>
      <c r="D134">
        <v>5</v>
      </c>
    </row>
    <row r="135" spans="1:4" x14ac:dyDescent="0.25">
      <c r="A135">
        <v>50.340402126312263</v>
      </c>
      <c r="B135">
        <v>500</v>
      </c>
      <c r="C135">
        <v>0.4</v>
      </c>
      <c r="D135">
        <v>5</v>
      </c>
    </row>
    <row r="136" spans="1:4" x14ac:dyDescent="0.25">
      <c r="A136">
        <v>43.359064042568207</v>
      </c>
      <c r="B136">
        <v>500</v>
      </c>
      <c r="C136">
        <v>0.6</v>
      </c>
      <c r="D136">
        <v>5</v>
      </c>
    </row>
    <row r="137" spans="1:4" x14ac:dyDescent="0.25">
      <c r="A137">
        <v>43.351409256458282</v>
      </c>
      <c r="B137">
        <v>500</v>
      </c>
      <c r="C137">
        <v>0.8</v>
      </c>
      <c r="D137">
        <v>5</v>
      </c>
    </row>
    <row r="138" spans="1:4" x14ac:dyDescent="0.25">
      <c r="A138">
        <v>81.541445374488831</v>
      </c>
      <c r="B138">
        <v>1000</v>
      </c>
      <c r="C138">
        <v>0.2</v>
      </c>
      <c r="D138">
        <v>5</v>
      </c>
    </row>
    <row r="139" spans="1:4" x14ac:dyDescent="0.25">
      <c r="A139">
        <v>85.049436032772064</v>
      </c>
      <c r="B139">
        <v>1000</v>
      </c>
      <c r="C139">
        <v>0.4</v>
      </c>
      <c r="D139">
        <v>5</v>
      </c>
    </row>
    <row r="140" spans="1:4" x14ac:dyDescent="0.25">
      <c r="A140">
        <v>70.30409574508667</v>
      </c>
      <c r="B140">
        <v>1000</v>
      </c>
      <c r="C140">
        <v>0.6</v>
      </c>
      <c r="D140">
        <v>5</v>
      </c>
    </row>
    <row r="141" spans="1:4" x14ac:dyDescent="0.25">
      <c r="A141">
        <v>70.465009748935699</v>
      </c>
      <c r="B141">
        <v>1000</v>
      </c>
      <c r="C141">
        <v>0.8</v>
      </c>
      <c r="D141">
        <v>5</v>
      </c>
    </row>
    <row r="142" spans="1:4" x14ac:dyDescent="0.25">
      <c r="A142">
        <v>6.6808663606643677</v>
      </c>
      <c r="B142">
        <v>10</v>
      </c>
      <c r="C142">
        <v>0.2</v>
      </c>
      <c r="D142">
        <v>6</v>
      </c>
    </row>
    <row r="143" spans="1:4" x14ac:dyDescent="0.25">
      <c r="A143">
        <v>6.8472635746002197</v>
      </c>
      <c r="B143">
        <v>10</v>
      </c>
      <c r="C143">
        <v>0.4</v>
      </c>
      <c r="D143">
        <v>6</v>
      </c>
    </row>
    <row r="144" spans="1:4" x14ac:dyDescent="0.25">
      <c r="A144">
        <v>6.4937369227409363</v>
      </c>
      <c r="B144">
        <v>10</v>
      </c>
      <c r="C144">
        <v>0.6</v>
      </c>
      <c r="D144">
        <v>6</v>
      </c>
    </row>
    <row r="145" spans="1:4" x14ac:dyDescent="0.25">
      <c r="A145">
        <v>6.2629157304763794</v>
      </c>
      <c r="B145">
        <v>10</v>
      </c>
      <c r="C145">
        <v>0.8</v>
      </c>
      <c r="D145">
        <v>6</v>
      </c>
    </row>
    <row r="146" spans="1:4" x14ac:dyDescent="0.25">
      <c r="A146">
        <v>8.9453975558280945</v>
      </c>
      <c r="B146">
        <v>20</v>
      </c>
      <c r="C146">
        <v>0.2</v>
      </c>
      <c r="D146">
        <v>6</v>
      </c>
    </row>
    <row r="147" spans="1:4" x14ac:dyDescent="0.25">
      <c r="A147">
        <v>8.7898401021957397</v>
      </c>
      <c r="B147">
        <v>20</v>
      </c>
      <c r="C147">
        <v>0.4</v>
      </c>
      <c r="D147">
        <v>6</v>
      </c>
    </row>
    <row r="148" spans="1:4" x14ac:dyDescent="0.25">
      <c r="A148">
        <v>8.2334691882133484</v>
      </c>
      <c r="B148">
        <v>20</v>
      </c>
      <c r="C148">
        <v>0.6</v>
      </c>
      <c r="D148">
        <v>6</v>
      </c>
    </row>
    <row r="149" spans="1:4" x14ac:dyDescent="0.25">
      <c r="A149">
        <v>7.8831114768981934</v>
      </c>
      <c r="B149">
        <v>20</v>
      </c>
      <c r="C149">
        <v>0.8</v>
      </c>
      <c r="D149">
        <v>6</v>
      </c>
    </row>
    <row r="150" spans="1:4" x14ac:dyDescent="0.25">
      <c r="A150">
        <v>14.254160761833189</v>
      </c>
      <c r="B150">
        <v>50</v>
      </c>
      <c r="C150">
        <v>0.2</v>
      </c>
      <c r="D150">
        <v>6</v>
      </c>
    </row>
    <row r="151" spans="1:4" x14ac:dyDescent="0.25">
      <c r="A151">
        <v>13.95940625667572</v>
      </c>
      <c r="B151">
        <v>50</v>
      </c>
      <c r="C151">
        <v>0.4</v>
      </c>
      <c r="D151">
        <v>6</v>
      </c>
    </row>
    <row r="152" spans="1:4" x14ac:dyDescent="0.25">
      <c r="A152">
        <v>13.88307476043701</v>
      </c>
      <c r="B152">
        <v>50</v>
      </c>
      <c r="C152">
        <v>0.6</v>
      </c>
      <c r="D152">
        <v>6</v>
      </c>
    </row>
    <row r="153" spans="1:4" x14ac:dyDescent="0.25">
      <c r="A153">
        <v>13.01025468111038</v>
      </c>
      <c r="B153">
        <v>50</v>
      </c>
      <c r="C153">
        <v>0.8</v>
      </c>
      <c r="D153">
        <v>6</v>
      </c>
    </row>
    <row r="154" spans="1:4" x14ac:dyDescent="0.25">
      <c r="A154">
        <v>25.341180503368381</v>
      </c>
      <c r="B154">
        <v>100</v>
      </c>
      <c r="C154">
        <v>0.2</v>
      </c>
      <c r="D154">
        <v>6</v>
      </c>
    </row>
    <row r="155" spans="1:4" x14ac:dyDescent="0.25">
      <c r="A155">
        <v>25.45990681648254</v>
      </c>
      <c r="B155">
        <v>100</v>
      </c>
      <c r="C155">
        <v>0.4</v>
      </c>
      <c r="D155">
        <v>6</v>
      </c>
    </row>
    <row r="156" spans="1:4" x14ac:dyDescent="0.25">
      <c r="A156">
        <v>24.74697715044022</v>
      </c>
      <c r="B156">
        <v>100</v>
      </c>
      <c r="C156">
        <v>0.6</v>
      </c>
      <c r="D156">
        <v>6</v>
      </c>
    </row>
    <row r="157" spans="1:4" x14ac:dyDescent="0.25">
      <c r="A157">
        <v>23.774476110935211</v>
      </c>
      <c r="B157">
        <v>100</v>
      </c>
      <c r="C157">
        <v>0.8</v>
      </c>
      <c r="D157">
        <v>6</v>
      </c>
    </row>
    <row r="158" spans="1:4" x14ac:dyDescent="0.25">
      <c r="A158">
        <v>27.98392128944397</v>
      </c>
      <c r="B158">
        <v>200</v>
      </c>
      <c r="C158">
        <v>0.2</v>
      </c>
      <c r="D158">
        <v>6</v>
      </c>
    </row>
    <row r="159" spans="1:4" x14ac:dyDescent="0.25">
      <c r="A159">
        <v>28.023957014083859</v>
      </c>
      <c r="B159">
        <v>200</v>
      </c>
      <c r="C159">
        <v>0.4</v>
      </c>
      <c r="D159">
        <v>6</v>
      </c>
    </row>
    <row r="160" spans="1:4" x14ac:dyDescent="0.25">
      <c r="A160">
        <v>25.729645311832432</v>
      </c>
      <c r="B160">
        <v>200</v>
      </c>
      <c r="C160">
        <v>0.6</v>
      </c>
      <c r="D160">
        <v>6</v>
      </c>
    </row>
    <row r="161" spans="1:4" x14ac:dyDescent="0.25">
      <c r="A161">
        <v>24.482630908489231</v>
      </c>
      <c r="B161">
        <v>200</v>
      </c>
      <c r="C161">
        <v>0.8</v>
      </c>
      <c r="D161">
        <v>6</v>
      </c>
    </row>
    <row r="162" spans="1:4" x14ac:dyDescent="0.25">
      <c r="A162">
        <v>49.95795750617981</v>
      </c>
      <c r="B162">
        <v>500</v>
      </c>
      <c r="C162">
        <v>0.2</v>
      </c>
      <c r="D162">
        <v>6</v>
      </c>
    </row>
    <row r="163" spans="1:4" x14ac:dyDescent="0.25">
      <c r="A163">
        <v>49.75182718038559</v>
      </c>
      <c r="B163">
        <v>500</v>
      </c>
      <c r="C163">
        <v>0.4</v>
      </c>
      <c r="D163">
        <v>6</v>
      </c>
    </row>
    <row r="164" spans="1:4" x14ac:dyDescent="0.25">
      <c r="A164">
        <v>42.946431815624237</v>
      </c>
      <c r="B164">
        <v>500</v>
      </c>
      <c r="C164">
        <v>0.6</v>
      </c>
      <c r="D164">
        <v>6</v>
      </c>
    </row>
    <row r="165" spans="1:4" x14ac:dyDescent="0.25">
      <c r="A165">
        <v>43.038118004798889</v>
      </c>
      <c r="B165">
        <v>500</v>
      </c>
      <c r="C165">
        <v>0.8</v>
      </c>
      <c r="D165">
        <v>6</v>
      </c>
    </row>
    <row r="166" spans="1:4" x14ac:dyDescent="0.25">
      <c r="A166">
        <v>81.725166797637939</v>
      </c>
      <c r="B166">
        <v>1000</v>
      </c>
      <c r="C166">
        <v>0.2</v>
      </c>
      <c r="D166">
        <v>6</v>
      </c>
    </row>
    <row r="167" spans="1:4" x14ac:dyDescent="0.25">
      <c r="A167">
        <v>84.558437168598175</v>
      </c>
      <c r="B167">
        <v>1000</v>
      </c>
      <c r="C167">
        <v>0.4</v>
      </c>
      <c r="D167">
        <v>6</v>
      </c>
    </row>
    <row r="168" spans="1:4" x14ac:dyDescent="0.25">
      <c r="A168">
        <v>70.84824150800705</v>
      </c>
      <c r="B168">
        <v>1000</v>
      </c>
      <c r="C168">
        <v>0.6</v>
      </c>
      <c r="D168">
        <v>6</v>
      </c>
    </row>
    <row r="169" spans="1:4" x14ac:dyDescent="0.25">
      <c r="A169">
        <v>70.24151200056076</v>
      </c>
      <c r="B169">
        <v>1000</v>
      </c>
      <c r="C169">
        <v>0.8</v>
      </c>
      <c r="D169">
        <v>6</v>
      </c>
    </row>
    <row r="170" spans="1:4" x14ac:dyDescent="0.25">
      <c r="A170">
        <v>6.875738263130188</v>
      </c>
      <c r="B170">
        <v>10</v>
      </c>
      <c r="C170">
        <v>0.2</v>
      </c>
      <c r="D170">
        <v>7</v>
      </c>
    </row>
    <row r="171" spans="1:4" x14ac:dyDescent="0.25">
      <c r="A171">
        <v>6.7587894201278687</v>
      </c>
      <c r="B171">
        <v>10</v>
      </c>
      <c r="C171">
        <v>0.4</v>
      </c>
      <c r="D171">
        <v>7</v>
      </c>
    </row>
    <row r="172" spans="1:4" x14ac:dyDescent="0.25">
      <c r="A172">
        <v>6.5337944626808167</v>
      </c>
      <c r="B172">
        <v>10</v>
      </c>
      <c r="C172">
        <v>0.6</v>
      </c>
      <c r="D172">
        <v>7</v>
      </c>
    </row>
    <row r="173" spans="1:4" x14ac:dyDescent="0.25">
      <c r="A173">
        <v>6.3019867539405823</v>
      </c>
      <c r="B173">
        <v>10</v>
      </c>
      <c r="C173">
        <v>0.8</v>
      </c>
      <c r="D173">
        <v>7</v>
      </c>
    </row>
    <row r="174" spans="1:4" x14ac:dyDescent="0.25">
      <c r="A174">
        <v>8.7490532398223877</v>
      </c>
      <c r="B174">
        <v>20</v>
      </c>
      <c r="C174">
        <v>0.2</v>
      </c>
      <c r="D174">
        <v>7</v>
      </c>
    </row>
    <row r="175" spans="1:4" x14ac:dyDescent="0.25">
      <c r="A175">
        <v>8.606844961643219</v>
      </c>
      <c r="B175">
        <v>20</v>
      </c>
      <c r="C175">
        <v>0.4</v>
      </c>
      <c r="D175">
        <v>7</v>
      </c>
    </row>
    <row r="176" spans="1:4" x14ac:dyDescent="0.25">
      <c r="A176">
        <v>8.3755376935005188</v>
      </c>
      <c r="B176">
        <v>20</v>
      </c>
      <c r="C176">
        <v>0.6</v>
      </c>
      <c r="D176">
        <v>7</v>
      </c>
    </row>
    <row r="177" spans="1:4" x14ac:dyDescent="0.25">
      <c r="A177">
        <v>7.8687527179718018</v>
      </c>
      <c r="B177">
        <v>20</v>
      </c>
      <c r="C177">
        <v>0.8</v>
      </c>
      <c r="D177">
        <v>7</v>
      </c>
    </row>
    <row r="178" spans="1:4" x14ac:dyDescent="0.25">
      <c r="A178">
        <v>14.252614140510561</v>
      </c>
      <c r="B178">
        <v>50</v>
      </c>
      <c r="C178">
        <v>0.2</v>
      </c>
      <c r="D178">
        <v>7</v>
      </c>
    </row>
    <row r="179" spans="1:4" x14ac:dyDescent="0.25">
      <c r="A179">
        <v>13.83152961730957</v>
      </c>
      <c r="B179">
        <v>50</v>
      </c>
      <c r="C179">
        <v>0.4</v>
      </c>
      <c r="D179">
        <v>7</v>
      </c>
    </row>
    <row r="180" spans="1:4" x14ac:dyDescent="0.25">
      <c r="A180">
        <v>13.67532128095627</v>
      </c>
      <c r="B180">
        <v>50</v>
      </c>
      <c r="C180">
        <v>0.6</v>
      </c>
      <c r="D180">
        <v>7</v>
      </c>
    </row>
    <row r="181" spans="1:4" x14ac:dyDescent="0.25">
      <c r="A181">
        <v>13.607136785984039</v>
      </c>
      <c r="B181">
        <v>50</v>
      </c>
      <c r="C181">
        <v>0.8</v>
      </c>
      <c r="D181">
        <v>7</v>
      </c>
    </row>
    <row r="182" spans="1:4" x14ac:dyDescent="0.25">
      <c r="A182">
        <v>24.97082656621933</v>
      </c>
      <c r="B182">
        <v>100</v>
      </c>
      <c r="C182">
        <v>0.2</v>
      </c>
      <c r="D182">
        <v>7</v>
      </c>
    </row>
    <row r="183" spans="1:4" x14ac:dyDescent="0.25">
      <c r="A183">
        <v>25.586642146110531</v>
      </c>
      <c r="B183">
        <v>100</v>
      </c>
      <c r="C183">
        <v>0.4</v>
      </c>
      <c r="D183">
        <v>7</v>
      </c>
    </row>
    <row r="184" spans="1:4" x14ac:dyDescent="0.25">
      <c r="A184">
        <v>24.652109861373901</v>
      </c>
      <c r="B184">
        <v>100</v>
      </c>
      <c r="C184">
        <v>0.6</v>
      </c>
      <c r="D184">
        <v>7</v>
      </c>
    </row>
    <row r="185" spans="1:4" x14ac:dyDescent="0.25">
      <c r="A185">
        <v>23.65201157331467</v>
      </c>
      <c r="B185">
        <v>100</v>
      </c>
      <c r="C185">
        <v>0.8</v>
      </c>
      <c r="D185">
        <v>7</v>
      </c>
    </row>
    <row r="186" spans="1:4" x14ac:dyDescent="0.25">
      <c r="A186">
        <v>27.811786234378811</v>
      </c>
      <c r="B186">
        <v>200</v>
      </c>
      <c r="C186">
        <v>0.2</v>
      </c>
      <c r="D186">
        <v>7</v>
      </c>
    </row>
    <row r="187" spans="1:4" x14ac:dyDescent="0.25">
      <c r="A187">
        <v>28.801089942455292</v>
      </c>
      <c r="B187">
        <v>200</v>
      </c>
      <c r="C187">
        <v>0.4</v>
      </c>
      <c r="D187">
        <v>7</v>
      </c>
    </row>
    <row r="188" spans="1:4" x14ac:dyDescent="0.25">
      <c r="A188">
        <v>26.121635794639591</v>
      </c>
      <c r="B188">
        <v>200</v>
      </c>
      <c r="C188">
        <v>0.6</v>
      </c>
      <c r="D188">
        <v>7</v>
      </c>
    </row>
    <row r="189" spans="1:4" x14ac:dyDescent="0.25">
      <c r="A189">
        <v>26.14165419340134</v>
      </c>
      <c r="B189">
        <v>200</v>
      </c>
      <c r="C189">
        <v>0.8</v>
      </c>
      <c r="D189">
        <v>7</v>
      </c>
    </row>
    <row r="190" spans="1:4" x14ac:dyDescent="0.25">
      <c r="A190">
        <v>49.751690089702613</v>
      </c>
      <c r="B190">
        <v>500</v>
      </c>
      <c r="C190">
        <v>0.2</v>
      </c>
      <c r="D190">
        <v>7</v>
      </c>
    </row>
    <row r="191" spans="1:4" x14ac:dyDescent="0.25">
      <c r="A191">
        <v>50.523692727088928</v>
      </c>
      <c r="B191">
        <v>500</v>
      </c>
      <c r="C191">
        <v>0.4</v>
      </c>
      <c r="D191">
        <v>7</v>
      </c>
    </row>
    <row r="192" spans="1:4" x14ac:dyDescent="0.25">
      <c r="A192">
        <v>43.38431590795517</v>
      </c>
      <c r="B192">
        <v>500</v>
      </c>
      <c r="C192">
        <v>0.6</v>
      </c>
      <c r="D192">
        <v>7</v>
      </c>
    </row>
    <row r="193" spans="1:4" x14ac:dyDescent="0.25">
      <c r="A193">
        <v>43.510810792446136</v>
      </c>
      <c r="B193">
        <v>500</v>
      </c>
      <c r="C193">
        <v>0.8</v>
      </c>
      <c r="D193">
        <v>7</v>
      </c>
    </row>
    <row r="194" spans="1:4" x14ac:dyDescent="0.25">
      <c r="A194">
        <v>81.276793479919434</v>
      </c>
      <c r="B194">
        <v>1000</v>
      </c>
      <c r="C194">
        <v>0.2</v>
      </c>
      <c r="D194">
        <v>7</v>
      </c>
    </row>
    <row r="195" spans="1:4" x14ac:dyDescent="0.25">
      <c r="A195">
        <v>84.790951550006866</v>
      </c>
      <c r="B195">
        <v>1000</v>
      </c>
      <c r="C195">
        <v>0.4</v>
      </c>
      <c r="D195">
        <v>7</v>
      </c>
    </row>
    <row r="196" spans="1:4" x14ac:dyDescent="0.25">
      <c r="A196">
        <v>70.198544025421143</v>
      </c>
      <c r="B196">
        <v>1000</v>
      </c>
      <c r="C196">
        <v>0.6</v>
      </c>
      <c r="D196">
        <v>7</v>
      </c>
    </row>
    <row r="197" spans="1:4" x14ac:dyDescent="0.25">
      <c r="A197">
        <v>69.836925387382507</v>
      </c>
      <c r="B197">
        <v>1000</v>
      </c>
      <c r="C197">
        <v>0.8</v>
      </c>
      <c r="D197">
        <v>7</v>
      </c>
    </row>
    <row r="198" spans="1:4" x14ac:dyDescent="0.25">
      <c r="A198">
        <v>6.6546985507011414</v>
      </c>
      <c r="B198">
        <v>10</v>
      </c>
      <c r="C198">
        <v>0.2</v>
      </c>
      <c r="D198">
        <v>8</v>
      </c>
    </row>
    <row r="199" spans="1:4" x14ac:dyDescent="0.25">
      <c r="A199">
        <v>6.6744538545608521</v>
      </c>
      <c r="B199">
        <v>10</v>
      </c>
      <c r="C199">
        <v>0.4</v>
      </c>
      <c r="D199">
        <v>8</v>
      </c>
    </row>
    <row r="200" spans="1:4" x14ac:dyDescent="0.25">
      <c r="A200">
        <v>6.4465031027793884</v>
      </c>
      <c r="B200">
        <v>10</v>
      </c>
      <c r="C200">
        <v>0.6</v>
      </c>
      <c r="D200">
        <v>8</v>
      </c>
    </row>
    <row r="201" spans="1:4" x14ac:dyDescent="0.25">
      <c r="A201">
        <v>6.5979223251342773</v>
      </c>
      <c r="B201">
        <v>10</v>
      </c>
      <c r="C201">
        <v>0.8</v>
      </c>
      <c r="D201">
        <v>8</v>
      </c>
    </row>
    <row r="202" spans="1:4" x14ac:dyDescent="0.25">
      <c r="A202">
        <v>8.9296241402626038</v>
      </c>
      <c r="B202">
        <v>20</v>
      </c>
      <c r="C202">
        <v>0.2</v>
      </c>
      <c r="D202">
        <v>8</v>
      </c>
    </row>
    <row r="203" spans="1:4" x14ac:dyDescent="0.25">
      <c r="A203">
        <v>8.805365264415741</v>
      </c>
      <c r="B203">
        <v>20</v>
      </c>
      <c r="C203">
        <v>0.4</v>
      </c>
      <c r="D203">
        <v>8</v>
      </c>
    </row>
    <row r="204" spans="1:4" x14ac:dyDescent="0.25">
      <c r="A204">
        <v>8.1702592372894287</v>
      </c>
      <c r="B204">
        <v>20</v>
      </c>
      <c r="C204">
        <v>0.6</v>
      </c>
      <c r="D204">
        <v>8</v>
      </c>
    </row>
    <row r="205" spans="1:4" x14ac:dyDescent="0.25">
      <c r="A205">
        <v>7.9016056656837463</v>
      </c>
      <c r="B205">
        <v>20</v>
      </c>
      <c r="C205">
        <v>0.8</v>
      </c>
      <c r="D205">
        <v>8</v>
      </c>
    </row>
    <row r="206" spans="1:4" x14ac:dyDescent="0.25">
      <c r="A206">
        <v>14.295887172222139</v>
      </c>
      <c r="B206">
        <v>50</v>
      </c>
      <c r="C206">
        <v>0.2</v>
      </c>
      <c r="D206">
        <v>8</v>
      </c>
    </row>
    <row r="207" spans="1:4" x14ac:dyDescent="0.25">
      <c r="A207">
        <v>13.88844156265259</v>
      </c>
      <c r="B207">
        <v>50</v>
      </c>
      <c r="C207">
        <v>0.4</v>
      </c>
      <c r="D207">
        <v>8</v>
      </c>
    </row>
    <row r="208" spans="1:4" x14ac:dyDescent="0.25">
      <c r="A208">
        <v>13.04282820224762</v>
      </c>
      <c r="B208">
        <v>50</v>
      </c>
      <c r="C208">
        <v>0.6</v>
      </c>
      <c r="D208">
        <v>8</v>
      </c>
    </row>
    <row r="209" spans="1:4" x14ac:dyDescent="0.25">
      <c r="A209">
        <v>13.016334652900699</v>
      </c>
      <c r="B209">
        <v>50</v>
      </c>
      <c r="C209">
        <v>0.8</v>
      </c>
      <c r="D209">
        <v>8</v>
      </c>
    </row>
    <row r="210" spans="1:4" x14ac:dyDescent="0.25">
      <c r="A210">
        <v>24.864769339561459</v>
      </c>
      <c r="B210">
        <v>100</v>
      </c>
      <c r="C210">
        <v>0.2</v>
      </c>
      <c r="D210">
        <v>8</v>
      </c>
    </row>
    <row r="211" spans="1:4" x14ac:dyDescent="0.25">
      <c r="A211">
        <v>25.4627919793129</v>
      </c>
      <c r="B211">
        <v>100</v>
      </c>
      <c r="C211">
        <v>0.4</v>
      </c>
      <c r="D211">
        <v>8</v>
      </c>
    </row>
    <row r="212" spans="1:4" x14ac:dyDescent="0.25">
      <c r="A212">
        <v>22.738108396530151</v>
      </c>
      <c r="B212">
        <v>100</v>
      </c>
      <c r="C212">
        <v>0.6</v>
      </c>
      <c r="D212">
        <v>8</v>
      </c>
    </row>
    <row r="213" spans="1:4" x14ac:dyDescent="0.25">
      <c r="A213">
        <v>22.844062924385071</v>
      </c>
      <c r="B213">
        <v>100</v>
      </c>
      <c r="C213">
        <v>0.8</v>
      </c>
      <c r="D213">
        <v>8</v>
      </c>
    </row>
    <row r="214" spans="1:4" x14ac:dyDescent="0.25">
      <c r="A214">
        <v>28.235346138477329</v>
      </c>
      <c r="B214">
        <v>200</v>
      </c>
      <c r="C214">
        <v>0.2</v>
      </c>
      <c r="D214">
        <v>8</v>
      </c>
    </row>
    <row r="215" spans="1:4" x14ac:dyDescent="0.25">
      <c r="A215">
        <v>27.532568871974949</v>
      </c>
      <c r="B215">
        <v>200</v>
      </c>
      <c r="C215">
        <v>0.4</v>
      </c>
      <c r="D215">
        <v>8</v>
      </c>
    </row>
    <row r="216" spans="1:4" x14ac:dyDescent="0.25">
      <c r="A216">
        <v>24.96757405996323</v>
      </c>
      <c r="B216">
        <v>200</v>
      </c>
      <c r="C216">
        <v>0.6</v>
      </c>
      <c r="D216">
        <v>8</v>
      </c>
    </row>
    <row r="217" spans="1:4" x14ac:dyDescent="0.25">
      <c r="A217">
        <v>25.663366436958309</v>
      </c>
      <c r="B217">
        <v>200</v>
      </c>
      <c r="C217">
        <v>0.8</v>
      </c>
      <c r="D217">
        <v>8</v>
      </c>
    </row>
    <row r="218" spans="1:4" x14ac:dyDescent="0.25">
      <c r="A218">
        <v>49.861362636089318</v>
      </c>
      <c r="B218">
        <v>500</v>
      </c>
      <c r="C218">
        <v>0.2</v>
      </c>
      <c r="D218">
        <v>8</v>
      </c>
    </row>
    <row r="219" spans="1:4" x14ac:dyDescent="0.25">
      <c r="A219">
        <v>50.044703364372253</v>
      </c>
      <c r="B219">
        <v>500</v>
      </c>
      <c r="C219">
        <v>0.4</v>
      </c>
      <c r="D219">
        <v>8</v>
      </c>
    </row>
    <row r="220" spans="1:4" x14ac:dyDescent="0.25">
      <c r="A220">
        <v>43.20244574546814</v>
      </c>
      <c r="B220">
        <v>500</v>
      </c>
      <c r="C220">
        <v>0.6</v>
      </c>
      <c r="D220">
        <v>8</v>
      </c>
    </row>
    <row r="221" spans="1:4" x14ac:dyDescent="0.25">
      <c r="A221">
        <v>43.186098635196693</v>
      </c>
      <c r="B221">
        <v>500</v>
      </c>
      <c r="C221">
        <v>0.8</v>
      </c>
      <c r="D221">
        <v>8</v>
      </c>
    </row>
    <row r="222" spans="1:4" x14ac:dyDescent="0.25">
      <c r="A222">
        <v>82.251344203948975</v>
      </c>
      <c r="B222">
        <v>1000</v>
      </c>
      <c r="C222">
        <v>0.2</v>
      </c>
      <c r="D222">
        <v>8</v>
      </c>
    </row>
    <row r="223" spans="1:4" x14ac:dyDescent="0.25">
      <c r="A223">
        <v>84.919754862785339</v>
      </c>
      <c r="B223">
        <v>1000</v>
      </c>
      <c r="C223">
        <v>0.4</v>
      </c>
      <c r="D223">
        <v>8</v>
      </c>
    </row>
    <row r="224" spans="1:4" x14ac:dyDescent="0.25">
      <c r="A224">
        <v>70.908515214920044</v>
      </c>
      <c r="B224">
        <v>1000</v>
      </c>
      <c r="C224">
        <v>0.6</v>
      </c>
      <c r="D224">
        <v>8</v>
      </c>
    </row>
    <row r="225" spans="1:4" x14ac:dyDescent="0.25">
      <c r="A225">
        <v>70.119699120521545</v>
      </c>
      <c r="B225">
        <v>1000</v>
      </c>
      <c r="C225">
        <v>0.8</v>
      </c>
      <c r="D225">
        <v>8</v>
      </c>
    </row>
    <row r="226" spans="1:4" x14ac:dyDescent="0.25">
      <c r="A226">
        <v>6.9437293410301208</v>
      </c>
      <c r="B226">
        <v>10</v>
      </c>
      <c r="C226">
        <v>0.2</v>
      </c>
      <c r="D226">
        <v>9</v>
      </c>
    </row>
    <row r="227" spans="1:4" x14ac:dyDescent="0.25">
      <c r="A227">
        <v>6.7186006903648376</v>
      </c>
      <c r="B227">
        <v>10</v>
      </c>
      <c r="C227">
        <v>0.4</v>
      </c>
      <c r="D227">
        <v>9</v>
      </c>
    </row>
    <row r="228" spans="1:4" x14ac:dyDescent="0.25">
      <c r="A228">
        <v>6.5530575513839722</v>
      </c>
      <c r="B228">
        <v>10</v>
      </c>
      <c r="C228">
        <v>0.6</v>
      </c>
      <c r="D228">
        <v>9</v>
      </c>
    </row>
    <row r="229" spans="1:4" x14ac:dyDescent="0.25">
      <c r="A229">
        <v>6.3467939496040344</v>
      </c>
      <c r="B229">
        <v>10</v>
      </c>
      <c r="C229">
        <v>0.8</v>
      </c>
      <c r="D229">
        <v>9</v>
      </c>
    </row>
    <row r="230" spans="1:4" x14ac:dyDescent="0.25">
      <c r="A230">
        <v>8.9684940576553345</v>
      </c>
      <c r="B230">
        <v>20</v>
      </c>
      <c r="C230">
        <v>0.2</v>
      </c>
      <c r="D230">
        <v>9</v>
      </c>
    </row>
    <row r="231" spans="1:4" x14ac:dyDescent="0.25">
      <c r="A231">
        <v>8.7051751613616943</v>
      </c>
      <c r="B231">
        <v>20</v>
      </c>
      <c r="C231">
        <v>0.4</v>
      </c>
      <c r="D231">
        <v>9</v>
      </c>
    </row>
    <row r="232" spans="1:4" x14ac:dyDescent="0.25">
      <c r="A232">
        <v>8.1046161651611328</v>
      </c>
      <c r="B232">
        <v>20</v>
      </c>
      <c r="C232">
        <v>0.6</v>
      </c>
      <c r="D232">
        <v>9</v>
      </c>
    </row>
    <row r="233" spans="1:4" x14ac:dyDescent="0.25">
      <c r="A233">
        <v>7.9699738025665283</v>
      </c>
      <c r="B233">
        <v>20</v>
      </c>
      <c r="C233">
        <v>0.8</v>
      </c>
      <c r="D233">
        <v>9</v>
      </c>
    </row>
    <row r="234" spans="1:4" x14ac:dyDescent="0.25">
      <c r="A234">
        <v>14.20233583450317</v>
      </c>
      <c r="B234">
        <v>50</v>
      </c>
      <c r="C234">
        <v>0.2</v>
      </c>
      <c r="D234">
        <v>9</v>
      </c>
    </row>
    <row r="235" spans="1:4" x14ac:dyDescent="0.25">
      <c r="A235">
        <v>13.82436370849609</v>
      </c>
      <c r="B235">
        <v>50</v>
      </c>
      <c r="C235">
        <v>0.4</v>
      </c>
      <c r="D235">
        <v>9</v>
      </c>
    </row>
    <row r="236" spans="1:4" x14ac:dyDescent="0.25">
      <c r="A236">
        <v>13.62382864952087</v>
      </c>
      <c r="B236">
        <v>50</v>
      </c>
      <c r="C236">
        <v>0.6</v>
      </c>
      <c r="D236">
        <v>9</v>
      </c>
    </row>
    <row r="237" spans="1:4" x14ac:dyDescent="0.25">
      <c r="A237">
        <v>13.388353705406191</v>
      </c>
      <c r="B237">
        <v>50</v>
      </c>
      <c r="C237">
        <v>0.8</v>
      </c>
      <c r="D237">
        <v>9</v>
      </c>
    </row>
    <row r="238" spans="1:4" x14ac:dyDescent="0.25">
      <c r="A238">
        <v>25.074794411659241</v>
      </c>
      <c r="B238">
        <v>100</v>
      </c>
      <c r="C238">
        <v>0.2</v>
      </c>
      <c r="D238">
        <v>9</v>
      </c>
    </row>
    <row r="239" spans="1:4" x14ac:dyDescent="0.25">
      <c r="A239">
        <v>25.102187514305111</v>
      </c>
      <c r="B239">
        <v>100</v>
      </c>
      <c r="C239">
        <v>0.4</v>
      </c>
      <c r="D239">
        <v>9</v>
      </c>
    </row>
    <row r="240" spans="1:4" x14ac:dyDescent="0.25">
      <c r="A240">
        <v>23.99405658245087</v>
      </c>
      <c r="B240">
        <v>100</v>
      </c>
      <c r="C240">
        <v>0.6</v>
      </c>
      <c r="D240">
        <v>9</v>
      </c>
    </row>
    <row r="241" spans="1:4" x14ac:dyDescent="0.25">
      <c r="A241">
        <v>23.597700417041779</v>
      </c>
      <c r="B241">
        <v>100</v>
      </c>
      <c r="C241">
        <v>0.8</v>
      </c>
      <c r="D241">
        <v>9</v>
      </c>
    </row>
    <row r="242" spans="1:4" x14ac:dyDescent="0.25">
      <c r="A242">
        <v>27.64414423704147</v>
      </c>
      <c r="B242">
        <v>200</v>
      </c>
      <c r="C242">
        <v>0.2</v>
      </c>
      <c r="D242">
        <v>9</v>
      </c>
    </row>
    <row r="243" spans="1:4" x14ac:dyDescent="0.25">
      <c r="A243">
        <v>28.080370128154751</v>
      </c>
      <c r="B243">
        <v>200</v>
      </c>
      <c r="C243">
        <v>0.4</v>
      </c>
      <c r="D243">
        <v>9</v>
      </c>
    </row>
    <row r="244" spans="1:4" x14ac:dyDescent="0.25">
      <c r="A244">
        <v>24.999900281429291</v>
      </c>
      <c r="B244">
        <v>200</v>
      </c>
      <c r="C244">
        <v>0.6</v>
      </c>
      <c r="D244">
        <v>9</v>
      </c>
    </row>
    <row r="245" spans="1:4" x14ac:dyDescent="0.25">
      <c r="A245">
        <v>25.488565742969509</v>
      </c>
      <c r="B245">
        <v>200</v>
      </c>
      <c r="C245">
        <v>0.8</v>
      </c>
      <c r="D245">
        <v>9</v>
      </c>
    </row>
    <row r="246" spans="1:4" x14ac:dyDescent="0.25">
      <c r="A246">
        <v>50.000039279460907</v>
      </c>
      <c r="B246">
        <v>500</v>
      </c>
      <c r="C246">
        <v>0.2</v>
      </c>
      <c r="D246">
        <v>9</v>
      </c>
    </row>
    <row r="247" spans="1:4" x14ac:dyDescent="0.25">
      <c r="A247">
        <v>50.193382561206818</v>
      </c>
      <c r="B247">
        <v>500</v>
      </c>
      <c r="C247">
        <v>0.4</v>
      </c>
      <c r="D247">
        <v>9</v>
      </c>
    </row>
    <row r="248" spans="1:4" x14ac:dyDescent="0.25">
      <c r="A248">
        <v>43.251112043857567</v>
      </c>
      <c r="B248">
        <v>500</v>
      </c>
      <c r="C248">
        <v>0.6</v>
      </c>
      <c r="D248">
        <v>9</v>
      </c>
    </row>
    <row r="249" spans="1:4" x14ac:dyDescent="0.25">
      <c r="A249">
        <v>43.461616933345788</v>
      </c>
      <c r="B249">
        <v>500</v>
      </c>
      <c r="C249">
        <v>0.8</v>
      </c>
      <c r="D249">
        <v>9</v>
      </c>
    </row>
    <row r="250" spans="1:4" x14ac:dyDescent="0.25">
      <c r="A250">
        <v>82.08152961730957</v>
      </c>
      <c r="B250">
        <v>1000</v>
      </c>
      <c r="C250">
        <v>0.2</v>
      </c>
      <c r="D250">
        <v>9</v>
      </c>
    </row>
    <row r="251" spans="1:4" x14ac:dyDescent="0.25">
      <c r="A251">
        <v>85.166936814785004</v>
      </c>
      <c r="B251">
        <v>1000</v>
      </c>
      <c r="C251">
        <v>0.4</v>
      </c>
      <c r="D251">
        <v>9</v>
      </c>
    </row>
    <row r="252" spans="1:4" x14ac:dyDescent="0.25">
      <c r="A252">
        <v>70.566960990428925</v>
      </c>
      <c r="B252">
        <v>1000</v>
      </c>
      <c r="C252">
        <v>0.6</v>
      </c>
      <c r="D252">
        <v>9</v>
      </c>
    </row>
    <row r="253" spans="1:4" x14ac:dyDescent="0.25">
      <c r="A253">
        <v>69.906249165534973</v>
      </c>
      <c r="B253">
        <v>1000</v>
      </c>
      <c r="C253">
        <v>0.8</v>
      </c>
      <c r="D253">
        <v>9</v>
      </c>
    </row>
    <row r="254" spans="1:4" x14ac:dyDescent="0.25">
      <c r="A254">
        <v>6.8437418341636658</v>
      </c>
      <c r="B254">
        <v>10</v>
      </c>
      <c r="C254">
        <v>0.2</v>
      </c>
      <c r="D254">
        <v>10</v>
      </c>
    </row>
    <row r="255" spans="1:4" x14ac:dyDescent="0.25">
      <c r="A255">
        <v>6.7013299465179443</v>
      </c>
      <c r="B255">
        <v>10</v>
      </c>
      <c r="C255">
        <v>0.4</v>
      </c>
      <c r="D255">
        <v>10</v>
      </c>
    </row>
    <row r="256" spans="1:4" x14ac:dyDescent="0.25">
      <c r="A256">
        <v>6.6476007103919983</v>
      </c>
      <c r="B256">
        <v>10</v>
      </c>
      <c r="C256">
        <v>0.6</v>
      </c>
      <c r="D256">
        <v>10</v>
      </c>
    </row>
    <row r="257" spans="1:4" x14ac:dyDescent="0.25">
      <c r="A257">
        <v>6.462268590927124</v>
      </c>
      <c r="B257">
        <v>10</v>
      </c>
      <c r="C257">
        <v>0.8</v>
      </c>
      <c r="D257">
        <v>10</v>
      </c>
    </row>
    <row r="258" spans="1:4" x14ac:dyDescent="0.25">
      <c r="A258">
        <v>8.9690452814102173</v>
      </c>
      <c r="B258">
        <v>20</v>
      </c>
      <c r="C258">
        <v>0.2</v>
      </c>
      <c r="D258">
        <v>10</v>
      </c>
    </row>
    <row r="259" spans="1:4" x14ac:dyDescent="0.25">
      <c r="A259">
        <v>8.6634587645530701</v>
      </c>
      <c r="B259">
        <v>20</v>
      </c>
      <c r="C259">
        <v>0.4</v>
      </c>
      <c r="D259">
        <v>10</v>
      </c>
    </row>
    <row r="260" spans="1:4" x14ac:dyDescent="0.25">
      <c r="A260">
        <v>8.5282348394393921</v>
      </c>
      <c r="B260">
        <v>20</v>
      </c>
      <c r="C260">
        <v>0.6</v>
      </c>
      <c r="D260">
        <v>10</v>
      </c>
    </row>
    <row r="261" spans="1:4" x14ac:dyDescent="0.25">
      <c r="A261">
        <v>8.0250661373138428</v>
      </c>
      <c r="B261">
        <v>20</v>
      </c>
      <c r="C261">
        <v>0.8</v>
      </c>
      <c r="D261">
        <v>10</v>
      </c>
    </row>
    <row r="262" spans="1:4" x14ac:dyDescent="0.25">
      <c r="A262">
        <v>14.175405621528631</v>
      </c>
      <c r="B262">
        <v>50</v>
      </c>
      <c r="C262">
        <v>0.2</v>
      </c>
      <c r="D262">
        <v>10</v>
      </c>
    </row>
    <row r="263" spans="1:4" x14ac:dyDescent="0.25">
      <c r="A263">
        <v>13.8671578168869</v>
      </c>
      <c r="B263">
        <v>50</v>
      </c>
      <c r="C263">
        <v>0.4</v>
      </c>
      <c r="D263">
        <v>10</v>
      </c>
    </row>
    <row r="264" spans="1:4" x14ac:dyDescent="0.25">
      <c r="A264">
        <v>13.648105621337891</v>
      </c>
      <c r="B264">
        <v>50</v>
      </c>
      <c r="C264">
        <v>0.6</v>
      </c>
      <c r="D264">
        <v>10</v>
      </c>
    </row>
    <row r="265" spans="1:4" x14ac:dyDescent="0.25">
      <c r="A265">
        <v>12.93162262439728</v>
      </c>
      <c r="B265">
        <v>50</v>
      </c>
      <c r="C265">
        <v>0.8</v>
      </c>
      <c r="D265">
        <v>10</v>
      </c>
    </row>
    <row r="266" spans="1:4" x14ac:dyDescent="0.25">
      <c r="A266">
        <v>25.75455987453461</v>
      </c>
      <c r="B266">
        <v>100</v>
      </c>
      <c r="C266">
        <v>0.2</v>
      </c>
      <c r="D266">
        <v>10</v>
      </c>
    </row>
    <row r="267" spans="1:4" x14ac:dyDescent="0.25">
      <c r="A267">
        <v>25.001976191997532</v>
      </c>
      <c r="B267">
        <v>100</v>
      </c>
      <c r="C267">
        <v>0.4</v>
      </c>
      <c r="D267">
        <v>10</v>
      </c>
    </row>
    <row r="268" spans="1:4" x14ac:dyDescent="0.25">
      <c r="A268">
        <v>22.932576596736912</v>
      </c>
      <c r="B268">
        <v>100</v>
      </c>
      <c r="C268">
        <v>0.6</v>
      </c>
      <c r="D268">
        <v>10</v>
      </c>
    </row>
    <row r="269" spans="1:4" x14ac:dyDescent="0.25">
      <c r="A269">
        <v>22.931866228580471</v>
      </c>
      <c r="B269">
        <v>100</v>
      </c>
      <c r="C269">
        <v>0.8</v>
      </c>
      <c r="D269">
        <v>10</v>
      </c>
    </row>
    <row r="270" spans="1:4" x14ac:dyDescent="0.25">
      <c r="A270">
        <v>27.922333002090451</v>
      </c>
      <c r="B270">
        <v>200</v>
      </c>
      <c r="C270">
        <v>0.2</v>
      </c>
      <c r="D270">
        <v>10</v>
      </c>
    </row>
    <row r="271" spans="1:4" x14ac:dyDescent="0.25">
      <c r="A271">
        <v>27.789184391498569</v>
      </c>
      <c r="B271">
        <v>200</v>
      </c>
      <c r="C271">
        <v>0.4</v>
      </c>
      <c r="D271">
        <v>10</v>
      </c>
    </row>
    <row r="272" spans="1:4" x14ac:dyDescent="0.25">
      <c r="A272">
        <v>25.023221373558041</v>
      </c>
      <c r="B272">
        <v>200</v>
      </c>
      <c r="C272">
        <v>0.6</v>
      </c>
      <c r="D272">
        <v>10</v>
      </c>
    </row>
    <row r="273" spans="1:4" x14ac:dyDescent="0.25">
      <c r="A273">
        <v>24.616794168949131</v>
      </c>
      <c r="B273">
        <v>200</v>
      </c>
      <c r="C273">
        <v>0.8</v>
      </c>
      <c r="D273">
        <v>10</v>
      </c>
    </row>
    <row r="274" spans="1:4" x14ac:dyDescent="0.25">
      <c r="A274">
        <v>49.740062057971947</v>
      </c>
      <c r="B274">
        <v>500</v>
      </c>
      <c r="C274">
        <v>0.2</v>
      </c>
      <c r="D274">
        <v>10</v>
      </c>
    </row>
    <row r="275" spans="1:4" x14ac:dyDescent="0.25">
      <c r="A275">
        <v>51.094129979610443</v>
      </c>
      <c r="B275">
        <v>500</v>
      </c>
      <c r="C275">
        <v>0.4</v>
      </c>
      <c r="D275">
        <v>10</v>
      </c>
    </row>
    <row r="276" spans="1:4" x14ac:dyDescent="0.25">
      <c r="A276">
        <v>43.435856640338898</v>
      </c>
      <c r="B276">
        <v>500</v>
      </c>
      <c r="C276">
        <v>0.6</v>
      </c>
      <c r="D276">
        <v>10</v>
      </c>
    </row>
    <row r="277" spans="1:4" x14ac:dyDescent="0.25">
      <c r="A277">
        <v>43.053300023078918</v>
      </c>
      <c r="B277">
        <v>500</v>
      </c>
      <c r="C277">
        <v>0.8</v>
      </c>
      <c r="D277">
        <v>10</v>
      </c>
    </row>
    <row r="278" spans="1:4" x14ac:dyDescent="0.25">
      <c r="A278">
        <v>81.891570627689362</v>
      </c>
      <c r="B278">
        <v>1000</v>
      </c>
      <c r="C278">
        <v>0.2</v>
      </c>
      <c r="D278">
        <v>10</v>
      </c>
    </row>
    <row r="279" spans="1:4" x14ac:dyDescent="0.25">
      <c r="A279">
        <v>84.748590469360352</v>
      </c>
      <c r="B279">
        <v>1000</v>
      </c>
      <c r="C279">
        <v>0.4</v>
      </c>
      <c r="D279">
        <v>10</v>
      </c>
    </row>
    <row r="280" spans="1:4" x14ac:dyDescent="0.25">
      <c r="A280">
        <v>70.167836844921112</v>
      </c>
      <c r="B280">
        <v>1000</v>
      </c>
      <c r="C280">
        <v>0.6</v>
      </c>
      <c r="D280">
        <v>10</v>
      </c>
    </row>
    <row r="281" spans="1:4" x14ac:dyDescent="0.25">
      <c r="A281">
        <v>70.300920963287354</v>
      </c>
      <c r="B281">
        <v>1000</v>
      </c>
      <c r="C281">
        <v>0.8</v>
      </c>
      <c r="D281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BD51F-5BB3-449D-95CC-DD06D9589B9C}">
  <dimension ref="A1:M282"/>
  <sheetViews>
    <sheetView topLeftCell="A58" workbookViewId="0">
      <selection activeCell="A58" sqref="A1:C1048576"/>
    </sheetView>
  </sheetViews>
  <sheetFormatPr defaultRowHeight="15" x14ac:dyDescent="0.25"/>
  <sheetData>
    <row r="1" spans="1:13" x14ac:dyDescent="0.25">
      <c r="A1" s="7" t="s">
        <v>8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</row>
    <row r="2" spans="1:13" x14ac:dyDescent="0.25">
      <c r="A2" s="8"/>
      <c r="B2" s="8"/>
      <c r="C2" s="8"/>
      <c r="D2" s="9">
        <v>1</v>
      </c>
      <c r="E2" s="9">
        <v>2</v>
      </c>
      <c r="F2" s="9">
        <v>3</v>
      </c>
      <c r="G2" s="9">
        <v>4</v>
      </c>
      <c r="H2" s="9">
        <v>5</v>
      </c>
      <c r="I2" s="9">
        <v>6</v>
      </c>
      <c r="J2" s="9">
        <v>7</v>
      </c>
      <c r="K2" s="9">
        <v>8</v>
      </c>
      <c r="L2" s="9">
        <v>9</v>
      </c>
      <c r="M2" s="9">
        <v>10</v>
      </c>
    </row>
    <row r="3" spans="1:13" x14ac:dyDescent="0.25">
      <c r="A3" s="12">
        <v>10</v>
      </c>
      <c r="B3" s="1">
        <v>0.2</v>
      </c>
      <c r="C3" s="9">
        <v>1</v>
      </c>
      <c r="D3" s="10">
        <f>MIN('[1]z= 0.25'!C2,'[1]z= 0.5'!C2,'[1]z= 0.75'!C2,'[1]z= 0.9'!C2,'[1]z= 2'!C2)</f>
        <v>2079</v>
      </c>
    </row>
    <row r="4" spans="1:13" x14ac:dyDescent="0.25">
      <c r="A4" s="12">
        <v>10</v>
      </c>
      <c r="B4" s="1">
        <v>0.4</v>
      </c>
      <c r="C4" s="9">
        <v>1</v>
      </c>
      <c r="D4" s="10">
        <f>MIN('[1]z= 0.25'!C3,'[1]z= 0.5'!C3,'[1]z= 0.75'!C3,'[1]z= 0.9'!C3,'[1]z= 2'!C3)</f>
        <v>1057</v>
      </c>
    </row>
    <row r="5" spans="1:13" x14ac:dyDescent="0.25">
      <c r="A5" s="12">
        <v>10</v>
      </c>
      <c r="B5" s="1">
        <v>0.6</v>
      </c>
      <c r="C5" s="9">
        <v>1</v>
      </c>
      <c r="D5" s="10">
        <f>MIN('[1]z= 0.25'!C4,'[1]z= 0.5'!C4,'[1]z= 0.75'!C4,'[1]z= 0.9'!C4,'[1]z= 2'!C4)</f>
        <v>841</v>
      </c>
    </row>
    <row r="6" spans="1:13" x14ac:dyDescent="0.25">
      <c r="A6" s="12">
        <v>10</v>
      </c>
      <c r="B6" s="1">
        <v>0.8</v>
      </c>
      <c r="C6" s="9">
        <v>1</v>
      </c>
      <c r="D6" s="10">
        <f>MIN('[1]z= 0.25'!C5,'[1]z= 0.5'!C5,'[1]z= 0.75'!C5,'[1]z= 0.9'!C5,'[1]z= 2'!C5)</f>
        <v>818</v>
      </c>
    </row>
    <row r="7" spans="1:13" x14ac:dyDescent="0.25">
      <c r="A7" s="12">
        <v>20</v>
      </c>
      <c r="B7" s="1">
        <v>0.2</v>
      </c>
      <c r="C7" s="9">
        <v>1</v>
      </c>
      <c r="D7" s="10">
        <f>MIN('[1]z= 0.25'!C6,'[1]z= 0.5'!C6,'[1]z= 0.75'!C6,'[1]z= 0.9'!C6,'[1]z= 2'!C6)</f>
        <v>4431</v>
      </c>
    </row>
    <row r="8" spans="1:13" x14ac:dyDescent="0.25">
      <c r="A8" s="12">
        <v>20</v>
      </c>
      <c r="B8" s="1">
        <v>0.4</v>
      </c>
      <c r="C8" s="9">
        <v>1</v>
      </c>
      <c r="D8" s="10">
        <f>MIN('[1]z= 0.25'!C7,'[1]z= 0.5'!C7,'[1]z= 0.75'!C7,'[1]z= 0.9'!C7,'[1]z= 2'!C7)</f>
        <v>3066</v>
      </c>
    </row>
    <row r="9" spans="1:13" x14ac:dyDescent="0.25">
      <c r="A9" s="12">
        <v>20</v>
      </c>
      <c r="B9" s="1">
        <v>0.6</v>
      </c>
      <c r="C9" s="9">
        <v>1</v>
      </c>
      <c r="D9" s="10">
        <f>MIN('[1]z= 0.25'!C8,'[1]z= 0.5'!C8,'[1]z= 0.75'!C8,'[1]z= 0.9'!C8,'[1]z= 2'!C8)</f>
        <v>2986</v>
      </c>
    </row>
    <row r="10" spans="1:13" x14ac:dyDescent="0.25">
      <c r="A10" s="12">
        <v>20</v>
      </c>
      <c r="B10" s="1">
        <v>0.8</v>
      </c>
      <c r="C10" s="9">
        <v>1</v>
      </c>
      <c r="D10" s="10">
        <f>MIN('[1]z= 0.25'!C9,'[1]z= 0.5'!C9,'[1]z= 0.75'!C9,'[1]z= 0.9'!C9,'[1]z= 2'!C9)</f>
        <v>2986</v>
      </c>
    </row>
    <row r="11" spans="1:13" x14ac:dyDescent="0.25">
      <c r="A11" s="12">
        <v>50</v>
      </c>
      <c r="B11" s="1">
        <v>0.2</v>
      </c>
      <c r="C11" s="9">
        <v>1</v>
      </c>
      <c r="D11" s="10">
        <f>MIN('[1]z= 0.25'!C10,'[1]z= 0.5'!C10,'[1]z= 0.75'!C10,'[1]z= 0.9'!C10,'[1]z= 2'!C10)</f>
        <v>40793</v>
      </c>
    </row>
    <row r="12" spans="1:13" x14ac:dyDescent="0.25">
      <c r="A12" s="12">
        <v>50</v>
      </c>
      <c r="B12" s="1">
        <v>0.4</v>
      </c>
      <c r="C12" s="9">
        <v>1</v>
      </c>
      <c r="D12" s="10">
        <f>MIN('[1]z= 0.25'!C11,'[1]z= 0.5'!C11,'[1]z= 0.75'!C11,'[1]z= 0.9'!C11,'[1]z= 2'!C11)</f>
        <v>24373</v>
      </c>
    </row>
    <row r="13" spans="1:13" x14ac:dyDescent="0.25">
      <c r="A13" s="12">
        <v>50</v>
      </c>
      <c r="B13" s="1">
        <v>0.6</v>
      </c>
      <c r="C13" s="9">
        <v>1</v>
      </c>
      <c r="D13" s="10">
        <f>MIN('[1]z= 0.25'!C12,'[1]z= 0.5'!C12,'[1]z= 0.75'!C12,'[1]z= 0.9'!C12,'[1]z= 2'!C12)</f>
        <v>17987</v>
      </c>
    </row>
    <row r="14" spans="1:13" x14ac:dyDescent="0.25">
      <c r="A14" s="12">
        <v>50</v>
      </c>
      <c r="B14" s="1">
        <v>0.8</v>
      </c>
      <c r="C14" s="9">
        <v>1</v>
      </c>
      <c r="D14" s="10">
        <f>MIN('[1]z= 0.25'!C13,'[1]z= 0.5'!C13,'[1]z= 0.75'!C13,'[1]z= 0.9'!C13,'[1]z= 2'!C13)</f>
        <v>17934</v>
      </c>
    </row>
    <row r="15" spans="1:13" x14ac:dyDescent="0.25">
      <c r="A15" s="12">
        <v>100</v>
      </c>
      <c r="B15" s="1">
        <v>0.2</v>
      </c>
      <c r="C15" s="9">
        <v>1</v>
      </c>
      <c r="D15" s="10">
        <f>MIN('[1]z= 0.25'!C14,'[1]z= 0.5'!C14,'[1]z= 0.75'!C14,'[1]z= 0.9'!C14,'[1]z= 2'!C14)</f>
        <v>146051</v>
      </c>
    </row>
    <row r="16" spans="1:13" x14ac:dyDescent="0.25">
      <c r="A16" s="12">
        <v>100</v>
      </c>
      <c r="B16" s="1">
        <v>0.4</v>
      </c>
      <c r="C16" s="9">
        <v>1</v>
      </c>
      <c r="D16" s="10">
        <f>MIN('[1]z= 0.25'!C15,'[1]z= 0.5'!C15,'[1]z= 0.75'!C15,'[1]z= 0.9'!C15,'[1]z= 2'!C15)</f>
        <v>87399</v>
      </c>
    </row>
    <row r="17" spans="1:4" x14ac:dyDescent="0.25">
      <c r="A17" s="12">
        <v>100</v>
      </c>
      <c r="B17" s="1">
        <v>0.6</v>
      </c>
      <c r="C17" s="9">
        <v>1</v>
      </c>
      <c r="D17" s="10">
        <f>MIN('[1]z= 0.25'!C16,'[1]z= 0.5'!C16,'[1]z= 0.75'!C16,'[1]z= 0.9'!C16,'[1]z= 2'!C16)</f>
        <v>72017</v>
      </c>
    </row>
    <row r="18" spans="1:4" x14ac:dyDescent="0.25">
      <c r="A18" s="12">
        <v>100</v>
      </c>
      <c r="B18" s="1">
        <v>0.8</v>
      </c>
      <c r="C18" s="9">
        <v>1</v>
      </c>
      <c r="D18" s="10">
        <f>MIN('[1]z= 0.25'!C17,'[1]z= 0.5'!C17,'[1]z= 0.75'!C17,'[1]z= 0.9'!C17,'[1]z= 2'!C17)</f>
        <v>72017</v>
      </c>
    </row>
    <row r="19" spans="1:4" x14ac:dyDescent="0.25">
      <c r="A19" s="12">
        <v>200</v>
      </c>
      <c r="B19" s="1">
        <v>0.2</v>
      </c>
      <c r="C19" s="9">
        <v>1</v>
      </c>
      <c r="D19" s="10">
        <f>MIN('[1]z= 0.25'!C18,'[1]z= 0.5'!C18,'[1]z= 0.75'!C18,'[1]z= 0.9'!C18,'[1]z= 2'!C18)</f>
        <v>502940</v>
      </c>
    </row>
    <row r="20" spans="1:4" x14ac:dyDescent="0.25">
      <c r="A20" s="12">
        <v>200</v>
      </c>
      <c r="B20" s="1">
        <v>0.4</v>
      </c>
      <c r="C20" s="9">
        <v>1</v>
      </c>
      <c r="D20" s="10">
        <f>MIN('[1]z= 0.25'!C19,'[1]z= 0.5'!C19,'[1]z= 0.75'!C19,'[1]z= 0.9'!C19,'[1]z= 2'!C19)</f>
        <v>298230</v>
      </c>
    </row>
    <row r="21" spans="1:4" x14ac:dyDescent="0.25">
      <c r="A21" s="12">
        <v>200</v>
      </c>
      <c r="B21" s="1">
        <v>0.6</v>
      </c>
      <c r="C21" s="9">
        <v>1</v>
      </c>
      <c r="D21" s="10">
        <f>MIN('[1]z= 0.25'!C20,'[1]z= 0.5'!C20,'[1]z= 0.75'!C20,'[1]z= 0.9'!C20,'[1]z= 2'!C20)</f>
        <v>254260</v>
      </c>
    </row>
    <row r="22" spans="1:4" x14ac:dyDescent="0.25">
      <c r="A22" s="12">
        <v>200</v>
      </c>
      <c r="B22" s="1">
        <v>0.8</v>
      </c>
      <c r="C22" s="9">
        <v>1</v>
      </c>
      <c r="D22" s="10">
        <f>MIN('[1]z= 0.25'!C21,'[1]z= 0.5'!C21,'[1]z= 0.75'!C21,'[1]z= 0.9'!C21,'[1]z= 2'!C21)</f>
        <v>254260</v>
      </c>
    </row>
    <row r="23" spans="1:4" x14ac:dyDescent="0.25">
      <c r="A23" s="12">
        <v>500</v>
      </c>
      <c r="B23" s="1">
        <v>0.2</v>
      </c>
      <c r="C23" s="9">
        <v>1</v>
      </c>
      <c r="D23" s="10">
        <f>MIN('[1]z= 0.25'!C22,'[1]z= 0.5'!C22,'[1]z= 0.75'!C22,'[1]z= 0.9'!C22,'[1]z= 2'!C22)</f>
        <v>2982039</v>
      </c>
    </row>
    <row r="24" spans="1:4" x14ac:dyDescent="0.25">
      <c r="A24" s="12">
        <v>500</v>
      </c>
      <c r="B24" s="1">
        <v>0.4</v>
      </c>
      <c r="C24" s="9">
        <v>1</v>
      </c>
      <c r="D24" s="10">
        <f>MIN('[1]z= 0.25'!C23,'[1]z= 0.5'!C23,'[1]z= 0.75'!C23,'[1]z= 0.9'!C23,'[1]z= 2'!C23)</f>
        <v>1813618</v>
      </c>
    </row>
    <row r="25" spans="1:4" x14ac:dyDescent="0.25">
      <c r="A25" s="12">
        <v>500</v>
      </c>
      <c r="B25" s="1">
        <v>0.6</v>
      </c>
      <c r="C25" s="9">
        <v>1</v>
      </c>
      <c r="D25" s="10">
        <f>MIN('[1]z= 0.25'!C24,'[1]z= 0.5'!C24,'[1]z= 0.75'!C24,'[1]z= 0.9'!C24,'[1]z= 2'!C24)</f>
        <v>1579036</v>
      </c>
    </row>
    <row r="26" spans="1:4" x14ac:dyDescent="0.25">
      <c r="A26" s="12">
        <v>500</v>
      </c>
      <c r="B26" s="1">
        <v>0.8</v>
      </c>
      <c r="C26" s="9">
        <v>1</v>
      </c>
      <c r="D26" s="10">
        <f>MIN('[1]z= 0.25'!C25,'[1]z= 0.5'!C25,'[1]z= 0.75'!C25,'[1]z= 0.9'!C25,'[1]z= 2'!C25)</f>
        <v>1579036</v>
      </c>
    </row>
    <row r="27" spans="1:4" x14ac:dyDescent="0.25">
      <c r="A27" s="12">
        <v>1000</v>
      </c>
      <c r="B27" s="1">
        <v>0.2</v>
      </c>
      <c r="C27" s="9">
        <v>1</v>
      </c>
      <c r="D27" s="10">
        <f>MIN('[1]z= 0.25'!C26,'[1]z= 0.5'!C26,'[1]z= 0.75'!C26,'[1]z= 0.9'!C26,'[1]z= 2'!C26)</f>
        <v>14168773</v>
      </c>
    </row>
    <row r="28" spans="1:4" x14ac:dyDescent="0.25">
      <c r="A28" s="12">
        <v>1000</v>
      </c>
      <c r="B28" s="1">
        <v>0.4</v>
      </c>
      <c r="C28" s="9">
        <v>1</v>
      </c>
      <c r="D28" s="10">
        <f>MIN('[1]z= 0.25'!C27,'[1]z= 0.5'!C27,'[1]z= 0.75'!C27,'[1]z= 0.9'!C27,'[1]z= 2'!C27)</f>
        <v>8214497</v>
      </c>
    </row>
    <row r="29" spans="1:4" x14ac:dyDescent="0.25">
      <c r="A29" s="12">
        <v>1000</v>
      </c>
      <c r="B29" s="1">
        <v>0.6</v>
      </c>
      <c r="C29" s="9">
        <v>1</v>
      </c>
      <c r="D29" s="10">
        <f>MIN('[1]z= 0.25'!C28,'[1]z= 0.5'!C28,'[1]z= 0.75'!C28,'[1]z= 0.9'!C28,'[1]z= 2'!C28)</f>
        <v>6410877</v>
      </c>
    </row>
    <row r="30" spans="1:4" x14ac:dyDescent="0.25">
      <c r="A30" s="12">
        <v>1000</v>
      </c>
      <c r="B30" s="1">
        <v>0.8</v>
      </c>
      <c r="C30" s="9">
        <v>1</v>
      </c>
      <c r="D30" s="10">
        <f>MIN('[1]z= 0.25'!C29,'[1]z= 0.5'!C29,'[1]z= 0.75'!C29,'[1]z= 0.9'!C29,'[1]z= 2'!C29)</f>
        <v>6410882</v>
      </c>
    </row>
    <row r="31" spans="1:4" x14ac:dyDescent="0.25">
      <c r="A31" s="12">
        <v>10</v>
      </c>
      <c r="B31" s="1">
        <v>0.2</v>
      </c>
      <c r="C31" s="9">
        <v>2</v>
      </c>
      <c r="D31" s="10">
        <f>MIN('[1]z= 0.25'!D2,'[1]z= 0.5'!D2,'[1]z= 0.75'!D2,'[1]z= 0.9'!D2,'[1]z= 2'!D2)</f>
        <v>1125</v>
      </c>
    </row>
    <row r="32" spans="1:4" x14ac:dyDescent="0.25">
      <c r="A32" s="12">
        <v>10</v>
      </c>
      <c r="B32" s="1">
        <v>0.4</v>
      </c>
      <c r="C32" s="9">
        <v>2</v>
      </c>
      <c r="D32" s="10">
        <f>MIN('[1]z= 0.25'!D3,'[1]z= 0.5'!D3,'[1]z= 0.75'!D3,'[1]z= 0.9'!D3,'[1]z= 2'!D3)</f>
        <v>615</v>
      </c>
    </row>
    <row r="33" spans="1:4" x14ac:dyDescent="0.25">
      <c r="A33" s="12">
        <v>10</v>
      </c>
      <c r="B33" s="1">
        <v>0.6</v>
      </c>
      <c r="C33" s="9">
        <v>2</v>
      </c>
      <c r="D33" s="10">
        <f>MIN('[1]z= 0.25'!D4,'[1]z= 0.5'!D4,'[1]z= 0.75'!D4,'[1]z= 0.9'!D4,'[1]z= 2'!D4)</f>
        <v>615</v>
      </c>
    </row>
    <row r="34" spans="1:4" x14ac:dyDescent="0.25">
      <c r="A34" s="12">
        <v>10</v>
      </c>
      <c r="B34" s="1">
        <v>0.8</v>
      </c>
      <c r="C34" s="9">
        <v>2</v>
      </c>
      <c r="D34" s="10">
        <f>MIN('[1]z= 0.25'!D5,'[1]z= 0.5'!D5,'[1]z= 0.75'!D5,'[1]z= 0.9'!D5,'[1]z= 2'!D5)</f>
        <v>615</v>
      </c>
    </row>
    <row r="35" spans="1:4" x14ac:dyDescent="0.25">
      <c r="A35" s="12">
        <v>20</v>
      </c>
      <c r="B35" s="1">
        <v>0.2</v>
      </c>
      <c r="C35" s="9">
        <v>2</v>
      </c>
      <c r="D35" s="10">
        <f>MIN('[1]z= 0.25'!D6,'[1]z= 0.5'!D6,'[1]z= 0.75'!D6,'[1]z= 0.9'!D6,'[1]z= 2'!D6)</f>
        <v>8604</v>
      </c>
    </row>
    <row r="36" spans="1:4" x14ac:dyDescent="0.25">
      <c r="A36" s="12">
        <v>20</v>
      </c>
      <c r="B36" s="1">
        <v>0.4</v>
      </c>
      <c r="C36" s="9">
        <v>2</v>
      </c>
      <c r="D36" s="10">
        <f>MIN('[1]z= 0.25'!D7,'[1]z= 0.5'!D7,'[1]z= 0.75'!D7,'[1]z= 0.9'!D7,'[1]z= 2'!D7)</f>
        <v>5072</v>
      </c>
    </row>
    <row r="37" spans="1:4" x14ac:dyDescent="0.25">
      <c r="A37" s="12">
        <v>20</v>
      </c>
      <c r="B37" s="1">
        <v>0.6</v>
      </c>
      <c r="C37" s="9">
        <v>2</v>
      </c>
      <c r="D37" s="10">
        <f>MIN('[1]z= 0.25'!D8,'[1]z= 0.5'!D8,'[1]z= 0.75'!D8,'[1]z= 0.9'!D8,'[1]z= 2'!D8)</f>
        <v>3239</v>
      </c>
    </row>
    <row r="38" spans="1:4" x14ac:dyDescent="0.25">
      <c r="A38" s="12">
        <v>20</v>
      </c>
      <c r="B38" s="1">
        <v>0.8</v>
      </c>
      <c r="C38" s="9">
        <v>2</v>
      </c>
      <c r="D38" s="10">
        <f>MIN('[1]z= 0.25'!D9,'[1]z= 0.5'!D9,'[1]z= 0.75'!D9,'[1]z= 0.9'!D9,'[1]z= 2'!D9)</f>
        <v>2980</v>
      </c>
    </row>
    <row r="39" spans="1:4" x14ac:dyDescent="0.25">
      <c r="A39" s="12">
        <v>50</v>
      </c>
      <c r="B39" s="1">
        <v>0.2</v>
      </c>
      <c r="C39" s="9">
        <v>2</v>
      </c>
      <c r="D39" s="10">
        <f>MIN('[1]z= 0.25'!D10,'[1]z= 0.5'!D10,'[1]z= 0.75'!D10,'[1]z= 0.9'!D10,'[1]z= 2'!D10)</f>
        <v>31278</v>
      </c>
    </row>
    <row r="40" spans="1:4" x14ac:dyDescent="0.25">
      <c r="A40" s="12">
        <v>50</v>
      </c>
      <c r="B40" s="1">
        <v>0.4</v>
      </c>
      <c r="C40" s="9">
        <v>2</v>
      </c>
      <c r="D40" s="10">
        <f>MIN('[1]z= 0.25'!D11,'[1]z= 0.5'!D11,'[1]z= 0.75'!D11,'[1]z= 0.9'!D11,'[1]z= 2'!D11)</f>
        <v>17926</v>
      </c>
    </row>
    <row r="41" spans="1:4" x14ac:dyDescent="0.25">
      <c r="A41" s="12">
        <v>50</v>
      </c>
      <c r="B41" s="1">
        <v>0.6</v>
      </c>
      <c r="C41" s="9">
        <v>2</v>
      </c>
      <c r="D41" s="10">
        <f>MIN('[1]z= 0.25'!D12,'[1]z= 0.5'!D12,'[1]z= 0.75'!D12,'[1]z= 0.9'!D12,'[1]z= 2'!D12)</f>
        <v>14147</v>
      </c>
    </row>
    <row r="42" spans="1:4" x14ac:dyDescent="0.25">
      <c r="A42" s="12">
        <v>50</v>
      </c>
      <c r="B42" s="1">
        <v>0.8</v>
      </c>
      <c r="C42" s="9">
        <v>2</v>
      </c>
      <c r="D42" s="10">
        <f>MIN('[1]z= 0.25'!D13,'[1]z= 0.5'!D13,'[1]z= 0.75'!D13,'[1]z= 0.9'!D13,'[1]z= 2'!D13)</f>
        <v>14040</v>
      </c>
    </row>
    <row r="43" spans="1:4" x14ac:dyDescent="0.25">
      <c r="A43" s="12">
        <v>100</v>
      </c>
      <c r="B43" s="1">
        <v>0.2</v>
      </c>
      <c r="C43" s="9">
        <v>2</v>
      </c>
      <c r="D43" s="10">
        <f>MIN('[1]z= 0.25'!D14,'[1]z= 0.5'!D14,'[1]z= 0.75'!D14,'[1]z= 0.9'!D14,'[1]z= 2'!D14)</f>
        <v>126730</v>
      </c>
    </row>
    <row r="44" spans="1:4" x14ac:dyDescent="0.25">
      <c r="A44" s="12">
        <v>100</v>
      </c>
      <c r="B44" s="1">
        <v>0.4</v>
      </c>
      <c r="C44" s="9">
        <v>2</v>
      </c>
      <c r="D44" s="10">
        <f>MIN('[1]z= 0.25'!D15,'[1]z= 0.5'!D15,'[1]z= 0.75'!D15,'[1]z= 0.9'!D15,'[1]z= 2'!D15)</f>
        <v>73900</v>
      </c>
    </row>
    <row r="45" spans="1:4" x14ac:dyDescent="0.25">
      <c r="A45" s="12">
        <v>100</v>
      </c>
      <c r="B45" s="1">
        <v>0.6</v>
      </c>
      <c r="C45" s="9">
        <v>2</v>
      </c>
      <c r="D45" s="10">
        <f>MIN('[1]z= 0.25'!D16,'[1]z= 0.5'!D16,'[1]z= 0.75'!D16,'[1]z= 0.9'!D16,'[1]z= 2'!D16)</f>
        <v>59230</v>
      </c>
    </row>
    <row r="46" spans="1:4" x14ac:dyDescent="0.25">
      <c r="A46" s="12">
        <v>100</v>
      </c>
      <c r="B46" s="1">
        <v>0.8</v>
      </c>
      <c r="C46" s="9">
        <v>2</v>
      </c>
      <c r="D46" s="10">
        <f>MIN('[1]z= 0.25'!D17,'[1]z= 0.5'!D17,'[1]z= 0.75'!D17,'[1]z= 0.9'!D17,'[1]z= 2'!D17)</f>
        <v>59230</v>
      </c>
    </row>
    <row r="47" spans="1:4" x14ac:dyDescent="0.25">
      <c r="A47" s="12">
        <v>200</v>
      </c>
      <c r="B47" s="1">
        <v>0.2</v>
      </c>
      <c r="C47" s="9">
        <v>2</v>
      </c>
      <c r="D47" s="10">
        <f>MIN('[1]z= 0.25'!D18,'[1]z= 0.5'!D18,'[1]z= 0.75'!D18,'[1]z= 0.9'!D18,'[1]z= 2'!D18)</f>
        <v>545160</v>
      </c>
    </row>
    <row r="48" spans="1:4" x14ac:dyDescent="0.25">
      <c r="A48" s="12">
        <v>200</v>
      </c>
      <c r="B48" s="1">
        <v>0.4</v>
      </c>
      <c r="C48" s="9">
        <v>2</v>
      </c>
      <c r="D48" s="10">
        <f>MIN('[1]z= 0.25'!D19,'[1]z= 0.5'!D19,'[1]z= 0.75'!D19,'[1]z= 0.9'!D19,'[1]z= 2'!D19)</f>
        <v>323026</v>
      </c>
    </row>
    <row r="49" spans="1:4" x14ac:dyDescent="0.25">
      <c r="A49" s="12">
        <v>200</v>
      </c>
      <c r="B49" s="1">
        <v>0.6</v>
      </c>
      <c r="C49" s="9">
        <v>2</v>
      </c>
      <c r="D49" s="10">
        <f>MIN('[1]z= 0.25'!D20,'[1]z= 0.5'!D20,'[1]z= 0.75'!D20,'[1]z= 0.9'!D20,'[1]z= 2'!D20)</f>
        <v>266002</v>
      </c>
    </row>
    <row r="50" spans="1:4" x14ac:dyDescent="0.25">
      <c r="A50" s="12">
        <v>200</v>
      </c>
      <c r="B50" s="1">
        <v>0.8</v>
      </c>
      <c r="C50" s="9">
        <v>2</v>
      </c>
      <c r="D50" s="10">
        <f>MIN('[1]z= 0.25'!D21,'[1]z= 0.5'!D21,'[1]z= 0.75'!D21,'[1]z= 0.9'!D21,'[1]z= 2'!D21)</f>
        <v>266002</v>
      </c>
    </row>
    <row r="51" spans="1:4" x14ac:dyDescent="0.25">
      <c r="A51" s="12">
        <v>500</v>
      </c>
      <c r="B51" s="1">
        <v>0.2</v>
      </c>
      <c r="C51" s="9">
        <v>2</v>
      </c>
      <c r="D51" s="10">
        <f>MIN('[1]z= 0.25'!D22,'[1]z= 0.5'!D22,'[1]z= 0.75'!D22,'[1]z= 0.9'!D22,'[1]z= 2'!D22)</f>
        <v>3400682</v>
      </c>
    </row>
    <row r="52" spans="1:4" x14ac:dyDescent="0.25">
      <c r="A52" s="12">
        <v>500</v>
      </c>
      <c r="B52" s="1">
        <v>0.4</v>
      </c>
      <c r="C52" s="9">
        <v>2</v>
      </c>
      <c r="D52" s="10">
        <f>MIN('[1]z= 0.25'!D23,'[1]z= 0.5'!D23,'[1]z= 0.75'!D23,'[1]z= 0.9'!D23,'[1]z= 2'!D23)</f>
        <v>2014811</v>
      </c>
    </row>
    <row r="53" spans="1:4" x14ac:dyDescent="0.25">
      <c r="A53" s="12">
        <v>500</v>
      </c>
      <c r="B53" s="1">
        <v>0.6</v>
      </c>
      <c r="C53" s="9">
        <v>2</v>
      </c>
      <c r="D53" s="10">
        <f>MIN('[1]z= 0.25'!D24,'[1]z= 0.5'!D24,'[1]z= 0.75'!D24,'[1]z= 0.9'!D24,'[1]z= 2'!D24)</f>
        <v>1712195</v>
      </c>
    </row>
    <row r="54" spans="1:4" x14ac:dyDescent="0.25">
      <c r="A54" s="12">
        <v>500</v>
      </c>
      <c r="B54" s="1">
        <v>0.8</v>
      </c>
      <c r="C54" s="9">
        <v>2</v>
      </c>
      <c r="D54" s="10">
        <f>MIN('[1]z= 0.25'!D25,'[1]z= 0.5'!D25,'[1]z= 0.75'!D25,'[1]z= 0.9'!D25,'[1]z= 2'!D25)</f>
        <v>1712195</v>
      </c>
    </row>
    <row r="55" spans="1:4" x14ac:dyDescent="0.25">
      <c r="A55" s="12">
        <v>1000</v>
      </c>
      <c r="B55" s="1">
        <v>0.2</v>
      </c>
      <c r="C55" s="9">
        <v>2</v>
      </c>
      <c r="D55" s="10">
        <f>MIN('[1]z= 0.25'!D26,'[1]z= 0.5'!D26,'[1]z= 0.75'!D26,'[1]z= 0.9'!D26,'[1]z= 2'!D26)</f>
        <v>12405419</v>
      </c>
    </row>
    <row r="56" spans="1:4" x14ac:dyDescent="0.25">
      <c r="A56" s="12">
        <v>1000</v>
      </c>
      <c r="B56" s="1">
        <v>0.4</v>
      </c>
      <c r="C56" s="9">
        <v>2</v>
      </c>
      <c r="D56" s="10">
        <f>MIN('[1]z= 0.25'!D27,'[1]z= 0.5'!D27,'[1]z= 0.75'!D27,'[1]z= 0.9'!D27,'[1]z= 2'!D27)</f>
        <v>7398264</v>
      </c>
    </row>
    <row r="57" spans="1:4" x14ac:dyDescent="0.25">
      <c r="A57" s="12">
        <v>1000</v>
      </c>
      <c r="B57" s="1">
        <v>0.6</v>
      </c>
      <c r="C57" s="9">
        <v>2</v>
      </c>
      <c r="D57" s="10">
        <f>MIN('[1]z= 0.25'!D28,'[1]z= 0.5'!D28,'[1]z= 0.75'!D28,'[1]z= 0.9'!D28,'[1]z= 2'!D28)</f>
        <v>6110091</v>
      </c>
    </row>
    <row r="58" spans="1:4" x14ac:dyDescent="0.25">
      <c r="A58" s="12">
        <v>1000</v>
      </c>
      <c r="B58" s="1">
        <v>0.8</v>
      </c>
      <c r="C58" s="9">
        <v>2</v>
      </c>
      <c r="D58" s="10">
        <f>MIN('[1]z= 0.25'!D29,'[1]z= 0.5'!D29,'[1]z= 0.75'!D29,'[1]z= 0.9'!D29,'[1]z= 2'!D29)</f>
        <v>6110091</v>
      </c>
    </row>
    <row r="59" spans="1:4" x14ac:dyDescent="0.25">
      <c r="A59" s="12">
        <v>10</v>
      </c>
      <c r="B59" s="1">
        <v>0.2</v>
      </c>
      <c r="C59" s="11">
        <v>3</v>
      </c>
      <c r="D59" s="10">
        <f>MIN('[1]z= 0.25'!E2,'[1]z= 0.5'!E2,'[1]z= 0.75'!E2,'[1]z= 0.9'!E2,'[1]z= 2'!E2)</f>
        <v>1602</v>
      </c>
    </row>
    <row r="60" spans="1:4" x14ac:dyDescent="0.25">
      <c r="A60" s="12">
        <v>10</v>
      </c>
      <c r="B60" s="1">
        <v>0.4</v>
      </c>
      <c r="C60" s="11">
        <v>3</v>
      </c>
      <c r="D60" s="10">
        <f>MIN('[1]z= 0.25'!E3,'[1]z= 0.5'!E3,'[1]z= 0.75'!E3,'[1]z= 0.9'!E3,'[1]z= 2'!E3)</f>
        <v>940</v>
      </c>
    </row>
    <row r="61" spans="1:4" x14ac:dyDescent="0.25">
      <c r="A61" s="12">
        <v>10</v>
      </c>
      <c r="B61" s="1">
        <v>0.6</v>
      </c>
      <c r="C61" s="11">
        <v>3</v>
      </c>
      <c r="D61" s="10">
        <f>MIN('[1]z= 0.25'!E4,'[1]z= 0.5'!E4,'[1]z= 0.75'!E4,'[1]z= 0.9'!E4,'[1]z= 2'!E4)</f>
        <v>793</v>
      </c>
    </row>
    <row r="62" spans="1:4" x14ac:dyDescent="0.25">
      <c r="A62" s="12">
        <v>10</v>
      </c>
      <c r="B62" s="1">
        <v>0.8</v>
      </c>
      <c r="C62" s="11">
        <v>3</v>
      </c>
      <c r="D62" s="10">
        <f>MIN('[1]z= 0.25'!E5,'[1]z= 0.5'!E5,'[1]z= 0.75'!E5,'[1]z= 0.9'!E5,'[1]z= 2'!E5)</f>
        <v>793</v>
      </c>
    </row>
    <row r="63" spans="1:4" x14ac:dyDescent="0.25">
      <c r="A63" s="12">
        <v>20</v>
      </c>
      <c r="B63" s="1">
        <v>0.2</v>
      </c>
      <c r="C63" s="11">
        <v>3</v>
      </c>
      <c r="D63" s="10">
        <f>MIN('[1]z= 0.25'!E6,'[1]z= 0.5'!E6,'[1]z= 0.75'!E6,'[1]z= 0.9'!E6,'[1]z= 2'!E6)</f>
        <v>6331</v>
      </c>
    </row>
    <row r="64" spans="1:4" x14ac:dyDescent="0.25">
      <c r="A64" s="12">
        <v>20</v>
      </c>
      <c r="B64" s="1">
        <v>0.4</v>
      </c>
      <c r="C64" s="11">
        <v>3</v>
      </c>
      <c r="D64" s="10">
        <f>MIN('[1]z= 0.25'!E7,'[1]z= 0.5'!E7,'[1]z= 0.75'!E7,'[1]z= 0.9'!E7,'[1]z= 2'!E7)</f>
        <v>3842</v>
      </c>
    </row>
    <row r="65" spans="1:4" x14ac:dyDescent="0.25">
      <c r="A65" s="12">
        <v>20</v>
      </c>
      <c r="B65" s="1">
        <v>0.6</v>
      </c>
      <c r="C65" s="11">
        <v>3</v>
      </c>
      <c r="D65" s="10">
        <f>MIN('[1]z= 0.25'!E8,'[1]z= 0.5'!E8,'[1]z= 0.75'!E8,'[1]z= 0.9'!E8,'[1]z= 2'!E8)</f>
        <v>3583</v>
      </c>
    </row>
    <row r="66" spans="1:4" x14ac:dyDescent="0.25">
      <c r="A66" s="12">
        <v>20</v>
      </c>
      <c r="B66" s="1">
        <v>0.8</v>
      </c>
      <c r="C66" s="11">
        <v>3</v>
      </c>
      <c r="D66" s="10">
        <f>MIN('[1]z= 0.25'!E9,'[1]z= 0.5'!E9,'[1]z= 0.75'!E9,'[1]z= 0.9'!E9,'[1]z= 2'!E9)</f>
        <v>3583</v>
      </c>
    </row>
    <row r="67" spans="1:4" x14ac:dyDescent="0.25">
      <c r="A67" s="12">
        <v>50</v>
      </c>
      <c r="B67" s="1">
        <v>0.2</v>
      </c>
      <c r="C67" s="11">
        <v>3</v>
      </c>
      <c r="D67" s="10">
        <f>MIN('[1]z= 0.25'!E10,'[1]z= 0.5'!E10,'[1]z= 0.75'!E10,'[1]z= 0.9'!E10,'[1]z= 2'!E10)</f>
        <v>34471</v>
      </c>
    </row>
    <row r="68" spans="1:4" x14ac:dyDescent="0.25">
      <c r="A68" s="12">
        <v>50</v>
      </c>
      <c r="B68" s="1">
        <v>0.4</v>
      </c>
      <c r="C68" s="11">
        <v>3</v>
      </c>
      <c r="D68" s="10">
        <f>MIN('[1]z= 0.25'!E11,'[1]z= 0.5'!E11,'[1]z= 0.75'!E11,'[1]z= 0.9'!E11,'[1]z= 2'!E11)</f>
        <v>20830</v>
      </c>
    </row>
    <row r="69" spans="1:4" x14ac:dyDescent="0.25">
      <c r="A69" s="12">
        <v>50</v>
      </c>
      <c r="B69" s="1">
        <v>0.6</v>
      </c>
      <c r="C69" s="11">
        <v>3</v>
      </c>
      <c r="D69" s="10">
        <f>MIN('[1]z= 0.25'!E12,'[1]z= 0.5'!E12,'[1]z= 0.75'!E12,'[1]z= 0.9'!E12,'[1]z= 2'!E12)</f>
        <v>16497</v>
      </c>
    </row>
    <row r="70" spans="1:4" x14ac:dyDescent="0.25">
      <c r="A70" s="12">
        <v>50</v>
      </c>
      <c r="B70" s="1">
        <v>0.8</v>
      </c>
      <c r="C70" s="11">
        <v>3</v>
      </c>
      <c r="D70" s="10">
        <f>MIN('[1]z= 0.25'!E13,'[1]z= 0.5'!E13,'[1]z= 0.75'!E13,'[1]z= 0.9'!E13,'[1]z= 2'!E13)</f>
        <v>16497</v>
      </c>
    </row>
    <row r="71" spans="1:4" x14ac:dyDescent="0.25">
      <c r="A71" s="12">
        <v>100</v>
      </c>
      <c r="B71" s="1">
        <v>0.2</v>
      </c>
      <c r="C71" s="11">
        <v>3</v>
      </c>
      <c r="D71" s="10">
        <f>MIN('[1]z= 0.25'!E14,'[1]z= 0.5'!E14,'[1]z= 0.75'!E14,'[1]z= 0.9'!E14,'[1]z= 2'!E14)</f>
        <v>130818</v>
      </c>
    </row>
    <row r="72" spans="1:4" x14ac:dyDescent="0.25">
      <c r="A72" s="12">
        <v>100</v>
      </c>
      <c r="B72" s="1">
        <v>0.4</v>
      </c>
      <c r="C72" s="11">
        <v>3</v>
      </c>
      <c r="D72" s="10">
        <f>MIN('[1]z= 0.25'!E15,'[1]z= 0.5'!E15,'[1]z= 0.75'!E15,'[1]z= 0.9'!E15,'[1]z= 2'!E15)</f>
        <v>80917</v>
      </c>
    </row>
    <row r="73" spans="1:4" x14ac:dyDescent="0.25">
      <c r="A73" s="12">
        <v>100</v>
      </c>
      <c r="B73" s="1">
        <v>0.6</v>
      </c>
      <c r="C73" s="11">
        <v>3</v>
      </c>
      <c r="D73" s="10">
        <f>MIN('[1]z= 0.25'!E16,'[1]z= 0.5'!E16,'[1]z= 0.75'!E16,'[1]z= 0.9'!E16,'[1]z= 2'!E16)</f>
        <v>68537</v>
      </c>
    </row>
    <row r="74" spans="1:4" x14ac:dyDescent="0.25">
      <c r="A74" s="12">
        <v>100</v>
      </c>
      <c r="B74" s="1">
        <v>0.8</v>
      </c>
      <c r="C74" s="11">
        <v>3</v>
      </c>
      <c r="D74" s="10">
        <f>MIN('[1]z= 0.25'!E17,'[1]z= 0.5'!E17,'[1]z= 0.75'!E17,'[1]z= 0.9'!E17,'[1]z= 2'!E17)</f>
        <v>68537</v>
      </c>
    </row>
    <row r="75" spans="1:4" x14ac:dyDescent="0.25">
      <c r="A75" s="12">
        <v>200</v>
      </c>
      <c r="B75" s="1">
        <v>0.2</v>
      </c>
      <c r="C75" s="11">
        <v>3</v>
      </c>
      <c r="D75" s="10">
        <f>MIN('[1]z= 0.25'!E18,'[1]z= 0.5'!E18,'[1]z= 0.75'!E18,'[1]z= 0.9'!E18,'[1]z= 2'!E18)</f>
        <v>491861</v>
      </c>
    </row>
    <row r="76" spans="1:4" x14ac:dyDescent="0.25">
      <c r="A76" s="12">
        <v>200</v>
      </c>
      <c r="B76" s="1">
        <v>0.4</v>
      </c>
      <c r="C76" s="11">
        <v>3</v>
      </c>
      <c r="D76" s="10">
        <f>MIN('[1]z= 0.25'!E19,'[1]z= 0.5'!E19,'[1]z= 0.75'!E19,'[1]z= 0.9'!E19,'[1]z= 2'!E19)</f>
        <v>297606</v>
      </c>
    </row>
    <row r="77" spans="1:4" x14ac:dyDescent="0.25">
      <c r="A77" s="12">
        <v>200</v>
      </c>
      <c r="B77" s="1">
        <v>0.6</v>
      </c>
      <c r="C77" s="11">
        <v>3</v>
      </c>
      <c r="D77" s="10">
        <f>MIN('[1]z= 0.25'!E20,'[1]z= 0.5'!E20,'[1]z= 0.75'!E20,'[1]z= 0.9'!E20,'[1]z= 2'!E20)</f>
        <v>254478</v>
      </c>
    </row>
    <row r="78" spans="1:4" x14ac:dyDescent="0.25">
      <c r="A78" s="12">
        <v>200</v>
      </c>
      <c r="B78" s="1">
        <v>0.8</v>
      </c>
      <c r="C78" s="11">
        <v>3</v>
      </c>
      <c r="D78" s="10">
        <f>MIN('[1]z= 0.25'!E21,'[1]z= 0.5'!E21,'[1]z= 0.75'!E21,'[1]z= 0.9'!E21,'[1]z= 2'!E21)</f>
        <v>254478</v>
      </c>
    </row>
    <row r="79" spans="1:4" x14ac:dyDescent="0.25">
      <c r="A79" s="12">
        <v>500</v>
      </c>
      <c r="B79" s="1">
        <v>0.2</v>
      </c>
      <c r="C79" s="11">
        <v>3</v>
      </c>
      <c r="D79" s="10">
        <f>MIN('[1]z= 0.25'!E22,'[1]z= 0.5'!E22,'[1]z= 0.75'!E22,'[1]z= 0.9'!E22,'[1]z= 2'!E22)</f>
        <v>3129783</v>
      </c>
    </row>
    <row r="80" spans="1:4" x14ac:dyDescent="0.25">
      <c r="A80" s="12">
        <v>500</v>
      </c>
      <c r="B80" s="1">
        <v>0.4</v>
      </c>
      <c r="C80" s="11">
        <v>3</v>
      </c>
      <c r="D80" s="10">
        <f>MIN('[1]z= 0.25'!E23,'[1]z= 0.5'!E23,'[1]z= 0.75'!E23,'[1]z= 0.9'!E23,'[1]z= 2'!E23)</f>
        <v>1888887</v>
      </c>
    </row>
    <row r="81" spans="1:4" x14ac:dyDescent="0.25">
      <c r="A81" s="12">
        <v>500</v>
      </c>
      <c r="B81" s="1">
        <v>0.6</v>
      </c>
      <c r="C81" s="11">
        <v>3</v>
      </c>
      <c r="D81" s="10">
        <f>MIN('[1]z= 0.25'!E24,'[1]z= 0.5'!E24,'[1]z= 0.75'!E24,'[1]z= 0.9'!E24,'[1]z= 2'!E24)</f>
        <v>1641438</v>
      </c>
    </row>
    <row r="82" spans="1:4" x14ac:dyDescent="0.25">
      <c r="A82" s="12">
        <v>500</v>
      </c>
      <c r="B82" s="1">
        <v>0.8</v>
      </c>
      <c r="C82" s="11">
        <v>3</v>
      </c>
      <c r="D82" s="10">
        <f>MIN('[1]z= 0.25'!E25,'[1]z= 0.5'!E25,'[1]z= 0.75'!E25,'[1]z= 0.9'!E25,'[1]z= 2'!E25)</f>
        <v>1641438</v>
      </c>
    </row>
    <row r="83" spans="1:4" x14ac:dyDescent="0.25">
      <c r="A83" s="12">
        <v>1000</v>
      </c>
      <c r="B83" s="1">
        <v>0.2</v>
      </c>
      <c r="C83" s="11">
        <v>3</v>
      </c>
      <c r="D83" s="10">
        <f>MIN('[1]z= 0.25'!E26,'[1]z= 0.5'!E26,'[1]z= 0.75'!E26,'[1]z= 0.9'!E26,'[1]z= 2'!E26)</f>
        <v>12107645</v>
      </c>
    </row>
    <row r="84" spans="1:4" x14ac:dyDescent="0.25">
      <c r="A84" s="12">
        <v>1000</v>
      </c>
      <c r="B84" s="1">
        <v>0.4</v>
      </c>
      <c r="C84" s="11">
        <v>3</v>
      </c>
      <c r="D84" s="10">
        <f>MIN('[1]z= 0.25'!E27,'[1]z= 0.5'!E27,'[1]z= 0.75'!E27,'[1]z= 0.9'!E27,'[1]z= 2'!E27)</f>
        <v>7077191</v>
      </c>
    </row>
    <row r="85" spans="1:4" x14ac:dyDescent="0.25">
      <c r="A85" s="12">
        <v>1000</v>
      </c>
      <c r="B85" s="1">
        <v>0.6</v>
      </c>
      <c r="C85" s="11">
        <v>3</v>
      </c>
      <c r="D85" s="10">
        <f>MIN('[1]z= 0.25'!E28,'[1]z= 0.5'!E28,'[1]z= 0.75'!E28,'[1]z= 0.9'!E28,'[1]z= 2'!E28)</f>
        <v>5983306</v>
      </c>
    </row>
    <row r="86" spans="1:4" x14ac:dyDescent="0.25">
      <c r="A86" s="12">
        <v>1000</v>
      </c>
      <c r="B86" s="1">
        <v>0.8</v>
      </c>
      <c r="C86" s="11">
        <v>3</v>
      </c>
      <c r="D86" s="10">
        <f>MIN('[1]z= 0.25'!E29,'[1]z= 0.5'!E29,'[1]z= 0.75'!E29,'[1]z= 0.9'!E29,'[1]z= 2'!E29)</f>
        <v>5983306</v>
      </c>
    </row>
    <row r="87" spans="1:4" x14ac:dyDescent="0.25">
      <c r="A87" s="12">
        <v>10</v>
      </c>
      <c r="B87" s="1">
        <v>0.2</v>
      </c>
      <c r="C87" s="11">
        <v>4</v>
      </c>
      <c r="D87" s="10">
        <f>MIN('[1]z= 0.25'!F2,'[1]z= 0.5'!F2,'[1]z= 0.75'!F2,'[1]z= 0.9'!F2,'[1]z= 2'!F2)</f>
        <v>2411</v>
      </c>
    </row>
    <row r="88" spans="1:4" x14ac:dyDescent="0.25">
      <c r="A88" s="12">
        <v>10</v>
      </c>
      <c r="B88" s="1">
        <v>0.4</v>
      </c>
      <c r="C88" s="11">
        <v>4</v>
      </c>
      <c r="D88" s="10">
        <f>MIN('[1]z= 0.25'!F3,'[1]z= 0.5'!F3,'[1]z= 0.75'!F3,'[1]z= 0.9'!F3,'[1]z= 2'!F3)</f>
        <v>1251</v>
      </c>
    </row>
    <row r="89" spans="1:4" x14ac:dyDescent="0.25">
      <c r="A89" s="12">
        <v>10</v>
      </c>
      <c r="B89" s="1">
        <v>0.6</v>
      </c>
      <c r="C89" s="11">
        <v>4</v>
      </c>
      <c r="D89" s="10">
        <f>MIN('[1]z= 0.25'!F4,'[1]z= 0.5'!F4,'[1]z= 0.75'!F4,'[1]z= 0.9'!F4,'[1]z= 2'!F4)</f>
        <v>815</v>
      </c>
    </row>
    <row r="90" spans="1:4" x14ac:dyDescent="0.25">
      <c r="A90" s="12">
        <v>10</v>
      </c>
      <c r="B90" s="1">
        <v>0.8</v>
      </c>
      <c r="C90" s="11">
        <v>4</v>
      </c>
      <c r="D90" s="10">
        <f>MIN('[1]z= 0.25'!F5,'[1]z= 0.5'!F5,'[1]z= 0.75'!F5,'[1]z= 0.9'!F5,'[1]z= 2'!F5)</f>
        <v>803</v>
      </c>
    </row>
    <row r="91" spans="1:4" x14ac:dyDescent="0.25">
      <c r="A91" s="12">
        <v>20</v>
      </c>
      <c r="B91" s="1">
        <v>0.2</v>
      </c>
      <c r="C91" s="11">
        <v>4</v>
      </c>
      <c r="D91" s="10">
        <f>MIN('[1]z= 0.25'!F6,'[1]z= 0.5'!F6,'[1]z= 0.75'!F6,'[1]z= 0.9'!F6,'[1]z= 2'!F6)</f>
        <v>9504</v>
      </c>
    </row>
    <row r="92" spans="1:4" x14ac:dyDescent="0.25">
      <c r="A92" s="12">
        <v>20</v>
      </c>
      <c r="B92" s="1">
        <v>0.4</v>
      </c>
      <c r="C92" s="11">
        <v>4</v>
      </c>
      <c r="D92" s="10">
        <f>MIN('[1]z= 0.25'!F7,'[1]z= 0.5'!F7,'[1]z= 0.75'!F7,'[1]z= 0.9'!F7,'[1]z= 2'!F7)</f>
        <v>5212</v>
      </c>
    </row>
    <row r="93" spans="1:4" x14ac:dyDescent="0.25">
      <c r="A93" s="12">
        <v>20</v>
      </c>
      <c r="B93" s="1">
        <v>0.6</v>
      </c>
      <c r="C93" s="11">
        <v>4</v>
      </c>
      <c r="D93" s="10">
        <f>MIN('[1]z= 0.25'!F8,'[1]z= 0.5'!F8,'[1]z= 0.75'!F8,'[1]z= 0.9'!F8,'[1]z= 2'!F8)</f>
        <v>3317</v>
      </c>
    </row>
    <row r="94" spans="1:4" x14ac:dyDescent="0.25">
      <c r="A94" s="12">
        <v>20</v>
      </c>
      <c r="B94" s="1">
        <v>0.8</v>
      </c>
      <c r="C94" s="11">
        <v>4</v>
      </c>
      <c r="D94" s="10">
        <f>MIN('[1]z= 0.25'!F9,'[1]z= 0.5'!F9,'[1]z= 0.75'!F9,'[1]z= 0.9'!F9,'[1]z= 2'!F9)</f>
        <v>3040</v>
      </c>
    </row>
    <row r="95" spans="1:4" x14ac:dyDescent="0.25">
      <c r="A95" s="12">
        <v>50</v>
      </c>
      <c r="B95" s="1">
        <v>0.2</v>
      </c>
      <c r="C95" s="11">
        <v>4</v>
      </c>
      <c r="D95" s="10">
        <f>MIN('[1]z= 0.25'!F10,'[1]z= 0.5'!F10,'[1]z= 0.75'!F10,'[1]z= 0.9'!F10,'[1]z= 2'!F10)</f>
        <v>27790</v>
      </c>
    </row>
    <row r="96" spans="1:4" x14ac:dyDescent="0.25">
      <c r="A96" s="12">
        <v>50</v>
      </c>
      <c r="B96" s="1">
        <v>0.4</v>
      </c>
      <c r="C96" s="11">
        <v>4</v>
      </c>
      <c r="D96" s="10">
        <f>MIN('[1]z= 0.25'!F11,'[1]z= 0.5'!F11,'[1]z= 0.75'!F11,'[1]z= 0.9'!F11,'[1]z= 2'!F11)</f>
        <v>17040</v>
      </c>
    </row>
    <row r="97" spans="1:4" x14ac:dyDescent="0.25">
      <c r="A97" s="12">
        <v>50</v>
      </c>
      <c r="B97" s="1">
        <v>0.6</v>
      </c>
      <c r="C97" s="11">
        <v>4</v>
      </c>
      <c r="D97" s="10">
        <f>MIN('[1]z= 0.25'!F12,'[1]z= 0.5'!F12,'[1]z= 0.75'!F12,'[1]z= 0.9'!F12,'[1]z= 2'!F12)</f>
        <v>14080</v>
      </c>
    </row>
    <row r="98" spans="1:4" x14ac:dyDescent="0.25">
      <c r="A98" s="12">
        <v>50</v>
      </c>
      <c r="B98" s="1">
        <v>0.8</v>
      </c>
      <c r="C98" s="11">
        <v>4</v>
      </c>
      <c r="D98" s="10">
        <f>MIN('[1]z= 0.25'!F13,'[1]z= 0.5'!F13,'[1]z= 0.75'!F13,'[1]z= 0.9'!F13,'[1]z= 2'!F13)</f>
        <v>14080</v>
      </c>
    </row>
    <row r="99" spans="1:4" x14ac:dyDescent="0.25">
      <c r="A99" s="12">
        <v>100</v>
      </c>
      <c r="B99" s="1">
        <v>0.2</v>
      </c>
      <c r="C99" s="11">
        <v>4</v>
      </c>
      <c r="D99" s="10">
        <f>MIN('[1]z= 0.25'!F14,'[1]z= 0.5'!F14,'[1]z= 0.75'!F14,'[1]z= 0.9'!F14,'[1]z= 2'!F14)</f>
        <v>130964</v>
      </c>
    </row>
    <row r="100" spans="1:4" x14ac:dyDescent="0.25">
      <c r="A100" s="12">
        <v>100</v>
      </c>
      <c r="B100" s="1">
        <v>0.4</v>
      </c>
      <c r="C100" s="11">
        <v>4</v>
      </c>
      <c r="D100" s="10">
        <f>MIN('[1]z= 0.25'!F15,'[1]z= 0.5'!F15,'[1]z= 0.75'!F15,'[1]z= 0.9'!F15,'[1]z= 2'!F15)</f>
        <v>80647</v>
      </c>
    </row>
    <row r="101" spans="1:4" x14ac:dyDescent="0.25">
      <c r="A101" s="12">
        <v>100</v>
      </c>
      <c r="B101" s="1">
        <v>0.6</v>
      </c>
      <c r="C101" s="11">
        <v>4</v>
      </c>
      <c r="D101" s="10">
        <f>MIN('[1]z= 0.25'!F16,'[1]z= 0.5'!F16,'[1]z= 0.75'!F16,'[1]z= 0.9'!F16,'[1]z= 2'!F16)</f>
        <v>68795</v>
      </c>
    </row>
    <row r="102" spans="1:4" x14ac:dyDescent="0.25">
      <c r="A102" s="12">
        <v>100</v>
      </c>
      <c r="B102" s="1">
        <v>0.8</v>
      </c>
      <c r="C102" s="11">
        <v>4</v>
      </c>
      <c r="D102" s="10">
        <f>MIN('[1]z= 0.25'!F17,'[1]z= 0.5'!F17,'[1]z= 0.75'!F17,'[1]z= 0.9'!F17,'[1]z= 2'!F17)</f>
        <v>68789</v>
      </c>
    </row>
    <row r="103" spans="1:4" x14ac:dyDescent="0.25">
      <c r="A103" s="12">
        <v>200</v>
      </c>
      <c r="B103" s="1">
        <v>0.2</v>
      </c>
      <c r="C103" s="11">
        <v>4</v>
      </c>
      <c r="D103" s="10">
        <f>MIN('[1]z= 0.25'!F18,'[1]z= 0.5'!F18,'[1]z= 0.75'!F18,'[1]z= 0.9'!F18,'[1]z= 2'!F18)</f>
        <v>590364</v>
      </c>
    </row>
    <row r="104" spans="1:4" x14ac:dyDescent="0.25">
      <c r="A104" s="12">
        <v>200</v>
      </c>
      <c r="B104" s="1">
        <v>0.4</v>
      </c>
      <c r="C104" s="11">
        <v>4</v>
      </c>
      <c r="D104" s="10">
        <f>MIN('[1]z= 0.25'!F19,'[1]z= 0.5'!F19,'[1]z= 0.75'!F19,'[1]z= 0.9'!F19,'[1]z= 2'!F19)</f>
        <v>358276</v>
      </c>
    </row>
    <row r="105" spans="1:4" x14ac:dyDescent="0.25">
      <c r="A105" s="12">
        <v>200</v>
      </c>
      <c r="B105" s="1">
        <v>0.6</v>
      </c>
      <c r="C105" s="11">
        <v>4</v>
      </c>
      <c r="D105" s="10">
        <f>MIN('[1]z= 0.25'!F20,'[1]z= 0.5'!F20,'[1]z= 0.75'!F20,'[1]z= 0.9'!F20,'[1]z= 2'!F20)</f>
        <v>297109</v>
      </c>
    </row>
    <row r="106" spans="1:4" x14ac:dyDescent="0.25">
      <c r="A106" s="12">
        <v>200</v>
      </c>
      <c r="B106" s="1">
        <v>0.8</v>
      </c>
      <c r="C106" s="11">
        <v>4</v>
      </c>
      <c r="D106" s="10">
        <f>MIN('[1]z= 0.25'!F21,'[1]z= 0.5'!F21,'[1]z= 0.75'!F21,'[1]z= 0.9'!F21,'[1]z= 2'!F21)</f>
        <v>297109</v>
      </c>
    </row>
    <row r="107" spans="1:4" x14ac:dyDescent="0.25">
      <c r="A107" s="12">
        <v>500</v>
      </c>
      <c r="B107" s="1">
        <v>0.2</v>
      </c>
      <c r="C107" s="11">
        <v>4</v>
      </c>
      <c r="D107" s="10">
        <f>MIN('[1]z= 0.25'!F22,'[1]z= 0.5'!F22,'[1]z= 0.75'!F22,'[1]z= 0.9'!F22,'[1]z= 2'!F22)</f>
        <v>3252853</v>
      </c>
    </row>
    <row r="108" spans="1:4" x14ac:dyDescent="0.25">
      <c r="A108" s="12">
        <v>500</v>
      </c>
      <c r="B108" s="1">
        <v>0.4</v>
      </c>
      <c r="C108" s="11">
        <v>4</v>
      </c>
      <c r="D108" s="10">
        <f>MIN('[1]z= 0.25'!F23,'[1]z= 0.5'!F23,'[1]z= 0.75'!F23,'[1]z= 0.9'!F23,'[1]z= 2'!F23)</f>
        <v>1904213</v>
      </c>
    </row>
    <row r="109" spans="1:4" x14ac:dyDescent="0.25">
      <c r="A109" s="12">
        <v>500</v>
      </c>
      <c r="B109" s="1">
        <v>0.6</v>
      </c>
      <c r="C109" s="11">
        <v>4</v>
      </c>
      <c r="D109" s="10">
        <f>MIN('[1]z= 0.25'!F24,'[1]z= 0.5'!F24,'[1]z= 0.75'!F24,'[1]z= 0.9'!F24,'[1]z= 2'!F24)</f>
        <v>1640783</v>
      </c>
    </row>
    <row r="110" spans="1:4" x14ac:dyDescent="0.25">
      <c r="A110" s="12">
        <v>500</v>
      </c>
      <c r="B110" s="1">
        <v>0.8</v>
      </c>
      <c r="C110" s="11">
        <v>4</v>
      </c>
      <c r="D110" s="10">
        <f>MIN('[1]z= 0.25'!F25,'[1]z= 0.5'!F25,'[1]z= 0.75'!F25,'[1]z= 0.9'!F25,'[1]z= 2'!F25)</f>
        <v>1640783</v>
      </c>
    </row>
    <row r="111" spans="1:4" x14ac:dyDescent="0.25">
      <c r="A111" s="12">
        <v>1000</v>
      </c>
      <c r="B111" s="1">
        <v>0.2</v>
      </c>
      <c r="C111" s="11">
        <v>4</v>
      </c>
      <c r="D111" s="10">
        <f>MIN('[1]z= 0.25'!F26,'[1]z= 0.5'!F26,'[1]z= 0.75'!F26,'[1]z= 0.9'!F26,'[1]z= 2'!F26)</f>
        <v>11905414</v>
      </c>
    </row>
    <row r="112" spans="1:4" x14ac:dyDescent="0.25">
      <c r="A112" s="12">
        <v>1000</v>
      </c>
      <c r="B112" s="1">
        <v>0.4</v>
      </c>
      <c r="C112" s="11">
        <v>4</v>
      </c>
      <c r="D112" s="10">
        <f>MIN('[1]z= 0.25'!F27,'[1]z= 0.5'!F27,'[1]z= 0.75'!F27,'[1]z= 0.9'!F27,'[1]z= 2'!F27)</f>
        <v>7123625</v>
      </c>
    </row>
    <row r="113" spans="1:4" x14ac:dyDescent="0.25">
      <c r="A113" s="12">
        <v>1000</v>
      </c>
      <c r="B113" s="1">
        <v>0.6</v>
      </c>
      <c r="C113" s="11">
        <v>4</v>
      </c>
      <c r="D113" s="10">
        <f>MIN('[1]z= 0.25'!F28,'[1]z= 0.5'!F28,'[1]z= 0.75'!F28,'[1]z= 0.9'!F28,'[1]z= 2'!F28)</f>
        <v>6085858</v>
      </c>
    </row>
    <row r="114" spans="1:4" x14ac:dyDescent="0.25">
      <c r="A114" s="12">
        <v>1000</v>
      </c>
      <c r="B114" s="1">
        <v>0.8</v>
      </c>
      <c r="C114" s="11">
        <v>4</v>
      </c>
      <c r="D114" s="10">
        <f>MIN('[1]z= 0.25'!F29,'[1]z= 0.5'!F29,'[1]z= 0.75'!F29,'[1]z= 0.9'!F29,'[1]z= 2'!F29)</f>
        <v>6085858</v>
      </c>
    </row>
    <row r="115" spans="1:4" x14ac:dyDescent="0.25">
      <c r="A115" s="12">
        <v>10</v>
      </c>
      <c r="B115" s="1">
        <v>0.2</v>
      </c>
      <c r="C115" s="11">
        <v>5</v>
      </c>
      <c r="D115" s="10">
        <f>MIN('[1]z= 0.25'!G2,'[1]z= 0.5'!G2,'[1]z= 0.75'!G2,'[1]z= 0.9'!G2,'[1]z= 2'!G2)</f>
        <v>1187</v>
      </c>
    </row>
    <row r="116" spans="1:4" x14ac:dyDescent="0.25">
      <c r="A116" s="12">
        <v>10</v>
      </c>
      <c r="B116" s="1">
        <v>0.4</v>
      </c>
      <c r="C116" s="11">
        <v>5</v>
      </c>
      <c r="D116" s="10">
        <f>MIN('[1]z= 0.25'!G3,'[1]z= 0.5'!G3,'[1]z= 0.75'!G3,'[1]z= 0.9'!G3,'[1]z= 2'!G3)</f>
        <v>856</v>
      </c>
    </row>
    <row r="117" spans="1:4" x14ac:dyDescent="0.25">
      <c r="A117" s="12">
        <v>10</v>
      </c>
      <c r="B117" s="1">
        <v>0.6</v>
      </c>
      <c r="C117" s="11">
        <v>5</v>
      </c>
      <c r="D117" s="10">
        <f>MIN('[1]z= 0.25'!G4,'[1]z= 0.5'!G4,'[1]z= 0.75'!G4,'[1]z= 0.9'!G4,'[1]z= 2'!G4)</f>
        <v>521</v>
      </c>
    </row>
    <row r="118" spans="1:4" x14ac:dyDescent="0.25">
      <c r="A118" s="12">
        <v>10</v>
      </c>
      <c r="B118" s="1">
        <v>0.8</v>
      </c>
      <c r="C118" s="11">
        <v>5</v>
      </c>
      <c r="D118" s="10">
        <f>MIN('[1]z= 0.25'!G5,'[1]z= 0.5'!G5,'[1]z= 0.75'!G5,'[1]z= 0.9'!G5,'[1]z= 2'!G5)</f>
        <v>521</v>
      </c>
    </row>
    <row r="119" spans="1:4" x14ac:dyDescent="0.25">
      <c r="A119" s="12">
        <v>20</v>
      </c>
      <c r="B119" s="1">
        <v>0.2</v>
      </c>
      <c r="C119" s="11">
        <v>5</v>
      </c>
      <c r="D119" s="10">
        <f>MIN('[1]z= 0.25'!G6,'[1]z= 0.5'!G6,'[1]z= 0.75'!G6,'[1]z= 0.9'!G6,'[1]z= 2'!G6)</f>
        <v>4340</v>
      </c>
    </row>
    <row r="120" spans="1:4" x14ac:dyDescent="0.25">
      <c r="A120" s="12">
        <v>20</v>
      </c>
      <c r="B120" s="1">
        <v>0.4</v>
      </c>
      <c r="C120" s="11">
        <v>5</v>
      </c>
      <c r="D120" s="10">
        <f>MIN('[1]z= 0.25'!G7,'[1]z= 0.5'!G7,'[1]z= 0.75'!G7,'[1]z= 0.9'!G7,'[1]z= 2'!G7)</f>
        <v>2571</v>
      </c>
    </row>
    <row r="121" spans="1:4" x14ac:dyDescent="0.25">
      <c r="A121" s="12">
        <v>20</v>
      </c>
      <c r="B121" s="1">
        <v>0.6</v>
      </c>
      <c r="C121" s="11">
        <v>5</v>
      </c>
      <c r="D121" s="10">
        <f>MIN('[1]z= 0.25'!G8,'[1]z= 0.5'!G8,'[1]z= 0.75'!G8,'[1]z= 0.9'!G8,'[1]z= 2'!G8)</f>
        <v>2173</v>
      </c>
    </row>
    <row r="122" spans="1:4" x14ac:dyDescent="0.25">
      <c r="A122" s="12">
        <v>20</v>
      </c>
      <c r="B122" s="1">
        <v>0.8</v>
      </c>
      <c r="C122" s="11">
        <v>5</v>
      </c>
      <c r="D122" s="10">
        <f>MIN('[1]z= 0.25'!G9,'[1]z= 0.5'!G9,'[1]z= 0.75'!G9,'[1]z= 0.9'!G9,'[1]z= 2'!G9)</f>
        <v>2173</v>
      </c>
    </row>
    <row r="123" spans="1:4" x14ac:dyDescent="0.25">
      <c r="A123" s="12">
        <v>50</v>
      </c>
      <c r="B123" s="1">
        <v>0.2</v>
      </c>
      <c r="C123" s="11">
        <v>5</v>
      </c>
      <c r="D123" s="10">
        <f>MIN('[1]z= 0.25'!G10,'[1]z= 0.5'!G10,'[1]z= 0.75'!G10,'[1]z= 0.9'!G10,'[1]z= 2'!G10)</f>
        <v>32604</v>
      </c>
    </row>
    <row r="124" spans="1:4" x14ac:dyDescent="0.25">
      <c r="A124" s="12">
        <v>50</v>
      </c>
      <c r="B124" s="1">
        <v>0.4</v>
      </c>
      <c r="C124" s="11">
        <v>5</v>
      </c>
      <c r="D124" s="10">
        <f>MIN('[1]z= 0.25'!G11,'[1]z= 0.5'!G11,'[1]z= 0.75'!G11,'[1]z= 0.9'!G11,'[1]z= 2'!G11)</f>
        <v>18104</v>
      </c>
    </row>
    <row r="125" spans="1:4" x14ac:dyDescent="0.25">
      <c r="A125" s="12">
        <v>50</v>
      </c>
      <c r="B125" s="1">
        <v>0.6</v>
      </c>
      <c r="C125" s="11">
        <v>5</v>
      </c>
      <c r="D125" s="10">
        <f>MIN('[1]z= 0.25'!G12,'[1]z= 0.5'!G12,'[1]z= 0.75'!G12,'[1]z= 0.9'!G12,'[1]z= 2'!G12)</f>
        <v>14605</v>
      </c>
    </row>
    <row r="126" spans="1:4" x14ac:dyDescent="0.25">
      <c r="A126" s="12">
        <v>50</v>
      </c>
      <c r="B126" s="1">
        <v>0.8</v>
      </c>
      <c r="C126" s="11">
        <v>5</v>
      </c>
      <c r="D126" s="10">
        <f>MIN('[1]z= 0.25'!G13,'[1]z= 0.5'!G13,'[1]z= 0.75'!G13,'[1]z= 0.9'!G13,'[1]z= 2'!G13)</f>
        <v>14605</v>
      </c>
    </row>
    <row r="127" spans="1:4" x14ac:dyDescent="0.25">
      <c r="A127" s="12">
        <v>100</v>
      </c>
      <c r="B127" s="1">
        <v>0.2</v>
      </c>
      <c r="C127" s="11">
        <v>5</v>
      </c>
      <c r="D127" s="10">
        <f>MIN('[1]z= 0.25'!G14,'[1]z= 0.5'!G14,'[1]z= 0.75'!G14,'[1]z= 0.9'!G14,'[1]z= 2'!G14)</f>
        <v>125045</v>
      </c>
    </row>
    <row r="128" spans="1:4" x14ac:dyDescent="0.25">
      <c r="A128" s="12">
        <v>100</v>
      </c>
      <c r="B128" s="1">
        <v>0.4</v>
      </c>
      <c r="C128" s="11">
        <v>5</v>
      </c>
      <c r="D128" s="10">
        <f>MIN('[1]z= 0.25'!G15,'[1]z= 0.5'!G15,'[1]z= 0.75'!G15,'[1]z= 0.9'!G15,'[1]z= 2'!G15)</f>
        <v>71460</v>
      </c>
    </row>
    <row r="129" spans="1:4" x14ac:dyDescent="0.25">
      <c r="A129" s="12">
        <v>100</v>
      </c>
      <c r="B129" s="1">
        <v>0.6</v>
      </c>
      <c r="C129" s="11">
        <v>5</v>
      </c>
      <c r="D129" s="10">
        <f>MIN('[1]z= 0.25'!G16,'[1]z= 0.5'!G16,'[1]z= 0.75'!G16,'[1]z= 0.9'!G16,'[1]z= 2'!G16)</f>
        <v>55286</v>
      </c>
    </row>
    <row r="130" spans="1:4" x14ac:dyDescent="0.25">
      <c r="A130" s="12">
        <v>100</v>
      </c>
      <c r="B130" s="1">
        <v>0.8</v>
      </c>
      <c r="C130" s="11">
        <v>5</v>
      </c>
      <c r="D130" s="10">
        <f>MIN('[1]z= 0.25'!G17,'[1]z= 0.5'!G17,'[1]z= 0.75'!G17,'[1]z= 0.9'!G17,'[1]z= 2'!G17)</f>
        <v>55103</v>
      </c>
    </row>
    <row r="131" spans="1:4" x14ac:dyDescent="0.25">
      <c r="A131" s="12">
        <v>200</v>
      </c>
      <c r="B131" s="1">
        <v>0.2</v>
      </c>
      <c r="C131" s="11">
        <v>5</v>
      </c>
      <c r="D131" s="10">
        <f>MIN('[1]z= 0.25'!G18,'[1]z= 0.5'!G18,'[1]z= 0.75'!G18,'[1]z= 0.9'!G18,'[1]z= 2'!G18)</f>
        <v>520982</v>
      </c>
    </row>
    <row r="132" spans="1:4" x14ac:dyDescent="0.25">
      <c r="A132" s="12">
        <v>200</v>
      </c>
      <c r="B132" s="1">
        <v>0.4</v>
      </c>
      <c r="C132" s="11">
        <v>5</v>
      </c>
      <c r="D132" s="10">
        <f>MIN('[1]z= 0.25'!G19,'[1]z= 0.5'!G19,'[1]z= 0.75'!G19,'[1]z= 0.9'!G19,'[1]z= 2'!G19)</f>
        <v>307499</v>
      </c>
    </row>
    <row r="133" spans="1:4" x14ac:dyDescent="0.25">
      <c r="A133" s="12">
        <v>200</v>
      </c>
      <c r="B133" s="1">
        <v>0.6</v>
      </c>
      <c r="C133" s="11">
        <v>5</v>
      </c>
      <c r="D133" s="10">
        <f>MIN('[1]z= 0.25'!G20,'[1]z= 0.5'!G20,'[1]z= 0.75'!G20,'[1]z= 0.9'!G20,'[1]z= 2'!G20)</f>
        <v>260282</v>
      </c>
    </row>
    <row r="134" spans="1:4" x14ac:dyDescent="0.25">
      <c r="A134" s="12">
        <v>200</v>
      </c>
      <c r="B134" s="1">
        <v>0.8</v>
      </c>
      <c r="C134" s="11">
        <v>5</v>
      </c>
      <c r="D134" s="10">
        <f>MIN('[1]z= 0.25'!G21,'[1]z= 0.5'!G21,'[1]z= 0.75'!G21,'[1]z= 0.9'!G21,'[1]z= 2'!G21)</f>
        <v>260282</v>
      </c>
    </row>
    <row r="135" spans="1:4" x14ac:dyDescent="0.25">
      <c r="A135" s="12">
        <v>500</v>
      </c>
      <c r="B135" s="1">
        <v>0.2</v>
      </c>
      <c r="C135" s="11">
        <v>5</v>
      </c>
      <c r="D135" s="10">
        <f>MIN('[1]z= 0.25'!G22,'[1]z= 0.5'!G22,'[1]z= 0.75'!G22,'[1]z= 0.9'!G22,'[1]z= 2'!G22)</f>
        <v>3153589</v>
      </c>
    </row>
    <row r="136" spans="1:4" x14ac:dyDescent="0.25">
      <c r="A136" s="12">
        <v>500</v>
      </c>
      <c r="B136" s="1">
        <v>0.4</v>
      </c>
      <c r="C136" s="11">
        <v>5</v>
      </c>
      <c r="D136" s="10">
        <f>MIN('[1]z= 0.25'!G23,'[1]z= 0.5'!G23,'[1]z= 0.75'!G23,'[1]z= 0.9'!G23,'[1]z= 2'!G23)</f>
        <v>1836223</v>
      </c>
    </row>
    <row r="137" spans="1:4" x14ac:dyDescent="0.25">
      <c r="A137" s="12">
        <v>500</v>
      </c>
      <c r="B137" s="1">
        <v>0.6</v>
      </c>
      <c r="C137" s="11">
        <v>5</v>
      </c>
      <c r="D137" s="10">
        <f>MIN('[1]z= 0.25'!G24,'[1]z= 0.5'!G24,'[1]z= 0.75'!G24,'[1]z= 0.9'!G24,'[1]z= 2'!G24)</f>
        <v>1468231</v>
      </c>
    </row>
    <row r="138" spans="1:4" x14ac:dyDescent="0.25">
      <c r="A138" s="12">
        <v>500</v>
      </c>
      <c r="B138" s="1">
        <v>0.8</v>
      </c>
      <c r="C138" s="11">
        <v>5</v>
      </c>
      <c r="D138" s="10">
        <f>MIN('[1]z= 0.25'!G25,'[1]z= 0.5'!G25,'[1]z= 0.75'!G25,'[1]z= 0.9'!G25,'[1]z= 2'!G25)</f>
        <v>1468231</v>
      </c>
    </row>
    <row r="139" spans="1:4" x14ac:dyDescent="0.25">
      <c r="A139" s="12">
        <v>1000</v>
      </c>
      <c r="B139" s="1">
        <v>0.2</v>
      </c>
      <c r="C139" s="11">
        <v>5</v>
      </c>
      <c r="D139" s="10">
        <f>MIN('[1]z= 0.25'!G26,'[1]z= 0.5'!G26,'[1]z= 0.75'!G26,'[1]z= 0.9'!G26,'[1]z= 2'!G26)</f>
        <v>12561883</v>
      </c>
    </row>
    <row r="140" spans="1:4" x14ac:dyDescent="0.25">
      <c r="A140" s="12">
        <v>1000</v>
      </c>
      <c r="B140" s="1">
        <v>0.4</v>
      </c>
      <c r="C140" s="11">
        <v>5</v>
      </c>
      <c r="D140" s="10">
        <f>MIN('[1]z= 0.25'!G27,'[1]z= 0.5'!G27,'[1]z= 0.75'!G27,'[1]z= 0.9'!G27,'[1]z= 2'!G27)</f>
        <v>7462426</v>
      </c>
    </row>
    <row r="141" spans="1:4" x14ac:dyDescent="0.25">
      <c r="A141" s="12">
        <v>1000</v>
      </c>
      <c r="B141" s="1">
        <v>0.6</v>
      </c>
      <c r="C141" s="11">
        <v>5</v>
      </c>
      <c r="D141" s="10">
        <f>MIN('[1]z= 0.25'!G28,'[1]z= 0.5'!G28,'[1]z= 0.75'!G28,'[1]z= 0.9'!G28,'[1]z= 2'!G28)</f>
        <v>6341478</v>
      </c>
    </row>
    <row r="142" spans="1:4" x14ac:dyDescent="0.25">
      <c r="A142" s="12">
        <v>1000</v>
      </c>
      <c r="B142" s="1">
        <v>0.8</v>
      </c>
      <c r="C142" s="11">
        <v>5</v>
      </c>
      <c r="D142" s="10">
        <f>MIN('[1]z= 0.25'!G29,'[1]z= 0.5'!G29,'[1]z= 0.75'!G29,'[1]z= 0.9'!G29,'[1]z= 2'!G29)</f>
        <v>6341478</v>
      </c>
    </row>
    <row r="143" spans="1:4" x14ac:dyDescent="0.25">
      <c r="A143" s="12">
        <v>10</v>
      </c>
      <c r="B143" s="1">
        <v>0.2</v>
      </c>
      <c r="C143">
        <v>6</v>
      </c>
      <c r="D143" s="10">
        <f>MIN('[1]z= 0.25'!H2,'[1]z= 0.5'!H2,'[1]z= 0.75'!H2,'[1]z= 0.9'!H2,'[1]z= 2'!H2)</f>
        <v>1640</v>
      </c>
    </row>
    <row r="144" spans="1:4" x14ac:dyDescent="0.25">
      <c r="A144" s="12">
        <v>10</v>
      </c>
      <c r="B144" s="1">
        <v>0.4</v>
      </c>
      <c r="C144">
        <v>6</v>
      </c>
      <c r="D144" s="10">
        <f>MIN('[1]z= 0.25'!H3,'[1]z= 0.5'!H3,'[1]z= 0.75'!H3,'[1]z= 0.9'!H3,'[1]z= 2'!H3)</f>
        <v>919</v>
      </c>
    </row>
    <row r="145" spans="1:4" x14ac:dyDescent="0.25">
      <c r="A145" s="12">
        <v>10</v>
      </c>
      <c r="B145" s="1">
        <v>0.6</v>
      </c>
      <c r="C145">
        <v>6</v>
      </c>
      <c r="D145" s="10">
        <f>MIN('[1]z= 0.25'!H4,'[1]z= 0.5'!H4,'[1]z= 0.75'!H4,'[1]z= 0.9'!H4,'[1]z= 2'!H4)</f>
        <v>755</v>
      </c>
    </row>
    <row r="146" spans="1:4" x14ac:dyDescent="0.25">
      <c r="A146" s="12">
        <v>10</v>
      </c>
      <c r="B146" s="1">
        <v>0.8</v>
      </c>
      <c r="C146">
        <v>6</v>
      </c>
      <c r="D146" s="10">
        <f>MIN('[1]z= 0.25'!H5,'[1]z= 0.5'!H5,'[1]z= 0.75'!H5,'[1]z= 0.9'!H5,'[1]z= 2'!H5)</f>
        <v>755</v>
      </c>
    </row>
    <row r="147" spans="1:4" x14ac:dyDescent="0.25">
      <c r="A147" s="12">
        <v>20</v>
      </c>
      <c r="B147" s="1">
        <v>0.2</v>
      </c>
      <c r="C147">
        <v>6</v>
      </c>
      <c r="D147" s="10">
        <f>MIN('[1]z= 0.25'!H6,'[1]z= 0.5'!H6,'[1]z= 0.75'!H6,'[1]z= 0.9'!H6,'[1]z= 2'!H6)</f>
        <v>6622</v>
      </c>
    </row>
    <row r="148" spans="1:4" x14ac:dyDescent="0.25">
      <c r="A148" s="12">
        <v>20</v>
      </c>
      <c r="B148" s="1">
        <v>0.4</v>
      </c>
      <c r="C148">
        <v>6</v>
      </c>
      <c r="D148" s="10">
        <f>MIN('[1]z= 0.25'!H7,'[1]z= 0.5'!H7,'[1]z= 0.75'!H7,'[1]z= 0.9'!H7,'[1]z= 2'!H7)</f>
        <v>3584</v>
      </c>
    </row>
    <row r="149" spans="1:4" x14ac:dyDescent="0.25">
      <c r="A149" s="12">
        <v>20</v>
      </c>
      <c r="B149" s="1">
        <v>0.6</v>
      </c>
      <c r="C149">
        <v>6</v>
      </c>
      <c r="D149" s="10">
        <f>MIN('[1]z= 0.25'!H8,'[1]z= 0.5'!H8,'[1]z= 0.75'!H8,'[1]z= 0.9'!H8,'[1]z= 2'!H8)</f>
        <v>3016</v>
      </c>
    </row>
    <row r="150" spans="1:4" x14ac:dyDescent="0.25">
      <c r="A150" s="12">
        <v>20</v>
      </c>
      <c r="B150" s="1">
        <v>0.8</v>
      </c>
      <c r="C150">
        <v>6</v>
      </c>
      <c r="D150" s="10">
        <f>MIN('[1]z= 0.25'!H9,'[1]z= 0.5'!H9,'[1]z= 0.75'!H9,'[1]z= 0.9'!H9,'[1]z= 2'!H9)</f>
        <v>3016</v>
      </c>
    </row>
    <row r="151" spans="1:4" x14ac:dyDescent="0.25">
      <c r="A151" s="12">
        <v>50</v>
      </c>
      <c r="B151" s="1">
        <v>0.2</v>
      </c>
      <c r="C151">
        <v>6</v>
      </c>
      <c r="D151" s="10">
        <f>MIN('[1]z= 0.25'!H10,'[1]z= 0.5'!H10,'[1]z= 0.75'!H10,'[1]z= 0.9'!H10,'[1]z= 2'!H10)</f>
        <v>35567</v>
      </c>
    </row>
    <row r="152" spans="1:4" x14ac:dyDescent="0.25">
      <c r="A152" s="12">
        <v>50</v>
      </c>
      <c r="B152" s="1">
        <v>0.4</v>
      </c>
      <c r="C152">
        <v>6</v>
      </c>
      <c r="D152" s="10">
        <f>MIN('[1]z= 0.25'!H11,'[1]z= 0.5'!H11,'[1]z= 0.75'!H11,'[1]z= 0.9'!H11,'[1]z= 2'!H11)</f>
        <v>21102</v>
      </c>
    </row>
    <row r="153" spans="1:4" x14ac:dyDescent="0.25">
      <c r="A153" s="12">
        <v>50</v>
      </c>
      <c r="B153" s="1">
        <v>0.6</v>
      </c>
      <c r="C153">
        <v>6</v>
      </c>
      <c r="D153" s="10">
        <f>MIN('[1]z= 0.25'!H12,'[1]z= 0.5'!H12,'[1]z= 0.75'!H12,'[1]z= 0.9'!H12,'[1]z= 2'!H12)</f>
        <v>14607</v>
      </c>
    </row>
    <row r="154" spans="1:4" x14ac:dyDescent="0.25">
      <c r="A154" s="12">
        <v>50</v>
      </c>
      <c r="B154" s="1">
        <v>0.8</v>
      </c>
      <c r="C154">
        <v>6</v>
      </c>
      <c r="D154" s="10">
        <f>MIN('[1]z= 0.25'!H13,'[1]z= 0.5'!H13,'[1]z= 0.75'!H13,'[1]z= 0.9'!H13,'[1]z= 2'!H13)</f>
        <v>14066</v>
      </c>
    </row>
    <row r="155" spans="1:4" x14ac:dyDescent="0.25">
      <c r="A155" s="12">
        <v>100</v>
      </c>
      <c r="B155" s="1">
        <v>0.2</v>
      </c>
      <c r="C155">
        <v>6</v>
      </c>
      <c r="D155" s="10">
        <f>MIN('[1]z= 0.25'!H14,'[1]z= 0.5'!H14,'[1]z= 0.75'!H14,'[1]z= 0.9'!H14,'[1]z= 2'!H14)</f>
        <v>140027</v>
      </c>
    </row>
    <row r="156" spans="1:4" x14ac:dyDescent="0.25">
      <c r="A156" s="12">
        <v>100</v>
      </c>
      <c r="B156" s="1">
        <v>0.4</v>
      </c>
      <c r="C156">
        <v>6</v>
      </c>
      <c r="D156" s="10">
        <f>MIN('[1]z= 0.25'!H15,'[1]z= 0.5'!H15,'[1]z= 0.75'!H15,'[1]z= 0.9'!H15,'[1]z= 2'!H15)</f>
        <v>78521</v>
      </c>
    </row>
    <row r="157" spans="1:4" x14ac:dyDescent="0.25">
      <c r="A157" s="12">
        <v>100</v>
      </c>
      <c r="B157" s="1">
        <v>0.6</v>
      </c>
      <c r="C157">
        <v>6</v>
      </c>
      <c r="D157" s="10">
        <f>MIN('[1]z= 0.25'!H16,'[1]z= 0.5'!H16,'[1]z= 0.75'!H16,'[1]z= 0.9'!H16,'[1]z= 2'!H16)</f>
        <v>62398</v>
      </c>
    </row>
    <row r="158" spans="1:4" x14ac:dyDescent="0.25">
      <c r="A158" s="12">
        <v>100</v>
      </c>
      <c r="B158" s="1">
        <v>0.8</v>
      </c>
      <c r="C158">
        <v>6</v>
      </c>
      <c r="D158" s="10">
        <f>MIN('[1]z= 0.25'!H17,'[1]z= 0.5'!H17,'[1]z= 0.75'!H17,'[1]z= 0.9'!H17,'[1]z= 2'!H17)</f>
        <v>62398</v>
      </c>
    </row>
    <row r="159" spans="1:4" x14ac:dyDescent="0.25">
      <c r="A159" s="12">
        <v>200</v>
      </c>
      <c r="B159" s="1">
        <v>0.2</v>
      </c>
      <c r="C159">
        <v>6</v>
      </c>
      <c r="D159" s="10">
        <f>MIN('[1]z= 0.25'!H18,'[1]z= 0.5'!H18,'[1]z= 0.75'!H18,'[1]z= 0.9'!H18,'[1]z= 2'!H18)</f>
        <v>481752</v>
      </c>
    </row>
    <row r="160" spans="1:4" x14ac:dyDescent="0.25">
      <c r="A160" s="12">
        <v>200</v>
      </c>
      <c r="B160" s="1">
        <v>0.4</v>
      </c>
      <c r="C160">
        <v>6</v>
      </c>
      <c r="D160" s="10">
        <f>MIN('[1]z= 0.25'!H19,'[1]z= 0.5'!H19,'[1]z= 0.75'!H19,'[1]z= 0.9'!H19,'[1]z= 2'!H19)</f>
        <v>284636</v>
      </c>
    </row>
    <row r="161" spans="1:4" x14ac:dyDescent="0.25">
      <c r="A161" s="12">
        <v>200</v>
      </c>
      <c r="B161" s="1">
        <v>0.6</v>
      </c>
      <c r="C161">
        <v>6</v>
      </c>
      <c r="D161" s="10">
        <f>MIN('[1]z= 0.25'!H20,'[1]z= 0.5'!H20,'[1]z= 0.75'!H20,'[1]z= 0.9'!H20,'[1]z= 2'!H20)</f>
        <v>235702</v>
      </c>
    </row>
    <row r="162" spans="1:4" x14ac:dyDescent="0.25">
      <c r="A162" s="12">
        <v>200</v>
      </c>
      <c r="B162" s="1">
        <v>0.8</v>
      </c>
      <c r="C162">
        <v>6</v>
      </c>
      <c r="D162" s="10">
        <f>MIN('[1]z= 0.25'!H21,'[1]z= 0.5'!H21,'[1]z= 0.75'!H21,'[1]z= 0.9'!H21,'[1]z= 2'!H21)</f>
        <v>235702</v>
      </c>
    </row>
    <row r="163" spans="1:4" x14ac:dyDescent="0.25">
      <c r="A163" s="12">
        <v>500</v>
      </c>
      <c r="B163" s="1">
        <v>0.2</v>
      </c>
      <c r="C163">
        <v>6</v>
      </c>
      <c r="D163" s="10">
        <f>MIN('[1]z= 0.25'!H22,'[1]z= 0.5'!H22,'[1]z= 0.75'!H22,'[1]z= 0.9'!H22,'[1]z= 2'!H22)</f>
        <v>2834837</v>
      </c>
    </row>
    <row r="164" spans="1:4" x14ac:dyDescent="0.25">
      <c r="A164" s="12">
        <v>500</v>
      </c>
      <c r="B164" s="1">
        <v>0.4</v>
      </c>
      <c r="C164">
        <v>6</v>
      </c>
      <c r="D164" s="10">
        <f>MIN('[1]z= 0.25'!H23,'[1]z= 0.5'!H23,'[1]z= 0.75'!H23,'[1]z= 0.9'!H23,'[1]z= 2'!H23)</f>
        <v>1635662</v>
      </c>
    </row>
    <row r="165" spans="1:4" x14ac:dyDescent="0.25">
      <c r="A165" s="12">
        <v>500</v>
      </c>
      <c r="B165" s="1">
        <v>0.6</v>
      </c>
      <c r="C165">
        <v>6</v>
      </c>
      <c r="D165" s="10">
        <f>MIN('[1]z= 0.25'!H24,'[1]z= 0.5'!H24,'[1]z= 0.75'!H24,'[1]z= 0.9'!H24,'[1]z= 2'!H24)</f>
        <v>1411844</v>
      </c>
    </row>
    <row r="166" spans="1:4" x14ac:dyDescent="0.25">
      <c r="A166" s="12">
        <v>500</v>
      </c>
      <c r="B166" s="1">
        <v>0.8</v>
      </c>
      <c r="C166">
        <v>6</v>
      </c>
      <c r="D166" s="10">
        <f>MIN('[1]z= 0.25'!H25,'[1]z= 0.5'!H25,'[1]z= 0.75'!H25,'[1]z= 0.9'!H25,'[1]z= 2'!H25)</f>
        <v>1411844</v>
      </c>
    </row>
    <row r="167" spans="1:4" x14ac:dyDescent="0.25">
      <c r="A167" s="12">
        <v>1000</v>
      </c>
      <c r="B167" s="1">
        <v>0.2</v>
      </c>
      <c r="C167">
        <v>6</v>
      </c>
      <c r="D167" s="10">
        <f>MIN('[1]z= 0.25'!H26,'[1]z= 0.5'!H26,'[1]z= 0.75'!H26,'[1]z= 0.9'!H26,'[1]z= 2'!H26)</f>
        <v>11747862</v>
      </c>
    </row>
    <row r="168" spans="1:4" x14ac:dyDescent="0.25">
      <c r="A168" s="12">
        <v>1000</v>
      </c>
      <c r="B168" s="1">
        <v>0.4</v>
      </c>
      <c r="C168">
        <v>6</v>
      </c>
      <c r="D168" s="10">
        <f>MIN('[1]z= 0.25'!H27,'[1]z= 0.5'!H27,'[1]z= 0.75'!H27,'[1]z= 0.9'!H27,'[1]z= 2'!H27)</f>
        <v>7011001</v>
      </c>
    </row>
    <row r="169" spans="1:4" x14ac:dyDescent="0.25">
      <c r="A169" s="12">
        <v>1000</v>
      </c>
      <c r="B169" s="1">
        <v>0.6</v>
      </c>
      <c r="C169">
        <v>6</v>
      </c>
      <c r="D169" s="10">
        <f>MIN('[1]z= 0.25'!H28,'[1]z= 0.5'!H28,'[1]z= 0.75'!H28,'[1]z= 0.9'!H28,'[1]z= 2'!H28)</f>
        <v>6078380</v>
      </c>
    </row>
    <row r="170" spans="1:4" x14ac:dyDescent="0.25">
      <c r="A170" s="12">
        <v>1000</v>
      </c>
      <c r="B170" s="1">
        <v>0.8</v>
      </c>
      <c r="C170">
        <v>6</v>
      </c>
      <c r="D170" s="10">
        <f>MIN('[1]z= 0.25'!H29,'[1]z= 0.5'!H29,'[1]z= 0.75'!H29,'[1]z= 0.9'!H29,'[1]z= 2'!H29)</f>
        <v>6078380</v>
      </c>
    </row>
    <row r="171" spans="1:4" x14ac:dyDescent="0.25">
      <c r="A171" s="12">
        <v>10</v>
      </c>
      <c r="B171" s="1">
        <v>0.2</v>
      </c>
      <c r="C171">
        <v>7</v>
      </c>
      <c r="D171" s="10">
        <f>MIN('[1]z= 0.25'!I2,'[1]z= 0.5'!I2,'[1]z= 0.75'!I2,'[1]z= 0.9'!I2,'[1]z= 2'!I2)</f>
        <v>2271</v>
      </c>
    </row>
    <row r="172" spans="1:4" x14ac:dyDescent="0.25">
      <c r="A172" s="12">
        <v>10</v>
      </c>
      <c r="B172" s="1">
        <v>0.4</v>
      </c>
      <c r="C172">
        <v>7</v>
      </c>
      <c r="D172" s="10">
        <f>MIN('[1]z= 0.25'!I3,'[1]z= 0.5'!I3,'[1]z= 0.75'!I3,'[1]z= 0.9'!I3,'[1]z= 2'!I3)</f>
        <v>1445</v>
      </c>
    </row>
    <row r="173" spans="1:4" x14ac:dyDescent="0.25">
      <c r="A173" s="12">
        <v>10</v>
      </c>
      <c r="B173" s="1">
        <v>0.6</v>
      </c>
      <c r="C173">
        <v>7</v>
      </c>
      <c r="D173" s="10">
        <f>MIN('[1]z= 0.25'!I4,'[1]z= 0.5'!I4,'[1]z= 0.75'!I4,'[1]z= 0.9'!I4,'[1]z= 2'!I4)</f>
        <v>1102</v>
      </c>
    </row>
    <row r="174" spans="1:4" x14ac:dyDescent="0.25">
      <c r="A174" s="12">
        <v>10</v>
      </c>
      <c r="B174" s="1">
        <v>0.8</v>
      </c>
      <c r="C174">
        <v>7</v>
      </c>
      <c r="D174" s="10">
        <f>MIN('[1]z= 0.25'!I5,'[1]z= 0.5'!I5,'[1]z= 0.75'!I5,'[1]z= 0.9'!I5,'[1]z= 2'!I5)</f>
        <v>1083</v>
      </c>
    </row>
    <row r="175" spans="1:4" x14ac:dyDescent="0.25">
      <c r="A175" s="12">
        <v>20</v>
      </c>
      <c r="B175" s="1">
        <v>0.2</v>
      </c>
      <c r="C175">
        <v>7</v>
      </c>
      <c r="D175" s="10">
        <f>MIN('[1]z= 0.25'!I6,'[1]z= 0.5'!I6,'[1]z= 0.75'!I6,'[1]z= 0.9'!I6,'[1]z= 2'!I6)</f>
        <v>10601</v>
      </c>
    </row>
    <row r="176" spans="1:4" x14ac:dyDescent="0.25">
      <c r="A176" s="12">
        <v>20</v>
      </c>
      <c r="B176" s="1">
        <v>0.4</v>
      </c>
      <c r="C176">
        <v>7</v>
      </c>
      <c r="D176" s="10">
        <f>MIN('[1]z= 0.25'!I7,'[1]z= 0.5'!I7,'[1]z= 0.75'!I7,'[1]z= 0.9'!I7,'[1]z= 2'!I7)</f>
        <v>6298</v>
      </c>
    </row>
    <row r="177" spans="1:4" x14ac:dyDescent="0.25">
      <c r="A177" s="12">
        <v>20</v>
      </c>
      <c r="B177" s="1">
        <v>0.6</v>
      </c>
      <c r="C177">
        <v>7</v>
      </c>
      <c r="D177" s="10">
        <f>MIN('[1]z= 0.25'!I8,'[1]z= 0.5'!I8,'[1]z= 0.75'!I8,'[1]z= 0.9'!I8,'[1]z= 2'!I8)</f>
        <v>4175</v>
      </c>
    </row>
    <row r="178" spans="1:4" x14ac:dyDescent="0.25">
      <c r="A178" s="12">
        <v>20</v>
      </c>
      <c r="B178" s="1">
        <v>0.8</v>
      </c>
      <c r="C178">
        <v>7</v>
      </c>
      <c r="D178" s="10">
        <f>MIN('[1]z= 0.25'!I9,'[1]z= 0.5'!I9,'[1]z= 0.75'!I9,'[1]z= 0.9'!I9,'[1]z= 2'!I9)</f>
        <v>3878</v>
      </c>
    </row>
    <row r="179" spans="1:4" x14ac:dyDescent="0.25">
      <c r="A179" s="12">
        <v>50</v>
      </c>
      <c r="B179" s="1">
        <v>0.2</v>
      </c>
      <c r="C179">
        <v>7</v>
      </c>
      <c r="D179" s="10">
        <f>MIN('[1]z= 0.25'!I10,'[1]z= 0.5'!I10,'[1]z= 0.75'!I10,'[1]z= 0.9'!I10,'[1]z= 2'!I10)</f>
        <v>43171</v>
      </c>
    </row>
    <row r="180" spans="1:4" x14ac:dyDescent="0.25">
      <c r="A180" s="12">
        <v>50</v>
      </c>
      <c r="B180" s="1">
        <v>0.4</v>
      </c>
      <c r="C180">
        <v>7</v>
      </c>
      <c r="D180" s="10">
        <f>MIN('[1]z= 0.25'!I11,'[1]z= 0.5'!I11,'[1]z= 0.75'!I11,'[1]z= 0.9'!I11,'[1]z= 2'!I11)</f>
        <v>23318</v>
      </c>
    </row>
    <row r="181" spans="1:4" x14ac:dyDescent="0.25">
      <c r="A181" s="12">
        <v>50</v>
      </c>
      <c r="B181" s="1">
        <v>0.6</v>
      </c>
      <c r="C181">
        <v>7</v>
      </c>
      <c r="D181" s="10">
        <f>MIN('[1]z= 0.25'!I12,'[1]z= 0.5'!I12,'[1]z= 0.75'!I12,'[1]z= 0.9'!I12,'[1]z= 2'!I12)</f>
        <v>17647</v>
      </c>
    </row>
    <row r="182" spans="1:4" x14ac:dyDescent="0.25">
      <c r="A182" s="12">
        <v>50</v>
      </c>
      <c r="B182" s="1">
        <v>0.8</v>
      </c>
      <c r="C182">
        <v>7</v>
      </c>
      <c r="D182" s="10">
        <f>MIN('[1]z= 0.25'!I13,'[1]z= 0.5'!I13,'[1]z= 0.75'!I13,'[1]z= 0.9'!I13,'[1]z= 2'!I13)</f>
        <v>17626</v>
      </c>
    </row>
    <row r="183" spans="1:4" x14ac:dyDescent="0.25">
      <c r="A183" s="12">
        <v>100</v>
      </c>
      <c r="B183" s="1">
        <v>0.2</v>
      </c>
      <c r="C183">
        <v>7</v>
      </c>
      <c r="D183" s="10">
        <f>MIN('[1]z= 0.25'!I14,'[1]z= 0.5'!I14,'[1]z= 0.75'!I14,'[1]z= 0.9'!I14,'[1]z= 2'!I14)</f>
        <v>135788</v>
      </c>
    </row>
    <row r="184" spans="1:4" x14ac:dyDescent="0.25">
      <c r="A184" s="12">
        <v>100</v>
      </c>
      <c r="B184" s="1">
        <v>0.4</v>
      </c>
      <c r="C184">
        <v>7</v>
      </c>
      <c r="D184" s="10">
        <f>MIN('[1]z= 0.25'!I15,'[1]z= 0.5'!I15,'[1]z= 0.75'!I15,'[1]z= 0.9'!I15,'[1]z= 2'!I15)</f>
        <v>78847</v>
      </c>
    </row>
    <row r="185" spans="1:4" x14ac:dyDescent="0.25">
      <c r="A185" s="12">
        <v>100</v>
      </c>
      <c r="B185" s="1">
        <v>0.6</v>
      </c>
      <c r="C185">
        <v>7</v>
      </c>
      <c r="D185" s="10">
        <f>MIN('[1]z= 0.25'!I16,'[1]z= 0.5'!I16,'[1]z= 0.75'!I16,'[1]z= 0.9'!I16,'[1]z= 2'!I16)</f>
        <v>62197</v>
      </c>
    </row>
    <row r="186" spans="1:4" x14ac:dyDescent="0.25">
      <c r="A186" s="12">
        <v>100</v>
      </c>
      <c r="B186" s="1">
        <v>0.8</v>
      </c>
      <c r="C186">
        <v>7</v>
      </c>
      <c r="D186" s="10">
        <f>MIN('[1]z= 0.25'!I17,'[1]z= 0.5'!I17,'[1]z= 0.75'!I17,'[1]z= 0.9'!I17,'[1]z= 2'!I17)</f>
        <v>62197</v>
      </c>
    </row>
    <row r="187" spans="1:4" x14ac:dyDescent="0.25">
      <c r="A187" s="12">
        <v>200</v>
      </c>
      <c r="B187" s="1">
        <v>0.2</v>
      </c>
      <c r="C187">
        <v>7</v>
      </c>
      <c r="D187" s="10">
        <f>MIN('[1]z= 0.25'!I18,'[1]z= 0.5'!I18,'[1]z= 0.75'!I18,'[1]z= 0.9'!I18,'[1]z= 2'!I18)</f>
        <v>459313</v>
      </c>
    </row>
    <row r="188" spans="1:4" x14ac:dyDescent="0.25">
      <c r="A188" s="12">
        <v>200</v>
      </c>
      <c r="B188" s="1">
        <v>0.4</v>
      </c>
      <c r="C188">
        <v>7</v>
      </c>
      <c r="D188" s="10">
        <f>MIN('[1]z= 0.25'!I19,'[1]z= 0.5'!I19,'[1]z= 0.75'!I19,'[1]z= 0.9'!I19,'[1]z= 2'!I19)</f>
        <v>275700</v>
      </c>
    </row>
    <row r="189" spans="1:4" x14ac:dyDescent="0.25">
      <c r="A189" s="12">
        <v>200</v>
      </c>
      <c r="B189" s="1">
        <v>0.6</v>
      </c>
      <c r="C189">
        <v>7</v>
      </c>
      <c r="D189" s="10">
        <f>MIN('[1]z= 0.25'!I20,'[1]z= 0.5'!I20,'[1]z= 0.75'!I20,'[1]z= 0.9'!I20,'[1]z= 2'!I20)</f>
        <v>246313</v>
      </c>
    </row>
    <row r="190" spans="1:4" x14ac:dyDescent="0.25">
      <c r="A190" s="12">
        <v>200</v>
      </c>
      <c r="B190" s="1">
        <v>0.8</v>
      </c>
      <c r="C190">
        <v>7</v>
      </c>
      <c r="D190" s="10">
        <f>MIN('[1]z= 0.25'!I21,'[1]z= 0.5'!I21,'[1]z= 0.75'!I21,'[1]z= 0.9'!I21,'[1]z= 2'!I21)</f>
        <v>246313</v>
      </c>
    </row>
    <row r="191" spans="1:4" x14ac:dyDescent="0.25">
      <c r="A191" s="12">
        <v>500</v>
      </c>
      <c r="B191" s="1">
        <v>0.2</v>
      </c>
      <c r="C191">
        <v>7</v>
      </c>
      <c r="D191" s="10">
        <f>MIN('[1]z= 0.25'!I22,'[1]z= 0.5'!I22,'[1]z= 0.75'!I22,'[1]z= 0.9'!I22,'[1]z= 2'!I22)</f>
        <v>3198754</v>
      </c>
    </row>
    <row r="192" spans="1:4" x14ac:dyDescent="0.25">
      <c r="A192" s="12">
        <v>500</v>
      </c>
      <c r="B192" s="1">
        <v>0.4</v>
      </c>
      <c r="C192">
        <v>7</v>
      </c>
      <c r="D192" s="10">
        <f>MIN('[1]z= 0.25'!I23,'[1]z= 0.5'!I23,'[1]z= 0.75'!I23,'[1]z= 0.9'!I23,'[1]z= 2'!I23)</f>
        <v>1933240</v>
      </c>
    </row>
    <row r="193" spans="1:4" x14ac:dyDescent="0.25">
      <c r="A193" s="12">
        <v>500</v>
      </c>
      <c r="B193" s="1">
        <v>0.6</v>
      </c>
      <c r="C193">
        <v>7</v>
      </c>
      <c r="D193" s="10">
        <f>MIN('[1]z= 0.25'!I24,'[1]z= 0.5'!I24,'[1]z= 0.75'!I24,'[1]z= 0.9'!I24,'[1]z= 2'!I24)</f>
        <v>1634330</v>
      </c>
    </row>
    <row r="194" spans="1:4" x14ac:dyDescent="0.25">
      <c r="A194" s="12">
        <v>500</v>
      </c>
      <c r="B194" s="1">
        <v>0.8</v>
      </c>
      <c r="C194">
        <v>7</v>
      </c>
      <c r="D194" s="10">
        <f>MIN('[1]z= 0.25'!I25,'[1]z= 0.5'!I25,'[1]z= 0.75'!I25,'[1]z= 0.9'!I25,'[1]z= 2'!I25)</f>
        <v>1634330</v>
      </c>
    </row>
    <row r="195" spans="1:4" x14ac:dyDescent="0.25">
      <c r="A195" s="12">
        <v>1000</v>
      </c>
      <c r="B195" s="1">
        <v>0.2</v>
      </c>
      <c r="C195">
        <v>7</v>
      </c>
      <c r="D195" s="10">
        <f>MIN('[1]z= 0.25'!I26,'[1]z= 0.5'!I26,'[1]z= 0.75'!I26,'[1]z= 0.9'!I26,'[1]z= 2'!I26)</f>
        <v>13393403</v>
      </c>
    </row>
    <row r="196" spans="1:4" x14ac:dyDescent="0.25">
      <c r="A196" s="12">
        <v>1000</v>
      </c>
      <c r="B196" s="1">
        <v>0.4</v>
      </c>
      <c r="C196">
        <v>7</v>
      </c>
      <c r="D196" s="10">
        <f>MIN('[1]z= 0.25'!I27,'[1]z= 0.5'!I27,'[1]z= 0.75'!I27,'[1]z= 0.9'!I27,'[1]z= 2'!I27)</f>
        <v>7929117</v>
      </c>
    </row>
    <row r="197" spans="1:4" x14ac:dyDescent="0.25">
      <c r="A197" s="12">
        <v>1000</v>
      </c>
      <c r="B197" s="1">
        <v>0.6</v>
      </c>
      <c r="C197">
        <v>7</v>
      </c>
      <c r="D197" s="10">
        <f>MIN('[1]z= 0.25'!I28,'[1]z= 0.5'!I28,'[1]z= 0.75'!I28,'[1]z= 0.9'!I28,'[1]z= 2'!I28)</f>
        <v>6574298</v>
      </c>
    </row>
    <row r="198" spans="1:4" x14ac:dyDescent="0.25">
      <c r="A198" s="12">
        <v>1000</v>
      </c>
      <c r="B198" s="1">
        <v>0.8</v>
      </c>
      <c r="C198">
        <v>7</v>
      </c>
      <c r="D198" s="10">
        <f>MIN('[1]z= 0.25'!I29,'[1]z= 0.5'!I29,'[1]z= 0.75'!I29,'[1]z= 0.9'!I29,'[1]z= 2'!I29)</f>
        <v>6574298</v>
      </c>
    </row>
    <row r="199" spans="1:4" x14ac:dyDescent="0.25">
      <c r="A199" s="12">
        <v>10</v>
      </c>
      <c r="B199" s="1">
        <v>0.2</v>
      </c>
      <c r="C199">
        <v>8</v>
      </c>
      <c r="D199" s="10">
        <f>MIN('[1]z= 0.25'!J2,'[1]z= 0.5'!J2,'[1]z= 0.75'!J2,'[1]z= 0.9'!J2,'[1]z= 2'!J2)</f>
        <v>1720</v>
      </c>
    </row>
    <row r="200" spans="1:4" x14ac:dyDescent="0.25">
      <c r="A200" s="12">
        <v>10</v>
      </c>
      <c r="B200" s="1">
        <v>0.4</v>
      </c>
      <c r="C200">
        <v>8</v>
      </c>
      <c r="D200" s="10">
        <f>MIN('[1]z= 0.25'!J3,'[1]z= 0.5'!J3,'[1]z= 0.75'!J3,'[1]z= 0.9'!J3,'[1]z= 2'!J3)</f>
        <v>1020</v>
      </c>
    </row>
    <row r="201" spans="1:4" x14ac:dyDescent="0.25">
      <c r="A201" s="12">
        <v>10</v>
      </c>
      <c r="B201" s="1">
        <v>0.6</v>
      </c>
      <c r="C201">
        <v>8</v>
      </c>
      <c r="D201" s="10">
        <f>MIN('[1]z= 0.25'!J4,'[1]z= 0.5'!J4,'[1]z= 0.75'!J4,'[1]z= 0.9'!J4,'[1]z= 2'!J4)</f>
        <v>610</v>
      </c>
    </row>
    <row r="202" spans="1:4" x14ac:dyDescent="0.25">
      <c r="A202" s="12">
        <v>10</v>
      </c>
      <c r="B202" s="1">
        <v>0.8</v>
      </c>
      <c r="C202">
        <v>8</v>
      </c>
      <c r="D202" s="10">
        <f>MIN('[1]z= 0.25'!J5,'[1]z= 0.5'!J5,'[1]z= 0.75'!J5,'[1]z= 0.9'!J5,'[1]z= 2'!J5)</f>
        <v>540</v>
      </c>
    </row>
    <row r="203" spans="1:4" x14ac:dyDescent="0.25">
      <c r="A203" s="12">
        <v>20</v>
      </c>
      <c r="B203" s="1">
        <v>0.2</v>
      </c>
      <c r="C203">
        <v>8</v>
      </c>
      <c r="D203" s="10">
        <f>MIN('[1]z= 0.25'!J6,'[1]z= 0.5'!J6,'[1]z= 0.75'!J6,'[1]z= 0.9'!J6,'[1]z= 2'!J6)</f>
        <v>3994</v>
      </c>
    </row>
    <row r="204" spans="1:4" x14ac:dyDescent="0.25">
      <c r="A204" s="12">
        <v>20</v>
      </c>
      <c r="B204" s="1">
        <v>0.4</v>
      </c>
      <c r="C204">
        <v>8</v>
      </c>
      <c r="D204" s="10">
        <f>MIN('[1]z= 0.25'!J7,'[1]z= 0.5'!J7,'[1]z= 0.75'!J7,'[1]z= 0.9'!J7,'[1]z= 2'!J7)</f>
        <v>2201</v>
      </c>
    </row>
    <row r="205" spans="1:4" x14ac:dyDescent="0.25">
      <c r="A205" s="12">
        <v>20</v>
      </c>
      <c r="B205" s="1">
        <v>0.6</v>
      </c>
      <c r="C205">
        <v>8</v>
      </c>
      <c r="D205" s="10">
        <f>MIN('[1]z= 0.25'!J8,'[1]z= 0.5'!J8,'[1]z= 0.75'!J8,'[1]z= 0.9'!J8,'[1]z= 2'!J8)</f>
        <v>1638</v>
      </c>
    </row>
    <row r="206" spans="1:4" x14ac:dyDescent="0.25">
      <c r="A206" s="12">
        <v>20</v>
      </c>
      <c r="B206" s="1">
        <v>0.8</v>
      </c>
      <c r="C206">
        <v>8</v>
      </c>
      <c r="D206" s="10">
        <f>MIN('[1]z= 0.25'!J9,'[1]z= 0.5'!J9,'[1]z= 0.75'!J9,'[1]z= 0.9'!J9,'[1]z= 2'!J9)</f>
        <v>1638</v>
      </c>
    </row>
    <row r="207" spans="1:4" x14ac:dyDescent="0.25">
      <c r="A207" s="12">
        <v>50</v>
      </c>
      <c r="B207" s="1">
        <v>0.2</v>
      </c>
      <c r="C207">
        <v>8</v>
      </c>
      <c r="D207" s="10">
        <f>MIN('[1]z= 0.25'!J10,'[1]z= 0.5'!J10,'[1]z= 0.75'!J10,'[1]z= 0.9'!J10,'[1]z= 2'!J10)</f>
        <v>44414</v>
      </c>
    </row>
    <row r="208" spans="1:4" x14ac:dyDescent="0.25">
      <c r="A208" s="12">
        <v>50</v>
      </c>
      <c r="B208" s="1">
        <v>0.4</v>
      </c>
      <c r="C208">
        <v>8</v>
      </c>
      <c r="D208" s="10">
        <f>MIN('[1]z= 0.25'!J11,'[1]z= 0.5'!J11,'[1]z= 0.75'!J11,'[1]z= 0.9'!J11,'[1]z= 2'!J11)</f>
        <v>25271</v>
      </c>
    </row>
    <row r="209" spans="1:4" x14ac:dyDescent="0.25">
      <c r="A209" s="12">
        <v>50</v>
      </c>
      <c r="B209" s="1">
        <v>0.6</v>
      </c>
      <c r="C209">
        <v>8</v>
      </c>
      <c r="D209" s="10">
        <f>MIN('[1]z= 0.25'!J12,'[1]z= 0.5'!J12,'[1]z= 0.75'!J12,'[1]z= 0.9'!J12,'[1]z= 2'!J12)</f>
        <v>21335</v>
      </c>
    </row>
    <row r="210" spans="1:4" x14ac:dyDescent="0.25">
      <c r="A210" s="12">
        <v>50</v>
      </c>
      <c r="B210" s="1">
        <v>0.8</v>
      </c>
      <c r="C210">
        <v>8</v>
      </c>
      <c r="D210" s="10">
        <f>MIN('[1]z= 0.25'!J13,'[1]z= 0.5'!J13,'[1]z= 0.75'!J13,'[1]z= 0.9'!J13,'[1]z= 2'!J13)</f>
        <v>21335</v>
      </c>
    </row>
    <row r="211" spans="1:4" x14ac:dyDescent="0.25">
      <c r="A211" s="12">
        <v>100</v>
      </c>
      <c r="B211" s="1">
        <v>0.2</v>
      </c>
      <c r="C211">
        <v>8</v>
      </c>
      <c r="D211" s="10">
        <f>MIN('[1]z= 0.25'!J14,'[1]z= 0.5'!J14,'[1]z= 0.75'!J14,'[1]z= 0.9'!J14,'[1]z= 2'!J14)</f>
        <v>161347</v>
      </c>
    </row>
    <row r="212" spans="1:4" x14ac:dyDescent="0.25">
      <c r="A212" s="12">
        <v>100</v>
      </c>
      <c r="B212" s="1">
        <v>0.4</v>
      </c>
      <c r="C212">
        <v>8</v>
      </c>
      <c r="D212" s="10">
        <f>MIN('[1]z= 0.25'!J15,'[1]z= 0.5'!J15,'[1]z= 0.75'!J15,'[1]z= 0.9'!J15,'[1]z= 2'!J15)</f>
        <v>95475</v>
      </c>
    </row>
    <row r="213" spans="1:4" x14ac:dyDescent="0.25">
      <c r="A213" s="12">
        <v>100</v>
      </c>
      <c r="B213" s="1">
        <v>0.6</v>
      </c>
      <c r="C213">
        <v>8</v>
      </c>
      <c r="D213" s="10">
        <f>MIN('[1]z= 0.25'!J16,'[1]z= 0.5'!J16,'[1]z= 0.75'!J16,'[1]z= 0.9'!J16,'[1]z= 2'!J16)</f>
        <v>80708</v>
      </c>
    </row>
    <row r="214" spans="1:4" x14ac:dyDescent="0.25">
      <c r="A214" s="12">
        <v>100</v>
      </c>
      <c r="B214" s="1">
        <v>0.8</v>
      </c>
      <c r="C214">
        <v>8</v>
      </c>
      <c r="D214" s="10">
        <f>MIN('[1]z= 0.25'!J17,'[1]z= 0.5'!J17,'[1]z= 0.75'!J17,'[1]z= 0.9'!J17,'[1]z= 2'!J17)</f>
        <v>80708</v>
      </c>
    </row>
    <row r="215" spans="1:4" x14ac:dyDescent="0.25">
      <c r="A215" s="12">
        <v>200</v>
      </c>
      <c r="B215" s="1">
        <v>0.2</v>
      </c>
      <c r="C215">
        <v>8</v>
      </c>
      <c r="D215" s="10">
        <f>MIN('[1]z= 0.25'!J18,'[1]z= 0.5'!J18,'[1]z= 0.75'!J18,'[1]z= 0.9'!J18,'[1]z= 2'!J18)</f>
        <v>495157</v>
      </c>
    </row>
    <row r="216" spans="1:4" x14ac:dyDescent="0.25">
      <c r="A216" s="12">
        <v>200</v>
      </c>
      <c r="B216" s="1">
        <v>0.4</v>
      </c>
      <c r="C216">
        <v>8</v>
      </c>
      <c r="D216" s="10">
        <f>MIN('[1]z= 0.25'!J19,'[1]z= 0.5'!J19,'[1]z= 0.75'!J19,'[1]z= 0.9'!J19,'[1]z= 2'!J19)</f>
        <v>281593</v>
      </c>
    </row>
    <row r="217" spans="1:4" x14ac:dyDescent="0.25">
      <c r="A217" s="12">
        <v>200</v>
      </c>
      <c r="B217" s="1">
        <v>0.6</v>
      </c>
      <c r="C217">
        <v>8</v>
      </c>
      <c r="D217" s="10">
        <f>MIN('[1]z= 0.25'!J20,'[1]z= 0.5'!J20,'[1]z= 0.75'!J20,'[1]z= 0.9'!J20,'[1]z= 2'!J20)</f>
        <v>225221</v>
      </c>
    </row>
    <row r="218" spans="1:4" x14ac:dyDescent="0.25">
      <c r="A218" s="12">
        <v>200</v>
      </c>
      <c r="B218" s="1">
        <v>0.8</v>
      </c>
      <c r="C218">
        <v>8</v>
      </c>
      <c r="D218" s="10">
        <f>MIN('[1]z= 0.25'!J21,'[1]z= 0.5'!J21,'[1]z= 0.75'!J21,'[1]z= 0.9'!J21,'[1]z= 2'!J21)</f>
        <v>225221</v>
      </c>
    </row>
    <row r="219" spans="1:4" x14ac:dyDescent="0.25">
      <c r="A219" s="12">
        <v>500</v>
      </c>
      <c r="B219" s="1">
        <v>0.2</v>
      </c>
      <c r="C219">
        <v>8</v>
      </c>
      <c r="D219" s="10">
        <f>MIN('[1]z= 0.25'!J22,'[1]z= 0.5'!J22,'[1]z= 0.75'!J22,'[1]z= 0.9'!J22,'[1]z= 2'!J22)</f>
        <v>3147930</v>
      </c>
    </row>
    <row r="220" spans="1:4" x14ac:dyDescent="0.25">
      <c r="A220" s="12">
        <v>500</v>
      </c>
      <c r="B220" s="1">
        <v>0.4</v>
      </c>
      <c r="C220">
        <v>8</v>
      </c>
      <c r="D220" s="10">
        <f>MIN('[1]z= 0.25'!J23,'[1]z= 0.5'!J23,'[1]z= 0.75'!J23,'[1]z= 0.9'!J23,'[1]z= 2'!J23)</f>
        <v>1834715</v>
      </c>
    </row>
    <row r="221" spans="1:4" x14ac:dyDescent="0.25">
      <c r="A221" s="12">
        <v>500</v>
      </c>
      <c r="B221" s="1">
        <v>0.6</v>
      </c>
      <c r="C221">
        <v>8</v>
      </c>
      <c r="D221" s="10">
        <f>MIN('[1]z= 0.25'!J24,'[1]z= 0.5'!J24,'[1]z= 0.75'!J24,'[1]z= 0.9'!J24,'[1]z= 2'!J24)</f>
        <v>1540377</v>
      </c>
    </row>
    <row r="222" spans="1:4" x14ac:dyDescent="0.25">
      <c r="A222" s="12">
        <v>500</v>
      </c>
      <c r="B222" s="1">
        <v>0.8</v>
      </c>
      <c r="C222">
        <v>8</v>
      </c>
      <c r="D222" s="10">
        <f>MIN('[1]z= 0.25'!J25,'[1]z= 0.5'!J25,'[1]z= 0.75'!J25,'[1]z= 0.9'!J25,'[1]z= 2'!J25)</f>
        <v>1540377</v>
      </c>
    </row>
    <row r="223" spans="1:4" x14ac:dyDescent="0.25">
      <c r="A223" s="12">
        <v>1000</v>
      </c>
      <c r="B223" s="1">
        <v>0.2</v>
      </c>
      <c r="C223">
        <v>8</v>
      </c>
      <c r="D223" s="10">
        <f>MIN('[1]z= 0.25'!J26,'[1]z= 0.5'!J26,'[1]z= 0.75'!J26,'[1]z= 0.9'!J26,'[1]z= 2'!J26)</f>
        <v>12407978</v>
      </c>
    </row>
    <row r="224" spans="1:4" x14ac:dyDescent="0.25">
      <c r="A224" s="12">
        <v>1000</v>
      </c>
      <c r="B224" s="1">
        <v>0.4</v>
      </c>
      <c r="C224">
        <v>8</v>
      </c>
      <c r="D224" s="10">
        <f>MIN('[1]z= 0.25'!J27,'[1]z= 0.5'!J27,'[1]z= 0.75'!J27,'[1]z= 0.9'!J27,'[1]z= 2'!J27)</f>
        <v>7335369</v>
      </c>
    </row>
    <row r="225" spans="1:4" x14ac:dyDescent="0.25">
      <c r="A225" s="12">
        <v>1000</v>
      </c>
      <c r="B225" s="1">
        <v>0.6</v>
      </c>
      <c r="C225">
        <v>8</v>
      </c>
      <c r="D225" s="10">
        <f>MIN('[1]z= 0.25'!J28,'[1]z= 0.5'!J28,'[1]z= 0.75'!J28,'[1]z= 0.9'!J28,'[1]z= 2'!J28)</f>
        <v>6067312</v>
      </c>
    </row>
    <row r="226" spans="1:4" x14ac:dyDescent="0.25">
      <c r="A226" s="12">
        <v>1000</v>
      </c>
      <c r="B226" s="1">
        <v>0.8</v>
      </c>
      <c r="C226">
        <v>8</v>
      </c>
      <c r="D226" s="10">
        <f>MIN('[1]z= 0.25'!J29,'[1]z= 0.5'!J29,'[1]z= 0.75'!J29,'[1]z= 0.9'!J29,'[1]z= 2'!J29)</f>
        <v>6067312</v>
      </c>
    </row>
    <row r="227" spans="1:4" x14ac:dyDescent="0.25">
      <c r="A227" s="12">
        <v>10</v>
      </c>
      <c r="B227" s="1">
        <v>0.2</v>
      </c>
      <c r="C227">
        <v>9</v>
      </c>
      <c r="D227" s="10">
        <f>MIN('[1]z= 0.25'!K2,'[1]z= 0.5'!K2,'[1]z= 0.75'!K2,'[1]z= 0.9'!K2,'[1]z= 2'!K2)</f>
        <v>1590</v>
      </c>
    </row>
    <row r="228" spans="1:4" x14ac:dyDescent="0.25">
      <c r="A228" s="12">
        <v>10</v>
      </c>
      <c r="B228" s="1">
        <v>0.4</v>
      </c>
      <c r="C228">
        <v>9</v>
      </c>
      <c r="D228" s="10">
        <f>MIN('[1]z= 0.25'!K3,'[1]z= 0.5'!K3,'[1]z= 0.75'!K3,'[1]z= 0.9'!K3,'[1]z= 2'!K3)</f>
        <v>876</v>
      </c>
    </row>
    <row r="229" spans="1:4" x14ac:dyDescent="0.25">
      <c r="A229" s="12">
        <v>10</v>
      </c>
      <c r="B229" s="1">
        <v>0.6</v>
      </c>
      <c r="C229">
        <v>9</v>
      </c>
      <c r="D229" s="10">
        <f>MIN('[1]z= 0.25'!K4,'[1]z= 0.5'!K4,'[1]z= 0.75'!K4,'[1]z= 0.9'!K4,'[1]z= 2'!K4)</f>
        <v>582</v>
      </c>
    </row>
    <row r="230" spans="1:4" x14ac:dyDescent="0.25">
      <c r="A230" s="12">
        <v>10</v>
      </c>
      <c r="B230" s="1">
        <v>0.8</v>
      </c>
      <c r="C230">
        <v>9</v>
      </c>
      <c r="D230" s="10">
        <f>MIN('[1]z= 0.25'!K5,'[1]z= 0.5'!K5,'[1]z= 0.75'!K5,'[1]z= 0.9'!K5,'[1]z= 2'!K5)</f>
        <v>554</v>
      </c>
    </row>
    <row r="231" spans="1:4" x14ac:dyDescent="0.25">
      <c r="A231" s="12">
        <v>20</v>
      </c>
      <c r="B231" s="1">
        <v>0.2</v>
      </c>
      <c r="C231">
        <v>9</v>
      </c>
      <c r="D231" s="10">
        <f>MIN('[1]z= 0.25'!K6,'[1]z= 0.5'!K6,'[1]z= 0.75'!K6,'[1]z= 0.9'!K6,'[1]z= 2'!K6)</f>
        <v>3561</v>
      </c>
    </row>
    <row r="232" spans="1:4" x14ac:dyDescent="0.25">
      <c r="A232" s="12">
        <v>20</v>
      </c>
      <c r="B232" s="1">
        <v>0.4</v>
      </c>
      <c r="C232">
        <v>9</v>
      </c>
      <c r="D232" s="10">
        <f>MIN('[1]z= 0.25'!K7,'[1]z= 0.5'!K7,'[1]z= 0.75'!K7,'[1]z= 0.9'!K7,'[1]z= 2'!K7)</f>
        <v>2097</v>
      </c>
    </row>
    <row r="233" spans="1:4" x14ac:dyDescent="0.25">
      <c r="A233" s="12">
        <v>20</v>
      </c>
      <c r="B233" s="1">
        <v>0.6</v>
      </c>
      <c r="C233">
        <v>9</v>
      </c>
      <c r="D233" s="10">
        <f>MIN('[1]z= 0.25'!K8,'[1]z= 0.5'!K8,'[1]z= 0.75'!K8,'[1]z= 0.9'!K8,'[1]z= 2'!K8)</f>
        <v>1992</v>
      </c>
    </row>
    <row r="234" spans="1:4" x14ac:dyDescent="0.25">
      <c r="A234" s="12">
        <v>20</v>
      </c>
      <c r="B234" s="1">
        <v>0.8</v>
      </c>
      <c r="C234">
        <v>9</v>
      </c>
      <c r="D234" s="10">
        <f>MIN('[1]z= 0.25'!K9,'[1]z= 0.5'!K9,'[1]z= 0.75'!K9,'[1]z= 0.9'!K9,'[1]z= 2'!K9)</f>
        <v>1992</v>
      </c>
    </row>
    <row r="235" spans="1:4" x14ac:dyDescent="0.25">
      <c r="A235" s="12">
        <v>50</v>
      </c>
      <c r="B235" s="1">
        <v>0.2</v>
      </c>
      <c r="C235">
        <v>9</v>
      </c>
      <c r="D235" s="10">
        <f>MIN('[1]z= 0.25'!K10,'[1]z= 0.5'!K10,'[1]z= 0.75'!K10,'[1]z= 0.9'!K10,'[1]z= 2'!K10)</f>
        <v>34496</v>
      </c>
    </row>
    <row r="236" spans="1:4" x14ac:dyDescent="0.25">
      <c r="A236" s="12">
        <v>50</v>
      </c>
      <c r="B236" s="1">
        <v>0.4</v>
      </c>
      <c r="C236">
        <v>9</v>
      </c>
      <c r="D236" s="10">
        <f>MIN('[1]z= 0.25'!K11,'[1]z= 0.5'!K11,'[1]z= 0.75'!K11,'[1]z= 0.9'!K11,'[1]z= 2'!K11)</f>
        <v>20725</v>
      </c>
    </row>
    <row r="237" spans="1:4" x14ac:dyDescent="0.25">
      <c r="A237" s="12">
        <v>50</v>
      </c>
      <c r="B237" s="1">
        <v>0.6</v>
      </c>
      <c r="C237">
        <v>9</v>
      </c>
      <c r="D237" s="10">
        <f>MIN('[1]z= 0.25'!K12,'[1]z= 0.5'!K12,'[1]z= 0.75'!K12,'[1]z= 0.9'!K12,'[1]z= 2'!K12)</f>
        <v>14297</v>
      </c>
    </row>
    <row r="238" spans="1:4" x14ac:dyDescent="0.25">
      <c r="A238" s="12">
        <v>50</v>
      </c>
      <c r="B238" s="1">
        <v>0.8</v>
      </c>
      <c r="C238">
        <v>9</v>
      </c>
      <c r="D238" s="10">
        <f>MIN('[1]z= 0.25'!K13,'[1]z= 0.5'!K13,'[1]z= 0.75'!K13,'[1]z= 0.9'!K13,'[1]z= 2'!K13)</f>
        <v>13963</v>
      </c>
    </row>
    <row r="239" spans="1:4" x14ac:dyDescent="0.25">
      <c r="A239" s="12">
        <v>100</v>
      </c>
      <c r="B239" s="1">
        <v>0.2</v>
      </c>
      <c r="C239">
        <v>9</v>
      </c>
      <c r="D239" s="10">
        <f>MIN('[1]z= 0.25'!K14,'[1]z= 0.5'!K14,'[1]z= 0.75'!K14,'[1]z= 0.9'!K14,'[1]z= 2'!K14)</f>
        <v>117391</v>
      </c>
    </row>
    <row r="240" spans="1:4" x14ac:dyDescent="0.25">
      <c r="A240" s="12">
        <v>100</v>
      </c>
      <c r="B240" s="1">
        <v>0.4</v>
      </c>
      <c r="C240">
        <v>9</v>
      </c>
      <c r="D240" s="10">
        <f>MIN('[1]z= 0.25'!K15,'[1]z= 0.5'!K15,'[1]z= 0.75'!K15,'[1]z= 0.9'!K15,'[1]z= 2'!K15)</f>
        <v>70306</v>
      </c>
    </row>
    <row r="241" spans="1:4" x14ac:dyDescent="0.25">
      <c r="A241" s="12">
        <v>100</v>
      </c>
      <c r="B241" s="1">
        <v>0.6</v>
      </c>
      <c r="C241">
        <v>9</v>
      </c>
      <c r="D241" s="10">
        <f>MIN('[1]z= 0.25'!K16,'[1]z= 0.5'!K16,'[1]z= 0.75'!K16,'[1]z= 0.9'!K16,'[1]z= 2'!K16)</f>
        <v>58732</v>
      </c>
    </row>
    <row r="242" spans="1:4" x14ac:dyDescent="0.25">
      <c r="A242" s="12">
        <v>100</v>
      </c>
      <c r="B242" s="1">
        <v>0.8</v>
      </c>
      <c r="C242">
        <v>9</v>
      </c>
      <c r="D242" s="10">
        <f>MIN('[1]z= 0.25'!K17,'[1]z= 0.5'!K17,'[1]z= 0.75'!K17,'[1]z= 0.9'!K17,'[1]z= 2'!K17)</f>
        <v>58732</v>
      </c>
    </row>
    <row r="243" spans="1:4" x14ac:dyDescent="0.25">
      <c r="A243" s="12">
        <v>200</v>
      </c>
      <c r="B243" s="1">
        <v>0.2</v>
      </c>
      <c r="C243">
        <v>9</v>
      </c>
      <c r="D243" s="10">
        <f>MIN('[1]z= 0.25'!K18,'[1]z= 0.5'!K18,'[1]z= 0.75'!K18,'[1]z= 0.9'!K18,'[1]z= 2'!K18)</f>
        <v>535309</v>
      </c>
    </row>
    <row r="244" spans="1:4" x14ac:dyDescent="0.25">
      <c r="A244" s="12">
        <v>200</v>
      </c>
      <c r="B244" s="1">
        <v>0.4</v>
      </c>
      <c r="C244">
        <v>9</v>
      </c>
      <c r="D244" s="10">
        <f>MIN('[1]z= 0.25'!K19,'[1]z= 0.5'!K19,'[1]z= 0.75'!K19,'[1]z= 0.9'!K19,'[1]z= 2'!K19)</f>
        <v>317627</v>
      </c>
    </row>
    <row r="245" spans="1:4" x14ac:dyDescent="0.25">
      <c r="A245" s="12">
        <v>200</v>
      </c>
      <c r="B245" s="1">
        <v>0.6</v>
      </c>
      <c r="C245">
        <v>9</v>
      </c>
      <c r="D245" s="10">
        <f>MIN('[1]z= 0.25'!K20,'[1]z= 0.5'!K20,'[1]z= 0.75'!K20,'[1]z= 0.9'!K20,'[1]z= 2'!K20)</f>
        <v>254662</v>
      </c>
    </row>
    <row r="246" spans="1:4" x14ac:dyDescent="0.25">
      <c r="A246" s="12">
        <v>200</v>
      </c>
      <c r="B246" s="1">
        <v>0.8</v>
      </c>
      <c r="C246">
        <v>9</v>
      </c>
      <c r="D246" s="10">
        <f>MIN('[1]z= 0.25'!K21,'[1]z= 0.5'!K21,'[1]z= 0.75'!K21,'[1]z= 0.9'!K21,'[1]z= 2'!K21)</f>
        <v>254662</v>
      </c>
    </row>
    <row r="247" spans="1:4" x14ac:dyDescent="0.25">
      <c r="A247" s="12">
        <v>500</v>
      </c>
      <c r="B247" s="1">
        <v>0.2</v>
      </c>
      <c r="C247">
        <v>9</v>
      </c>
      <c r="D247" s="10">
        <f>MIN('[1]z= 0.25'!K22,'[1]z= 0.5'!K22,'[1]z= 0.75'!K22,'[1]z= 0.9'!K22,'[1]z= 2'!K22)</f>
        <v>3409827</v>
      </c>
    </row>
    <row r="248" spans="1:4" x14ac:dyDescent="0.25">
      <c r="A248" s="12">
        <v>500</v>
      </c>
      <c r="B248" s="1">
        <v>0.4</v>
      </c>
      <c r="C248">
        <v>9</v>
      </c>
      <c r="D248" s="10">
        <f>MIN('[1]z= 0.25'!K23,'[1]z= 0.5'!K23,'[1]z= 0.75'!K23,'[1]z= 0.9'!K23,'[1]z= 2'!K23)</f>
        <v>1997386</v>
      </c>
    </row>
    <row r="249" spans="1:4" x14ac:dyDescent="0.25">
      <c r="A249" s="12">
        <v>500</v>
      </c>
      <c r="B249" s="1">
        <v>0.6</v>
      </c>
      <c r="C249">
        <v>9</v>
      </c>
      <c r="D249" s="10">
        <f>MIN('[1]z= 0.25'!K24,'[1]z= 0.5'!K24,'[1]z= 0.75'!K24,'[1]z= 0.9'!K24,'[1]z= 2'!K24)</f>
        <v>1680187</v>
      </c>
    </row>
    <row r="250" spans="1:4" x14ac:dyDescent="0.25">
      <c r="A250" s="12">
        <v>500</v>
      </c>
      <c r="B250" s="1">
        <v>0.8</v>
      </c>
      <c r="C250">
        <v>9</v>
      </c>
      <c r="D250" s="10">
        <f>MIN('[1]z= 0.25'!K25,'[1]z= 0.5'!K25,'[1]z= 0.75'!K25,'[1]z= 0.9'!K25,'[1]z= 2'!K25)</f>
        <v>1680187</v>
      </c>
    </row>
    <row r="251" spans="1:4" x14ac:dyDescent="0.25">
      <c r="A251" s="12">
        <v>1000</v>
      </c>
      <c r="B251" s="1">
        <v>0.2</v>
      </c>
      <c r="C251">
        <v>9</v>
      </c>
      <c r="D251" s="10">
        <f>MIN('[1]z= 0.25'!K26,'[1]z= 0.5'!K26,'[1]z= 0.75'!K26,'[1]z= 0.9'!K26,'[1]z= 2'!K26)</f>
        <v>11872107</v>
      </c>
    </row>
    <row r="252" spans="1:4" x14ac:dyDescent="0.25">
      <c r="A252" s="12">
        <v>1000</v>
      </c>
      <c r="B252" s="1">
        <v>0.4</v>
      </c>
      <c r="C252">
        <v>9</v>
      </c>
      <c r="D252" s="10">
        <f>MIN('[1]z= 0.25'!K27,'[1]z= 0.5'!K27,'[1]z= 0.75'!K27,'[1]z= 0.9'!K27,'[1]z= 2'!K27)</f>
        <v>7152468</v>
      </c>
    </row>
    <row r="253" spans="1:4" x14ac:dyDescent="0.25">
      <c r="A253" s="12">
        <v>1000</v>
      </c>
      <c r="B253" s="1">
        <v>0.6</v>
      </c>
      <c r="C253">
        <v>9</v>
      </c>
      <c r="D253" s="10">
        <f>MIN('[1]z= 0.25'!K28,'[1]z= 0.5'!K28,'[1]z= 0.75'!K28,'[1]z= 0.9'!K28,'[1]z= 2'!K28)</f>
        <v>6185333</v>
      </c>
    </row>
    <row r="254" spans="1:4" x14ac:dyDescent="0.25">
      <c r="A254" s="12">
        <v>1000</v>
      </c>
      <c r="B254" s="1">
        <v>0.8</v>
      </c>
      <c r="C254">
        <v>9</v>
      </c>
      <c r="D254" s="10">
        <f>MIN('[1]z= 0.25'!K29,'[1]z= 0.5'!K29,'[1]z= 0.75'!K29,'[1]z= 0.9'!K29,'[1]z= 2'!K29)</f>
        <v>6185333</v>
      </c>
    </row>
    <row r="255" spans="1:4" x14ac:dyDescent="0.25">
      <c r="A255" s="12">
        <v>10</v>
      </c>
      <c r="B255" s="1">
        <v>0.2</v>
      </c>
      <c r="C255">
        <v>10</v>
      </c>
      <c r="D255" s="10">
        <f>MIN('[1]z= 0.25'!L2,'[1]z= 0.5'!L2,'[1]z= 0.75'!L2,'[1]z= 0.9'!L2,'[1]z= 2'!L2)</f>
        <v>1934</v>
      </c>
    </row>
    <row r="256" spans="1:4" x14ac:dyDescent="0.25">
      <c r="A256" s="12">
        <v>10</v>
      </c>
      <c r="B256" s="1">
        <v>0.4</v>
      </c>
      <c r="C256">
        <v>10</v>
      </c>
      <c r="D256" s="10">
        <f>MIN('[1]z= 0.25'!L3,'[1]z= 0.5'!L3,'[1]z= 0.75'!L3,'[1]z= 0.9'!L3,'[1]z= 2'!L3)</f>
        <v>1284</v>
      </c>
    </row>
    <row r="257" spans="1:4" x14ac:dyDescent="0.25">
      <c r="A257" s="12">
        <v>10</v>
      </c>
      <c r="B257" s="1">
        <v>0.6</v>
      </c>
      <c r="C257">
        <v>10</v>
      </c>
      <c r="D257" s="10">
        <f>MIN('[1]z= 0.25'!L4,'[1]z= 0.5'!L4,'[1]z= 0.75'!L4,'[1]z= 0.9'!L4,'[1]z= 2'!L4)</f>
        <v>711</v>
      </c>
    </row>
    <row r="258" spans="1:4" x14ac:dyDescent="0.25">
      <c r="A258" s="12">
        <v>10</v>
      </c>
      <c r="B258" s="1">
        <v>0.8</v>
      </c>
      <c r="C258">
        <v>10</v>
      </c>
      <c r="D258" s="10">
        <f>MIN('[1]z= 0.25'!L5,'[1]z= 0.5'!L5,'[1]z= 0.75'!L5,'[1]z= 0.9'!L5,'[1]z= 2'!L5)</f>
        <v>671</v>
      </c>
    </row>
    <row r="259" spans="1:4" x14ac:dyDescent="0.25">
      <c r="A259" s="12">
        <v>20</v>
      </c>
      <c r="B259" s="1">
        <v>0.2</v>
      </c>
      <c r="C259">
        <v>10</v>
      </c>
      <c r="D259" s="10">
        <f>MIN('[1]z= 0.25'!L6,'[1]z= 0.5'!L6,'[1]z= 0.75'!L6,'[1]z= 0.9'!L6,'[1]z= 2'!L6)</f>
        <v>4987</v>
      </c>
    </row>
    <row r="260" spans="1:4" x14ac:dyDescent="0.25">
      <c r="A260" s="12">
        <v>20</v>
      </c>
      <c r="B260" s="1">
        <v>0.4</v>
      </c>
      <c r="C260">
        <v>10</v>
      </c>
      <c r="D260" s="10">
        <f>MIN('[1]z= 0.25'!L7,'[1]z= 0.5'!L7,'[1]z= 0.75'!L7,'[1]z= 0.9'!L7,'[1]z= 2'!L7)</f>
        <v>3067</v>
      </c>
    </row>
    <row r="261" spans="1:4" x14ac:dyDescent="0.25">
      <c r="A261" s="12">
        <v>20</v>
      </c>
      <c r="B261" s="1">
        <v>0.6</v>
      </c>
      <c r="C261">
        <v>10</v>
      </c>
      <c r="D261" s="10">
        <f>MIN('[1]z= 0.25'!L8,'[1]z= 0.5'!L8,'[1]z= 0.75'!L8,'[1]z= 0.9'!L8,'[1]z= 2'!L8)</f>
        <v>2116</v>
      </c>
    </row>
    <row r="262" spans="1:4" x14ac:dyDescent="0.25">
      <c r="A262" s="12">
        <v>20</v>
      </c>
      <c r="B262" s="1">
        <v>0.8</v>
      </c>
      <c r="C262">
        <v>10</v>
      </c>
      <c r="D262" s="10">
        <f>MIN('[1]z= 0.25'!L9,'[1]z= 0.5'!L9,'[1]z= 0.75'!L9,'[1]z= 0.9'!L9,'[1]z= 2'!L9)</f>
        <v>1995</v>
      </c>
    </row>
    <row r="263" spans="1:4" x14ac:dyDescent="0.25">
      <c r="A263" s="12">
        <v>50</v>
      </c>
      <c r="B263" s="1">
        <v>0.2</v>
      </c>
      <c r="C263">
        <v>10</v>
      </c>
      <c r="D263" s="10">
        <f>MIN('[1]z= 0.25'!L10,'[1]z= 0.5'!L10,'[1]z= 0.75'!L10,'[1]z= 0.9'!L10,'[1]z= 2'!L10)</f>
        <v>33341</v>
      </c>
    </row>
    <row r="264" spans="1:4" x14ac:dyDescent="0.25">
      <c r="A264" s="12">
        <v>50</v>
      </c>
      <c r="B264" s="1">
        <v>0.4</v>
      </c>
      <c r="C264">
        <v>10</v>
      </c>
      <c r="D264" s="10">
        <f>MIN('[1]z= 0.25'!L11,'[1]z= 0.5'!L11,'[1]z= 0.75'!L11,'[1]z= 0.9'!L11,'[1]z= 2'!L11)</f>
        <v>19412</v>
      </c>
    </row>
    <row r="265" spans="1:4" x14ac:dyDescent="0.25">
      <c r="A265" s="12">
        <v>50</v>
      </c>
      <c r="B265" s="1">
        <v>0.6</v>
      </c>
      <c r="C265">
        <v>10</v>
      </c>
      <c r="D265" s="10">
        <f>MIN('[1]z= 0.25'!L12,'[1]z= 0.5'!L12,'[1]z= 0.75'!L12,'[1]z= 0.9'!L12,'[1]z= 2'!L12)</f>
        <v>14366</v>
      </c>
    </row>
    <row r="266" spans="1:4" x14ac:dyDescent="0.25">
      <c r="A266" s="12">
        <v>50</v>
      </c>
      <c r="B266" s="1">
        <v>0.8</v>
      </c>
      <c r="C266">
        <v>10</v>
      </c>
      <c r="D266" s="10">
        <f>MIN('[1]z= 0.25'!L13,'[1]z= 0.5'!L13,'[1]z= 0.75'!L13,'[1]z= 0.9'!L13,'[1]z= 2'!L13)</f>
        <v>14363</v>
      </c>
    </row>
    <row r="267" spans="1:4" x14ac:dyDescent="0.25">
      <c r="A267" s="12">
        <v>100</v>
      </c>
      <c r="B267" s="1">
        <v>0.2</v>
      </c>
      <c r="C267">
        <v>10</v>
      </c>
      <c r="D267" s="10">
        <f>MIN('[1]z= 0.25'!L14,'[1]z= 0.5'!L14,'[1]z= 0.75'!L14,'[1]z= 0.9'!L14,'[1]z= 2'!L14)</f>
        <v>120046</v>
      </c>
    </row>
    <row r="268" spans="1:4" x14ac:dyDescent="0.25">
      <c r="A268" s="12">
        <v>100</v>
      </c>
      <c r="B268" s="1">
        <v>0.4</v>
      </c>
      <c r="C268">
        <v>10</v>
      </c>
      <c r="D268" s="10">
        <f>MIN('[1]z= 0.25'!L15,'[1]z= 0.5'!L15,'[1]z= 0.75'!L15,'[1]z= 0.9'!L15,'[1]z= 2'!L15)</f>
        <v>72596</v>
      </c>
    </row>
    <row r="269" spans="1:4" x14ac:dyDescent="0.25">
      <c r="A269" s="12">
        <v>100</v>
      </c>
      <c r="B269" s="1">
        <v>0.6</v>
      </c>
      <c r="C269">
        <v>10</v>
      </c>
      <c r="D269" s="10">
        <f>MIN('[1]z= 0.25'!L16,'[1]z= 0.5'!L16,'[1]z= 0.75'!L16,'[1]z= 0.9'!L16,'[1]z= 2'!L16)</f>
        <v>61374</v>
      </c>
    </row>
    <row r="270" spans="1:4" x14ac:dyDescent="0.25">
      <c r="A270" s="12">
        <v>100</v>
      </c>
      <c r="B270" s="1">
        <v>0.8</v>
      </c>
      <c r="C270">
        <v>10</v>
      </c>
      <c r="D270" s="10">
        <f>MIN('[1]z= 0.25'!L17,'[1]z= 0.5'!L17,'[1]z= 0.75'!L17,'[1]z= 0.9'!L17,'[1]z= 2'!L17)</f>
        <v>61374</v>
      </c>
    </row>
    <row r="271" spans="1:4" x14ac:dyDescent="0.25">
      <c r="A271" s="12">
        <v>200</v>
      </c>
      <c r="B271" s="1">
        <v>0.2</v>
      </c>
      <c r="C271">
        <v>10</v>
      </c>
      <c r="D271" s="10">
        <f>MIN('[1]z= 0.25'!L18,'[1]z= 0.5'!L18,'[1]z= 0.75'!L18,'[1]z= 0.9'!L18,'[1]z= 2'!L18)</f>
        <v>541096</v>
      </c>
    </row>
    <row r="272" spans="1:4" x14ac:dyDescent="0.25">
      <c r="A272" s="12">
        <v>200</v>
      </c>
      <c r="B272" s="1">
        <v>0.4</v>
      </c>
      <c r="C272">
        <v>10</v>
      </c>
      <c r="D272" s="10">
        <f>MIN('[1]z= 0.25'!L19,'[1]z= 0.5'!L19,'[1]z= 0.75'!L19,'[1]z= 0.9'!L19,'[1]z= 2'!L19)</f>
        <v>325529</v>
      </c>
    </row>
    <row r="273" spans="1:4" x14ac:dyDescent="0.25">
      <c r="A273" s="12">
        <v>200</v>
      </c>
      <c r="B273" s="1">
        <v>0.6</v>
      </c>
      <c r="C273">
        <v>10</v>
      </c>
      <c r="D273" s="10">
        <f>MIN('[1]z= 0.25'!L20,'[1]z= 0.5'!L20,'[1]z= 0.75'!L20,'[1]z= 0.9'!L20,'[1]z= 2'!L20)</f>
        <v>268353</v>
      </c>
    </row>
    <row r="274" spans="1:4" x14ac:dyDescent="0.25">
      <c r="A274" s="12">
        <v>200</v>
      </c>
      <c r="B274" s="1">
        <v>0.8</v>
      </c>
      <c r="C274">
        <v>10</v>
      </c>
      <c r="D274" s="10">
        <f>MIN('[1]z= 0.25'!L21,'[1]z= 0.5'!L21,'[1]z= 0.75'!L21,'[1]z= 0.9'!L21,'[1]z= 2'!L21)</f>
        <v>268353</v>
      </c>
    </row>
    <row r="275" spans="1:4" x14ac:dyDescent="0.25">
      <c r="A275" s="12">
        <v>500</v>
      </c>
      <c r="B275" s="1">
        <v>0.2</v>
      </c>
      <c r="C275">
        <v>10</v>
      </c>
      <c r="D275" s="10">
        <f>MIN('[1]z= 0.25'!L22,'[1]z= 0.5'!L22,'[1]z= 0.75'!L22,'[1]z= 0.9'!L22,'[1]z= 2'!L22)</f>
        <v>3155277</v>
      </c>
    </row>
    <row r="276" spans="1:4" x14ac:dyDescent="0.25">
      <c r="A276" s="12">
        <v>500</v>
      </c>
      <c r="B276" s="1">
        <v>0.4</v>
      </c>
      <c r="C276">
        <v>10</v>
      </c>
      <c r="D276" s="10">
        <f>MIN('[1]z= 0.25'!L23,'[1]z= 0.5'!L23,'[1]z= 0.75'!L23,'[1]z= 0.9'!L23,'[1]z= 2'!L23)</f>
        <v>1871837</v>
      </c>
    </row>
    <row r="277" spans="1:4" x14ac:dyDescent="0.25">
      <c r="A277" s="12">
        <v>500</v>
      </c>
      <c r="B277" s="1">
        <v>0.6</v>
      </c>
      <c r="C277">
        <v>10</v>
      </c>
      <c r="D277" s="10">
        <f>MIN('[1]z= 0.25'!L24,'[1]z= 0.5'!L24,'[1]z= 0.75'!L24,'[1]z= 0.9'!L24,'[1]z= 2'!L24)</f>
        <v>1519181</v>
      </c>
    </row>
    <row r="278" spans="1:4" x14ac:dyDescent="0.25">
      <c r="A278" s="12">
        <v>500</v>
      </c>
      <c r="B278" s="1">
        <v>0.8</v>
      </c>
      <c r="C278">
        <v>10</v>
      </c>
      <c r="D278" s="10">
        <f>MIN('[1]z= 0.25'!L25,'[1]z= 0.5'!L25,'[1]z= 0.75'!L25,'[1]z= 0.9'!L25,'[1]z= 2'!L25)</f>
        <v>1519181</v>
      </c>
    </row>
    <row r="279" spans="1:4" x14ac:dyDescent="0.25">
      <c r="A279" s="12">
        <v>1000</v>
      </c>
      <c r="B279" s="1">
        <v>0.2</v>
      </c>
      <c r="C279">
        <v>10</v>
      </c>
      <c r="D279" s="10">
        <f>MIN('[1]z= 0.25'!L26,'[1]z= 0.5'!L26,'[1]z= 0.75'!L26,'[1]z= 0.9'!L26,'[1]z= 2'!L26)</f>
        <v>12551228</v>
      </c>
    </row>
    <row r="280" spans="1:4" x14ac:dyDescent="0.25">
      <c r="A280" s="12">
        <v>1000</v>
      </c>
      <c r="B280" s="1">
        <v>0.4</v>
      </c>
      <c r="C280">
        <v>10</v>
      </c>
      <c r="D280" s="10">
        <f>MIN('[1]z= 0.25'!L27,'[1]z= 0.5'!L27,'[1]z= 0.75'!L27,'[1]z= 0.9'!L27,'[1]z= 2'!L27)</f>
        <v>7390422</v>
      </c>
    </row>
    <row r="281" spans="1:4" x14ac:dyDescent="0.25">
      <c r="A281" s="12">
        <v>1000</v>
      </c>
      <c r="B281" s="1">
        <v>0.6</v>
      </c>
      <c r="C281">
        <v>10</v>
      </c>
      <c r="D281" s="10">
        <f>MIN('[1]z= 0.25'!L28,'[1]z= 0.5'!L28,'[1]z= 0.75'!L28,'[1]z= 0.9'!L28,'[1]z= 2'!L28)</f>
        <v>6145738</v>
      </c>
    </row>
    <row r="282" spans="1:4" x14ac:dyDescent="0.25">
      <c r="A282" s="12">
        <v>1000</v>
      </c>
      <c r="B282" s="1">
        <v>0.8</v>
      </c>
      <c r="C282">
        <v>10</v>
      </c>
      <c r="D282" s="10">
        <f>MIN('[1]z= 0.25'!L29,'[1]z= 0.5'!L29,'[1]z= 0.75'!L29,'[1]z= 0.9'!L29,'[1]z= 2'!L29)</f>
        <v>6145738</v>
      </c>
    </row>
  </sheetData>
  <mergeCells count="1">
    <mergeCell ref="A1:M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81"/>
  <sheetViews>
    <sheetView workbookViewId="0">
      <selection activeCell="E2" sqref="E2:E281"/>
    </sheetView>
  </sheetViews>
  <sheetFormatPr defaultRowHeight="15" x14ac:dyDescent="0.25"/>
  <cols>
    <col min="3" max="3" width="13.140625" bestFit="1" customWidth="1"/>
    <col min="4" max="4" width="12.28515625" bestFit="1" customWidth="1"/>
    <col min="5" max="5" width="8.5703125" bestFit="1" customWidth="1"/>
  </cols>
  <sheetData>
    <row r="1" spans="1:11" x14ac:dyDescent="0.25">
      <c r="B1" s="1" t="s">
        <v>0</v>
      </c>
      <c r="C1" s="1" t="s">
        <v>9</v>
      </c>
      <c r="D1" s="13" t="s">
        <v>10</v>
      </c>
      <c r="E1" s="13" t="s">
        <v>11</v>
      </c>
      <c r="F1" s="1" t="s">
        <v>1</v>
      </c>
      <c r="G1" s="1" t="s">
        <v>2</v>
      </c>
      <c r="H1" s="1" t="s">
        <v>3</v>
      </c>
    </row>
    <row r="2" spans="1:11" x14ac:dyDescent="0.25">
      <c r="A2" s="1">
        <v>0</v>
      </c>
      <c r="B2">
        <v>0</v>
      </c>
      <c r="C2">
        <v>1936</v>
      </c>
      <c r="D2" s="10">
        <v>2079</v>
      </c>
      <c r="E2" s="14">
        <f>(C2-D2)/D2</f>
        <v>-6.8783068783068779E-2</v>
      </c>
      <c r="F2">
        <v>10</v>
      </c>
      <c r="G2">
        <v>1</v>
      </c>
      <c r="H2">
        <v>0.2</v>
      </c>
      <c r="I2" s="12">
        <v>10</v>
      </c>
      <c r="J2" s="1">
        <v>0.2</v>
      </c>
      <c r="K2" s="9">
        <v>1</v>
      </c>
    </row>
    <row r="3" spans="1:11" x14ac:dyDescent="0.25">
      <c r="A3" s="1">
        <v>1</v>
      </c>
      <c r="B3">
        <v>0</v>
      </c>
      <c r="C3">
        <v>1025</v>
      </c>
      <c r="D3" s="10">
        <v>1057</v>
      </c>
      <c r="E3" s="14">
        <f>(C3-D3)/D3</f>
        <v>-3.0274361400189215E-2</v>
      </c>
      <c r="F3">
        <v>10</v>
      </c>
      <c r="G3">
        <v>1</v>
      </c>
      <c r="H3">
        <v>0.4</v>
      </c>
      <c r="I3" s="12">
        <v>10</v>
      </c>
      <c r="J3" s="1">
        <v>0.4</v>
      </c>
      <c r="K3" s="9">
        <v>1</v>
      </c>
    </row>
    <row r="4" spans="1:11" x14ac:dyDescent="0.25">
      <c r="A4" s="1">
        <v>2</v>
      </c>
      <c r="B4">
        <v>0</v>
      </c>
      <c r="C4">
        <v>841</v>
      </c>
      <c r="D4" s="10">
        <v>841</v>
      </c>
      <c r="E4" s="14">
        <f>(C4-D4)/D4</f>
        <v>0</v>
      </c>
      <c r="F4">
        <v>10</v>
      </c>
      <c r="G4">
        <v>1</v>
      </c>
      <c r="H4">
        <v>0.6</v>
      </c>
      <c r="I4" s="12">
        <v>10</v>
      </c>
      <c r="J4" s="1">
        <v>0.6</v>
      </c>
      <c r="K4" s="9">
        <v>1</v>
      </c>
    </row>
    <row r="5" spans="1:11" x14ac:dyDescent="0.25">
      <c r="A5" s="1">
        <v>3</v>
      </c>
      <c r="B5">
        <v>0</v>
      </c>
      <c r="C5">
        <v>818</v>
      </c>
      <c r="D5" s="10">
        <v>818</v>
      </c>
      <c r="E5" s="14">
        <f>(C5-D5)/D5</f>
        <v>0</v>
      </c>
      <c r="F5">
        <v>10</v>
      </c>
      <c r="G5">
        <v>1</v>
      </c>
      <c r="H5">
        <v>0.8</v>
      </c>
      <c r="I5" s="12">
        <v>10</v>
      </c>
      <c r="J5" s="1">
        <v>0.8</v>
      </c>
      <c r="K5" s="9">
        <v>1</v>
      </c>
    </row>
    <row r="6" spans="1:11" x14ac:dyDescent="0.25">
      <c r="A6" s="1">
        <v>4</v>
      </c>
      <c r="B6">
        <v>-8.3502595350936591E-3</v>
      </c>
      <c r="C6">
        <v>4394</v>
      </c>
      <c r="D6" s="10">
        <v>4431</v>
      </c>
      <c r="E6" s="14">
        <f>(C6-D6)/D6</f>
        <v>-8.3502595350936591E-3</v>
      </c>
      <c r="F6">
        <v>20</v>
      </c>
      <c r="G6">
        <v>1</v>
      </c>
      <c r="H6">
        <v>0.2</v>
      </c>
      <c r="I6" s="12">
        <v>20</v>
      </c>
      <c r="J6" s="1">
        <v>0.2</v>
      </c>
      <c r="K6" s="9">
        <v>1</v>
      </c>
    </row>
    <row r="7" spans="1:11" x14ac:dyDescent="0.25">
      <c r="A7" s="1">
        <v>5</v>
      </c>
      <c r="B7">
        <v>0</v>
      </c>
      <c r="C7">
        <v>3066</v>
      </c>
      <c r="D7" s="10">
        <v>3066</v>
      </c>
      <c r="E7" s="14">
        <f>(C7-D7)/D7</f>
        <v>0</v>
      </c>
      <c r="F7">
        <v>20</v>
      </c>
      <c r="G7">
        <v>1</v>
      </c>
      <c r="H7">
        <v>0.4</v>
      </c>
      <c r="I7" s="12">
        <v>20</v>
      </c>
      <c r="J7" s="1">
        <v>0.4</v>
      </c>
      <c r="K7" s="9">
        <v>1</v>
      </c>
    </row>
    <row r="8" spans="1:11" x14ac:dyDescent="0.25">
      <c r="A8" s="1">
        <v>6</v>
      </c>
      <c r="B8">
        <v>0</v>
      </c>
      <c r="C8">
        <v>2986</v>
      </c>
      <c r="D8" s="10">
        <v>2986</v>
      </c>
      <c r="E8" s="14">
        <f>(C8-D8)/D8</f>
        <v>0</v>
      </c>
      <c r="F8">
        <v>20</v>
      </c>
      <c r="G8">
        <v>1</v>
      </c>
      <c r="H8">
        <v>0.6</v>
      </c>
      <c r="I8" s="12">
        <v>20</v>
      </c>
      <c r="J8" s="1">
        <v>0.6</v>
      </c>
      <c r="K8" s="9">
        <v>1</v>
      </c>
    </row>
    <row r="9" spans="1:11" x14ac:dyDescent="0.25">
      <c r="A9" s="1">
        <v>7</v>
      </c>
      <c r="B9">
        <v>0</v>
      </c>
      <c r="C9">
        <v>2986</v>
      </c>
      <c r="D9" s="10">
        <v>2986</v>
      </c>
      <c r="E9" s="14">
        <f>(C9-D9)/D9</f>
        <v>0</v>
      </c>
      <c r="F9">
        <v>20</v>
      </c>
      <c r="G9">
        <v>1</v>
      </c>
      <c r="H9">
        <v>0.8</v>
      </c>
      <c r="I9" s="12">
        <v>20</v>
      </c>
      <c r="J9" s="1">
        <v>0.8</v>
      </c>
      <c r="K9" s="9">
        <v>1</v>
      </c>
    </row>
    <row r="10" spans="1:11" x14ac:dyDescent="0.25">
      <c r="A10" s="1">
        <v>8</v>
      </c>
      <c r="B10">
        <v>-3.9326771002997897E-2</v>
      </c>
      <c r="C10">
        <v>40697</v>
      </c>
      <c r="D10" s="10">
        <v>40793</v>
      </c>
      <c r="E10" s="14">
        <f>(C10-D10)/D10</f>
        <v>-2.353344936631285E-3</v>
      </c>
      <c r="F10">
        <v>50</v>
      </c>
      <c r="G10">
        <v>1</v>
      </c>
      <c r="H10">
        <v>0.2</v>
      </c>
      <c r="I10" s="12">
        <v>50</v>
      </c>
      <c r="J10" s="1">
        <v>0.2</v>
      </c>
      <c r="K10" s="9">
        <v>1</v>
      </c>
    </row>
    <row r="11" spans="1:11" x14ac:dyDescent="0.25">
      <c r="A11" s="1">
        <v>9</v>
      </c>
      <c r="B11">
        <v>-4.3268457455364333E-2</v>
      </c>
      <c r="C11">
        <v>23792</v>
      </c>
      <c r="D11" s="10">
        <v>24373</v>
      </c>
      <c r="E11" s="14">
        <f>(C11-D11)/D11</f>
        <v>-2.3837853362327164E-2</v>
      </c>
      <c r="F11">
        <v>50</v>
      </c>
      <c r="G11">
        <v>1</v>
      </c>
      <c r="H11">
        <v>0.4</v>
      </c>
      <c r="I11" s="12">
        <v>50</v>
      </c>
      <c r="J11" s="1">
        <v>0.4</v>
      </c>
      <c r="K11" s="9">
        <v>1</v>
      </c>
    </row>
    <row r="12" spans="1:11" x14ac:dyDescent="0.25">
      <c r="A12" s="1">
        <v>10</v>
      </c>
      <c r="B12">
        <v>-1.167315175097276E-3</v>
      </c>
      <c r="C12">
        <v>17969</v>
      </c>
      <c r="D12" s="10">
        <v>17987</v>
      </c>
      <c r="E12" s="14">
        <f>(C12-D12)/D12</f>
        <v>-1.0007227442041474E-3</v>
      </c>
      <c r="F12">
        <v>50</v>
      </c>
      <c r="G12">
        <v>1</v>
      </c>
      <c r="H12">
        <v>0.6</v>
      </c>
      <c r="I12" s="12">
        <v>50</v>
      </c>
      <c r="J12" s="1">
        <v>0.6</v>
      </c>
      <c r="K12" s="9">
        <v>1</v>
      </c>
    </row>
    <row r="13" spans="1:11" x14ac:dyDescent="0.25">
      <c r="A13" s="1">
        <v>11</v>
      </c>
      <c r="B13">
        <v>-3.1128404669260698E-3</v>
      </c>
      <c r="C13">
        <v>17934</v>
      </c>
      <c r="D13" s="10">
        <v>17934</v>
      </c>
      <c r="E13" s="14">
        <f>(C13-D13)/D13</f>
        <v>0</v>
      </c>
      <c r="F13">
        <v>50</v>
      </c>
      <c r="G13">
        <v>1</v>
      </c>
      <c r="H13">
        <v>0.8</v>
      </c>
      <c r="I13" s="12">
        <v>50</v>
      </c>
      <c r="J13" s="1">
        <v>0.8</v>
      </c>
      <c r="K13" s="9">
        <v>1</v>
      </c>
    </row>
    <row r="14" spans="1:11" x14ac:dyDescent="0.25">
      <c r="A14" s="1">
        <v>12</v>
      </c>
      <c r="B14">
        <v>-6.7820605625772731E-2</v>
      </c>
      <c r="C14">
        <v>145516</v>
      </c>
      <c r="D14" s="10">
        <v>146051</v>
      </c>
      <c r="E14" s="14">
        <f>(C14-D14)/D14</f>
        <v>-3.6631039842246887E-3</v>
      </c>
      <c r="F14">
        <v>100</v>
      </c>
      <c r="G14">
        <v>1</v>
      </c>
      <c r="H14">
        <v>0.2</v>
      </c>
      <c r="I14" s="12">
        <v>100</v>
      </c>
      <c r="J14" s="1">
        <v>0.2</v>
      </c>
      <c r="K14" s="9">
        <v>1</v>
      </c>
    </row>
    <row r="15" spans="1:11" x14ac:dyDescent="0.25">
      <c r="A15" s="1">
        <v>13</v>
      </c>
      <c r="B15">
        <v>-4.1330870205831143E-2</v>
      </c>
      <c r="C15">
        <v>85885.25</v>
      </c>
      <c r="D15" s="10">
        <v>87399</v>
      </c>
      <c r="E15" s="14">
        <f>(C15-D15)/D15</f>
        <v>-1.7319992219590612E-2</v>
      </c>
      <c r="F15">
        <v>100</v>
      </c>
      <c r="G15">
        <v>1</v>
      </c>
      <c r="H15">
        <v>0.4</v>
      </c>
      <c r="I15" s="12">
        <v>100</v>
      </c>
      <c r="J15" s="1">
        <v>0.4</v>
      </c>
      <c r="K15" s="9">
        <v>1</v>
      </c>
    </row>
    <row r="16" spans="1:11" x14ac:dyDescent="0.25">
      <c r="A16" s="1">
        <v>14</v>
      </c>
      <c r="B16">
        <v>-2.7770449464724591E-5</v>
      </c>
      <c r="C16">
        <v>72017</v>
      </c>
      <c r="D16" s="10">
        <v>72017</v>
      </c>
      <c r="E16" s="14">
        <f>(C16-D16)/D16</f>
        <v>0</v>
      </c>
      <c r="F16">
        <v>100</v>
      </c>
      <c r="G16">
        <v>1</v>
      </c>
      <c r="H16">
        <v>0.6</v>
      </c>
      <c r="I16" s="12">
        <v>100</v>
      </c>
      <c r="J16" s="1">
        <v>0.6</v>
      </c>
      <c r="K16" s="9">
        <v>1</v>
      </c>
    </row>
    <row r="17" spans="1:11" x14ac:dyDescent="0.25">
      <c r="A17" s="1">
        <v>15</v>
      </c>
      <c r="B17">
        <v>-2.7770449464724591E-5</v>
      </c>
      <c r="C17">
        <v>72017</v>
      </c>
      <c r="D17" s="10">
        <v>72017</v>
      </c>
      <c r="E17" s="14">
        <f>(C17-D17)/D17</f>
        <v>0</v>
      </c>
      <c r="F17">
        <v>100</v>
      </c>
      <c r="G17">
        <v>1</v>
      </c>
      <c r="H17">
        <v>0.8</v>
      </c>
      <c r="I17" s="12">
        <v>100</v>
      </c>
      <c r="J17" s="1">
        <v>0.8</v>
      </c>
      <c r="K17" s="9">
        <v>1</v>
      </c>
    </row>
    <row r="18" spans="1:11" x14ac:dyDescent="0.25">
      <c r="A18" s="1">
        <v>16</v>
      </c>
      <c r="B18">
        <v>-5.2931554343739667E-2</v>
      </c>
      <c r="C18">
        <v>498788.75</v>
      </c>
      <c r="D18" s="10">
        <v>502940</v>
      </c>
      <c r="E18" s="14">
        <f>(C18-D18)/D18</f>
        <v>-8.25396667594544E-3</v>
      </c>
      <c r="F18">
        <v>200</v>
      </c>
      <c r="G18">
        <v>1</v>
      </c>
      <c r="H18">
        <v>0.2</v>
      </c>
      <c r="I18" s="12">
        <v>200</v>
      </c>
      <c r="J18" s="1">
        <v>0.2</v>
      </c>
      <c r="K18" s="9">
        <v>1</v>
      </c>
    </row>
    <row r="19" spans="1:11" x14ac:dyDescent="0.25">
      <c r="A19" s="1">
        <v>17</v>
      </c>
      <c r="B19">
        <v>-1.9028923632189859E-2</v>
      </c>
      <c r="C19">
        <v>295712.75</v>
      </c>
      <c r="D19" s="10">
        <v>298230</v>
      </c>
      <c r="E19" s="14">
        <f>(C19-D19)/D19</f>
        <v>-8.4406330684371131E-3</v>
      </c>
      <c r="F19">
        <v>200</v>
      </c>
      <c r="G19">
        <v>1</v>
      </c>
      <c r="H19">
        <v>0.4</v>
      </c>
      <c r="I19" s="12">
        <v>200</v>
      </c>
      <c r="J19" s="1">
        <v>0.4</v>
      </c>
      <c r="K19" s="9">
        <v>1</v>
      </c>
    </row>
    <row r="20" spans="1:11" x14ac:dyDescent="0.25">
      <c r="A20" s="1">
        <v>18</v>
      </c>
      <c r="B20">
        <v>-3.4412509635502699E-5</v>
      </c>
      <c r="C20">
        <v>254259.25</v>
      </c>
      <c r="D20" s="10">
        <v>254260</v>
      </c>
      <c r="E20" s="14">
        <f>(C20-D20)/D20</f>
        <v>-2.949736490206875E-6</v>
      </c>
      <c r="F20">
        <v>200</v>
      </c>
      <c r="G20">
        <v>1</v>
      </c>
      <c r="H20">
        <v>0.6</v>
      </c>
      <c r="I20" s="12">
        <v>200</v>
      </c>
      <c r="J20" s="1">
        <v>0.6</v>
      </c>
      <c r="K20" s="9">
        <v>1</v>
      </c>
    </row>
    <row r="21" spans="1:11" x14ac:dyDescent="0.25">
      <c r="A21" s="1">
        <v>19</v>
      </c>
      <c r="B21">
        <v>-3.4412509635502699E-5</v>
      </c>
      <c r="C21">
        <v>254259.25</v>
      </c>
      <c r="D21" s="10">
        <v>254260</v>
      </c>
      <c r="E21" s="14">
        <f>(C21-D21)/D21</f>
        <v>-2.949736490206875E-6</v>
      </c>
      <c r="F21">
        <v>200</v>
      </c>
      <c r="G21">
        <v>1</v>
      </c>
      <c r="H21">
        <v>0.8</v>
      </c>
      <c r="I21" s="12">
        <v>200</v>
      </c>
      <c r="J21" s="1">
        <v>0.8</v>
      </c>
      <c r="K21" s="9">
        <v>1</v>
      </c>
    </row>
    <row r="22" spans="1:11" x14ac:dyDescent="0.25">
      <c r="A22" s="1">
        <v>20</v>
      </c>
      <c r="B22">
        <v>-5.0440992994737061E-2</v>
      </c>
      <c r="C22">
        <v>2956060.75</v>
      </c>
      <c r="D22" s="10">
        <v>2982039</v>
      </c>
      <c r="E22" s="14">
        <f>(C22-D22)/D22</f>
        <v>-8.7115728533396115E-3</v>
      </c>
      <c r="F22">
        <v>500</v>
      </c>
      <c r="G22">
        <v>1</v>
      </c>
      <c r="H22">
        <v>0.2</v>
      </c>
      <c r="I22" s="12">
        <v>500</v>
      </c>
      <c r="J22" s="1">
        <v>0.2</v>
      </c>
      <c r="K22" s="9">
        <v>1</v>
      </c>
    </row>
    <row r="23" spans="1:11" x14ac:dyDescent="0.25">
      <c r="A23" s="1">
        <v>21</v>
      </c>
      <c r="B23">
        <v>-2.8135330033882241E-2</v>
      </c>
      <c r="C23">
        <v>1788135.75</v>
      </c>
      <c r="D23" s="10">
        <v>1813618</v>
      </c>
      <c r="E23" s="14">
        <f>(C23-D23)/D23</f>
        <v>-1.4050505674293043E-2</v>
      </c>
      <c r="F23">
        <v>500</v>
      </c>
      <c r="G23">
        <v>1</v>
      </c>
      <c r="H23">
        <v>0.4</v>
      </c>
      <c r="I23" s="12">
        <v>500</v>
      </c>
      <c r="J23" s="1">
        <v>0.4</v>
      </c>
      <c r="K23" s="9">
        <v>1</v>
      </c>
    </row>
    <row r="24" spans="1:11" x14ac:dyDescent="0.25">
      <c r="A24" s="1">
        <v>22</v>
      </c>
      <c r="B24">
        <v>-1.3925841416160679E-3</v>
      </c>
      <c r="C24">
        <v>1579031</v>
      </c>
      <c r="D24" s="10">
        <v>1579036</v>
      </c>
      <c r="E24" s="14">
        <f>(C24-D24)/D24</f>
        <v>-3.1664889210885628E-6</v>
      </c>
      <c r="F24">
        <v>500</v>
      </c>
      <c r="G24">
        <v>1</v>
      </c>
      <c r="H24">
        <v>0.6</v>
      </c>
      <c r="I24" s="12">
        <v>500</v>
      </c>
      <c r="J24" s="1">
        <v>0.6</v>
      </c>
      <c r="K24" s="9">
        <v>1</v>
      </c>
    </row>
    <row r="25" spans="1:11" x14ac:dyDescent="0.25">
      <c r="A25" s="1">
        <v>23</v>
      </c>
      <c r="B25">
        <v>-1.3925841416160679E-3</v>
      </c>
      <c r="C25">
        <v>1579031</v>
      </c>
      <c r="D25" s="10">
        <v>1579036</v>
      </c>
      <c r="E25" s="14">
        <f>(C25-D25)/D25</f>
        <v>-3.1664889210885628E-6</v>
      </c>
      <c r="F25">
        <v>500</v>
      </c>
      <c r="G25">
        <v>1</v>
      </c>
      <c r="H25">
        <v>0.8</v>
      </c>
      <c r="I25" s="12">
        <v>500</v>
      </c>
      <c r="J25" s="1">
        <v>0.8</v>
      </c>
      <c r="K25" s="9">
        <v>1</v>
      </c>
    </row>
    <row r="26" spans="1:11" x14ac:dyDescent="0.25">
      <c r="A26" s="1">
        <v>24</v>
      </c>
      <c r="B26">
        <v>-7.3780851040438716E-2</v>
      </c>
      <c r="C26">
        <v>14069612.5</v>
      </c>
      <c r="D26" s="10">
        <v>14168773</v>
      </c>
      <c r="E26" s="14">
        <f>(C26-D26)/D26</f>
        <v>-6.9985241488447871E-3</v>
      </c>
      <c r="F26">
        <v>1000</v>
      </c>
      <c r="G26">
        <v>1</v>
      </c>
      <c r="H26">
        <v>0.2</v>
      </c>
      <c r="I26" s="12">
        <v>1000</v>
      </c>
      <c r="J26" s="1">
        <v>0.2</v>
      </c>
      <c r="K26" s="9">
        <v>1</v>
      </c>
    </row>
    <row r="27" spans="1:11" x14ac:dyDescent="0.25">
      <c r="A27" s="1">
        <v>25</v>
      </c>
      <c r="B27">
        <v>-5.2858764264912858E-2</v>
      </c>
      <c r="C27">
        <v>8117146.25</v>
      </c>
      <c r="D27" s="10">
        <v>8214497</v>
      </c>
      <c r="E27" s="14">
        <f>(C27-D27)/D27</f>
        <v>-1.1851090821507392E-2</v>
      </c>
      <c r="F27">
        <v>1000</v>
      </c>
      <c r="G27">
        <v>1</v>
      </c>
      <c r="H27">
        <v>0.4</v>
      </c>
      <c r="I27" s="12">
        <v>1000</v>
      </c>
      <c r="J27" s="1">
        <v>0.4</v>
      </c>
      <c r="K27" s="9">
        <v>1</v>
      </c>
    </row>
    <row r="28" spans="1:11" x14ac:dyDescent="0.25">
      <c r="A28" s="1">
        <v>26</v>
      </c>
      <c r="B28">
        <v>-1.101132466391675E-4</v>
      </c>
      <c r="C28">
        <v>6410875</v>
      </c>
      <c r="D28" s="10">
        <v>6410877</v>
      </c>
      <c r="E28" s="14">
        <f>(C28-D28)/D28</f>
        <v>-3.1196979757995669E-7</v>
      </c>
      <c r="F28">
        <v>1000</v>
      </c>
      <c r="G28">
        <v>1</v>
      </c>
      <c r="H28">
        <v>0.6</v>
      </c>
      <c r="I28" s="12">
        <v>1000</v>
      </c>
      <c r="J28" s="1">
        <v>0.6</v>
      </c>
      <c r="K28" s="9">
        <v>1</v>
      </c>
    </row>
    <row r="29" spans="1:11" x14ac:dyDescent="0.25">
      <c r="A29" s="1">
        <v>27</v>
      </c>
      <c r="B29">
        <v>-1.101132466391675E-4</v>
      </c>
      <c r="C29">
        <v>6410875</v>
      </c>
      <c r="D29" s="10">
        <v>6410882</v>
      </c>
      <c r="E29" s="14">
        <f>(C29-D29)/D29</f>
        <v>-1.0918934399354097E-6</v>
      </c>
      <c r="F29">
        <v>1000</v>
      </c>
      <c r="G29">
        <v>1</v>
      </c>
      <c r="H29">
        <v>0.8</v>
      </c>
      <c r="I29" s="12">
        <v>1000</v>
      </c>
      <c r="J29" s="1">
        <v>0.8</v>
      </c>
      <c r="K29" s="9">
        <v>1</v>
      </c>
    </row>
    <row r="30" spans="1:11" x14ac:dyDescent="0.25">
      <c r="A30" s="1">
        <v>28</v>
      </c>
      <c r="B30">
        <v>0</v>
      </c>
      <c r="C30">
        <v>1042</v>
      </c>
      <c r="D30" s="10">
        <v>1125</v>
      </c>
      <c r="E30" s="14">
        <f>(C30-D30)/D30</f>
        <v>-7.3777777777777775E-2</v>
      </c>
      <c r="F30">
        <v>10</v>
      </c>
      <c r="G30">
        <v>2</v>
      </c>
      <c r="H30">
        <v>0.2</v>
      </c>
      <c r="I30" s="12">
        <v>10</v>
      </c>
      <c r="J30" s="1">
        <v>0.2</v>
      </c>
      <c r="K30" s="9">
        <v>2</v>
      </c>
    </row>
    <row r="31" spans="1:11" x14ac:dyDescent="0.25">
      <c r="A31" s="1">
        <v>29</v>
      </c>
      <c r="B31">
        <v>0</v>
      </c>
      <c r="C31">
        <v>615</v>
      </c>
      <c r="D31" s="10">
        <v>615</v>
      </c>
      <c r="E31" s="14">
        <f>(C31-D31)/D31</f>
        <v>0</v>
      </c>
      <c r="F31">
        <v>10</v>
      </c>
      <c r="G31">
        <v>2</v>
      </c>
      <c r="H31">
        <v>0.4</v>
      </c>
      <c r="I31" s="12">
        <v>10</v>
      </c>
      <c r="J31" s="1">
        <v>0.4</v>
      </c>
      <c r="K31" s="9">
        <v>2</v>
      </c>
    </row>
    <row r="32" spans="1:11" x14ac:dyDescent="0.25">
      <c r="A32" s="1">
        <v>30</v>
      </c>
      <c r="B32">
        <v>0</v>
      </c>
      <c r="C32">
        <v>615</v>
      </c>
      <c r="D32" s="10">
        <v>615</v>
      </c>
      <c r="E32" s="14">
        <f>(C32-D32)/D32</f>
        <v>0</v>
      </c>
      <c r="F32">
        <v>10</v>
      </c>
      <c r="G32">
        <v>2</v>
      </c>
      <c r="H32">
        <v>0.6</v>
      </c>
      <c r="I32" s="12">
        <v>10</v>
      </c>
      <c r="J32" s="1">
        <v>0.6</v>
      </c>
      <c r="K32" s="9">
        <v>2</v>
      </c>
    </row>
    <row r="33" spans="1:11" x14ac:dyDescent="0.25">
      <c r="A33" s="1">
        <v>31</v>
      </c>
      <c r="B33">
        <v>0</v>
      </c>
      <c r="C33">
        <v>615</v>
      </c>
      <c r="D33" s="10">
        <v>615</v>
      </c>
      <c r="E33" s="14">
        <f>(C33-D33)/D33</f>
        <v>0</v>
      </c>
      <c r="F33">
        <v>10</v>
      </c>
      <c r="G33">
        <v>2</v>
      </c>
      <c r="H33">
        <v>0.8</v>
      </c>
      <c r="I33" s="12">
        <v>10</v>
      </c>
      <c r="J33" s="1">
        <v>0.8</v>
      </c>
      <c r="K33" s="9">
        <v>2</v>
      </c>
    </row>
    <row r="34" spans="1:11" x14ac:dyDescent="0.25">
      <c r="A34" s="1">
        <v>32</v>
      </c>
      <c r="B34">
        <v>-1.599159565775651E-2</v>
      </c>
      <c r="C34">
        <v>8430</v>
      </c>
      <c r="D34" s="10">
        <v>8604</v>
      </c>
      <c r="E34" s="14">
        <f>(C34-D34)/D34</f>
        <v>-2.0223152022315203E-2</v>
      </c>
      <c r="F34">
        <v>20</v>
      </c>
      <c r="G34">
        <v>2</v>
      </c>
      <c r="H34">
        <v>0.2</v>
      </c>
      <c r="I34" s="12">
        <v>20</v>
      </c>
      <c r="J34" s="1">
        <v>0.2</v>
      </c>
      <c r="K34" s="9">
        <v>2</v>
      </c>
    </row>
    <row r="35" spans="1:11" x14ac:dyDescent="0.25">
      <c r="A35" s="1">
        <v>33</v>
      </c>
      <c r="B35">
        <v>-1.0210332856851131E-2</v>
      </c>
      <c r="C35">
        <v>4847</v>
      </c>
      <c r="D35" s="10">
        <v>5072</v>
      </c>
      <c r="E35" s="14">
        <f>(C35-D35)/D35</f>
        <v>-4.4361198738170349E-2</v>
      </c>
      <c r="F35">
        <v>20</v>
      </c>
      <c r="G35">
        <v>2</v>
      </c>
      <c r="H35">
        <v>0.4</v>
      </c>
      <c r="I35" s="12">
        <v>20</v>
      </c>
      <c r="J35" s="1">
        <v>0.4</v>
      </c>
      <c r="K35" s="9">
        <v>2</v>
      </c>
    </row>
    <row r="36" spans="1:11" x14ac:dyDescent="0.25">
      <c r="A36" s="1">
        <v>34</v>
      </c>
      <c r="B36">
        <v>-1.6564417177914108E-2</v>
      </c>
      <c r="C36">
        <v>3206</v>
      </c>
      <c r="D36" s="10">
        <v>3239</v>
      </c>
      <c r="E36" s="14">
        <f>(C36-D36)/D36</f>
        <v>-1.018832973139858E-2</v>
      </c>
      <c r="F36">
        <v>20</v>
      </c>
      <c r="G36">
        <v>2</v>
      </c>
      <c r="H36">
        <v>0.6</v>
      </c>
      <c r="I36" s="12">
        <v>20</v>
      </c>
      <c r="J36" s="1">
        <v>0.6</v>
      </c>
      <c r="K36" s="9">
        <v>2</v>
      </c>
    </row>
    <row r="37" spans="1:11" x14ac:dyDescent="0.25">
      <c r="A37" s="1">
        <v>35</v>
      </c>
      <c r="B37">
        <v>0</v>
      </c>
      <c r="C37">
        <v>2980</v>
      </c>
      <c r="D37" s="10">
        <v>2980</v>
      </c>
      <c r="E37" s="14">
        <f>(C37-D37)/D37</f>
        <v>0</v>
      </c>
      <c r="F37">
        <v>20</v>
      </c>
      <c r="G37">
        <v>2</v>
      </c>
      <c r="H37">
        <v>0.8</v>
      </c>
      <c r="I37" s="12">
        <v>20</v>
      </c>
      <c r="J37" s="1">
        <v>0.8</v>
      </c>
      <c r="K37" s="9">
        <v>2</v>
      </c>
    </row>
    <row r="38" spans="1:11" x14ac:dyDescent="0.25">
      <c r="A38" s="1">
        <v>36</v>
      </c>
      <c r="B38">
        <v>-8.9901001872937536E-2</v>
      </c>
      <c r="C38">
        <v>30613</v>
      </c>
      <c r="D38" s="10">
        <v>31278</v>
      </c>
      <c r="E38" s="14">
        <f>(C38-D38)/D38</f>
        <v>-2.1260950188630987E-2</v>
      </c>
      <c r="F38">
        <v>50</v>
      </c>
      <c r="G38">
        <v>2</v>
      </c>
      <c r="H38">
        <v>0.2</v>
      </c>
      <c r="I38" s="12">
        <v>50</v>
      </c>
      <c r="J38" s="1">
        <v>0.2</v>
      </c>
      <c r="K38" s="9">
        <v>2</v>
      </c>
    </row>
    <row r="39" spans="1:11" x14ac:dyDescent="0.25">
      <c r="A39" s="1">
        <v>37</v>
      </c>
      <c r="B39">
        <v>-7.0893199854764249E-2</v>
      </c>
      <c r="C39">
        <v>17912.25</v>
      </c>
      <c r="D39" s="10">
        <v>17926</v>
      </c>
      <c r="E39" s="14">
        <f>(C39-D39)/D39</f>
        <v>-7.6704228494923576E-4</v>
      </c>
      <c r="F39">
        <v>50</v>
      </c>
      <c r="G39">
        <v>2</v>
      </c>
      <c r="H39">
        <v>0.4</v>
      </c>
      <c r="I39" s="12">
        <v>50</v>
      </c>
      <c r="J39" s="1">
        <v>0.4</v>
      </c>
      <c r="K39" s="9">
        <v>2</v>
      </c>
    </row>
    <row r="40" spans="1:11" x14ac:dyDescent="0.25">
      <c r="A40" s="1">
        <v>38</v>
      </c>
      <c r="B40">
        <v>-1.271871266952428E-2</v>
      </c>
      <c r="C40">
        <v>14050</v>
      </c>
      <c r="D40" s="10">
        <v>14147</v>
      </c>
      <c r="E40" s="14">
        <f>(C40-D40)/D40</f>
        <v>-6.8565773662260547E-3</v>
      </c>
      <c r="F40">
        <v>50</v>
      </c>
      <c r="G40">
        <v>2</v>
      </c>
      <c r="H40">
        <v>0.6</v>
      </c>
      <c r="I40" s="12">
        <v>50</v>
      </c>
      <c r="J40" s="1">
        <v>0.6</v>
      </c>
      <c r="K40" s="9">
        <v>2</v>
      </c>
    </row>
    <row r="41" spans="1:11" x14ac:dyDescent="0.25">
      <c r="A41" s="1">
        <v>39</v>
      </c>
      <c r="B41">
        <v>-6.5100481177469572E-3</v>
      </c>
      <c r="C41">
        <v>14040</v>
      </c>
      <c r="D41" s="10">
        <v>14040</v>
      </c>
      <c r="E41" s="14">
        <f>(C41-D41)/D41</f>
        <v>0</v>
      </c>
      <c r="F41">
        <v>50</v>
      </c>
      <c r="G41">
        <v>2</v>
      </c>
      <c r="H41">
        <v>0.8</v>
      </c>
      <c r="I41" s="12">
        <v>50</v>
      </c>
      <c r="J41" s="1">
        <v>0.8</v>
      </c>
      <c r="K41" s="9">
        <v>2</v>
      </c>
    </row>
    <row r="42" spans="1:11" x14ac:dyDescent="0.25">
      <c r="A42" s="1">
        <v>40</v>
      </c>
      <c r="B42">
        <v>-5.7984238905018658E-2</v>
      </c>
      <c r="C42">
        <v>124916</v>
      </c>
      <c r="D42" s="10">
        <v>126730</v>
      </c>
      <c r="E42" s="14">
        <f>(C42-D42)/D42</f>
        <v>-1.4313895683737079E-2</v>
      </c>
      <c r="F42">
        <v>100</v>
      </c>
      <c r="G42">
        <v>2</v>
      </c>
      <c r="H42">
        <v>0.2</v>
      </c>
      <c r="I42" s="12">
        <v>100</v>
      </c>
      <c r="J42" s="1">
        <v>0.2</v>
      </c>
      <c r="K42" s="9">
        <v>2</v>
      </c>
    </row>
    <row r="43" spans="1:11" x14ac:dyDescent="0.25">
      <c r="A43" s="1">
        <v>41</v>
      </c>
      <c r="B43">
        <v>-2.4835012156998959E-2</v>
      </c>
      <c r="C43">
        <v>72995</v>
      </c>
      <c r="D43" s="10">
        <v>73900</v>
      </c>
      <c r="E43" s="14">
        <f>(C43-D43)/D43</f>
        <v>-1.2246278755074424E-2</v>
      </c>
      <c r="F43">
        <v>100</v>
      </c>
      <c r="G43">
        <v>2</v>
      </c>
      <c r="H43">
        <v>0.4</v>
      </c>
      <c r="I43" s="12">
        <v>100</v>
      </c>
      <c r="J43" s="1">
        <v>0.4</v>
      </c>
      <c r="K43" s="9">
        <v>2</v>
      </c>
    </row>
    <row r="44" spans="1:11" x14ac:dyDescent="0.25">
      <c r="A44" s="1">
        <v>42</v>
      </c>
      <c r="B44">
        <v>-2.0387188084446772E-3</v>
      </c>
      <c r="C44">
        <v>59230</v>
      </c>
      <c r="D44" s="10">
        <v>59230</v>
      </c>
      <c r="E44" s="14">
        <f>(C44-D44)/D44</f>
        <v>0</v>
      </c>
      <c r="F44">
        <v>100</v>
      </c>
      <c r="G44">
        <v>2</v>
      </c>
      <c r="H44">
        <v>0.6</v>
      </c>
      <c r="I44" s="12">
        <v>100</v>
      </c>
      <c r="J44" s="1">
        <v>0.6</v>
      </c>
      <c r="K44" s="9">
        <v>2</v>
      </c>
    </row>
    <row r="45" spans="1:11" x14ac:dyDescent="0.25">
      <c r="A45" s="1">
        <v>43</v>
      </c>
      <c r="B45">
        <v>-2.0387188084446772E-3</v>
      </c>
      <c r="C45">
        <v>59230</v>
      </c>
      <c r="D45" s="10">
        <v>59230</v>
      </c>
      <c r="E45" s="14">
        <f>(C45-D45)/D45</f>
        <v>0</v>
      </c>
      <c r="F45">
        <v>100</v>
      </c>
      <c r="G45">
        <v>2</v>
      </c>
      <c r="H45">
        <v>0.8</v>
      </c>
      <c r="I45" s="12">
        <v>100</v>
      </c>
      <c r="J45" s="1">
        <v>0.8</v>
      </c>
      <c r="K45" s="9">
        <v>2</v>
      </c>
    </row>
    <row r="46" spans="1:11" x14ac:dyDescent="0.25">
      <c r="A46" s="1">
        <v>44</v>
      </c>
      <c r="B46">
        <v>-4.4925993967983371E-2</v>
      </c>
      <c r="C46">
        <v>541186</v>
      </c>
      <c r="D46" s="10">
        <v>545160</v>
      </c>
      <c r="E46" s="14">
        <f>(C46-D46)/D46</f>
        <v>-7.2896030523149167E-3</v>
      </c>
      <c r="F46">
        <v>200</v>
      </c>
      <c r="G46">
        <v>2</v>
      </c>
      <c r="H46">
        <v>0.2</v>
      </c>
      <c r="I46" s="12">
        <v>200</v>
      </c>
      <c r="J46" s="1">
        <v>0.2</v>
      </c>
      <c r="K46" s="9">
        <v>2</v>
      </c>
    </row>
    <row r="47" spans="1:11" x14ac:dyDescent="0.25">
      <c r="A47" s="1">
        <v>45</v>
      </c>
      <c r="B47">
        <v>-4.9160892902887568E-2</v>
      </c>
      <c r="C47">
        <v>319210</v>
      </c>
      <c r="D47" s="10">
        <v>323026</v>
      </c>
      <c r="E47" s="14">
        <f>(C47-D47)/D47</f>
        <v>-1.1813290571037626E-2</v>
      </c>
      <c r="F47">
        <v>200</v>
      </c>
      <c r="G47">
        <v>2</v>
      </c>
      <c r="H47">
        <v>0.4</v>
      </c>
      <c r="I47" s="12">
        <v>200</v>
      </c>
      <c r="J47" s="1">
        <v>0.4</v>
      </c>
      <c r="K47" s="9">
        <v>2</v>
      </c>
    </row>
    <row r="48" spans="1:11" x14ac:dyDescent="0.25">
      <c r="A48" s="1">
        <v>46</v>
      </c>
      <c r="B48">
        <v>-9.7734073105086678E-5</v>
      </c>
      <c r="C48">
        <v>266002</v>
      </c>
      <c r="D48" s="10">
        <v>266002</v>
      </c>
      <c r="E48" s="14">
        <f>(C48-D48)/D48</f>
        <v>0</v>
      </c>
      <c r="F48">
        <v>200</v>
      </c>
      <c r="G48">
        <v>2</v>
      </c>
      <c r="H48">
        <v>0.6</v>
      </c>
      <c r="I48" s="12">
        <v>200</v>
      </c>
      <c r="J48" s="1">
        <v>0.6</v>
      </c>
      <c r="K48" s="9">
        <v>2</v>
      </c>
    </row>
    <row r="49" spans="1:11" x14ac:dyDescent="0.25">
      <c r="A49" s="1">
        <v>47</v>
      </c>
      <c r="B49">
        <v>-9.7734073105086678E-5</v>
      </c>
      <c r="C49">
        <v>266002</v>
      </c>
      <c r="D49" s="10">
        <v>266002</v>
      </c>
      <c r="E49" s="14">
        <f>(C49-D49)/D49</f>
        <v>0</v>
      </c>
      <c r="F49">
        <v>200</v>
      </c>
      <c r="G49">
        <v>2</v>
      </c>
      <c r="H49">
        <v>0.8</v>
      </c>
      <c r="I49" s="12">
        <v>200</v>
      </c>
      <c r="J49" s="1">
        <v>0.8</v>
      </c>
      <c r="K49" s="9">
        <v>2</v>
      </c>
    </row>
    <row r="50" spans="1:11" x14ac:dyDescent="0.25">
      <c r="A50" s="1">
        <v>48</v>
      </c>
      <c r="B50">
        <v>-5.6407110783853888E-2</v>
      </c>
      <c r="C50">
        <v>3367737.75</v>
      </c>
      <c r="D50" s="10">
        <v>3400682</v>
      </c>
      <c r="E50" s="14">
        <f>(C50-D50)/D50</f>
        <v>-9.6875420871460494E-3</v>
      </c>
      <c r="F50">
        <v>500</v>
      </c>
      <c r="G50">
        <v>2</v>
      </c>
      <c r="H50">
        <v>0.2</v>
      </c>
      <c r="I50" s="12">
        <v>500</v>
      </c>
      <c r="J50" s="1">
        <v>0.2</v>
      </c>
      <c r="K50" s="9">
        <v>2</v>
      </c>
    </row>
    <row r="51" spans="1:11" x14ac:dyDescent="0.25">
      <c r="A51" s="1">
        <v>49</v>
      </c>
      <c r="B51">
        <v>-3.3909112744903387E-2</v>
      </c>
      <c r="C51">
        <v>1994975.75</v>
      </c>
      <c r="D51" s="10">
        <v>2014811</v>
      </c>
      <c r="E51" s="14">
        <f>(C51-D51)/D51</f>
        <v>-9.8447199265836848E-3</v>
      </c>
      <c r="F51">
        <v>500</v>
      </c>
      <c r="G51">
        <v>2</v>
      </c>
      <c r="H51">
        <v>0.4</v>
      </c>
      <c r="I51" s="12">
        <v>500</v>
      </c>
      <c r="J51" s="1">
        <v>0.4</v>
      </c>
      <c r="K51" s="9">
        <v>2</v>
      </c>
    </row>
    <row r="52" spans="1:11" x14ac:dyDescent="0.25">
      <c r="A52" s="1">
        <v>50</v>
      </c>
      <c r="B52">
        <v>-1.828800488768355E-3</v>
      </c>
      <c r="C52">
        <v>1712195</v>
      </c>
      <c r="D52" s="10">
        <v>1712195</v>
      </c>
      <c r="E52" s="14">
        <f>(C52-D52)/D52</f>
        <v>0</v>
      </c>
      <c r="F52">
        <v>500</v>
      </c>
      <c r="G52">
        <v>2</v>
      </c>
      <c r="H52">
        <v>0.6</v>
      </c>
      <c r="I52" s="12">
        <v>500</v>
      </c>
      <c r="J52" s="1">
        <v>0.6</v>
      </c>
      <c r="K52" s="9">
        <v>2</v>
      </c>
    </row>
    <row r="53" spans="1:11" x14ac:dyDescent="0.25">
      <c r="A53" s="1">
        <v>51</v>
      </c>
      <c r="B53">
        <v>-1.822981341112631E-3</v>
      </c>
      <c r="C53">
        <v>1712195</v>
      </c>
      <c r="D53" s="10">
        <v>1712195</v>
      </c>
      <c r="E53" s="14">
        <f>(C53-D53)/D53</f>
        <v>0</v>
      </c>
      <c r="F53">
        <v>500</v>
      </c>
      <c r="G53">
        <v>2</v>
      </c>
      <c r="H53">
        <v>0.8</v>
      </c>
      <c r="I53" s="12">
        <v>500</v>
      </c>
      <c r="J53" s="1">
        <v>0.8</v>
      </c>
      <c r="K53" s="9">
        <v>2</v>
      </c>
    </row>
    <row r="54" spans="1:11" x14ac:dyDescent="0.25">
      <c r="A54" s="1">
        <v>52</v>
      </c>
      <c r="B54">
        <v>-7.8481127899072883E-2</v>
      </c>
      <c r="C54">
        <v>12308476</v>
      </c>
      <c r="D54" s="10">
        <v>12405419</v>
      </c>
      <c r="E54" s="14">
        <f>(C54-D54)/D54</f>
        <v>-7.8145687783701626E-3</v>
      </c>
      <c r="F54">
        <v>1000</v>
      </c>
      <c r="G54">
        <v>2</v>
      </c>
      <c r="H54">
        <v>0.2</v>
      </c>
      <c r="I54" s="12">
        <v>1000</v>
      </c>
      <c r="J54" s="1">
        <v>0.2</v>
      </c>
      <c r="K54" s="9">
        <v>2</v>
      </c>
    </row>
    <row r="55" spans="1:11" x14ac:dyDescent="0.25">
      <c r="A55" s="1">
        <v>53</v>
      </c>
      <c r="B55">
        <v>-4.1827822298091157E-2</v>
      </c>
      <c r="C55">
        <v>7274481.5</v>
      </c>
      <c r="D55" s="10">
        <v>7398264</v>
      </c>
      <c r="E55" s="14">
        <f>(C55-D55)/D55</f>
        <v>-1.6731289935044222E-2</v>
      </c>
      <c r="F55">
        <v>1000</v>
      </c>
      <c r="G55">
        <v>2</v>
      </c>
      <c r="H55">
        <v>0.4</v>
      </c>
      <c r="I55" s="12">
        <v>1000</v>
      </c>
      <c r="J55" s="1">
        <v>0.4</v>
      </c>
      <c r="K55" s="9">
        <v>2</v>
      </c>
    </row>
    <row r="56" spans="1:11" x14ac:dyDescent="0.25">
      <c r="A56" s="1">
        <v>54</v>
      </c>
      <c r="B56">
        <v>-4.1013657367947308E-4</v>
      </c>
      <c r="C56">
        <v>6110091</v>
      </c>
      <c r="D56" s="10">
        <v>6110091</v>
      </c>
      <c r="E56" s="14">
        <f>(C56-D56)/D56</f>
        <v>0</v>
      </c>
      <c r="F56">
        <v>1000</v>
      </c>
      <c r="G56">
        <v>2</v>
      </c>
      <c r="H56">
        <v>0.6</v>
      </c>
      <c r="I56" s="12">
        <v>1000</v>
      </c>
      <c r="J56" s="1">
        <v>0.6</v>
      </c>
      <c r="K56" s="9">
        <v>2</v>
      </c>
    </row>
    <row r="57" spans="1:11" x14ac:dyDescent="0.25">
      <c r="A57" s="1">
        <v>55</v>
      </c>
      <c r="B57">
        <v>-4.1013657367947308E-4</v>
      </c>
      <c r="C57">
        <v>6110091</v>
      </c>
      <c r="D57" s="10">
        <v>6110091</v>
      </c>
      <c r="E57" s="14">
        <f>(C57-D57)/D57</f>
        <v>0</v>
      </c>
      <c r="F57">
        <v>1000</v>
      </c>
      <c r="G57">
        <v>2</v>
      </c>
      <c r="H57">
        <v>0.8</v>
      </c>
      <c r="I57" s="12">
        <v>1000</v>
      </c>
      <c r="J57" s="1">
        <v>0.8</v>
      </c>
      <c r="K57" s="9">
        <v>2</v>
      </c>
    </row>
    <row r="58" spans="1:11" x14ac:dyDescent="0.25">
      <c r="A58" s="1">
        <v>56</v>
      </c>
      <c r="B58">
        <v>0</v>
      </c>
      <c r="C58">
        <v>1586</v>
      </c>
      <c r="D58" s="10">
        <v>1602</v>
      </c>
      <c r="E58" s="14">
        <f>(C58-D58)/D58</f>
        <v>-9.9875156054931337E-3</v>
      </c>
      <c r="F58">
        <v>10</v>
      </c>
      <c r="G58">
        <v>3</v>
      </c>
      <c r="H58">
        <v>0.2</v>
      </c>
      <c r="I58" s="12">
        <v>10</v>
      </c>
      <c r="J58" s="1">
        <v>0.2</v>
      </c>
      <c r="K58" s="11">
        <v>3</v>
      </c>
    </row>
    <row r="59" spans="1:11" x14ac:dyDescent="0.25">
      <c r="A59" s="1">
        <v>57</v>
      </c>
      <c r="B59">
        <v>0</v>
      </c>
      <c r="C59">
        <v>917</v>
      </c>
      <c r="D59" s="10">
        <v>940</v>
      </c>
      <c r="E59" s="14">
        <f>(C59-D59)/D59</f>
        <v>-2.4468085106382979E-2</v>
      </c>
      <c r="F59">
        <v>10</v>
      </c>
      <c r="G59">
        <v>3</v>
      </c>
      <c r="H59">
        <v>0.4</v>
      </c>
      <c r="I59" s="12">
        <v>10</v>
      </c>
      <c r="J59" s="1">
        <v>0.4</v>
      </c>
      <c r="K59" s="11">
        <v>3</v>
      </c>
    </row>
    <row r="60" spans="1:11" x14ac:dyDescent="0.25">
      <c r="A60" s="1">
        <v>58</v>
      </c>
      <c r="B60">
        <v>0</v>
      </c>
      <c r="C60">
        <v>793</v>
      </c>
      <c r="D60" s="10">
        <v>793</v>
      </c>
      <c r="E60" s="14">
        <f>(C60-D60)/D60</f>
        <v>0</v>
      </c>
      <c r="F60">
        <v>10</v>
      </c>
      <c r="G60">
        <v>3</v>
      </c>
      <c r="H60">
        <v>0.6</v>
      </c>
      <c r="I60" s="12">
        <v>10</v>
      </c>
      <c r="J60" s="1">
        <v>0.6</v>
      </c>
      <c r="K60" s="11">
        <v>3</v>
      </c>
    </row>
    <row r="61" spans="1:11" x14ac:dyDescent="0.25">
      <c r="A61" s="1">
        <v>59</v>
      </c>
      <c r="B61">
        <v>0</v>
      </c>
      <c r="C61">
        <v>793</v>
      </c>
      <c r="D61" s="10">
        <v>793</v>
      </c>
      <c r="E61" s="14">
        <f>(C61-D61)/D61</f>
        <v>0</v>
      </c>
      <c r="F61">
        <v>10</v>
      </c>
      <c r="G61">
        <v>3</v>
      </c>
      <c r="H61">
        <v>0.8</v>
      </c>
      <c r="I61" s="12">
        <v>10</v>
      </c>
      <c r="J61" s="1">
        <v>0.8</v>
      </c>
      <c r="K61" s="11">
        <v>3</v>
      </c>
    </row>
    <row r="62" spans="1:11" x14ac:dyDescent="0.25">
      <c r="A62" s="1">
        <v>60</v>
      </c>
      <c r="B62">
        <v>-1.9112304533249091E-2</v>
      </c>
      <c r="C62">
        <v>6210</v>
      </c>
      <c r="D62" s="10">
        <v>6331</v>
      </c>
      <c r="E62" s="14">
        <f>(C62-D62)/D62</f>
        <v>-1.9112304533249091E-2</v>
      </c>
      <c r="F62">
        <v>20</v>
      </c>
      <c r="G62">
        <v>3</v>
      </c>
      <c r="H62">
        <v>0.2</v>
      </c>
      <c r="I62" s="12">
        <v>20</v>
      </c>
      <c r="J62" s="1">
        <v>0.2</v>
      </c>
      <c r="K62" s="11">
        <v>3</v>
      </c>
    </row>
    <row r="63" spans="1:11" x14ac:dyDescent="0.25">
      <c r="A63" s="1">
        <v>61</v>
      </c>
      <c r="B63">
        <v>-1.081637908833376E-2</v>
      </c>
      <c r="C63">
        <v>3841</v>
      </c>
      <c r="D63" s="10">
        <v>3842</v>
      </c>
      <c r="E63" s="14">
        <f>(C63-D63)/D63</f>
        <v>-2.6028110359187923E-4</v>
      </c>
      <c r="F63">
        <v>20</v>
      </c>
      <c r="G63">
        <v>3</v>
      </c>
      <c r="H63">
        <v>0.4</v>
      </c>
      <c r="I63" s="12">
        <v>20</v>
      </c>
      <c r="J63" s="1">
        <v>0.4</v>
      </c>
      <c r="K63" s="11">
        <v>3</v>
      </c>
    </row>
    <row r="64" spans="1:11" x14ac:dyDescent="0.25">
      <c r="A64" s="1">
        <v>62</v>
      </c>
      <c r="B64">
        <v>-4.7222222222222223E-3</v>
      </c>
      <c r="C64">
        <v>3583</v>
      </c>
      <c r="D64" s="10">
        <v>3583</v>
      </c>
      <c r="E64" s="14">
        <f>(C64-D64)/D64</f>
        <v>0</v>
      </c>
      <c r="F64">
        <v>20</v>
      </c>
      <c r="G64">
        <v>3</v>
      </c>
      <c r="H64">
        <v>0.6</v>
      </c>
      <c r="I64" s="12">
        <v>20</v>
      </c>
      <c r="J64" s="1">
        <v>0.6</v>
      </c>
      <c r="K64" s="11">
        <v>3</v>
      </c>
    </row>
    <row r="65" spans="1:11" x14ac:dyDescent="0.25">
      <c r="A65" s="1">
        <v>63</v>
      </c>
      <c r="B65">
        <v>-4.7222222222222223E-3</v>
      </c>
      <c r="C65">
        <v>3583</v>
      </c>
      <c r="D65" s="10">
        <v>3583</v>
      </c>
      <c r="E65" s="14">
        <f>(C65-D65)/D65</f>
        <v>0</v>
      </c>
      <c r="F65">
        <v>20</v>
      </c>
      <c r="G65">
        <v>3</v>
      </c>
      <c r="H65">
        <v>0.8</v>
      </c>
      <c r="I65" s="12">
        <v>20</v>
      </c>
      <c r="J65" s="1">
        <v>0.8</v>
      </c>
      <c r="K65" s="11">
        <v>3</v>
      </c>
    </row>
    <row r="66" spans="1:11" x14ac:dyDescent="0.25">
      <c r="A66" s="1">
        <v>64</v>
      </c>
      <c r="B66">
        <v>-8.5438750298876223E-2</v>
      </c>
      <c r="C66">
        <v>34425</v>
      </c>
      <c r="D66" s="10">
        <v>34471</v>
      </c>
      <c r="E66" s="14">
        <f>(C66-D66)/D66</f>
        <v>-1.3344550491717676E-3</v>
      </c>
      <c r="F66">
        <v>50</v>
      </c>
      <c r="G66">
        <v>3</v>
      </c>
      <c r="H66">
        <v>0.2</v>
      </c>
      <c r="I66" s="12">
        <v>50</v>
      </c>
      <c r="J66" s="1">
        <v>0.2</v>
      </c>
      <c r="K66" s="11">
        <v>3</v>
      </c>
    </row>
    <row r="67" spans="1:11" x14ac:dyDescent="0.25">
      <c r="A67" s="1">
        <v>65</v>
      </c>
      <c r="B67">
        <v>-3.9947548353861287E-2</v>
      </c>
      <c r="C67">
        <v>20500</v>
      </c>
      <c r="D67" s="10">
        <v>20830</v>
      </c>
      <c r="E67" s="14">
        <f>(C67-D67)/D67</f>
        <v>-1.5842534805568891E-2</v>
      </c>
      <c r="F67">
        <v>50</v>
      </c>
      <c r="G67">
        <v>3</v>
      </c>
      <c r="H67">
        <v>0.4</v>
      </c>
      <c r="I67" s="12">
        <v>50</v>
      </c>
      <c r="J67" s="1">
        <v>0.4</v>
      </c>
      <c r="K67" s="11">
        <v>3</v>
      </c>
    </row>
    <row r="68" spans="1:11" x14ac:dyDescent="0.25">
      <c r="A68" s="1">
        <v>66</v>
      </c>
      <c r="B68">
        <v>0</v>
      </c>
      <c r="C68">
        <v>16497</v>
      </c>
      <c r="D68" s="10">
        <v>16497</v>
      </c>
      <c r="E68" s="14">
        <f>(C68-D68)/D68</f>
        <v>0</v>
      </c>
      <c r="F68">
        <v>50</v>
      </c>
      <c r="G68">
        <v>3</v>
      </c>
      <c r="H68">
        <v>0.6</v>
      </c>
      <c r="I68" s="12">
        <v>50</v>
      </c>
      <c r="J68" s="1">
        <v>0.6</v>
      </c>
      <c r="K68" s="11">
        <v>3</v>
      </c>
    </row>
    <row r="69" spans="1:11" x14ac:dyDescent="0.25">
      <c r="A69" s="1">
        <v>67</v>
      </c>
      <c r="B69">
        <v>0</v>
      </c>
      <c r="C69">
        <v>16497</v>
      </c>
      <c r="D69" s="10">
        <v>16497</v>
      </c>
      <c r="E69" s="14">
        <f>(C69-D69)/D69</f>
        <v>0</v>
      </c>
      <c r="F69">
        <v>50</v>
      </c>
      <c r="G69">
        <v>3</v>
      </c>
      <c r="H69">
        <v>0.8</v>
      </c>
      <c r="I69" s="12">
        <v>50</v>
      </c>
      <c r="J69" s="1">
        <v>0.8</v>
      </c>
      <c r="K69" s="11">
        <v>3</v>
      </c>
    </row>
    <row r="70" spans="1:11" x14ac:dyDescent="0.25">
      <c r="A70" s="1">
        <v>68</v>
      </c>
      <c r="B70">
        <v>-5.5714992397954362E-2</v>
      </c>
      <c r="C70">
        <v>129804.25</v>
      </c>
      <c r="D70" s="10">
        <v>130818</v>
      </c>
      <c r="E70" s="14">
        <f>(C70-D70)/D70</f>
        <v>-7.749315843385467E-3</v>
      </c>
      <c r="F70">
        <v>100</v>
      </c>
      <c r="G70">
        <v>3</v>
      </c>
      <c r="H70">
        <v>0.2</v>
      </c>
      <c r="I70" s="12">
        <v>100</v>
      </c>
      <c r="J70" s="1">
        <v>0.2</v>
      </c>
      <c r="K70" s="11">
        <v>3</v>
      </c>
    </row>
    <row r="71" spans="1:11" x14ac:dyDescent="0.25">
      <c r="A71" s="1">
        <v>69</v>
      </c>
      <c r="B71">
        <v>-6.7535114745264344E-2</v>
      </c>
      <c r="C71">
        <v>79598</v>
      </c>
      <c r="D71" s="10">
        <v>80917</v>
      </c>
      <c r="E71" s="14">
        <f>(C71-D71)/D71</f>
        <v>-1.6300653756318204E-2</v>
      </c>
      <c r="F71">
        <v>100</v>
      </c>
      <c r="G71">
        <v>3</v>
      </c>
      <c r="H71">
        <v>0.4</v>
      </c>
      <c r="I71" s="12">
        <v>100</v>
      </c>
      <c r="J71" s="1">
        <v>0.4</v>
      </c>
      <c r="K71" s="11">
        <v>3</v>
      </c>
    </row>
    <row r="72" spans="1:11" x14ac:dyDescent="0.25">
      <c r="A72" s="1">
        <v>70</v>
      </c>
      <c r="B72">
        <v>0</v>
      </c>
      <c r="C72">
        <v>68537</v>
      </c>
      <c r="D72" s="10">
        <v>68537</v>
      </c>
      <c r="E72" s="14">
        <f>(C72-D72)/D72</f>
        <v>0</v>
      </c>
      <c r="F72">
        <v>100</v>
      </c>
      <c r="G72">
        <v>3</v>
      </c>
      <c r="H72">
        <v>0.6</v>
      </c>
      <c r="I72" s="12">
        <v>100</v>
      </c>
      <c r="J72" s="1">
        <v>0.6</v>
      </c>
      <c r="K72" s="11">
        <v>3</v>
      </c>
    </row>
    <row r="73" spans="1:11" x14ac:dyDescent="0.25">
      <c r="A73" s="1">
        <v>71</v>
      </c>
      <c r="B73">
        <v>0</v>
      </c>
      <c r="C73">
        <v>68537</v>
      </c>
      <c r="D73" s="10">
        <v>68537</v>
      </c>
      <c r="E73" s="14">
        <f>(C73-D73)/D73</f>
        <v>0</v>
      </c>
      <c r="F73">
        <v>100</v>
      </c>
      <c r="G73">
        <v>3</v>
      </c>
      <c r="H73">
        <v>0.8</v>
      </c>
      <c r="I73" s="12">
        <v>100</v>
      </c>
      <c r="J73" s="1">
        <v>0.8</v>
      </c>
      <c r="K73" s="11">
        <v>3</v>
      </c>
    </row>
    <row r="74" spans="1:11" x14ac:dyDescent="0.25">
      <c r="A74" s="1">
        <v>72</v>
      </c>
      <c r="B74">
        <v>-7.7809533155067098E-2</v>
      </c>
      <c r="C74">
        <v>488686.25</v>
      </c>
      <c r="D74" s="10">
        <v>491861</v>
      </c>
      <c r="E74" s="14">
        <f>(C74-D74)/D74</f>
        <v>-6.4545674489337431E-3</v>
      </c>
      <c r="F74">
        <v>200</v>
      </c>
      <c r="G74">
        <v>3</v>
      </c>
      <c r="H74">
        <v>0.2</v>
      </c>
      <c r="I74" s="12">
        <v>200</v>
      </c>
      <c r="J74" s="1">
        <v>0.2</v>
      </c>
      <c r="K74" s="11">
        <v>3</v>
      </c>
    </row>
    <row r="75" spans="1:11" x14ac:dyDescent="0.25">
      <c r="A75" s="1">
        <v>73</v>
      </c>
      <c r="B75">
        <v>-4.6647019897624868E-2</v>
      </c>
      <c r="C75">
        <v>293897.75</v>
      </c>
      <c r="D75" s="10">
        <v>297606</v>
      </c>
      <c r="E75" s="14">
        <f>(C75-D75)/D75</f>
        <v>-1.2460266258072753E-2</v>
      </c>
      <c r="F75">
        <v>200</v>
      </c>
      <c r="G75">
        <v>3</v>
      </c>
      <c r="H75">
        <v>0.4</v>
      </c>
      <c r="I75" s="12">
        <v>200</v>
      </c>
      <c r="J75" s="1">
        <v>0.4</v>
      </c>
      <c r="K75" s="11">
        <v>3</v>
      </c>
    </row>
    <row r="76" spans="1:11" x14ac:dyDescent="0.25">
      <c r="A76" s="1">
        <v>74</v>
      </c>
      <c r="B76">
        <v>-6.715178266384446E-4</v>
      </c>
      <c r="C76">
        <v>254476</v>
      </c>
      <c r="D76" s="10">
        <v>254478</v>
      </c>
      <c r="E76" s="14">
        <f>(C76-D76)/D76</f>
        <v>-7.8592255519141147E-6</v>
      </c>
      <c r="F76">
        <v>200</v>
      </c>
      <c r="G76">
        <v>3</v>
      </c>
      <c r="H76">
        <v>0.6</v>
      </c>
      <c r="I76" s="12">
        <v>200</v>
      </c>
      <c r="J76" s="1">
        <v>0.6</v>
      </c>
      <c r="K76" s="11">
        <v>3</v>
      </c>
    </row>
    <row r="77" spans="1:11" x14ac:dyDescent="0.25">
      <c r="A77" s="1">
        <v>75</v>
      </c>
      <c r="B77">
        <v>-6.715178266384446E-4</v>
      </c>
      <c r="C77">
        <v>254476</v>
      </c>
      <c r="D77" s="10">
        <v>254478</v>
      </c>
      <c r="E77" s="14">
        <f>(C77-D77)/D77</f>
        <v>-7.8592255519141147E-6</v>
      </c>
      <c r="F77">
        <v>200</v>
      </c>
      <c r="G77">
        <v>3</v>
      </c>
      <c r="H77">
        <v>0.8</v>
      </c>
      <c r="I77" s="12">
        <v>200</v>
      </c>
      <c r="J77" s="1">
        <v>0.8</v>
      </c>
      <c r="K77" s="11">
        <v>3</v>
      </c>
    </row>
    <row r="78" spans="1:11" x14ac:dyDescent="0.25">
      <c r="A78" s="1">
        <v>76</v>
      </c>
      <c r="B78">
        <v>-5.9324882511336843E-2</v>
      </c>
      <c r="C78">
        <v>3104927.75</v>
      </c>
      <c r="D78" s="10">
        <v>3129783</v>
      </c>
      <c r="E78" s="14">
        <f>(C78-D78)/D78</f>
        <v>-7.9415250194662061E-3</v>
      </c>
      <c r="F78">
        <v>500</v>
      </c>
      <c r="G78">
        <v>3</v>
      </c>
      <c r="H78">
        <v>0.2</v>
      </c>
      <c r="I78" s="12">
        <v>500</v>
      </c>
      <c r="J78" s="1">
        <v>0.2</v>
      </c>
      <c r="K78" s="11">
        <v>3</v>
      </c>
    </row>
    <row r="79" spans="1:11" x14ac:dyDescent="0.25">
      <c r="A79" s="1">
        <v>77</v>
      </c>
      <c r="B79">
        <v>-2.336283273905046E-2</v>
      </c>
      <c r="C79">
        <v>1864697.25</v>
      </c>
      <c r="D79" s="10">
        <v>1888887</v>
      </c>
      <c r="E79" s="14">
        <f>(C79-D79)/D79</f>
        <v>-1.280635104164516E-2</v>
      </c>
      <c r="F79">
        <v>500</v>
      </c>
      <c r="G79">
        <v>3</v>
      </c>
      <c r="H79">
        <v>0.4</v>
      </c>
      <c r="I79" s="12">
        <v>500</v>
      </c>
      <c r="J79" s="1">
        <v>0.4</v>
      </c>
      <c r="K79" s="11">
        <v>3</v>
      </c>
    </row>
    <row r="80" spans="1:11" x14ac:dyDescent="0.25">
      <c r="A80" s="1">
        <v>78</v>
      </c>
      <c r="B80">
        <v>-2.1331994283098482E-3</v>
      </c>
      <c r="C80">
        <v>1641438</v>
      </c>
      <c r="D80" s="10">
        <v>1641438</v>
      </c>
      <c r="E80" s="14">
        <f>(C80-D80)/D80</f>
        <v>0</v>
      </c>
      <c r="F80">
        <v>500</v>
      </c>
      <c r="G80">
        <v>3</v>
      </c>
      <c r="H80">
        <v>0.6</v>
      </c>
      <c r="I80" s="12">
        <v>500</v>
      </c>
      <c r="J80" s="1">
        <v>0.6</v>
      </c>
      <c r="K80" s="11">
        <v>3</v>
      </c>
    </row>
    <row r="81" spans="1:11" x14ac:dyDescent="0.25">
      <c r="A81" s="1">
        <v>79</v>
      </c>
      <c r="B81">
        <v>-2.1331994283098482E-3</v>
      </c>
      <c r="C81">
        <v>1641438</v>
      </c>
      <c r="D81" s="10">
        <v>1641438</v>
      </c>
      <c r="E81" s="14">
        <f>(C81-D81)/D81</f>
        <v>0</v>
      </c>
      <c r="F81">
        <v>500</v>
      </c>
      <c r="G81">
        <v>3</v>
      </c>
      <c r="H81">
        <v>0.8</v>
      </c>
      <c r="I81" s="12">
        <v>500</v>
      </c>
      <c r="J81" s="1">
        <v>0.8</v>
      </c>
      <c r="K81" s="11">
        <v>3</v>
      </c>
    </row>
    <row r="82" spans="1:11" x14ac:dyDescent="0.25">
      <c r="A82" s="1">
        <v>80</v>
      </c>
      <c r="B82">
        <v>-7.267618831699249E-2</v>
      </c>
      <c r="C82">
        <v>11980336.5</v>
      </c>
      <c r="D82" s="10">
        <v>12107645</v>
      </c>
      <c r="E82" s="14">
        <f>(C82-D82)/D82</f>
        <v>-1.0514720244936155E-2</v>
      </c>
      <c r="F82">
        <v>1000</v>
      </c>
      <c r="G82">
        <v>3</v>
      </c>
      <c r="H82">
        <v>0.2</v>
      </c>
      <c r="I82" s="12">
        <v>1000</v>
      </c>
      <c r="J82" s="1">
        <v>0.2</v>
      </c>
      <c r="K82" s="11">
        <v>3</v>
      </c>
    </row>
    <row r="83" spans="1:11" x14ac:dyDescent="0.25">
      <c r="A83" s="1">
        <v>81</v>
      </c>
      <c r="B83">
        <v>-4.4227020226051357E-2</v>
      </c>
      <c r="C83">
        <v>6990271.25</v>
      </c>
      <c r="D83" s="10">
        <v>7077191</v>
      </c>
      <c r="E83" s="14">
        <f>(C83-D83)/D83</f>
        <v>-1.2281673618812888E-2</v>
      </c>
      <c r="F83">
        <v>1000</v>
      </c>
      <c r="G83">
        <v>3</v>
      </c>
      <c r="H83">
        <v>0.4</v>
      </c>
      <c r="I83" s="12">
        <v>1000</v>
      </c>
      <c r="J83" s="1">
        <v>0.4</v>
      </c>
      <c r="K83" s="11">
        <v>3</v>
      </c>
    </row>
    <row r="84" spans="1:11" x14ac:dyDescent="0.25">
      <c r="A84" s="1">
        <v>82</v>
      </c>
      <c r="B84">
        <v>-3.732747164916504E-4</v>
      </c>
      <c r="C84">
        <v>5983303.75</v>
      </c>
      <c r="D84" s="10">
        <v>5983306</v>
      </c>
      <c r="E84" s="14">
        <f>(C84-D84)/D84</f>
        <v>-3.7604628611673883E-7</v>
      </c>
      <c r="F84">
        <v>1000</v>
      </c>
      <c r="G84">
        <v>3</v>
      </c>
      <c r="H84">
        <v>0.6</v>
      </c>
      <c r="I84" s="12">
        <v>1000</v>
      </c>
      <c r="J84" s="1">
        <v>0.6</v>
      </c>
      <c r="K84" s="11">
        <v>3</v>
      </c>
    </row>
    <row r="85" spans="1:11" x14ac:dyDescent="0.25">
      <c r="A85" s="1">
        <v>83</v>
      </c>
      <c r="B85">
        <v>-3.7340001851128498E-4</v>
      </c>
      <c r="C85">
        <v>5983303</v>
      </c>
      <c r="D85" s="10">
        <v>5983306</v>
      </c>
      <c r="E85" s="14">
        <f>(C85-D85)/D85</f>
        <v>-5.0139504815565174E-7</v>
      </c>
      <c r="F85">
        <v>1000</v>
      </c>
      <c r="G85">
        <v>3</v>
      </c>
      <c r="H85">
        <v>0.8</v>
      </c>
      <c r="I85" s="12">
        <v>1000</v>
      </c>
      <c r="J85" s="1">
        <v>0.8</v>
      </c>
      <c r="K85" s="11">
        <v>3</v>
      </c>
    </row>
    <row r="86" spans="1:11" x14ac:dyDescent="0.25">
      <c r="A86" s="1">
        <v>84</v>
      </c>
      <c r="B86">
        <v>7.9476390836839637E-3</v>
      </c>
      <c r="C86">
        <v>2156</v>
      </c>
      <c r="D86" s="10">
        <v>2411</v>
      </c>
      <c r="E86" s="14">
        <f>(C86-D86)/D86</f>
        <v>-0.10576524263790958</v>
      </c>
      <c r="F86">
        <v>10</v>
      </c>
      <c r="G86">
        <v>4</v>
      </c>
      <c r="H86">
        <v>0.2</v>
      </c>
      <c r="I86" s="12">
        <v>10</v>
      </c>
      <c r="J86" s="1">
        <v>0.2</v>
      </c>
      <c r="K86" s="11">
        <v>4</v>
      </c>
    </row>
    <row r="87" spans="1:11" x14ac:dyDescent="0.25">
      <c r="A87" s="1">
        <v>85</v>
      </c>
      <c r="B87">
        <v>1.7073170731707318E-2</v>
      </c>
      <c r="C87">
        <v>1251</v>
      </c>
      <c r="D87" s="10">
        <v>1251</v>
      </c>
      <c r="E87" s="14">
        <f>(C87-D87)/D87</f>
        <v>0</v>
      </c>
      <c r="F87">
        <v>10</v>
      </c>
      <c r="G87">
        <v>4</v>
      </c>
      <c r="H87">
        <v>0.4</v>
      </c>
      <c r="I87" s="12">
        <v>10</v>
      </c>
      <c r="J87" s="1">
        <v>0.4</v>
      </c>
      <c r="K87" s="11">
        <v>4</v>
      </c>
    </row>
    <row r="88" spans="1:11" x14ac:dyDescent="0.25">
      <c r="A88" s="1">
        <v>86</v>
      </c>
      <c r="B88">
        <v>0</v>
      </c>
      <c r="C88">
        <v>815</v>
      </c>
      <c r="D88" s="10">
        <v>815</v>
      </c>
      <c r="E88" s="14">
        <f>(C88-D88)/D88</f>
        <v>0</v>
      </c>
      <c r="F88">
        <v>10</v>
      </c>
      <c r="G88">
        <v>4</v>
      </c>
      <c r="H88">
        <v>0.6</v>
      </c>
      <c r="I88" s="12">
        <v>10</v>
      </c>
      <c r="J88" s="1">
        <v>0.6</v>
      </c>
      <c r="K88" s="11">
        <v>4</v>
      </c>
    </row>
    <row r="89" spans="1:11" x14ac:dyDescent="0.25">
      <c r="A89" s="1">
        <v>87</v>
      </c>
      <c r="B89">
        <v>0</v>
      </c>
      <c r="C89">
        <v>803</v>
      </c>
      <c r="D89" s="10">
        <v>803</v>
      </c>
      <c r="E89" s="14">
        <f>(C89-D89)/D89</f>
        <v>0</v>
      </c>
      <c r="F89">
        <v>10</v>
      </c>
      <c r="G89">
        <v>4</v>
      </c>
      <c r="H89">
        <v>0.8</v>
      </c>
      <c r="I89" s="12">
        <v>10</v>
      </c>
      <c r="J89" s="1">
        <v>0.8</v>
      </c>
      <c r="K89" s="11">
        <v>4</v>
      </c>
    </row>
    <row r="90" spans="1:11" x14ac:dyDescent="0.25">
      <c r="A90" s="1">
        <v>88</v>
      </c>
      <c r="B90">
        <v>-3.0597172399240341E-2</v>
      </c>
      <c r="C90">
        <v>9188</v>
      </c>
      <c r="D90" s="10">
        <v>9504</v>
      </c>
      <c r="E90" s="14">
        <f>(C90-D90)/D90</f>
        <v>-3.324915824915825E-2</v>
      </c>
      <c r="F90">
        <v>20</v>
      </c>
      <c r="G90">
        <v>4</v>
      </c>
      <c r="H90">
        <v>0.2</v>
      </c>
      <c r="I90" s="12">
        <v>20</v>
      </c>
      <c r="J90" s="1">
        <v>0.2</v>
      </c>
      <c r="K90" s="11">
        <v>4</v>
      </c>
    </row>
    <row r="91" spans="1:11" x14ac:dyDescent="0.25">
      <c r="A91" s="1">
        <v>89</v>
      </c>
      <c r="B91">
        <v>-7.8094494338149163E-4</v>
      </c>
      <c r="C91">
        <v>5118</v>
      </c>
      <c r="D91" s="10">
        <v>5212</v>
      </c>
      <c r="E91" s="14">
        <f>(C91-D91)/D91</f>
        <v>-1.8035303146584806E-2</v>
      </c>
      <c r="F91">
        <v>20</v>
      </c>
      <c r="G91">
        <v>4</v>
      </c>
      <c r="H91">
        <v>0.4</v>
      </c>
      <c r="I91" s="12">
        <v>20</v>
      </c>
      <c r="J91" s="1">
        <v>0.4</v>
      </c>
      <c r="K91" s="11">
        <v>4</v>
      </c>
    </row>
    <row r="92" spans="1:11" x14ac:dyDescent="0.25">
      <c r="A92" s="1">
        <v>90</v>
      </c>
      <c r="B92">
        <v>-5.695443645083933E-3</v>
      </c>
      <c r="C92">
        <v>3317</v>
      </c>
      <c r="D92" s="10">
        <v>3317</v>
      </c>
      <c r="E92" s="14">
        <f>(C92-D92)/D92</f>
        <v>0</v>
      </c>
      <c r="F92">
        <v>20</v>
      </c>
      <c r="G92">
        <v>4</v>
      </c>
      <c r="H92">
        <v>0.6</v>
      </c>
      <c r="I92" s="12">
        <v>20</v>
      </c>
      <c r="J92" s="1">
        <v>0.6</v>
      </c>
      <c r="K92" s="11">
        <v>4</v>
      </c>
    </row>
    <row r="93" spans="1:11" x14ac:dyDescent="0.25">
      <c r="A93" s="1">
        <v>91</v>
      </c>
      <c r="B93">
        <v>0</v>
      </c>
      <c r="C93">
        <v>3040</v>
      </c>
      <c r="D93" s="10">
        <v>3040</v>
      </c>
      <c r="E93" s="14">
        <f>(C93-D93)/D93</f>
        <v>0</v>
      </c>
      <c r="F93">
        <v>20</v>
      </c>
      <c r="G93">
        <v>4</v>
      </c>
      <c r="H93">
        <v>0.8</v>
      </c>
      <c r="I93" s="12">
        <v>20</v>
      </c>
      <c r="J93" s="1">
        <v>0.8</v>
      </c>
      <c r="K93" s="11">
        <v>4</v>
      </c>
    </row>
    <row r="94" spans="1:11" x14ac:dyDescent="0.25">
      <c r="A94" s="1">
        <v>92</v>
      </c>
      <c r="B94">
        <v>-7.9882980839355563E-2</v>
      </c>
      <c r="C94">
        <v>27756.25</v>
      </c>
      <c r="D94" s="10">
        <v>27790</v>
      </c>
      <c r="E94" s="14">
        <f>(C94-D94)/D94</f>
        <v>-1.2144656351205469E-3</v>
      </c>
      <c r="F94">
        <v>50</v>
      </c>
      <c r="G94">
        <v>4</v>
      </c>
      <c r="H94">
        <v>0.2</v>
      </c>
      <c r="I94" s="12">
        <v>50</v>
      </c>
      <c r="J94" s="1">
        <v>0.2</v>
      </c>
      <c r="K94" s="11">
        <v>4</v>
      </c>
    </row>
    <row r="95" spans="1:11" x14ac:dyDescent="0.25">
      <c r="A95" s="1">
        <v>93</v>
      </c>
      <c r="B95">
        <v>-4.762789368390969E-2</v>
      </c>
      <c r="C95">
        <v>16661.75</v>
      </c>
      <c r="D95" s="10">
        <v>17040</v>
      </c>
      <c r="E95" s="14">
        <f>(C95-D95)/D95</f>
        <v>-2.2197769953051644E-2</v>
      </c>
      <c r="F95">
        <v>50</v>
      </c>
      <c r="G95">
        <v>4</v>
      </c>
      <c r="H95">
        <v>0.4</v>
      </c>
      <c r="I95" s="12">
        <v>50</v>
      </c>
      <c r="J95" s="1">
        <v>0.4</v>
      </c>
      <c r="K95" s="11">
        <v>4</v>
      </c>
    </row>
    <row r="96" spans="1:11" x14ac:dyDescent="0.25">
      <c r="A96" s="1">
        <v>94</v>
      </c>
      <c r="B96">
        <v>-1.7724211272598369E-3</v>
      </c>
      <c r="C96">
        <v>14080</v>
      </c>
      <c r="D96" s="10">
        <v>14080</v>
      </c>
      <c r="E96" s="14">
        <f>(C96-D96)/D96</f>
        <v>0</v>
      </c>
      <c r="F96">
        <v>50</v>
      </c>
      <c r="G96">
        <v>4</v>
      </c>
      <c r="H96">
        <v>0.6</v>
      </c>
      <c r="I96" s="12">
        <v>50</v>
      </c>
      <c r="J96" s="1">
        <v>0.6</v>
      </c>
      <c r="K96" s="11">
        <v>4</v>
      </c>
    </row>
    <row r="97" spans="1:11" x14ac:dyDescent="0.25">
      <c r="A97" s="1">
        <v>95</v>
      </c>
      <c r="B97">
        <v>-1.7724211272598369E-3</v>
      </c>
      <c r="C97">
        <v>14080</v>
      </c>
      <c r="D97" s="10">
        <v>14080</v>
      </c>
      <c r="E97" s="14">
        <f>(C97-D97)/D97</f>
        <v>0</v>
      </c>
      <c r="F97">
        <v>50</v>
      </c>
      <c r="G97">
        <v>4</v>
      </c>
      <c r="H97">
        <v>0.8</v>
      </c>
      <c r="I97" s="12">
        <v>50</v>
      </c>
      <c r="J97" s="1">
        <v>0.8</v>
      </c>
      <c r="K97" s="11">
        <v>4</v>
      </c>
    </row>
    <row r="98" spans="1:11" x14ac:dyDescent="0.25">
      <c r="A98" s="1">
        <v>96</v>
      </c>
      <c r="B98">
        <v>-5.5939241612938478E-2</v>
      </c>
      <c r="C98">
        <v>129586.5</v>
      </c>
      <c r="D98" s="10">
        <v>130964</v>
      </c>
      <c r="E98" s="14">
        <f>(C98-D98)/D98</f>
        <v>-1.0518157661647475E-2</v>
      </c>
      <c r="F98">
        <v>100</v>
      </c>
      <c r="G98">
        <v>4</v>
      </c>
      <c r="H98">
        <v>0.2</v>
      </c>
      <c r="I98" s="12">
        <v>100</v>
      </c>
      <c r="J98" s="1">
        <v>0.2</v>
      </c>
      <c r="K98" s="11">
        <v>4</v>
      </c>
    </row>
    <row r="99" spans="1:11" x14ac:dyDescent="0.25">
      <c r="A99" s="1">
        <v>97</v>
      </c>
      <c r="B99">
        <v>-9.4893423002393715E-2</v>
      </c>
      <c r="C99">
        <v>79405</v>
      </c>
      <c r="D99" s="10">
        <v>80647</v>
      </c>
      <c r="E99" s="14">
        <f>(C99-D99)/D99</f>
        <v>-1.5400448869765769E-2</v>
      </c>
      <c r="F99">
        <v>100</v>
      </c>
      <c r="G99">
        <v>4</v>
      </c>
      <c r="H99">
        <v>0.4</v>
      </c>
      <c r="I99" s="12">
        <v>100</v>
      </c>
      <c r="J99" s="1">
        <v>0.4</v>
      </c>
      <c r="K99" s="11">
        <v>4</v>
      </c>
    </row>
    <row r="100" spans="1:11" x14ac:dyDescent="0.25">
      <c r="A100" s="1">
        <v>98</v>
      </c>
      <c r="B100">
        <v>-6.8177550519276046E-3</v>
      </c>
      <c r="C100">
        <v>68759</v>
      </c>
      <c r="D100" s="10">
        <v>68795</v>
      </c>
      <c r="E100" s="14">
        <f>(C100-D100)/D100</f>
        <v>-5.2329384402936255E-4</v>
      </c>
      <c r="F100">
        <v>100</v>
      </c>
      <c r="G100">
        <v>4</v>
      </c>
      <c r="H100">
        <v>0.6</v>
      </c>
      <c r="I100" s="12">
        <v>100</v>
      </c>
      <c r="J100" s="1">
        <v>0.6</v>
      </c>
      <c r="K100" s="11">
        <v>4</v>
      </c>
    </row>
    <row r="101" spans="1:11" x14ac:dyDescent="0.25">
      <c r="A101" s="1">
        <v>99</v>
      </c>
      <c r="B101">
        <v>-6.8177550519276046E-3</v>
      </c>
      <c r="C101">
        <v>68759</v>
      </c>
      <c r="D101" s="10">
        <v>68789</v>
      </c>
      <c r="E101" s="14">
        <f>(C101-D101)/D101</f>
        <v>-4.3611623951503873E-4</v>
      </c>
      <c r="F101">
        <v>100</v>
      </c>
      <c r="G101">
        <v>4</v>
      </c>
      <c r="H101">
        <v>0.8</v>
      </c>
      <c r="I101" s="12">
        <v>100</v>
      </c>
      <c r="J101" s="1">
        <v>0.8</v>
      </c>
      <c r="K101" s="11">
        <v>4</v>
      </c>
    </row>
    <row r="102" spans="1:11" x14ac:dyDescent="0.25">
      <c r="A102" s="1">
        <v>100</v>
      </c>
      <c r="B102">
        <v>-2.8898028686006001E-2</v>
      </c>
      <c r="C102">
        <v>586263</v>
      </c>
      <c r="D102" s="10">
        <v>590364</v>
      </c>
      <c r="E102" s="14">
        <f>(C102-D102)/D102</f>
        <v>-6.9465617822224929E-3</v>
      </c>
      <c r="F102">
        <v>200</v>
      </c>
      <c r="G102">
        <v>4</v>
      </c>
      <c r="H102">
        <v>0.2</v>
      </c>
      <c r="I102" s="12">
        <v>200</v>
      </c>
      <c r="J102" s="1">
        <v>0.2</v>
      </c>
      <c r="K102" s="11">
        <v>4</v>
      </c>
    </row>
    <row r="103" spans="1:11" x14ac:dyDescent="0.25">
      <c r="A103" s="1">
        <v>101</v>
      </c>
      <c r="B103">
        <v>-2.1638372518373181E-2</v>
      </c>
      <c r="C103">
        <v>353043.75</v>
      </c>
      <c r="D103" s="10">
        <v>358276</v>
      </c>
      <c r="E103" s="14">
        <f>(C103-D103)/D103</f>
        <v>-1.4603964541303353E-2</v>
      </c>
      <c r="F103">
        <v>200</v>
      </c>
      <c r="G103">
        <v>4</v>
      </c>
      <c r="H103">
        <v>0.4</v>
      </c>
      <c r="I103" s="12">
        <v>200</v>
      </c>
      <c r="J103" s="1">
        <v>0.4</v>
      </c>
      <c r="K103" s="11">
        <v>4</v>
      </c>
    </row>
    <row r="104" spans="1:11" x14ac:dyDescent="0.25">
      <c r="A104" s="1">
        <v>102</v>
      </c>
      <c r="B104">
        <v>-5.3823304818194969E-4</v>
      </c>
      <c r="C104">
        <v>297109</v>
      </c>
      <c r="D104" s="10">
        <v>297109</v>
      </c>
      <c r="E104" s="14">
        <f>(C104-D104)/D104</f>
        <v>0</v>
      </c>
      <c r="F104">
        <v>200</v>
      </c>
      <c r="G104">
        <v>4</v>
      </c>
      <c r="H104">
        <v>0.6</v>
      </c>
      <c r="I104" s="12">
        <v>200</v>
      </c>
      <c r="J104" s="1">
        <v>0.6</v>
      </c>
      <c r="K104" s="11">
        <v>4</v>
      </c>
    </row>
    <row r="105" spans="1:11" x14ac:dyDescent="0.25">
      <c r="A105" s="1">
        <v>103</v>
      </c>
      <c r="B105">
        <v>-5.3823304818194969E-4</v>
      </c>
      <c r="C105">
        <v>297109</v>
      </c>
      <c r="D105" s="10">
        <v>297109</v>
      </c>
      <c r="E105" s="14">
        <f>(C105-D105)/D105</f>
        <v>0</v>
      </c>
      <c r="F105">
        <v>200</v>
      </c>
      <c r="G105">
        <v>4</v>
      </c>
      <c r="H105">
        <v>0.8</v>
      </c>
      <c r="I105" s="12">
        <v>200</v>
      </c>
      <c r="J105" s="1">
        <v>0.8</v>
      </c>
      <c r="K105" s="11">
        <v>4</v>
      </c>
    </row>
    <row r="106" spans="1:11" x14ac:dyDescent="0.25">
      <c r="A106" s="1">
        <v>104</v>
      </c>
      <c r="B106">
        <v>-5.4509166828743981E-2</v>
      </c>
      <c r="C106">
        <v>3223052.5</v>
      </c>
      <c r="D106" s="10">
        <v>3252853</v>
      </c>
      <c r="E106" s="14">
        <f>(C106-D106)/D106</f>
        <v>-9.1613423662243575E-3</v>
      </c>
      <c r="F106">
        <v>500</v>
      </c>
      <c r="G106">
        <v>4</v>
      </c>
      <c r="H106">
        <v>0.2</v>
      </c>
      <c r="I106" s="12">
        <v>500</v>
      </c>
      <c r="J106" s="1">
        <v>0.2</v>
      </c>
      <c r="K106" s="11">
        <v>4</v>
      </c>
    </row>
    <row r="107" spans="1:11" x14ac:dyDescent="0.25">
      <c r="A107" s="1">
        <v>105</v>
      </c>
      <c r="B107">
        <v>-2.2241741759627599E-2</v>
      </c>
      <c r="C107">
        <v>1887884</v>
      </c>
      <c r="D107" s="10">
        <v>1904213</v>
      </c>
      <c r="E107" s="14">
        <f>(C107-D107)/D107</f>
        <v>-8.575196157152588E-3</v>
      </c>
      <c r="F107">
        <v>500</v>
      </c>
      <c r="G107">
        <v>4</v>
      </c>
      <c r="H107">
        <v>0.4</v>
      </c>
      <c r="I107" s="12">
        <v>500</v>
      </c>
      <c r="J107" s="1">
        <v>0.4</v>
      </c>
      <c r="K107" s="11">
        <v>4</v>
      </c>
    </row>
    <row r="108" spans="1:11" x14ac:dyDescent="0.25">
      <c r="A108" s="1">
        <v>106</v>
      </c>
      <c r="B108">
        <v>-9.6895563645759569E-5</v>
      </c>
      <c r="C108">
        <v>1640783</v>
      </c>
      <c r="D108" s="10">
        <v>1640783</v>
      </c>
      <c r="E108" s="14">
        <f>(C108-D108)/D108</f>
        <v>0</v>
      </c>
      <c r="F108">
        <v>500</v>
      </c>
      <c r="G108">
        <v>4</v>
      </c>
      <c r="H108">
        <v>0.6</v>
      </c>
      <c r="I108" s="12">
        <v>500</v>
      </c>
      <c r="J108" s="1">
        <v>0.6</v>
      </c>
      <c r="K108" s="11">
        <v>4</v>
      </c>
    </row>
    <row r="109" spans="1:11" x14ac:dyDescent="0.25">
      <c r="A109" s="1">
        <v>107</v>
      </c>
      <c r="B109">
        <v>-9.6895563645759569E-5</v>
      </c>
      <c r="C109">
        <v>1640783</v>
      </c>
      <c r="D109" s="10">
        <v>1640783</v>
      </c>
      <c r="E109" s="14">
        <f>(C109-D109)/D109</f>
        <v>0</v>
      </c>
      <c r="F109">
        <v>500</v>
      </c>
      <c r="G109">
        <v>4</v>
      </c>
      <c r="H109">
        <v>0.8</v>
      </c>
      <c r="I109" s="12">
        <v>500</v>
      </c>
      <c r="J109" s="1">
        <v>0.8</v>
      </c>
      <c r="K109" s="11">
        <v>4</v>
      </c>
    </row>
    <row r="110" spans="1:11" x14ac:dyDescent="0.25">
      <c r="A110" s="1">
        <v>108</v>
      </c>
      <c r="B110">
        <v>-7.0395953181706203E-2</v>
      </c>
      <c r="C110">
        <v>11810889</v>
      </c>
      <c r="D110" s="10">
        <v>11905414</v>
      </c>
      <c r="E110" s="14">
        <f>(C110-D110)/D110</f>
        <v>-7.9396650969046512E-3</v>
      </c>
      <c r="F110">
        <v>1000</v>
      </c>
      <c r="G110">
        <v>4</v>
      </c>
      <c r="H110">
        <v>0.2</v>
      </c>
      <c r="I110" s="12">
        <v>1000</v>
      </c>
      <c r="J110" s="1">
        <v>0.2</v>
      </c>
      <c r="K110" s="11">
        <v>4</v>
      </c>
    </row>
    <row r="111" spans="1:11" x14ac:dyDescent="0.25">
      <c r="A111" s="1">
        <v>109</v>
      </c>
      <c r="B111">
        <v>-3.7261186893485503E-2</v>
      </c>
      <c r="C111">
        <v>7028202.25</v>
      </c>
      <c r="D111" s="10">
        <v>7123625</v>
      </c>
      <c r="E111" s="14">
        <f>(C111-D111)/D111</f>
        <v>-1.3395251715243292E-2</v>
      </c>
      <c r="F111">
        <v>1000</v>
      </c>
      <c r="G111">
        <v>4</v>
      </c>
      <c r="H111">
        <v>0.4</v>
      </c>
      <c r="I111" s="12">
        <v>1000</v>
      </c>
      <c r="J111" s="1">
        <v>0.4</v>
      </c>
      <c r="K111" s="11">
        <v>4</v>
      </c>
    </row>
    <row r="112" spans="1:11" x14ac:dyDescent="0.25">
      <c r="A112" s="1">
        <v>110</v>
      </c>
      <c r="B112">
        <v>-1.783456341917116E-3</v>
      </c>
      <c r="C112">
        <v>6085855.75</v>
      </c>
      <c r="D112" s="10">
        <v>6085858</v>
      </c>
      <c r="E112" s="14">
        <f>(C112-D112)/D112</f>
        <v>-3.6970957915876447E-7</v>
      </c>
      <c r="F112">
        <v>1000</v>
      </c>
      <c r="G112">
        <v>4</v>
      </c>
      <c r="H112">
        <v>0.6</v>
      </c>
      <c r="I112" s="12">
        <v>1000</v>
      </c>
      <c r="J112" s="1">
        <v>0.6</v>
      </c>
      <c r="K112" s="11">
        <v>4</v>
      </c>
    </row>
    <row r="113" spans="1:11" x14ac:dyDescent="0.25">
      <c r="A113" s="1">
        <v>111</v>
      </c>
      <c r="B113">
        <v>-1.784112431436595E-3</v>
      </c>
      <c r="C113">
        <v>6085851.75</v>
      </c>
      <c r="D113" s="10">
        <v>6085858</v>
      </c>
      <c r="E113" s="14">
        <f>(C113-D113)/D113</f>
        <v>-1.0269710532187901E-6</v>
      </c>
      <c r="F113">
        <v>1000</v>
      </c>
      <c r="G113">
        <v>4</v>
      </c>
      <c r="H113">
        <v>0.8</v>
      </c>
      <c r="I113" s="12">
        <v>1000</v>
      </c>
      <c r="J113" s="1">
        <v>0.8</v>
      </c>
      <c r="K113" s="11">
        <v>4</v>
      </c>
    </row>
    <row r="114" spans="1:11" x14ac:dyDescent="0.25">
      <c r="A114" s="1">
        <v>112</v>
      </c>
      <c r="B114">
        <v>0</v>
      </c>
      <c r="C114">
        <v>1187</v>
      </c>
      <c r="D114" s="10">
        <v>1187</v>
      </c>
      <c r="E114" s="14">
        <f>(C114-D114)/D114</f>
        <v>0</v>
      </c>
      <c r="F114">
        <v>10</v>
      </c>
      <c r="G114">
        <v>5</v>
      </c>
      <c r="H114">
        <v>0.2</v>
      </c>
      <c r="I114" s="12">
        <v>10</v>
      </c>
      <c r="J114" s="1">
        <v>0.2</v>
      </c>
      <c r="K114" s="11">
        <v>5</v>
      </c>
    </row>
    <row r="115" spans="1:11" x14ac:dyDescent="0.25">
      <c r="A115" s="1">
        <v>113</v>
      </c>
      <c r="B115">
        <v>0</v>
      </c>
      <c r="C115">
        <v>630</v>
      </c>
      <c r="D115" s="10">
        <v>856</v>
      </c>
      <c r="E115" s="14">
        <f>(C115-D115)/D115</f>
        <v>-0.26401869158878505</v>
      </c>
      <c r="F115">
        <v>10</v>
      </c>
      <c r="G115">
        <v>5</v>
      </c>
      <c r="H115">
        <v>0.4</v>
      </c>
      <c r="I115" s="12">
        <v>10</v>
      </c>
      <c r="J115" s="1">
        <v>0.4</v>
      </c>
      <c r="K115" s="11">
        <v>5</v>
      </c>
    </row>
    <row r="116" spans="1:11" x14ac:dyDescent="0.25">
      <c r="A116" s="1">
        <v>114</v>
      </c>
      <c r="B116">
        <v>0</v>
      </c>
      <c r="C116">
        <v>521</v>
      </c>
      <c r="D116" s="10">
        <v>521</v>
      </c>
      <c r="E116" s="14">
        <f>(C116-D116)/D116</f>
        <v>0</v>
      </c>
      <c r="F116">
        <v>10</v>
      </c>
      <c r="G116">
        <v>5</v>
      </c>
      <c r="H116">
        <v>0.6</v>
      </c>
      <c r="I116" s="12">
        <v>10</v>
      </c>
      <c r="J116" s="1">
        <v>0.6</v>
      </c>
      <c r="K116" s="11">
        <v>5</v>
      </c>
    </row>
    <row r="117" spans="1:11" x14ac:dyDescent="0.25">
      <c r="A117" s="1">
        <v>115</v>
      </c>
      <c r="B117">
        <v>0</v>
      </c>
      <c r="C117">
        <v>521</v>
      </c>
      <c r="D117" s="10">
        <v>521</v>
      </c>
      <c r="E117" s="14">
        <f>(C117-D117)/D117</f>
        <v>0</v>
      </c>
      <c r="F117">
        <v>10</v>
      </c>
      <c r="G117">
        <v>5</v>
      </c>
      <c r="H117">
        <v>0.8</v>
      </c>
      <c r="I117" s="12">
        <v>10</v>
      </c>
      <c r="J117" s="1">
        <v>0.8</v>
      </c>
      <c r="K117" s="11">
        <v>5</v>
      </c>
    </row>
    <row r="118" spans="1:11" x14ac:dyDescent="0.25">
      <c r="A118" s="1">
        <v>116</v>
      </c>
      <c r="B118">
        <v>-2.880184331797235E-2</v>
      </c>
      <c r="C118">
        <v>4215</v>
      </c>
      <c r="D118" s="10">
        <v>4340</v>
      </c>
      <c r="E118" s="14">
        <f>(C118-D118)/D118</f>
        <v>-2.880184331797235E-2</v>
      </c>
      <c r="F118">
        <v>20</v>
      </c>
      <c r="G118">
        <v>5</v>
      </c>
      <c r="H118">
        <v>0.2</v>
      </c>
      <c r="I118" s="12">
        <v>20</v>
      </c>
      <c r="J118" s="1">
        <v>0.2</v>
      </c>
      <c r="K118" s="11">
        <v>5</v>
      </c>
    </row>
    <row r="119" spans="1:11" x14ac:dyDescent="0.25">
      <c r="A119" s="1">
        <v>117</v>
      </c>
      <c r="B119">
        <v>-2.9560482302605991E-2</v>
      </c>
      <c r="C119">
        <v>2495</v>
      </c>
      <c r="D119" s="10">
        <v>2571</v>
      </c>
      <c r="E119" s="14">
        <f>(C119-D119)/D119</f>
        <v>-2.9560482302605991E-2</v>
      </c>
      <c r="F119">
        <v>20</v>
      </c>
      <c r="G119">
        <v>5</v>
      </c>
      <c r="H119">
        <v>0.4</v>
      </c>
      <c r="I119" s="12">
        <v>20</v>
      </c>
      <c r="J119" s="1">
        <v>0.4</v>
      </c>
      <c r="K119" s="11">
        <v>5</v>
      </c>
    </row>
    <row r="120" spans="1:11" x14ac:dyDescent="0.25">
      <c r="A120" s="1">
        <v>118</v>
      </c>
      <c r="B120">
        <v>-1.4959202175883949E-2</v>
      </c>
      <c r="C120">
        <v>2173</v>
      </c>
      <c r="D120" s="10">
        <v>2173</v>
      </c>
      <c r="E120" s="14">
        <f>(C120-D120)/D120</f>
        <v>0</v>
      </c>
      <c r="F120">
        <v>20</v>
      </c>
      <c r="G120">
        <v>5</v>
      </c>
      <c r="H120">
        <v>0.6</v>
      </c>
      <c r="I120" s="12">
        <v>20</v>
      </c>
      <c r="J120" s="1">
        <v>0.6</v>
      </c>
      <c r="K120" s="11">
        <v>5</v>
      </c>
    </row>
    <row r="121" spans="1:11" x14ac:dyDescent="0.25">
      <c r="A121" s="1">
        <v>119</v>
      </c>
      <c r="B121">
        <v>-1.4959202175883949E-2</v>
      </c>
      <c r="C121">
        <v>2173</v>
      </c>
      <c r="D121" s="10">
        <v>2173</v>
      </c>
      <c r="E121" s="14">
        <f>(C121-D121)/D121</f>
        <v>0</v>
      </c>
      <c r="F121">
        <v>20</v>
      </c>
      <c r="G121">
        <v>5</v>
      </c>
      <c r="H121">
        <v>0.8</v>
      </c>
      <c r="I121" s="12">
        <v>20</v>
      </c>
      <c r="J121" s="1">
        <v>0.8</v>
      </c>
      <c r="K121" s="11">
        <v>5</v>
      </c>
    </row>
    <row r="122" spans="1:11" x14ac:dyDescent="0.25">
      <c r="A122" s="1">
        <v>120</v>
      </c>
      <c r="B122">
        <v>-9.1093117408906875E-3</v>
      </c>
      <c r="C122">
        <v>32307</v>
      </c>
      <c r="D122" s="10">
        <v>32604</v>
      </c>
      <c r="E122" s="14">
        <f>(C122-D122)/D122</f>
        <v>-9.1093117408906875E-3</v>
      </c>
      <c r="F122">
        <v>50</v>
      </c>
      <c r="G122">
        <v>5</v>
      </c>
      <c r="H122">
        <v>0.2</v>
      </c>
      <c r="I122" s="12">
        <v>50</v>
      </c>
      <c r="J122" s="1">
        <v>0.2</v>
      </c>
      <c r="K122" s="11">
        <v>5</v>
      </c>
    </row>
    <row r="123" spans="1:11" x14ac:dyDescent="0.25">
      <c r="A123" s="1">
        <v>121</v>
      </c>
      <c r="B123">
        <v>-2.3317607505015998E-2</v>
      </c>
      <c r="C123">
        <v>18011</v>
      </c>
      <c r="D123" s="10">
        <v>18104</v>
      </c>
      <c r="E123" s="14">
        <f>(C123-D123)/D123</f>
        <v>-5.1369863013698627E-3</v>
      </c>
      <c r="F123">
        <v>50</v>
      </c>
      <c r="G123">
        <v>5</v>
      </c>
      <c r="H123">
        <v>0.4</v>
      </c>
      <c r="I123" s="12">
        <v>50</v>
      </c>
      <c r="J123" s="1">
        <v>0.4</v>
      </c>
      <c r="K123" s="11">
        <v>5</v>
      </c>
    </row>
    <row r="124" spans="1:11" x14ac:dyDescent="0.25">
      <c r="A124" s="1">
        <v>122</v>
      </c>
      <c r="B124">
        <v>-3.0716723549488048E-3</v>
      </c>
      <c r="C124">
        <v>14605</v>
      </c>
      <c r="D124" s="10">
        <v>14605</v>
      </c>
      <c r="E124" s="14">
        <f>(C124-D124)/D124</f>
        <v>0</v>
      </c>
      <c r="F124">
        <v>50</v>
      </c>
      <c r="G124">
        <v>5</v>
      </c>
      <c r="H124">
        <v>0.6</v>
      </c>
      <c r="I124" s="12">
        <v>50</v>
      </c>
      <c r="J124" s="1">
        <v>0.6</v>
      </c>
      <c r="K124" s="11">
        <v>5</v>
      </c>
    </row>
    <row r="125" spans="1:11" x14ac:dyDescent="0.25">
      <c r="A125" s="1">
        <v>123</v>
      </c>
      <c r="B125">
        <v>-3.0716723549488048E-3</v>
      </c>
      <c r="C125">
        <v>14605</v>
      </c>
      <c r="D125" s="10">
        <v>14605</v>
      </c>
      <c r="E125" s="14">
        <f>(C125-D125)/D125</f>
        <v>0</v>
      </c>
      <c r="F125">
        <v>50</v>
      </c>
      <c r="G125">
        <v>5</v>
      </c>
      <c r="H125">
        <v>0.8</v>
      </c>
      <c r="I125" s="12">
        <v>50</v>
      </c>
      <c r="J125" s="1">
        <v>0.8</v>
      </c>
      <c r="K125" s="11">
        <v>5</v>
      </c>
    </row>
    <row r="126" spans="1:11" x14ac:dyDescent="0.25">
      <c r="A126" s="1">
        <v>124</v>
      </c>
      <c r="B126">
        <v>-9.0742243768325764E-2</v>
      </c>
      <c r="C126">
        <v>124351</v>
      </c>
      <c r="D126" s="10">
        <v>125045</v>
      </c>
      <c r="E126" s="14">
        <f>(C126-D126)/D126</f>
        <v>-5.550001999280259E-3</v>
      </c>
      <c r="F126">
        <v>100</v>
      </c>
      <c r="G126">
        <v>5</v>
      </c>
      <c r="H126">
        <v>0.2</v>
      </c>
      <c r="I126" s="12">
        <v>100</v>
      </c>
      <c r="J126" s="1">
        <v>0.2</v>
      </c>
      <c r="K126" s="11">
        <v>5</v>
      </c>
    </row>
    <row r="127" spans="1:11" x14ac:dyDescent="0.25">
      <c r="A127" s="1">
        <v>125</v>
      </c>
      <c r="B127">
        <v>-6.7112425416099658E-2</v>
      </c>
      <c r="C127">
        <v>71295</v>
      </c>
      <c r="D127" s="10">
        <v>71460</v>
      </c>
      <c r="E127" s="14">
        <f>(C127-D127)/D127</f>
        <v>-2.3089840470193117E-3</v>
      </c>
      <c r="F127">
        <v>100</v>
      </c>
      <c r="G127">
        <v>5</v>
      </c>
      <c r="H127">
        <v>0.4</v>
      </c>
      <c r="I127" s="12">
        <v>100</v>
      </c>
      <c r="J127" s="1">
        <v>0.4</v>
      </c>
      <c r="K127" s="11">
        <v>5</v>
      </c>
    </row>
    <row r="128" spans="1:11" x14ac:dyDescent="0.25">
      <c r="A128" s="1">
        <v>126</v>
      </c>
      <c r="B128">
        <v>-9.0430630663218249E-5</v>
      </c>
      <c r="C128">
        <v>55286</v>
      </c>
      <c r="D128" s="10">
        <v>55286</v>
      </c>
      <c r="E128" s="14">
        <f>(C128-D128)/D128</f>
        <v>0</v>
      </c>
      <c r="F128">
        <v>100</v>
      </c>
      <c r="G128">
        <v>5</v>
      </c>
      <c r="H128">
        <v>0.6</v>
      </c>
      <c r="I128" s="12">
        <v>100</v>
      </c>
      <c r="J128" s="1">
        <v>0.6</v>
      </c>
      <c r="K128" s="11">
        <v>5</v>
      </c>
    </row>
    <row r="129" spans="1:11" x14ac:dyDescent="0.25">
      <c r="A129" s="1">
        <v>127</v>
      </c>
      <c r="B129">
        <v>-3.1477829838811801E-3</v>
      </c>
      <c r="C129">
        <v>55103</v>
      </c>
      <c r="D129" s="10">
        <v>55103</v>
      </c>
      <c r="E129" s="14">
        <f>(C129-D129)/D129</f>
        <v>0</v>
      </c>
      <c r="F129">
        <v>100</v>
      </c>
      <c r="G129">
        <v>5</v>
      </c>
      <c r="H129">
        <v>0.8</v>
      </c>
      <c r="I129" s="12">
        <v>100</v>
      </c>
      <c r="J129" s="1">
        <v>0.8</v>
      </c>
      <c r="K129" s="11">
        <v>5</v>
      </c>
    </row>
    <row r="130" spans="1:11" x14ac:dyDescent="0.25">
      <c r="A130" s="1">
        <v>128</v>
      </c>
      <c r="B130">
        <v>-6.3059240482304144E-2</v>
      </c>
      <c r="C130">
        <v>513399.5</v>
      </c>
      <c r="D130" s="10">
        <v>520982</v>
      </c>
      <c r="E130" s="14">
        <f>(C130-D130)/D130</f>
        <v>-1.4554245636125625E-2</v>
      </c>
      <c r="F130">
        <v>200</v>
      </c>
      <c r="G130">
        <v>5</v>
      </c>
      <c r="H130">
        <v>0.2</v>
      </c>
      <c r="I130" s="12">
        <v>200</v>
      </c>
      <c r="J130" s="1">
        <v>0.2</v>
      </c>
      <c r="K130" s="11">
        <v>5</v>
      </c>
    </row>
    <row r="131" spans="1:11" x14ac:dyDescent="0.25">
      <c r="A131" s="1">
        <v>129</v>
      </c>
      <c r="B131">
        <v>-5.4617585363734532E-2</v>
      </c>
      <c r="C131">
        <v>304666.5</v>
      </c>
      <c r="D131" s="10">
        <v>307499</v>
      </c>
      <c r="E131" s="14">
        <f>(C131-D131)/D131</f>
        <v>-9.2114120696327462E-3</v>
      </c>
      <c r="F131">
        <v>200</v>
      </c>
      <c r="G131">
        <v>5</v>
      </c>
      <c r="H131">
        <v>0.4</v>
      </c>
      <c r="I131" s="12">
        <v>200</v>
      </c>
      <c r="J131" s="1">
        <v>0.4</v>
      </c>
      <c r="K131" s="11">
        <v>5</v>
      </c>
    </row>
    <row r="132" spans="1:11" x14ac:dyDescent="0.25">
      <c r="A132" s="1">
        <v>130</v>
      </c>
      <c r="B132">
        <v>-6.7957996582902996E-4</v>
      </c>
      <c r="C132">
        <v>260278</v>
      </c>
      <c r="D132" s="10">
        <v>260282</v>
      </c>
      <c r="E132" s="14">
        <f>(C132-D132)/D132</f>
        <v>-1.5367947072790282E-5</v>
      </c>
      <c r="F132">
        <v>200</v>
      </c>
      <c r="G132">
        <v>5</v>
      </c>
      <c r="H132">
        <v>0.6</v>
      </c>
      <c r="I132" s="12">
        <v>200</v>
      </c>
      <c r="J132" s="1">
        <v>0.6</v>
      </c>
      <c r="K132" s="11">
        <v>5</v>
      </c>
    </row>
    <row r="133" spans="1:11" x14ac:dyDescent="0.25">
      <c r="A133" s="1">
        <v>131</v>
      </c>
      <c r="B133">
        <v>-6.7957996582902996E-4</v>
      </c>
      <c r="C133">
        <v>260278</v>
      </c>
      <c r="D133" s="10">
        <v>260282</v>
      </c>
      <c r="E133" s="14">
        <f>(C133-D133)/D133</f>
        <v>-1.5367947072790282E-5</v>
      </c>
      <c r="F133">
        <v>200</v>
      </c>
      <c r="G133">
        <v>5</v>
      </c>
      <c r="H133">
        <v>0.8</v>
      </c>
      <c r="I133" s="12">
        <v>200</v>
      </c>
      <c r="J133" s="1">
        <v>0.8</v>
      </c>
      <c r="K133" s="11">
        <v>5</v>
      </c>
    </row>
    <row r="134" spans="1:11" x14ac:dyDescent="0.25">
      <c r="A134" s="1">
        <v>132</v>
      </c>
      <c r="B134">
        <v>-7.712372322280045E-2</v>
      </c>
      <c r="C134">
        <v>3117058</v>
      </c>
      <c r="D134" s="10">
        <v>3153589</v>
      </c>
      <c r="E134" s="14">
        <f>(C134-D134)/D134</f>
        <v>-1.1583944515280843E-2</v>
      </c>
      <c r="F134">
        <v>500</v>
      </c>
      <c r="G134">
        <v>5</v>
      </c>
      <c r="H134">
        <v>0.2</v>
      </c>
      <c r="I134" s="12">
        <v>500</v>
      </c>
      <c r="J134" s="1">
        <v>0.2</v>
      </c>
      <c r="K134" s="11">
        <v>5</v>
      </c>
    </row>
    <row r="135" spans="1:11" x14ac:dyDescent="0.25">
      <c r="A135" s="1">
        <v>133</v>
      </c>
      <c r="B135">
        <v>-3.9184790091116348E-2</v>
      </c>
      <c r="C135">
        <v>1807505.75</v>
      </c>
      <c r="D135" s="10">
        <v>1836223</v>
      </c>
      <c r="E135" s="14">
        <f>(C135-D135)/D135</f>
        <v>-1.5639304158590758E-2</v>
      </c>
      <c r="F135">
        <v>500</v>
      </c>
      <c r="G135">
        <v>5</v>
      </c>
      <c r="H135">
        <v>0.4</v>
      </c>
      <c r="I135" s="12">
        <v>500</v>
      </c>
      <c r="J135" s="1">
        <v>0.4</v>
      </c>
      <c r="K135" s="11">
        <v>5</v>
      </c>
    </row>
    <row r="136" spans="1:11" x14ac:dyDescent="0.25">
      <c r="A136" s="1">
        <v>134</v>
      </c>
      <c r="B136">
        <v>-6.401852450921969E-5</v>
      </c>
      <c r="C136">
        <v>1468231</v>
      </c>
      <c r="D136" s="10">
        <v>1468231</v>
      </c>
      <c r="E136" s="14">
        <f>(C136-D136)/D136</f>
        <v>0</v>
      </c>
      <c r="F136">
        <v>500</v>
      </c>
      <c r="G136">
        <v>5</v>
      </c>
      <c r="H136">
        <v>0.6</v>
      </c>
      <c r="I136" s="12">
        <v>500</v>
      </c>
      <c r="J136" s="1">
        <v>0.6</v>
      </c>
      <c r="K136" s="11">
        <v>5</v>
      </c>
    </row>
    <row r="137" spans="1:11" x14ac:dyDescent="0.25">
      <c r="A137" s="1">
        <v>135</v>
      </c>
      <c r="B137">
        <v>-6.401852450921969E-5</v>
      </c>
      <c r="C137">
        <v>1468231</v>
      </c>
      <c r="D137" s="10">
        <v>1468231</v>
      </c>
      <c r="E137" s="14">
        <f>(C137-D137)/D137</f>
        <v>0</v>
      </c>
      <c r="F137">
        <v>500</v>
      </c>
      <c r="G137">
        <v>5</v>
      </c>
      <c r="H137">
        <v>0.8</v>
      </c>
      <c r="I137" s="12">
        <v>500</v>
      </c>
      <c r="J137" s="1">
        <v>0.8</v>
      </c>
      <c r="K137" s="11">
        <v>5</v>
      </c>
    </row>
    <row r="138" spans="1:11" x14ac:dyDescent="0.25">
      <c r="A138" s="1">
        <v>136</v>
      </c>
      <c r="B138">
        <v>-6.1592142815609832E-2</v>
      </c>
      <c r="C138">
        <v>12459117.25</v>
      </c>
      <c r="D138" s="10">
        <v>12561883</v>
      </c>
      <c r="E138" s="14">
        <f>(C138-D138)/D138</f>
        <v>-8.1807600023022023E-3</v>
      </c>
      <c r="F138">
        <v>1000</v>
      </c>
      <c r="G138">
        <v>5</v>
      </c>
      <c r="H138">
        <v>0.2</v>
      </c>
      <c r="I138" s="12">
        <v>1000</v>
      </c>
      <c r="J138" s="1">
        <v>0.2</v>
      </c>
      <c r="K138" s="11">
        <v>5</v>
      </c>
    </row>
    <row r="139" spans="1:11" x14ac:dyDescent="0.25">
      <c r="A139" s="1">
        <v>137</v>
      </c>
      <c r="B139">
        <v>-4.7701633949384932E-2</v>
      </c>
      <c r="C139">
        <v>7369234.25</v>
      </c>
      <c r="D139" s="10">
        <v>7462426</v>
      </c>
      <c r="E139" s="14">
        <f>(C139-D139)/D139</f>
        <v>-1.2488130535565779E-2</v>
      </c>
      <c r="F139">
        <v>1000</v>
      </c>
      <c r="G139">
        <v>5</v>
      </c>
      <c r="H139">
        <v>0.4</v>
      </c>
      <c r="I139" s="12">
        <v>1000</v>
      </c>
      <c r="J139" s="1">
        <v>0.4</v>
      </c>
      <c r="K139" s="11">
        <v>5</v>
      </c>
    </row>
    <row r="140" spans="1:11" x14ac:dyDescent="0.25">
      <c r="A140" s="1">
        <v>138</v>
      </c>
      <c r="B140">
        <v>-1.065531213208318E-3</v>
      </c>
      <c r="C140">
        <v>6341477.75</v>
      </c>
      <c r="D140" s="10">
        <v>6341478</v>
      </c>
      <c r="E140" s="14">
        <f>(C140-D140)/D140</f>
        <v>-3.9422986250208547E-8</v>
      </c>
      <c r="F140">
        <v>1000</v>
      </c>
      <c r="G140">
        <v>5</v>
      </c>
      <c r="H140">
        <v>0.6</v>
      </c>
      <c r="I140" s="12">
        <v>1000</v>
      </c>
      <c r="J140" s="1">
        <v>0.6</v>
      </c>
      <c r="K140" s="11">
        <v>5</v>
      </c>
    </row>
    <row r="141" spans="1:11" x14ac:dyDescent="0.25">
      <c r="A141" s="1">
        <v>139</v>
      </c>
      <c r="B141">
        <v>-1.065491832226938E-3</v>
      </c>
      <c r="C141">
        <v>6341478</v>
      </c>
      <c r="D141" s="10">
        <v>6341478</v>
      </c>
      <c r="E141" s="14">
        <f>(C141-D141)/D141</f>
        <v>0</v>
      </c>
      <c r="F141">
        <v>1000</v>
      </c>
      <c r="G141">
        <v>5</v>
      </c>
      <c r="H141">
        <v>0.8</v>
      </c>
      <c r="I141" s="12">
        <v>1000</v>
      </c>
      <c r="J141" s="1">
        <v>0.8</v>
      </c>
      <c r="K141" s="11">
        <v>5</v>
      </c>
    </row>
    <row r="142" spans="1:11" x14ac:dyDescent="0.25">
      <c r="A142" s="1">
        <v>140</v>
      </c>
      <c r="B142">
        <v>0</v>
      </c>
      <c r="C142">
        <v>1521</v>
      </c>
      <c r="D142" s="10">
        <v>1640</v>
      </c>
      <c r="E142" s="14">
        <f>(C142-D142)/D142</f>
        <v>-7.2560975609756093E-2</v>
      </c>
      <c r="F142">
        <v>10</v>
      </c>
      <c r="G142">
        <v>6</v>
      </c>
      <c r="H142">
        <v>0.2</v>
      </c>
      <c r="I142" s="12">
        <v>10</v>
      </c>
      <c r="J142" s="1">
        <v>0.2</v>
      </c>
      <c r="K142">
        <v>6</v>
      </c>
    </row>
    <row r="143" spans="1:11" x14ac:dyDescent="0.25">
      <c r="A143" s="1">
        <v>141</v>
      </c>
      <c r="B143">
        <v>0</v>
      </c>
      <c r="C143">
        <v>908</v>
      </c>
      <c r="D143" s="10">
        <v>919</v>
      </c>
      <c r="E143" s="14">
        <f>(C143-D143)/D143</f>
        <v>-1.1969532100108813E-2</v>
      </c>
      <c r="F143">
        <v>10</v>
      </c>
      <c r="G143">
        <v>6</v>
      </c>
      <c r="H143">
        <v>0.4</v>
      </c>
      <c r="I143" s="12">
        <v>10</v>
      </c>
      <c r="J143" s="1">
        <v>0.4</v>
      </c>
      <c r="K143">
        <v>6</v>
      </c>
    </row>
    <row r="144" spans="1:11" x14ac:dyDescent="0.25">
      <c r="A144" s="1">
        <v>142</v>
      </c>
      <c r="B144">
        <v>0</v>
      </c>
      <c r="C144">
        <v>755</v>
      </c>
      <c r="D144" s="10">
        <v>755</v>
      </c>
      <c r="E144" s="14">
        <f>(C144-D144)/D144</f>
        <v>0</v>
      </c>
      <c r="F144">
        <v>10</v>
      </c>
      <c r="G144">
        <v>6</v>
      </c>
      <c r="H144">
        <v>0.6</v>
      </c>
      <c r="I144" s="12">
        <v>10</v>
      </c>
      <c r="J144" s="1">
        <v>0.6</v>
      </c>
      <c r="K144">
        <v>6</v>
      </c>
    </row>
    <row r="145" spans="1:11" x14ac:dyDescent="0.25">
      <c r="A145" s="1">
        <v>143</v>
      </c>
      <c r="B145">
        <v>0</v>
      </c>
      <c r="C145">
        <v>755</v>
      </c>
      <c r="D145" s="10">
        <v>755</v>
      </c>
      <c r="E145" s="14">
        <f>(C145-D145)/D145</f>
        <v>0</v>
      </c>
      <c r="F145">
        <v>10</v>
      </c>
      <c r="G145">
        <v>6</v>
      </c>
      <c r="H145">
        <v>0.8</v>
      </c>
      <c r="I145" s="12">
        <v>10</v>
      </c>
      <c r="J145" s="1">
        <v>0.8</v>
      </c>
      <c r="K145">
        <v>6</v>
      </c>
    </row>
    <row r="146" spans="1:11" x14ac:dyDescent="0.25">
      <c r="A146" s="1">
        <v>144</v>
      </c>
      <c r="B146">
        <v>-3.5323677209577298E-2</v>
      </c>
      <c r="C146">
        <v>6527</v>
      </c>
      <c r="D146" s="10">
        <v>6622</v>
      </c>
      <c r="E146" s="14">
        <f>(C146-D146)/D146</f>
        <v>-1.4346118997281788E-2</v>
      </c>
      <c r="F146">
        <v>20</v>
      </c>
      <c r="G146">
        <v>6</v>
      </c>
      <c r="H146">
        <v>0.2</v>
      </c>
      <c r="I146" s="12">
        <v>20</v>
      </c>
      <c r="J146" s="1">
        <v>0.2</v>
      </c>
      <c r="K146">
        <v>6</v>
      </c>
    </row>
    <row r="147" spans="1:11" x14ac:dyDescent="0.25">
      <c r="A147" s="1">
        <v>145</v>
      </c>
      <c r="B147">
        <v>-5.276312135517912E-3</v>
      </c>
      <c r="C147">
        <v>3582</v>
      </c>
      <c r="D147" s="10">
        <v>3584</v>
      </c>
      <c r="E147" s="14">
        <f>(C147-D147)/D147</f>
        <v>-5.5803571428571425E-4</v>
      </c>
      <c r="F147">
        <v>20</v>
      </c>
      <c r="G147">
        <v>6</v>
      </c>
      <c r="H147">
        <v>0.4</v>
      </c>
      <c r="I147" s="12">
        <v>20</v>
      </c>
      <c r="J147" s="1">
        <v>0.4</v>
      </c>
      <c r="K147">
        <v>6</v>
      </c>
    </row>
    <row r="148" spans="1:11" x14ac:dyDescent="0.25">
      <c r="A148" s="1">
        <v>146</v>
      </c>
      <c r="B148">
        <v>-1.9893899204244032E-3</v>
      </c>
      <c r="C148">
        <v>3010</v>
      </c>
      <c r="D148" s="10">
        <v>3016</v>
      </c>
      <c r="E148" s="14">
        <f>(C148-D148)/D148</f>
        <v>-1.9893899204244032E-3</v>
      </c>
      <c r="F148">
        <v>20</v>
      </c>
      <c r="G148">
        <v>6</v>
      </c>
      <c r="H148">
        <v>0.6</v>
      </c>
      <c r="I148" s="12">
        <v>20</v>
      </c>
      <c r="J148" s="1">
        <v>0.6</v>
      </c>
      <c r="K148">
        <v>6</v>
      </c>
    </row>
    <row r="149" spans="1:11" x14ac:dyDescent="0.25">
      <c r="A149" s="1">
        <v>147</v>
      </c>
      <c r="B149">
        <v>-1.9893899204244032E-3</v>
      </c>
      <c r="C149">
        <v>3010</v>
      </c>
      <c r="D149" s="10">
        <v>3016</v>
      </c>
      <c r="E149" s="14">
        <f>(C149-D149)/D149</f>
        <v>-1.9893899204244032E-3</v>
      </c>
      <c r="F149">
        <v>20</v>
      </c>
      <c r="G149">
        <v>6</v>
      </c>
      <c r="H149">
        <v>0.8</v>
      </c>
      <c r="I149" s="12">
        <v>20</v>
      </c>
      <c r="J149" s="1">
        <v>0.8</v>
      </c>
      <c r="K149">
        <v>6</v>
      </c>
    </row>
    <row r="150" spans="1:11" x14ac:dyDescent="0.25">
      <c r="A150" s="1">
        <v>148</v>
      </c>
      <c r="B150">
        <v>-5.2843986998916577E-2</v>
      </c>
      <c r="C150">
        <v>34969</v>
      </c>
      <c r="D150" s="10">
        <v>35567</v>
      </c>
      <c r="E150" s="14">
        <f>(C150-D150)/D150</f>
        <v>-1.6813338206764696E-2</v>
      </c>
      <c r="F150">
        <v>50</v>
      </c>
      <c r="G150">
        <v>6</v>
      </c>
      <c r="H150">
        <v>0.2</v>
      </c>
      <c r="I150" s="12">
        <v>50</v>
      </c>
      <c r="J150" s="1">
        <v>0.2</v>
      </c>
      <c r="K150">
        <v>6</v>
      </c>
    </row>
    <row r="151" spans="1:11" x14ac:dyDescent="0.25">
      <c r="A151" s="1">
        <v>149</v>
      </c>
      <c r="B151">
        <v>-5.1123412569195698E-2</v>
      </c>
      <c r="C151">
        <v>20398</v>
      </c>
      <c r="D151" s="10">
        <v>21102</v>
      </c>
      <c r="E151" s="14">
        <f>(C151-D151)/D151</f>
        <v>-3.3361766657188895E-2</v>
      </c>
      <c r="F151">
        <v>50</v>
      </c>
      <c r="G151">
        <v>6</v>
      </c>
      <c r="H151">
        <v>0.4</v>
      </c>
      <c r="I151" s="12">
        <v>50</v>
      </c>
      <c r="J151" s="1">
        <v>0.4</v>
      </c>
      <c r="K151">
        <v>6</v>
      </c>
    </row>
    <row r="152" spans="1:11" x14ac:dyDescent="0.25">
      <c r="A152" s="1">
        <v>150</v>
      </c>
      <c r="B152">
        <v>0</v>
      </c>
      <c r="C152">
        <v>14251</v>
      </c>
      <c r="D152" s="10">
        <v>14607</v>
      </c>
      <c r="E152" s="14">
        <f>(C152-D152)/D152</f>
        <v>-2.437187649756966E-2</v>
      </c>
      <c r="F152">
        <v>50</v>
      </c>
      <c r="G152">
        <v>6</v>
      </c>
      <c r="H152">
        <v>0.6</v>
      </c>
      <c r="I152" s="12">
        <v>50</v>
      </c>
      <c r="J152" s="1">
        <v>0.6</v>
      </c>
      <c r="K152">
        <v>6</v>
      </c>
    </row>
    <row r="153" spans="1:11" x14ac:dyDescent="0.25">
      <c r="A153" s="1">
        <v>151</v>
      </c>
      <c r="B153">
        <v>-6.3943161634103017E-4</v>
      </c>
      <c r="C153">
        <v>14066</v>
      </c>
      <c r="D153" s="10">
        <v>14066</v>
      </c>
      <c r="E153" s="14">
        <f>(C153-D153)/D153</f>
        <v>0</v>
      </c>
      <c r="F153">
        <v>50</v>
      </c>
      <c r="G153">
        <v>6</v>
      </c>
      <c r="H153">
        <v>0.8</v>
      </c>
      <c r="I153" s="12">
        <v>50</v>
      </c>
      <c r="J153" s="1">
        <v>0.8</v>
      </c>
      <c r="K153">
        <v>6</v>
      </c>
    </row>
    <row r="154" spans="1:11" x14ac:dyDescent="0.25">
      <c r="A154" s="1">
        <v>152</v>
      </c>
      <c r="B154">
        <v>-8.3866445523832087E-2</v>
      </c>
      <c r="C154">
        <v>139195.5</v>
      </c>
      <c r="D154" s="10">
        <v>140027</v>
      </c>
      <c r="E154" s="14">
        <f>(C154-D154)/D154</f>
        <v>-5.9381405014747157E-3</v>
      </c>
      <c r="F154">
        <v>100</v>
      </c>
      <c r="G154">
        <v>6</v>
      </c>
      <c r="H154">
        <v>0.2</v>
      </c>
      <c r="I154" s="12">
        <v>100</v>
      </c>
      <c r="J154" s="1">
        <v>0.2</v>
      </c>
      <c r="K154">
        <v>6</v>
      </c>
    </row>
    <row r="155" spans="1:11" x14ac:dyDescent="0.25">
      <c r="A155" s="1">
        <v>153</v>
      </c>
      <c r="B155">
        <v>-0.10301934873852681</v>
      </c>
      <c r="C155">
        <v>77789.75</v>
      </c>
      <c r="D155" s="10">
        <v>78521</v>
      </c>
      <c r="E155" s="14">
        <f>(C155-D155)/D155</f>
        <v>-9.3127953031673059E-3</v>
      </c>
      <c r="F155">
        <v>100</v>
      </c>
      <c r="G155">
        <v>6</v>
      </c>
      <c r="H155">
        <v>0.4</v>
      </c>
      <c r="I155" s="12">
        <v>100</v>
      </c>
      <c r="J155" s="1">
        <v>0.4</v>
      </c>
      <c r="K155">
        <v>6</v>
      </c>
    </row>
    <row r="156" spans="1:11" x14ac:dyDescent="0.25">
      <c r="A156" s="1">
        <v>154</v>
      </c>
      <c r="B156">
        <v>-1.935411634863002E-3</v>
      </c>
      <c r="C156">
        <v>62398</v>
      </c>
      <c r="D156" s="10">
        <v>62398</v>
      </c>
      <c r="E156" s="14">
        <f>(C156-D156)/D156</f>
        <v>0</v>
      </c>
      <c r="F156">
        <v>100</v>
      </c>
      <c r="G156">
        <v>6</v>
      </c>
      <c r="H156">
        <v>0.6</v>
      </c>
      <c r="I156" s="12">
        <v>100</v>
      </c>
      <c r="J156" s="1">
        <v>0.6</v>
      </c>
      <c r="K156">
        <v>6</v>
      </c>
    </row>
    <row r="157" spans="1:11" x14ac:dyDescent="0.25">
      <c r="A157" s="1">
        <v>155</v>
      </c>
      <c r="B157">
        <v>-1.935411634863002E-3</v>
      </c>
      <c r="C157">
        <v>62398</v>
      </c>
      <c r="D157" s="10">
        <v>62398</v>
      </c>
      <c r="E157" s="14">
        <f>(C157-D157)/D157</f>
        <v>0</v>
      </c>
      <c r="F157">
        <v>100</v>
      </c>
      <c r="G157">
        <v>6</v>
      </c>
      <c r="H157">
        <v>0.8</v>
      </c>
      <c r="I157" s="12">
        <v>100</v>
      </c>
      <c r="J157" s="1">
        <v>0.8</v>
      </c>
      <c r="K157">
        <v>6</v>
      </c>
    </row>
    <row r="158" spans="1:11" x14ac:dyDescent="0.25">
      <c r="A158" s="1">
        <v>156</v>
      </c>
      <c r="B158">
        <v>-4.8288192149336218E-2</v>
      </c>
      <c r="C158">
        <v>478022</v>
      </c>
      <c r="D158" s="10">
        <v>481752</v>
      </c>
      <c r="E158" s="14">
        <f>(C158-D158)/D158</f>
        <v>-7.7425729420946875E-3</v>
      </c>
      <c r="F158">
        <v>200</v>
      </c>
      <c r="G158">
        <v>6</v>
      </c>
      <c r="H158">
        <v>0.2</v>
      </c>
      <c r="I158" s="12">
        <v>200</v>
      </c>
      <c r="J158" s="1">
        <v>0.2</v>
      </c>
      <c r="K158">
        <v>6</v>
      </c>
    </row>
    <row r="159" spans="1:11" x14ac:dyDescent="0.25">
      <c r="A159" s="1">
        <v>157</v>
      </c>
      <c r="B159">
        <v>-4.279234612057322E-2</v>
      </c>
      <c r="C159">
        <v>279938.25</v>
      </c>
      <c r="D159" s="10">
        <v>284636</v>
      </c>
      <c r="E159" s="14">
        <f>(C159-D159)/D159</f>
        <v>-1.6504412653353756E-2</v>
      </c>
      <c r="F159">
        <v>200</v>
      </c>
      <c r="G159">
        <v>6</v>
      </c>
      <c r="H159">
        <v>0.4</v>
      </c>
      <c r="I159" s="12">
        <v>200</v>
      </c>
      <c r="J159" s="1">
        <v>0.4</v>
      </c>
      <c r="K159">
        <v>6</v>
      </c>
    </row>
    <row r="160" spans="1:11" x14ac:dyDescent="0.25">
      <c r="A160" s="1">
        <v>158</v>
      </c>
      <c r="B160">
        <v>-1.9393631436314359E-3</v>
      </c>
      <c r="C160">
        <v>235702</v>
      </c>
      <c r="D160" s="10">
        <v>235702</v>
      </c>
      <c r="E160" s="14">
        <f>(C160-D160)/D160</f>
        <v>0</v>
      </c>
      <c r="F160">
        <v>200</v>
      </c>
      <c r="G160">
        <v>6</v>
      </c>
      <c r="H160">
        <v>0.6</v>
      </c>
      <c r="I160" s="12">
        <v>200</v>
      </c>
      <c r="J160" s="1">
        <v>0.6</v>
      </c>
      <c r="K160">
        <v>6</v>
      </c>
    </row>
    <row r="161" spans="1:11" x14ac:dyDescent="0.25">
      <c r="A161" s="1">
        <v>159</v>
      </c>
      <c r="B161">
        <v>-1.9393631436314359E-3</v>
      </c>
      <c r="C161">
        <v>235702</v>
      </c>
      <c r="D161" s="10">
        <v>235702</v>
      </c>
      <c r="E161" s="14">
        <f>(C161-D161)/D161</f>
        <v>0</v>
      </c>
      <c r="F161">
        <v>200</v>
      </c>
      <c r="G161">
        <v>6</v>
      </c>
      <c r="H161">
        <v>0.8</v>
      </c>
      <c r="I161" s="12">
        <v>200</v>
      </c>
      <c r="J161" s="1">
        <v>0.8</v>
      </c>
      <c r="K161">
        <v>6</v>
      </c>
    </row>
    <row r="162" spans="1:11" x14ac:dyDescent="0.25">
      <c r="A162" s="1">
        <v>160</v>
      </c>
      <c r="B162">
        <v>-7.5298222733378259E-2</v>
      </c>
      <c r="C162">
        <v>2796374</v>
      </c>
      <c r="D162" s="10">
        <v>2834837</v>
      </c>
      <c r="E162" s="14">
        <f>(C162-D162)/D162</f>
        <v>-1.3567975865984535E-2</v>
      </c>
      <c r="F162">
        <v>500</v>
      </c>
      <c r="G162">
        <v>6</v>
      </c>
      <c r="H162">
        <v>0.2</v>
      </c>
      <c r="I162" s="12">
        <v>500</v>
      </c>
      <c r="J162" s="1">
        <v>0.2</v>
      </c>
      <c r="K162">
        <v>6</v>
      </c>
    </row>
    <row r="163" spans="1:11" x14ac:dyDescent="0.25">
      <c r="A163" s="1">
        <v>161</v>
      </c>
      <c r="B163">
        <v>-2.9039242986207879E-2</v>
      </c>
      <c r="C163">
        <v>1610252</v>
      </c>
      <c r="D163" s="10">
        <v>1635662</v>
      </c>
      <c r="E163" s="14">
        <f>(C163-D163)/D163</f>
        <v>-1.5534994393707258E-2</v>
      </c>
      <c r="F163">
        <v>500</v>
      </c>
      <c r="G163">
        <v>6</v>
      </c>
      <c r="H163">
        <v>0.4</v>
      </c>
      <c r="I163" s="12">
        <v>500</v>
      </c>
      <c r="J163" s="1">
        <v>0.4</v>
      </c>
      <c r="K163">
        <v>6</v>
      </c>
    </row>
    <row r="164" spans="1:11" x14ac:dyDescent="0.25">
      <c r="A164" s="1">
        <v>162</v>
      </c>
      <c r="B164">
        <v>-1.0696256045056229E-3</v>
      </c>
      <c r="C164">
        <v>1411833.25</v>
      </c>
      <c r="D164" s="10">
        <v>1411844</v>
      </c>
      <c r="E164" s="14">
        <f>(C164-D164)/D164</f>
        <v>-7.6141556715897794E-6</v>
      </c>
      <c r="F164">
        <v>500</v>
      </c>
      <c r="G164">
        <v>6</v>
      </c>
      <c r="H164">
        <v>0.6</v>
      </c>
      <c r="I164" s="12">
        <v>500</v>
      </c>
      <c r="J164" s="1">
        <v>0.6</v>
      </c>
      <c r="K164">
        <v>6</v>
      </c>
    </row>
    <row r="165" spans="1:11" x14ac:dyDescent="0.25">
      <c r="A165" s="1">
        <v>163</v>
      </c>
      <c r="B165">
        <v>-1.0699793751702521E-3</v>
      </c>
      <c r="C165">
        <v>1411832.75</v>
      </c>
      <c r="D165" s="10">
        <v>1411844</v>
      </c>
      <c r="E165" s="14">
        <f>(C165-D165)/D165</f>
        <v>-7.9683024470125595E-6</v>
      </c>
      <c r="F165">
        <v>500</v>
      </c>
      <c r="G165">
        <v>6</v>
      </c>
      <c r="H165">
        <v>0.8</v>
      </c>
      <c r="I165" s="12">
        <v>500</v>
      </c>
      <c r="J165" s="1">
        <v>0.8</v>
      </c>
      <c r="K165">
        <v>6</v>
      </c>
    </row>
    <row r="166" spans="1:11" x14ac:dyDescent="0.25">
      <c r="A166" s="1">
        <v>164</v>
      </c>
      <c r="B166">
        <v>-4.7581864453321653E-2</v>
      </c>
      <c r="C166">
        <v>11653864.5</v>
      </c>
      <c r="D166" s="10">
        <v>11747862</v>
      </c>
      <c r="E166" s="14">
        <f>(C166-D166)/D166</f>
        <v>-8.0012431198119276E-3</v>
      </c>
      <c r="F166">
        <v>1000</v>
      </c>
      <c r="G166">
        <v>6</v>
      </c>
      <c r="H166">
        <v>0.2</v>
      </c>
      <c r="I166" s="12">
        <v>1000</v>
      </c>
      <c r="J166" s="1">
        <v>0.2</v>
      </c>
      <c r="K166">
        <v>6</v>
      </c>
    </row>
    <row r="167" spans="1:11" x14ac:dyDescent="0.25">
      <c r="A167" s="1">
        <v>165</v>
      </c>
      <c r="B167">
        <v>-3.003425996337598E-2</v>
      </c>
      <c r="C167">
        <v>6929911.5</v>
      </c>
      <c r="D167" s="10">
        <v>7011001</v>
      </c>
      <c r="E167" s="14">
        <f>(C167-D167)/D167</f>
        <v>-1.1566037431744768E-2</v>
      </c>
      <c r="F167">
        <v>1000</v>
      </c>
      <c r="G167">
        <v>6</v>
      </c>
      <c r="H167">
        <v>0.4</v>
      </c>
      <c r="I167" s="12">
        <v>1000</v>
      </c>
      <c r="J167" s="1">
        <v>0.4</v>
      </c>
      <c r="K167">
        <v>6</v>
      </c>
    </row>
    <row r="168" spans="1:11" x14ac:dyDescent="0.25">
      <c r="A168" s="1">
        <v>166</v>
      </c>
      <c r="B168">
        <v>-6.1923085649759574E-4</v>
      </c>
      <c r="C168">
        <v>6078375.75</v>
      </c>
      <c r="D168" s="10">
        <v>6078380</v>
      </c>
      <c r="E168" s="14">
        <f>(C168-D168)/D168</f>
        <v>-6.9919945775025578E-7</v>
      </c>
      <c r="F168">
        <v>1000</v>
      </c>
      <c r="G168">
        <v>6</v>
      </c>
      <c r="H168">
        <v>0.6</v>
      </c>
      <c r="I168" s="12">
        <v>1000</v>
      </c>
      <c r="J168" s="1">
        <v>0.6</v>
      </c>
      <c r="K168">
        <v>6</v>
      </c>
    </row>
    <row r="169" spans="1:11" x14ac:dyDescent="0.25">
      <c r="A169" s="1">
        <v>167</v>
      </c>
      <c r="B169">
        <v>-6.1923085649759574E-4</v>
      </c>
      <c r="C169">
        <v>6078375.75</v>
      </c>
      <c r="D169" s="10">
        <v>6078380</v>
      </c>
      <c r="E169" s="14">
        <f>(C169-D169)/D169</f>
        <v>-6.9919945775025578E-7</v>
      </c>
      <c r="F169">
        <v>1000</v>
      </c>
      <c r="G169">
        <v>6</v>
      </c>
      <c r="H169">
        <v>0.8</v>
      </c>
      <c r="I169" s="12">
        <v>1000</v>
      </c>
      <c r="J169" s="1">
        <v>0.8</v>
      </c>
      <c r="K169">
        <v>6</v>
      </c>
    </row>
    <row r="170" spans="1:11" x14ac:dyDescent="0.25">
      <c r="A170" s="1">
        <v>168</v>
      </c>
      <c r="B170">
        <v>4.1474654377880189E-3</v>
      </c>
      <c r="C170">
        <v>2179</v>
      </c>
      <c r="D170" s="10">
        <v>2271</v>
      </c>
      <c r="E170" s="14">
        <f>(C170-D170)/D170</f>
        <v>-4.0510788199031263E-2</v>
      </c>
      <c r="F170">
        <v>10</v>
      </c>
      <c r="G170">
        <v>7</v>
      </c>
      <c r="H170">
        <v>0.2</v>
      </c>
      <c r="I170" s="12">
        <v>10</v>
      </c>
      <c r="J170" s="1">
        <v>0.2</v>
      </c>
      <c r="K170">
        <v>7</v>
      </c>
    </row>
    <row r="171" spans="1:11" x14ac:dyDescent="0.25">
      <c r="A171" s="1">
        <v>169</v>
      </c>
      <c r="B171">
        <v>0</v>
      </c>
      <c r="C171">
        <v>1374</v>
      </c>
      <c r="D171" s="10">
        <v>1445</v>
      </c>
      <c r="E171" s="14">
        <f>(C171-D171)/D171</f>
        <v>-4.9134948096885817E-2</v>
      </c>
      <c r="F171">
        <v>10</v>
      </c>
      <c r="G171">
        <v>7</v>
      </c>
      <c r="H171">
        <v>0.4</v>
      </c>
      <c r="I171" s="12">
        <v>10</v>
      </c>
      <c r="J171" s="1">
        <v>0.4</v>
      </c>
      <c r="K171">
        <v>7</v>
      </c>
    </row>
    <row r="172" spans="1:11" x14ac:dyDescent="0.25">
      <c r="A172" s="1">
        <v>170</v>
      </c>
      <c r="B172">
        <v>9.0826521344232513E-4</v>
      </c>
      <c r="C172">
        <v>1102</v>
      </c>
      <c r="D172" s="10">
        <v>1102</v>
      </c>
      <c r="E172" s="14">
        <f>(C172-D172)/D172</f>
        <v>0</v>
      </c>
      <c r="F172">
        <v>10</v>
      </c>
      <c r="G172">
        <v>7</v>
      </c>
      <c r="H172">
        <v>0.6</v>
      </c>
      <c r="I172" s="12">
        <v>10</v>
      </c>
      <c r="J172" s="1">
        <v>0.6</v>
      </c>
      <c r="K172">
        <v>7</v>
      </c>
    </row>
    <row r="173" spans="1:11" x14ac:dyDescent="0.25">
      <c r="A173" s="1">
        <v>171</v>
      </c>
      <c r="B173">
        <v>0</v>
      </c>
      <c r="C173">
        <v>1083</v>
      </c>
      <c r="D173" s="10">
        <v>1083</v>
      </c>
      <c r="E173" s="14">
        <f>(C173-D173)/D173</f>
        <v>0</v>
      </c>
      <c r="F173">
        <v>10</v>
      </c>
      <c r="G173">
        <v>7</v>
      </c>
      <c r="H173">
        <v>0.8</v>
      </c>
      <c r="I173" s="12">
        <v>10</v>
      </c>
      <c r="J173" s="1">
        <v>0.8</v>
      </c>
      <c r="K173">
        <v>7</v>
      </c>
    </row>
    <row r="174" spans="1:11" x14ac:dyDescent="0.25">
      <c r="A174" s="1">
        <v>172</v>
      </c>
      <c r="B174">
        <v>-5.8192955589586523E-2</v>
      </c>
      <c r="C174">
        <v>10455</v>
      </c>
      <c r="D174" s="10">
        <v>10601</v>
      </c>
      <c r="E174" s="14">
        <f>(C174-D174)/D174</f>
        <v>-1.3772285633430808E-2</v>
      </c>
      <c r="F174">
        <v>20</v>
      </c>
      <c r="G174">
        <v>7</v>
      </c>
      <c r="H174">
        <v>0.2</v>
      </c>
      <c r="I174" s="12">
        <v>20</v>
      </c>
      <c r="J174" s="1">
        <v>0.2</v>
      </c>
      <c r="K174">
        <v>7</v>
      </c>
    </row>
    <row r="175" spans="1:11" x14ac:dyDescent="0.25">
      <c r="A175" s="1">
        <v>173</v>
      </c>
      <c r="B175">
        <v>-1.8719521787006449E-2</v>
      </c>
      <c r="C175">
        <v>6238</v>
      </c>
      <c r="D175" s="10">
        <v>6298</v>
      </c>
      <c r="E175" s="14">
        <f>(C175-D175)/D175</f>
        <v>-9.5268339155287398E-3</v>
      </c>
      <c r="F175">
        <v>20</v>
      </c>
      <c r="G175">
        <v>7</v>
      </c>
      <c r="H175">
        <v>0.4</v>
      </c>
      <c r="I175" s="12">
        <v>20</v>
      </c>
      <c r="J175" s="1">
        <v>0.4</v>
      </c>
      <c r="K175">
        <v>7</v>
      </c>
    </row>
    <row r="176" spans="1:11" x14ac:dyDescent="0.25">
      <c r="A176" s="1">
        <v>174</v>
      </c>
      <c r="B176">
        <v>-1.173652694610778E-2</v>
      </c>
      <c r="C176">
        <v>4126</v>
      </c>
      <c r="D176" s="10">
        <v>4175</v>
      </c>
      <c r="E176" s="14">
        <f>(C176-D176)/D176</f>
        <v>-1.1736526946107785E-2</v>
      </c>
      <c r="F176">
        <v>20</v>
      </c>
      <c r="G176">
        <v>7</v>
      </c>
      <c r="H176">
        <v>0.6</v>
      </c>
      <c r="I176" s="12">
        <v>20</v>
      </c>
      <c r="J176" s="1">
        <v>0.6</v>
      </c>
      <c r="K176">
        <v>7</v>
      </c>
    </row>
    <row r="177" spans="1:11" x14ac:dyDescent="0.25">
      <c r="A177" s="1">
        <v>175</v>
      </c>
      <c r="B177">
        <v>-5.6410256410256406E-3</v>
      </c>
      <c r="C177">
        <v>3878</v>
      </c>
      <c r="D177" s="10">
        <v>3878</v>
      </c>
      <c r="E177" s="14">
        <f>(C177-D177)/D177</f>
        <v>0</v>
      </c>
      <c r="F177">
        <v>20</v>
      </c>
      <c r="G177">
        <v>7</v>
      </c>
      <c r="H177">
        <v>0.8</v>
      </c>
      <c r="I177" s="12">
        <v>20</v>
      </c>
      <c r="J177" s="1">
        <v>0.8</v>
      </c>
      <c r="K177">
        <v>7</v>
      </c>
    </row>
    <row r="178" spans="1:11" x14ac:dyDescent="0.25">
      <c r="A178" s="1">
        <v>176</v>
      </c>
      <c r="B178">
        <v>-2.5792172008040289E-2</v>
      </c>
      <c r="C178">
        <v>43135</v>
      </c>
      <c r="D178" s="10">
        <v>43171</v>
      </c>
      <c r="E178" s="14">
        <f>(C178-D178)/D178</f>
        <v>-8.3389312269810747E-4</v>
      </c>
      <c r="F178">
        <v>50</v>
      </c>
      <c r="G178">
        <v>7</v>
      </c>
      <c r="H178">
        <v>0.2</v>
      </c>
      <c r="I178" s="12">
        <v>50</v>
      </c>
      <c r="J178" s="1">
        <v>0.2</v>
      </c>
      <c r="K178">
        <v>7</v>
      </c>
    </row>
    <row r="179" spans="1:11" x14ac:dyDescent="0.25">
      <c r="A179" s="1">
        <v>177</v>
      </c>
      <c r="B179">
        <v>-3.533894401875811E-2</v>
      </c>
      <c r="C179">
        <v>23039</v>
      </c>
      <c r="D179" s="10">
        <v>23318</v>
      </c>
      <c r="E179" s="14">
        <f>(C179-D179)/D179</f>
        <v>-1.1965005575092204E-2</v>
      </c>
      <c r="F179">
        <v>50</v>
      </c>
      <c r="G179">
        <v>7</v>
      </c>
      <c r="H179">
        <v>0.4</v>
      </c>
      <c r="I179" s="12">
        <v>50</v>
      </c>
      <c r="J179" s="1">
        <v>0.4</v>
      </c>
      <c r="K179">
        <v>7</v>
      </c>
    </row>
    <row r="180" spans="1:11" x14ac:dyDescent="0.25">
      <c r="A180" s="1">
        <v>178</v>
      </c>
      <c r="B180">
        <v>-5.5884843353090604E-3</v>
      </c>
      <c r="C180">
        <v>17616</v>
      </c>
      <c r="D180" s="10">
        <v>17647</v>
      </c>
      <c r="E180" s="14">
        <f>(C180-D180)/D180</f>
        <v>-1.7566725222417409E-3</v>
      </c>
      <c r="F180">
        <v>50</v>
      </c>
      <c r="G180">
        <v>7</v>
      </c>
      <c r="H180">
        <v>0.6</v>
      </c>
      <c r="I180" s="12">
        <v>50</v>
      </c>
      <c r="J180" s="1">
        <v>0.6</v>
      </c>
      <c r="K180">
        <v>7</v>
      </c>
    </row>
    <row r="181" spans="1:11" x14ac:dyDescent="0.25">
      <c r="A181" s="1">
        <v>179</v>
      </c>
      <c r="B181">
        <v>-5.5884843353090604E-3</v>
      </c>
      <c r="C181">
        <v>17616</v>
      </c>
      <c r="D181" s="10">
        <v>17626</v>
      </c>
      <c r="E181" s="14">
        <f>(C181-D181)/D181</f>
        <v>-5.6734369681152839E-4</v>
      </c>
      <c r="F181">
        <v>50</v>
      </c>
      <c r="G181">
        <v>7</v>
      </c>
      <c r="H181">
        <v>0.8</v>
      </c>
      <c r="I181" s="12">
        <v>50</v>
      </c>
      <c r="J181" s="1">
        <v>0.8</v>
      </c>
      <c r="K181">
        <v>7</v>
      </c>
    </row>
    <row r="182" spans="1:11" x14ac:dyDescent="0.25">
      <c r="A182" s="1">
        <v>180</v>
      </c>
      <c r="B182">
        <v>-4.6484079851426073E-2</v>
      </c>
      <c r="C182">
        <v>135030.25</v>
      </c>
      <c r="D182" s="10">
        <v>135788</v>
      </c>
      <c r="E182" s="14">
        <f>(C182-D182)/D182</f>
        <v>-5.5803900197366483E-3</v>
      </c>
      <c r="F182">
        <v>100</v>
      </c>
      <c r="G182">
        <v>7</v>
      </c>
      <c r="H182">
        <v>0.2</v>
      </c>
      <c r="I182" s="12">
        <v>100</v>
      </c>
      <c r="J182" s="1">
        <v>0.2</v>
      </c>
      <c r="K182">
        <v>7</v>
      </c>
    </row>
    <row r="183" spans="1:11" x14ac:dyDescent="0.25">
      <c r="A183" s="1">
        <v>181</v>
      </c>
      <c r="B183">
        <v>-2.0161795276379391E-2</v>
      </c>
      <c r="C183">
        <v>78244</v>
      </c>
      <c r="D183" s="10">
        <v>78847</v>
      </c>
      <c r="E183" s="14">
        <f>(C183-D183)/D183</f>
        <v>-7.6477228049259957E-3</v>
      </c>
      <c r="F183">
        <v>100</v>
      </c>
      <c r="G183">
        <v>7</v>
      </c>
      <c r="H183">
        <v>0.4</v>
      </c>
      <c r="I183" s="12">
        <v>100</v>
      </c>
      <c r="J183" s="1">
        <v>0.4</v>
      </c>
      <c r="K183">
        <v>7</v>
      </c>
    </row>
    <row r="184" spans="1:11" x14ac:dyDescent="0.25">
      <c r="A184" s="1">
        <v>182</v>
      </c>
      <c r="B184">
        <v>-2.5718097503737162E-4</v>
      </c>
      <c r="C184">
        <v>62197</v>
      </c>
      <c r="D184" s="10">
        <v>62197</v>
      </c>
      <c r="E184" s="14">
        <f>(C184-D184)/D184</f>
        <v>0</v>
      </c>
      <c r="F184">
        <v>100</v>
      </c>
      <c r="G184">
        <v>7</v>
      </c>
      <c r="H184">
        <v>0.6</v>
      </c>
      <c r="I184" s="12">
        <v>100</v>
      </c>
      <c r="J184" s="1">
        <v>0.6</v>
      </c>
      <c r="K184">
        <v>7</v>
      </c>
    </row>
    <row r="185" spans="1:11" x14ac:dyDescent="0.25">
      <c r="A185" s="1">
        <v>183</v>
      </c>
      <c r="B185">
        <v>-2.5718097503737162E-4</v>
      </c>
      <c r="C185">
        <v>62197</v>
      </c>
      <c r="D185" s="10">
        <v>62197</v>
      </c>
      <c r="E185" s="14">
        <f>(C185-D185)/D185</f>
        <v>0</v>
      </c>
      <c r="F185">
        <v>100</v>
      </c>
      <c r="G185">
        <v>7</v>
      </c>
      <c r="H185">
        <v>0.8</v>
      </c>
      <c r="I185" s="12">
        <v>100</v>
      </c>
      <c r="J185" s="1">
        <v>0.8</v>
      </c>
      <c r="K185">
        <v>7</v>
      </c>
    </row>
    <row r="186" spans="1:11" x14ac:dyDescent="0.25">
      <c r="A186" s="1">
        <v>184</v>
      </c>
      <c r="B186">
        <v>-5.1867399421662831E-2</v>
      </c>
      <c r="C186">
        <v>454772.75</v>
      </c>
      <c r="D186" s="10">
        <v>459313</v>
      </c>
      <c r="E186" s="14">
        <f>(C186-D186)/D186</f>
        <v>-9.8848715364032811E-3</v>
      </c>
      <c r="F186">
        <v>200</v>
      </c>
      <c r="G186">
        <v>7</v>
      </c>
      <c r="H186">
        <v>0.2</v>
      </c>
      <c r="I186" s="12">
        <v>200</v>
      </c>
      <c r="J186" s="1">
        <v>0.2</v>
      </c>
      <c r="K186">
        <v>7</v>
      </c>
    </row>
    <row r="187" spans="1:11" x14ac:dyDescent="0.25">
      <c r="A187" s="1">
        <v>185</v>
      </c>
      <c r="B187">
        <v>-1.6269279194208369E-2</v>
      </c>
      <c r="C187">
        <v>275027.5</v>
      </c>
      <c r="D187" s="10">
        <v>275700</v>
      </c>
      <c r="E187" s="14">
        <f>(C187-D187)/D187</f>
        <v>-2.4392455567645993E-3</v>
      </c>
      <c r="F187">
        <v>200</v>
      </c>
      <c r="G187">
        <v>7</v>
      </c>
      <c r="H187">
        <v>0.4</v>
      </c>
      <c r="I187" s="12">
        <v>200</v>
      </c>
      <c r="J187" s="1">
        <v>0.4</v>
      </c>
      <c r="K187">
        <v>7</v>
      </c>
    </row>
    <row r="188" spans="1:11" x14ac:dyDescent="0.25">
      <c r="A188" s="1">
        <v>186</v>
      </c>
      <c r="B188">
        <v>-5.041303952656985E-3</v>
      </c>
      <c r="C188">
        <v>246307</v>
      </c>
      <c r="D188" s="10">
        <v>246313</v>
      </c>
      <c r="E188" s="14">
        <f>(C188-D188)/D188</f>
        <v>-2.4359250222278158E-5</v>
      </c>
      <c r="F188">
        <v>200</v>
      </c>
      <c r="G188">
        <v>7</v>
      </c>
      <c r="H188">
        <v>0.6</v>
      </c>
      <c r="I188" s="12">
        <v>200</v>
      </c>
      <c r="J188" s="1">
        <v>0.6</v>
      </c>
      <c r="K188">
        <v>7</v>
      </c>
    </row>
    <row r="189" spans="1:11" x14ac:dyDescent="0.25">
      <c r="A189" s="1">
        <v>187</v>
      </c>
      <c r="B189">
        <v>-5.041303952656985E-3</v>
      </c>
      <c r="C189">
        <v>246307</v>
      </c>
      <c r="D189" s="10">
        <v>246313</v>
      </c>
      <c r="E189" s="14">
        <f>(C189-D189)/D189</f>
        <v>-2.4359250222278158E-5</v>
      </c>
      <c r="F189">
        <v>200</v>
      </c>
      <c r="G189">
        <v>7</v>
      </c>
      <c r="H189">
        <v>0.8</v>
      </c>
      <c r="I189" s="12">
        <v>200</v>
      </c>
      <c r="J189" s="1">
        <v>0.8</v>
      </c>
      <c r="K189">
        <v>7</v>
      </c>
    </row>
    <row r="190" spans="1:11" x14ac:dyDescent="0.25">
      <c r="A190" s="1">
        <v>188</v>
      </c>
      <c r="B190">
        <v>-6.1151241908856291E-2</v>
      </c>
      <c r="C190">
        <v>3174403.5</v>
      </c>
      <c r="D190" s="10">
        <v>3198754</v>
      </c>
      <c r="E190" s="14">
        <f>(C190-D190)/D190</f>
        <v>-7.6124953653828962E-3</v>
      </c>
      <c r="F190">
        <v>500</v>
      </c>
      <c r="G190">
        <v>7</v>
      </c>
      <c r="H190">
        <v>0.2</v>
      </c>
      <c r="I190" s="12">
        <v>500</v>
      </c>
      <c r="J190" s="1">
        <v>0.2</v>
      </c>
      <c r="K190">
        <v>7</v>
      </c>
    </row>
    <row r="191" spans="1:11" x14ac:dyDescent="0.25">
      <c r="A191" s="1">
        <v>189</v>
      </c>
      <c r="B191">
        <v>-3.4349672479778569E-2</v>
      </c>
      <c r="C191">
        <v>1903466.75</v>
      </c>
      <c r="D191" s="10">
        <v>1933240</v>
      </c>
      <c r="E191" s="14">
        <f>(C191-D191)/D191</f>
        <v>-1.5400700378638969E-2</v>
      </c>
      <c r="F191">
        <v>500</v>
      </c>
      <c r="G191">
        <v>7</v>
      </c>
      <c r="H191">
        <v>0.4</v>
      </c>
      <c r="I191" s="12">
        <v>500</v>
      </c>
      <c r="J191" s="1">
        <v>0.4</v>
      </c>
      <c r="K191">
        <v>7</v>
      </c>
    </row>
    <row r="192" spans="1:11" x14ac:dyDescent="0.25">
      <c r="A192" s="1">
        <v>190</v>
      </c>
      <c r="B192">
        <v>-3.559824626646572E-4</v>
      </c>
      <c r="C192">
        <v>1634330</v>
      </c>
      <c r="D192" s="10">
        <v>1634330</v>
      </c>
      <c r="E192" s="14">
        <f>(C192-D192)/D192</f>
        <v>0</v>
      </c>
      <c r="F192">
        <v>500</v>
      </c>
      <c r="G192">
        <v>7</v>
      </c>
      <c r="H192">
        <v>0.6</v>
      </c>
      <c r="I192" s="12">
        <v>500</v>
      </c>
      <c r="J192" s="1">
        <v>0.6</v>
      </c>
      <c r="K192">
        <v>7</v>
      </c>
    </row>
    <row r="193" spans="1:11" x14ac:dyDescent="0.25">
      <c r="A193" s="1">
        <v>191</v>
      </c>
      <c r="B193">
        <v>-3.559824626646572E-4</v>
      </c>
      <c r="C193">
        <v>1634330</v>
      </c>
      <c r="D193" s="10">
        <v>1634330</v>
      </c>
      <c r="E193" s="14">
        <f>(C193-D193)/D193</f>
        <v>0</v>
      </c>
      <c r="F193">
        <v>500</v>
      </c>
      <c r="G193">
        <v>7</v>
      </c>
      <c r="H193">
        <v>0.8</v>
      </c>
      <c r="I193" s="12">
        <v>500</v>
      </c>
      <c r="J193" s="1">
        <v>0.8</v>
      </c>
      <c r="K193">
        <v>7</v>
      </c>
    </row>
    <row r="194" spans="1:11" x14ac:dyDescent="0.25">
      <c r="A194" s="1">
        <v>192</v>
      </c>
      <c r="B194">
        <v>-6.1463399632209342E-2</v>
      </c>
      <c r="C194">
        <v>13290403.75</v>
      </c>
      <c r="D194" s="10">
        <v>13393403</v>
      </c>
      <c r="E194" s="14">
        <f>(C194-D194)/D194</f>
        <v>-7.6902972306590045E-3</v>
      </c>
      <c r="F194">
        <v>1000</v>
      </c>
      <c r="G194">
        <v>7</v>
      </c>
      <c r="H194">
        <v>0.2</v>
      </c>
      <c r="I194" s="12">
        <v>1000</v>
      </c>
      <c r="J194" s="1">
        <v>0.2</v>
      </c>
      <c r="K194">
        <v>7</v>
      </c>
    </row>
    <row r="195" spans="1:11" x14ac:dyDescent="0.25">
      <c r="A195" s="1">
        <v>193</v>
      </c>
      <c r="B195">
        <v>-6.6634571655623101E-2</v>
      </c>
      <c r="C195">
        <v>7864559.5</v>
      </c>
      <c r="D195" s="10">
        <v>7929117</v>
      </c>
      <c r="E195" s="14">
        <f>(C195-D195)/D195</f>
        <v>-8.1418271416602885E-3</v>
      </c>
      <c r="F195">
        <v>1000</v>
      </c>
      <c r="G195">
        <v>7</v>
      </c>
      <c r="H195">
        <v>0.4</v>
      </c>
      <c r="I195" s="12">
        <v>1000</v>
      </c>
      <c r="J195" s="1">
        <v>0.4</v>
      </c>
      <c r="K195">
        <v>7</v>
      </c>
    </row>
    <row r="196" spans="1:11" x14ac:dyDescent="0.25">
      <c r="A196" s="1">
        <v>194</v>
      </c>
      <c r="B196">
        <v>-2.4057620281638391E-4</v>
      </c>
      <c r="C196">
        <v>6574297</v>
      </c>
      <c r="D196" s="10">
        <v>6574298</v>
      </c>
      <c r="E196" s="14">
        <f>(C196-D196)/D196</f>
        <v>-1.5210749497512891E-7</v>
      </c>
      <c r="F196">
        <v>1000</v>
      </c>
      <c r="G196">
        <v>7</v>
      </c>
      <c r="H196">
        <v>0.6</v>
      </c>
      <c r="I196" s="12">
        <v>1000</v>
      </c>
      <c r="J196" s="1">
        <v>0.6</v>
      </c>
      <c r="K196">
        <v>7</v>
      </c>
    </row>
    <row r="197" spans="1:11" x14ac:dyDescent="0.25">
      <c r="A197" s="1">
        <v>195</v>
      </c>
      <c r="B197">
        <v>-2.4057620281638391E-4</v>
      </c>
      <c r="C197">
        <v>6574297</v>
      </c>
      <c r="D197" s="10">
        <v>6574298</v>
      </c>
      <c r="E197" s="14">
        <f>(C197-D197)/D197</f>
        <v>-1.5210749497512891E-7</v>
      </c>
      <c r="F197">
        <v>1000</v>
      </c>
      <c r="G197">
        <v>7</v>
      </c>
      <c r="H197">
        <v>0.8</v>
      </c>
      <c r="I197" s="12">
        <v>1000</v>
      </c>
      <c r="J197" s="1">
        <v>0.8</v>
      </c>
      <c r="K197">
        <v>7</v>
      </c>
    </row>
    <row r="198" spans="1:11" x14ac:dyDescent="0.25">
      <c r="A198" s="1">
        <v>196</v>
      </c>
      <c r="B198">
        <v>0</v>
      </c>
      <c r="C198">
        <v>1720</v>
      </c>
      <c r="D198" s="10">
        <v>1720</v>
      </c>
      <c r="E198" s="14">
        <f>(C198-D198)/D198</f>
        <v>0</v>
      </c>
      <c r="F198">
        <v>10</v>
      </c>
      <c r="G198">
        <v>8</v>
      </c>
      <c r="H198">
        <v>0.2</v>
      </c>
      <c r="I198" s="12">
        <v>10</v>
      </c>
      <c r="J198" s="1">
        <v>0.2</v>
      </c>
      <c r="K198">
        <v>8</v>
      </c>
    </row>
    <row r="199" spans="1:11" x14ac:dyDescent="0.25">
      <c r="A199" s="1">
        <v>197</v>
      </c>
      <c r="B199">
        <v>0</v>
      </c>
      <c r="C199">
        <v>1020</v>
      </c>
      <c r="D199" s="10">
        <v>1020</v>
      </c>
      <c r="E199" s="14">
        <f>(C199-D199)/D199</f>
        <v>0</v>
      </c>
      <c r="F199">
        <v>10</v>
      </c>
      <c r="G199">
        <v>8</v>
      </c>
      <c r="H199">
        <v>0.4</v>
      </c>
      <c r="I199" s="12">
        <v>10</v>
      </c>
      <c r="J199" s="1">
        <v>0.4</v>
      </c>
      <c r="K199">
        <v>8</v>
      </c>
    </row>
    <row r="200" spans="1:11" x14ac:dyDescent="0.25">
      <c r="A200" s="1">
        <v>198</v>
      </c>
      <c r="B200">
        <v>0</v>
      </c>
      <c r="C200">
        <v>610</v>
      </c>
      <c r="D200" s="10">
        <v>610</v>
      </c>
      <c r="E200" s="14">
        <f>(C200-D200)/D200</f>
        <v>0</v>
      </c>
      <c r="F200">
        <v>10</v>
      </c>
      <c r="G200">
        <v>8</v>
      </c>
      <c r="H200">
        <v>0.6</v>
      </c>
      <c r="I200" s="12">
        <v>10</v>
      </c>
      <c r="J200" s="1">
        <v>0.6</v>
      </c>
      <c r="K200">
        <v>8</v>
      </c>
    </row>
    <row r="201" spans="1:11" x14ac:dyDescent="0.25">
      <c r="A201" s="1">
        <v>199</v>
      </c>
      <c r="B201">
        <v>0</v>
      </c>
      <c r="C201">
        <v>540</v>
      </c>
      <c r="D201" s="10">
        <v>540</v>
      </c>
      <c r="E201" s="14">
        <f>(C201-D201)/D201</f>
        <v>0</v>
      </c>
      <c r="F201">
        <v>10</v>
      </c>
      <c r="G201">
        <v>8</v>
      </c>
      <c r="H201">
        <v>0.8</v>
      </c>
      <c r="I201" s="12">
        <v>10</v>
      </c>
      <c r="J201" s="1">
        <v>0.8</v>
      </c>
      <c r="K201">
        <v>8</v>
      </c>
    </row>
    <row r="202" spans="1:11" x14ac:dyDescent="0.25">
      <c r="A202" s="1">
        <v>200</v>
      </c>
      <c r="B202">
        <v>-6.7332857482750419E-2</v>
      </c>
      <c r="C202">
        <v>3920</v>
      </c>
      <c r="D202" s="10">
        <v>3994</v>
      </c>
      <c r="E202" s="14">
        <f>(C202-D202)/D202</f>
        <v>-1.8527791687531298E-2</v>
      </c>
      <c r="F202">
        <v>20</v>
      </c>
      <c r="G202">
        <v>8</v>
      </c>
      <c r="H202">
        <v>0.2</v>
      </c>
      <c r="I202" s="12">
        <v>20</v>
      </c>
      <c r="J202" s="1">
        <v>0.2</v>
      </c>
      <c r="K202">
        <v>8</v>
      </c>
    </row>
    <row r="203" spans="1:11" x14ac:dyDescent="0.25">
      <c r="A203" s="1">
        <v>201</v>
      </c>
      <c r="B203">
        <v>-2.7894002789400278E-3</v>
      </c>
      <c r="C203">
        <v>2145</v>
      </c>
      <c r="D203" s="10">
        <v>2201</v>
      </c>
      <c r="E203" s="14">
        <f>(C203-D203)/D203</f>
        <v>-2.5442980463425715E-2</v>
      </c>
      <c r="F203">
        <v>20</v>
      </c>
      <c r="G203">
        <v>8</v>
      </c>
      <c r="H203">
        <v>0.4</v>
      </c>
      <c r="I203" s="12">
        <v>20</v>
      </c>
      <c r="J203" s="1">
        <v>0.4</v>
      </c>
      <c r="K203">
        <v>8</v>
      </c>
    </row>
    <row r="204" spans="1:11" x14ac:dyDescent="0.25">
      <c r="A204" s="1">
        <v>202</v>
      </c>
      <c r="B204">
        <v>0</v>
      </c>
      <c r="C204">
        <v>1638</v>
      </c>
      <c r="D204" s="10">
        <v>1638</v>
      </c>
      <c r="E204" s="14">
        <f>(C204-D204)/D204</f>
        <v>0</v>
      </c>
      <c r="F204">
        <v>20</v>
      </c>
      <c r="G204">
        <v>8</v>
      </c>
      <c r="H204">
        <v>0.6</v>
      </c>
      <c r="I204" s="12">
        <v>20</v>
      </c>
      <c r="J204" s="1">
        <v>0.6</v>
      </c>
      <c r="K204">
        <v>8</v>
      </c>
    </row>
    <row r="205" spans="1:11" x14ac:dyDescent="0.25">
      <c r="A205" s="1">
        <v>203</v>
      </c>
      <c r="B205">
        <v>0</v>
      </c>
      <c r="C205">
        <v>1638</v>
      </c>
      <c r="D205" s="10">
        <v>1638</v>
      </c>
      <c r="E205" s="14">
        <f>(C205-D205)/D205</f>
        <v>0</v>
      </c>
      <c r="F205">
        <v>20</v>
      </c>
      <c r="G205">
        <v>8</v>
      </c>
      <c r="H205">
        <v>0.8</v>
      </c>
      <c r="I205" s="12">
        <v>20</v>
      </c>
      <c r="J205" s="1">
        <v>0.8</v>
      </c>
      <c r="K205">
        <v>8</v>
      </c>
    </row>
    <row r="206" spans="1:11" x14ac:dyDescent="0.25">
      <c r="A206" s="1">
        <v>204</v>
      </c>
      <c r="B206">
        <v>-4.832302181699772E-2</v>
      </c>
      <c r="C206">
        <v>43839</v>
      </c>
      <c r="D206" s="10">
        <v>44414</v>
      </c>
      <c r="E206" s="14">
        <f>(C206-D206)/D206</f>
        <v>-1.2946368262259648E-2</v>
      </c>
      <c r="F206">
        <v>50</v>
      </c>
      <c r="G206">
        <v>8</v>
      </c>
      <c r="H206">
        <v>0.2</v>
      </c>
      <c r="I206" s="12">
        <v>50</v>
      </c>
      <c r="J206" s="1">
        <v>0.2</v>
      </c>
      <c r="K206">
        <v>8</v>
      </c>
    </row>
    <row r="207" spans="1:11" x14ac:dyDescent="0.25">
      <c r="A207" s="1">
        <v>205</v>
      </c>
      <c r="B207">
        <v>-2.023462719470908E-2</v>
      </c>
      <c r="C207">
        <v>24888</v>
      </c>
      <c r="D207" s="10">
        <v>25271</v>
      </c>
      <c r="E207" s="14">
        <f>(C207-D207)/D207</f>
        <v>-1.515571208104151E-2</v>
      </c>
      <c r="F207">
        <v>50</v>
      </c>
      <c r="G207">
        <v>8</v>
      </c>
      <c r="H207">
        <v>0.4</v>
      </c>
      <c r="I207" s="12">
        <v>50</v>
      </c>
      <c r="J207" s="1">
        <v>0.4</v>
      </c>
      <c r="K207">
        <v>8</v>
      </c>
    </row>
    <row r="208" spans="1:11" x14ac:dyDescent="0.25">
      <c r="A208" s="1">
        <v>206</v>
      </c>
      <c r="B208">
        <v>-1.7784433940188141E-3</v>
      </c>
      <c r="C208">
        <v>21329</v>
      </c>
      <c r="D208" s="10">
        <v>21335</v>
      </c>
      <c r="E208" s="14">
        <f>(C208-D208)/D208</f>
        <v>-2.8122802906022966E-4</v>
      </c>
      <c r="F208">
        <v>50</v>
      </c>
      <c r="G208">
        <v>8</v>
      </c>
      <c r="H208">
        <v>0.6</v>
      </c>
      <c r="I208" s="12">
        <v>50</v>
      </c>
      <c r="J208" s="1">
        <v>0.6</v>
      </c>
      <c r="K208">
        <v>8</v>
      </c>
    </row>
    <row r="209" spans="1:11" x14ac:dyDescent="0.25">
      <c r="A209" s="1">
        <v>207</v>
      </c>
      <c r="B209">
        <v>-1.7784433940188141E-3</v>
      </c>
      <c r="C209">
        <v>21329</v>
      </c>
      <c r="D209" s="10">
        <v>21335</v>
      </c>
      <c r="E209" s="14">
        <f>(C209-D209)/D209</f>
        <v>-2.8122802906022966E-4</v>
      </c>
      <c r="F209">
        <v>50</v>
      </c>
      <c r="G209">
        <v>8</v>
      </c>
      <c r="H209">
        <v>0.8</v>
      </c>
      <c r="I209" s="12">
        <v>50</v>
      </c>
      <c r="J209" s="1">
        <v>0.8</v>
      </c>
      <c r="K209">
        <v>8</v>
      </c>
    </row>
    <row r="210" spans="1:11" x14ac:dyDescent="0.25">
      <c r="A210" s="1">
        <v>208</v>
      </c>
      <c r="B210">
        <v>-4.7184179527146819E-2</v>
      </c>
      <c r="C210">
        <v>160155</v>
      </c>
      <c r="D210" s="10">
        <v>161347</v>
      </c>
      <c r="E210" s="14">
        <f>(C210-D210)/D210</f>
        <v>-7.3878039257005085E-3</v>
      </c>
      <c r="F210">
        <v>100</v>
      </c>
      <c r="G210">
        <v>8</v>
      </c>
      <c r="H210">
        <v>0.2</v>
      </c>
      <c r="I210" s="12">
        <v>100</v>
      </c>
      <c r="J210" s="1">
        <v>0.2</v>
      </c>
      <c r="K210">
        <v>8</v>
      </c>
    </row>
    <row r="211" spans="1:11" x14ac:dyDescent="0.25">
      <c r="A211" s="1">
        <v>209</v>
      </c>
      <c r="B211">
        <v>-1.0384224158723169E-2</v>
      </c>
      <c r="C211">
        <v>94370.75</v>
      </c>
      <c r="D211" s="10">
        <v>95475</v>
      </c>
      <c r="E211" s="14">
        <f>(C211-D211)/D211</f>
        <v>-1.1565854935847081E-2</v>
      </c>
      <c r="F211">
        <v>100</v>
      </c>
      <c r="G211">
        <v>8</v>
      </c>
      <c r="H211">
        <v>0.4</v>
      </c>
      <c r="I211" s="12">
        <v>100</v>
      </c>
      <c r="J211" s="1">
        <v>0.4</v>
      </c>
      <c r="K211">
        <v>8</v>
      </c>
    </row>
    <row r="212" spans="1:11" x14ac:dyDescent="0.25">
      <c r="A212" s="1">
        <v>210</v>
      </c>
      <c r="B212">
        <v>-1.682252238879818E-3</v>
      </c>
      <c r="C212">
        <v>80708</v>
      </c>
      <c r="D212" s="10">
        <v>80708</v>
      </c>
      <c r="E212" s="14">
        <f>(C212-D212)/D212</f>
        <v>0</v>
      </c>
      <c r="F212">
        <v>100</v>
      </c>
      <c r="G212">
        <v>8</v>
      </c>
      <c r="H212">
        <v>0.6</v>
      </c>
      <c r="I212" s="12">
        <v>100</v>
      </c>
      <c r="J212" s="1">
        <v>0.6</v>
      </c>
      <c r="K212">
        <v>8</v>
      </c>
    </row>
    <row r="213" spans="1:11" x14ac:dyDescent="0.25">
      <c r="A213" s="1">
        <v>211</v>
      </c>
      <c r="B213">
        <v>-1.682252238879818E-3</v>
      </c>
      <c r="C213">
        <v>80708</v>
      </c>
      <c r="D213" s="10">
        <v>80708</v>
      </c>
      <c r="E213" s="14">
        <f>(C213-D213)/D213</f>
        <v>0</v>
      </c>
      <c r="F213">
        <v>100</v>
      </c>
      <c r="G213">
        <v>8</v>
      </c>
      <c r="H213">
        <v>0.8</v>
      </c>
      <c r="I213" s="12">
        <v>100</v>
      </c>
      <c r="J213" s="1">
        <v>0.8</v>
      </c>
      <c r="K213">
        <v>8</v>
      </c>
    </row>
    <row r="214" spans="1:11" x14ac:dyDescent="0.25">
      <c r="A214" s="1">
        <v>212</v>
      </c>
      <c r="B214">
        <v>-6.8873658871040661E-2</v>
      </c>
      <c r="C214">
        <v>494331.25</v>
      </c>
      <c r="D214" s="10">
        <v>495157</v>
      </c>
      <c r="E214" s="14">
        <f>(C214-D214)/D214</f>
        <v>-1.667652885852366E-3</v>
      </c>
      <c r="F214">
        <v>200</v>
      </c>
      <c r="G214">
        <v>8</v>
      </c>
      <c r="H214">
        <v>0.2</v>
      </c>
      <c r="I214" s="12">
        <v>200</v>
      </c>
      <c r="J214" s="1">
        <v>0.2</v>
      </c>
      <c r="K214">
        <v>8</v>
      </c>
    </row>
    <row r="215" spans="1:11" x14ac:dyDescent="0.25">
      <c r="A215" s="1">
        <v>213</v>
      </c>
      <c r="B215">
        <v>-3.311214700809708E-2</v>
      </c>
      <c r="C215">
        <v>279185</v>
      </c>
      <c r="D215" s="10">
        <v>281593</v>
      </c>
      <c r="E215" s="14">
        <f>(C215-D215)/D215</f>
        <v>-8.551348932679434E-3</v>
      </c>
      <c r="F215">
        <v>200</v>
      </c>
      <c r="G215">
        <v>8</v>
      </c>
      <c r="H215">
        <v>0.4</v>
      </c>
      <c r="I215" s="12">
        <v>200</v>
      </c>
      <c r="J215" s="1">
        <v>0.4</v>
      </c>
      <c r="K215">
        <v>8</v>
      </c>
    </row>
    <row r="216" spans="1:11" x14ac:dyDescent="0.25">
      <c r="A216" s="1">
        <v>214</v>
      </c>
      <c r="B216">
        <v>-1.5826432358626069E-3</v>
      </c>
      <c r="C216">
        <v>225215</v>
      </c>
      <c r="D216" s="10">
        <v>225221</v>
      </c>
      <c r="E216" s="14">
        <f>(C216-D216)/D216</f>
        <v>-2.6640499775775793E-5</v>
      </c>
      <c r="F216">
        <v>200</v>
      </c>
      <c r="G216">
        <v>8</v>
      </c>
      <c r="H216">
        <v>0.6</v>
      </c>
      <c r="I216" s="12">
        <v>200</v>
      </c>
      <c r="J216" s="1">
        <v>0.6</v>
      </c>
      <c r="K216">
        <v>8</v>
      </c>
    </row>
    <row r="217" spans="1:11" x14ac:dyDescent="0.25">
      <c r="A217" s="1">
        <v>215</v>
      </c>
      <c r="B217">
        <v>-1.5826432358626069E-3</v>
      </c>
      <c r="C217">
        <v>225215</v>
      </c>
      <c r="D217" s="10">
        <v>225221</v>
      </c>
      <c r="E217" s="14">
        <f>(C217-D217)/D217</f>
        <v>-2.6640499775775793E-5</v>
      </c>
      <c r="F217">
        <v>200</v>
      </c>
      <c r="G217">
        <v>8</v>
      </c>
      <c r="H217">
        <v>0.8</v>
      </c>
      <c r="I217" s="12">
        <v>200</v>
      </c>
      <c r="J217" s="1">
        <v>0.8</v>
      </c>
      <c r="K217">
        <v>8</v>
      </c>
    </row>
    <row r="218" spans="1:11" x14ac:dyDescent="0.25">
      <c r="A218" s="1">
        <v>216</v>
      </c>
      <c r="B218">
        <v>-7.4691753255714644E-2</v>
      </c>
      <c r="C218">
        <v>3124468</v>
      </c>
      <c r="D218" s="10">
        <v>3147930</v>
      </c>
      <c r="E218" s="14">
        <f>(C218-D218)/D218</f>
        <v>-7.4531517536921086E-3</v>
      </c>
      <c r="F218">
        <v>500</v>
      </c>
      <c r="G218">
        <v>8</v>
      </c>
      <c r="H218">
        <v>0.2</v>
      </c>
      <c r="I218" s="12">
        <v>500</v>
      </c>
      <c r="J218" s="1">
        <v>0.2</v>
      </c>
      <c r="K218">
        <v>8</v>
      </c>
    </row>
    <row r="219" spans="1:11" x14ac:dyDescent="0.25">
      <c r="A219" s="1">
        <v>217</v>
      </c>
      <c r="B219">
        <v>-5.4424300913994507E-2</v>
      </c>
      <c r="C219">
        <v>1819468.25</v>
      </c>
      <c r="D219" s="10">
        <v>1834715</v>
      </c>
      <c r="E219" s="14">
        <f>(C219-D219)/D219</f>
        <v>-8.310146262498536E-3</v>
      </c>
      <c r="F219">
        <v>500</v>
      </c>
      <c r="G219">
        <v>8</v>
      </c>
      <c r="H219">
        <v>0.4</v>
      </c>
      <c r="I219" s="12">
        <v>500</v>
      </c>
      <c r="J219" s="1">
        <v>0.4</v>
      </c>
      <c r="K219">
        <v>8</v>
      </c>
    </row>
    <row r="220" spans="1:11" x14ac:dyDescent="0.25">
      <c r="A220" s="1">
        <v>218</v>
      </c>
      <c r="B220">
        <v>-1.1108301071921869E-3</v>
      </c>
      <c r="C220">
        <v>1540377</v>
      </c>
      <c r="D220" s="10">
        <v>1540377</v>
      </c>
      <c r="E220" s="14">
        <f>(C220-D220)/D220</f>
        <v>0</v>
      </c>
      <c r="F220">
        <v>500</v>
      </c>
      <c r="G220">
        <v>8</v>
      </c>
      <c r="H220">
        <v>0.6</v>
      </c>
      <c r="I220" s="12">
        <v>500</v>
      </c>
      <c r="J220" s="1">
        <v>0.6</v>
      </c>
      <c r="K220">
        <v>8</v>
      </c>
    </row>
    <row r="221" spans="1:11" x14ac:dyDescent="0.25">
      <c r="A221" s="1">
        <v>219</v>
      </c>
      <c r="B221">
        <v>-1.1108301071921869E-3</v>
      </c>
      <c r="C221">
        <v>1540377</v>
      </c>
      <c r="D221" s="10">
        <v>1540377</v>
      </c>
      <c r="E221" s="14">
        <f>(C221-D221)/D221</f>
        <v>0</v>
      </c>
      <c r="F221">
        <v>500</v>
      </c>
      <c r="G221">
        <v>8</v>
      </c>
      <c r="H221">
        <v>0.8</v>
      </c>
      <c r="I221" s="12">
        <v>500</v>
      </c>
      <c r="J221" s="1">
        <v>0.8</v>
      </c>
      <c r="K221">
        <v>8</v>
      </c>
    </row>
    <row r="222" spans="1:11" x14ac:dyDescent="0.25">
      <c r="A222" s="1">
        <v>220</v>
      </c>
      <c r="B222">
        <v>-7.7343366437289007E-2</v>
      </c>
      <c r="C222">
        <v>12284917.5</v>
      </c>
      <c r="D222" s="10">
        <v>12407978</v>
      </c>
      <c r="E222" s="14">
        <f>(C222-D222)/D222</f>
        <v>-9.9178528524147928E-3</v>
      </c>
      <c r="F222">
        <v>1000</v>
      </c>
      <c r="G222">
        <v>8</v>
      </c>
      <c r="H222">
        <v>0.2</v>
      </c>
      <c r="I222" s="12">
        <v>1000</v>
      </c>
      <c r="J222" s="1">
        <v>0.2</v>
      </c>
      <c r="K222">
        <v>8</v>
      </c>
    </row>
    <row r="223" spans="1:11" x14ac:dyDescent="0.25">
      <c r="A223" s="1">
        <v>221</v>
      </c>
      <c r="B223">
        <v>-3.7811578253839281E-2</v>
      </c>
      <c r="C223">
        <v>7224598.5</v>
      </c>
      <c r="D223" s="10">
        <v>7335369</v>
      </c>
      <c r="E223" s="14">
        <f>(C223-D223)/D223</f>
        <v>-1.51008763158336E-2</v>
      </c>
      <c r="F223">
        <v>1000</v>
      </c>
      <c r="G223">
        <v>8</v>
      </c>
      <c r="H223">
        <v>0.4</v>
      </c>
      <c r="I223" s="12">
        <v>1000</v>
      </c>
      <c r="J223" s="1">
        <v>0.4</v>
      </c>
      <c r="K223">
        <v>8</v>
      </c>
    </row>
    <row r="224" spans="1:11" x14ac:dyDescent="0.25">
      <c r="A224" s="1">
        <v>222</v>
      </c>
      <c r="B224">
        <v>-3.8651271620246147E-4</v>
      </c>
      <c r="C224">
        <v>6067312</v>
      </c>
      <c r="D224" s="10">
        <v>6067312</v>
      </c>
      <c r="E224" s="14">
        <f>(C224-D224)/D224</f>
        <v>0</v>
      </c>
      <c r="F224">
        <v>1000</v>
      </c>
      <c r="G224">
        <v>8</v>
      </c>
      <c r="H224">
        <v>0.6</v>
      </c>
      <c r="I224" s="12">
        <v>1000</v>
      </c>
      <c r="J224" s="1">
        <v>0.6</v>
      </c>
      <c r="K224">
        <v>8</v>
      </c>
    </row>
    <row r="225" spans="1:11" x14ac:dyDescent="0.25">
      <c r="A225" s="1">
        <v>223</v>
      </c>
      <c r="B225">
        <v>-3.8651271620246147E-4</v>
      </c>
      <c r="C225">
        <v>6067312</v>
      </c>
      <c r="D225" s="10">
        <v>6067312</v>
      </c>
      <c r="E225" s="14">
        <f>(C225-D225)/D225</f>
        <v>0</v>
      </c>
      <c r="F225">
        <v>1000</v>
      </c>
      <c r="G225">
        <v>8</v>
      </c>
      <c r="H225">
        <v>0.8</v>
      </c>
      <c r="I225" s="12">
        <v>1000</v>
      </c>
      <c r="J225" s="1">
        <v>0.8</v>
      </c>
      <c r="K225">
        <v>8</v>
      </c>
    </row>
    <row r="226" spans="1:11" x14ac:dyDescent="0.25">
      <c r="A226" s="1">
        <v>224</v>
      </c>
      <c r="B226">
        <v>0</v>
      </c>
      <c r="C226">
        <v>1574</v>
      </c>
      <c r="D226" s="10">
        <v>1590</v>
      </c>
      <c r="E226" s="14">
        <f>(C226-D226)/D226</f>
        <v>-1.0062893081761006E-2</v>
      </c>
      <c r="F226">
        <v>10</v>
      </c>
      <c r="G226">
        <v>9</v>
      </c>
      <c r="H226">
        <v>0.2</v>
      </c>
      <c r="I226" s="12">
        <v>10</v>
      </c>
      <c r="J226" s="1">
        <v>0.2</v>
      </c>
      <c r="K226">
        <v>9</v>
      </c>
    </row>
    <row r="227" spans="1:11" x14ac:dyDescent="0.25">
      <c r="A227" s="1">
        <v>225</v>
      </c>
      <c r="B227">
        <v>0</v>
      </c>
      <c r="C227">
        <v>876</v>
      </c>
      <c r="D227" s="10">
        <v>876</v>
      </c>
      <c r="E227" s="14">
        <f>(C227-D227)/D227</f>
        <v>0</v>
      </c>
      <c r="F227">
        <v>10</v>
      </c>
      <c r="G227">
        <v>9</v>
      </c>
      <c r="H227">
        <v>0.4</v>
      </c>
      <c r="I227" s="12">
        <v>10</v>
      </c>
      <c r="J227" s="1">
        <v>0.4</v>
      </c>
      <c r="K227">
        <v>9</v>
      </c>
    </row>
    <row r="228" spans="1:11" x14ac:dyDescent="0.25">
      <c r="A228" s="1">
        <v>226</v>
      </c>
      <c r="B228">
        <v>0</v>
      </c>
      <c r="C228">
        <v>582</v>
      </c>
      <c r="D228" s="10">
        <v>582</v>
      </c>
      <c r="E228" s="14">
        <f>(C228-D228)/D228</f>
        <v>0</v>
      </c>
      <c r="F228">
        <v>10</v>
      </c>
      <c r="G228">
        <v>9</v>
      </c>
      <c r="H228">
        <v>0.6</v>
      </c>
      <c r="I228" s="12">
        <v>10</v>
      </c>
      <c r="J228" s="1">
        <v>0.6</v>
      </c>
      <c r="K228">
        <v>9</v>
      </c>
    </row>
    <row r="229" spans="1:11" x14ac:dyDescent="0.25">
      <c r="A229" s="1">
        <v>227</v>
      </c>
      <c r="B229">
        <v>0</v>
      </c>
      <c r="C229">
        <v>554</v>
      </c>
      <c r="D229" s="10">
        <v>554</v>
      </c>
      <c r="E229" s="14">
        <f>(C229-D229)/D229</f>
        <v>0</v>
      </c>
      <c r="F229">
        <v>10</v>
      </c>
      <c r="G229">
        <v>9</v>
      </c>
      <c r="H229">
        <v>0.8</v>
      </c>
      <c r="I229" s="12">
        <v>10</v>
      </c>
      <c r="J229" s="1">
        <v>0.8</v>
      </c>
      <c r="K229">
        <v>9</v>
      </c>
    </row>
    <row r="230" spans="1:11" x14ac:dyDescent="0.25">
      <c r="A230" s="1">
        <v>228</v>
      </c>
      <c r="B230">
        <v>-1.8413597733711051E-2</v>
      </c>
      <c r="C230">
        <v>3465</v>
      </c>
      <c r="D230" s="10">
        <v>3561</v>
      </c>
      <c r="E230" s="14">
        <f>(C230-D230)/D230</f>
        <v>-2.6958719460825609E-2</v>
      </c>
      <c r="F230">
        <v>20</v>
      </c>
      <c r="G230">
        <v>9</v>
      </c>
      <c r="H230">
        <v>0.2</v>
      </c>
      <c r="I230" s="12">
        <v>20</v>
      </c>
      <c r="J230" s="1">
        <v>0.2</v>
      </c>
      <c r="K230">
        <v>9</v>
      </c>
    </row>
    <row r="231" spans="1:11" x14ac:dyDescent="0.25">
      <c r="A231" s="1">
        <v>229</v>
      </c>
      <c r="B231">
        <v>-4.7687172150691462E-4</v>
      </c>
      <c r="C231">
        <v>2096</v>
      </c>
      <c r="D231" s="10">
        <v>2097</v>
      </c>
      <c r="E231" s="14">
        <f>(C231-D231)/D231</f>
        <v>-4.7687172150691462E-4</v>
      </c>
      <c r="F231">
        <v>20</v>
      </c>
      <c r="G231">
        <v>9</v>
      </c>
      <c r="H231">
        <v>0.4</v>
      </c>
      <c r="I231" s="12">
        <v>20</v>
      </c>
      <c r="J231" s="1">
        <v>0.4</v>
      </c>
      <c r="K231">
        <v>9</v>
      </c>
    </row>
    <row r="232" spans="1:11" x14ac:dyDescent="0.25">
      <c r="A232" s="1">
        <v>230</v>
      </c>
      <c r="B232">
        <v>-1.355421686746988E-2</v>
      </c>
      <c r="C232">
        <v>1965</v>
      </c>
      <c r="D232" s="10">
        <v>1992</v>
      </c>
      <c r="E232" s="14">
        <f>(C232-D232)/D232</f>
        <v>-1.355421686746988E-2</v>
      </c>
      <c r="F232">
        <v>20</v>
      </c>
      <c r="G232">
        <v>9</v>
      </c>
      <c r="H232">
        <v>0.6</v>
      </c>
      <c r="I232" s="12">
        <v>20</v>
      </c>
      <c r="J232" s="1">
        <v>0.6</v>
      </c>
      <c r="K232">
        <v>9</v>
      </c>
    </row>
    <row r="233" spans="1:11" x14ac:dyDescent="0.25">
      <c r="A233" s="1">
        <v>231</v>
      </c>
      <c r="B233">
        <v>-1.355421686746988E-2</v>
      </c>
      <c r="C233">
        <v>1965</v>
      </c>
      <c r="D233" s="10">
        <v>1992</v>
      </c>
      <c r="E233" s="14">
        <f>(C233-D233)/D233</f>
        <v>-1.355421686746988E-2</v>
      </c>
      <c r="F233">
        <v>20</v>
      </c>
      <c r="G233">
        <v>9</v>
      </c>
      <c r="H233">
        <v>0.8</v>
      </c>
      <c r="I233" s="12">
        <v>20</v>
      </c>
      <c r="J233" s="1">
        <v>0.8</v>
      </c>
      <c r="K233">
        <v>9</v>
      </c>
    </row>
    <row r="234" spans="1:11" x14ac:dyDescent="0.25">
      <c r="A234" s="1">
        <v>232</v>
      </c>
      <c r="B234">
        <v>-5.9592823584361347E-2</v>
      </c>
      <c r="C234">
        <v>34228</v>
      </c>
      <c r="D234" s="10">
        <v>34496</v>
      </c>
      <c r="E234" s="14">
        <f>(C234-D234)/D234</f>
        <v>-7.7690166975881263E-3</v>
      </c>
      <c r="F234">
        <v>50</v>
      </c>
      <c r="G234">
        <v>9</v>
      </c>
      <c r="H234">
        <v>0.2</v>
      </c>
      <c r="I234" s="12">
        <v>50</v>
      </c>
      <c r="J234" s="1">
        <v>0.2</v>
      </c>
      <c r="K234">
        <v>9</v>
      </c>
    </row>
    <row r="235" spans="1:11" x14ac:dyDescent="0.25">
      <c r="A235" s="1">
        <v>233</v>
      </c>
      <c r="B235">
        <v>-8.8649733229969441E-2</v>
      </c>
      <c r="C235">
        <v>19985</v>
      </c>
      <c r="D235" s="10">
        <v>20725</v>
      </c>
      <c r="E235" s="14">
        <f>(C235-D235)/D235</f>
        <v>-3.5705669481302778E-2</v>
      </c>
      <c r="F235">
        <v>50</v>
      </c>
      <c r="G235">
        <v>9</v>
      </c>
      <c r="H235">
        <v>0.4</v>
      </c>
      <c r="I235" s="12">
        <v>50</v>
      </c>
      <c r="J235" s="1">
        <v>0.4</v>
      </c>
      <c r="K235">
        <v>9</v>
      </c>
    </row>
    <row r="236" spans="1:11" x14ac:dyDescent="0.25">
      <c r="A236" s="1">
        <v>234</v>
      </c>
      <c r="B236">
        <v>-5.4902783606098756E-3</v>
      </c>
      <c r="C236">
        <v>14219.5</v>
      </c>
      <c r="D236" s="10">
        <v>14297</v>
      </c>
      <c r="E236" s="14">
        <f>(C236-D236)/D236</f>
        <v>-5.4207176330698745E-3</v>
      </c>
      <c r="F236">
        <v>50</v>
      </c>
      <c r="G236">
        <v>9</v>
      </c>
      <c r="H236">
        <v>0.6</v>
      </c>
      <c r="I236" s="12">
        <v>50</v>
      </c>
      <c r="J236" s="1">
        <v>0.6</v>
      </c>
      <c r="K236">
        <v>9</v>
      </c>
    </row>
    <row r="237" spans="1:11" x14ac:dyDescent="0.25">
      <c r="A237" s="1">
        <v>235</v>
      </c>
      <c r="B237">
        <v>-7.1674311926605509E-4</v>
      </c>
      <c r="C237">
        <v>13942</v>
      </c>
      <c r="D237" s="10">
        <v>13963</v>
      </c>
      <c r="E237" s="14">
        <f>(C237-D237)/D237</f>
        <v>-1.503974790517797E-3</v>
      </c>
      <c r="F237">
        <v>50</v>
      </c>
      <c r="G237">
        <v>9</v>
      </c>
      <c r="H237">
        <v>0.8</v>
      </c>
      <c r="I237" s="12">
        <v>50</v>
      </c>
      <c r="J237" s="1">
        <v>0.8</v>
      </c>
      <c r="K237">
        <v>9</v>
      </c>
    </row>
    <row r="238" spans="1:11" x14ac:dyDescent="0.25">
      <c r="A238" s="1">
        <v>236</v>
      </c>
      <c r="B238">
        <v>-6.896358856759327E-2</v>
      </c>
      <c r="C238">
        <v>116522</v>
      </c>
      <c r="D238" s="10">
        <v>117391</v>
      </c>
      <c r="E238" s="14">
        <f>(C238-D238)/D238</f>
        <v>-7.4026117845490715E-3</v>
      </c>
      <c r="F238">
        <v>100</v>
      </c>
      <c r="G238">
        <v>9</v>
      </c>
      <c r="H238">
        <v>0.2</v>
      </c>
      <c r="I238" s="12">
        <v>100</v>
      </c>
      <c r="J238" s="1">
        <v>0.2</v>
      </c>
      <c r="K238">
        <v>9</v>
      </c>
    </row>
    <row r="239" spans="1:11" x14ac:dyDescent="0.25">
      <c r="A239" s="1">
        <v>237</v>
      </c>
      <c r="B239">
        <v>-5.634467767135385E-2</v>
      </c>
      <c r="C239">
        <v>69457.75</v>
      </c>
      <c r="D239" s="10">
        <v>70306</v>
      </c>
      <c r="E239" s="14">
        <f>(C239-D239)/D239</f>
        <v>-1.2065115352885956E-2</v>
      </c>
      <c r="F239">
        <v>100</v>
      </c>
      <c r="G239">
        <v>9</v>
      </c>
      <c r="H239">
        <v>0.4</v>
      </c>
      <c r="I239" s="12">
        <v>100</v>
      </c>
      <c r="J239" s="1">
        <v>0.4</v>
      </c>
      <c r="K239">
        <v>9</v>
      </c>
    </row>
    <row r="240" spans="1:11" x14ac:dyDescent="0.25">
      <c r="A240" s="1">
        <v>238</v>
      </c>
      <c r="B240">
        <v>-7.4866856102499531E-4</v>
      </c>
      <c r="C240">
        <v>58727</v>
      </c>
      <c r="D240" s="10">
        <v>58732</v>
      </c>
      <c r="E240" s="14">
        <f>(C240-D240)/D240</f>
        <v>-8.513246611727848E-5</v>
      </c>
      <c r="F240">
        <v>100</v>
      </c>
      <c r="G240">
        <v>9</v>
      </c>
      <c r="H240">
        <v>0.6</v>
      </c>
      <c r="I240" s="12">
        <v>100</v>
      </c>
      <c r="J240" s="1">
        <v>0.6</v>
      </c>
      <c r="K240">
        <v>9</v>
      </c>
    </row>
    <row r="241" spans="1:11" x14ac:dyDescent="0.25">
      <c r="A241" s="1">
        <v>239</v>
      </c>
      <c r="B241">
        <v>-7.4866856102499531E-4</v>
      </c>
      <c r="C241">
        <v>58727</v>
      </c>
      <c r="D241" s="10">
        <v>58732</v>
      </c>
      <c r="E241" s="14">
        <f>(C241-D241)/D241</f>
        <v>-8.513246611727848E-5</v>
      </c>
      <c r="F241">
        <v>100</v>
      </c>
      <c r="G241">
        <v>9</v>
      </c>
      <c r="H241">
        <v>0.8</v>
      </c>
      <c r="I241" s="12">
        <v>100</v>
      </c>
      <c r="J241" s="1">
        <v>0.8</v>
      </c>
      <c r="K241">
        <v>9</v>
      </c>
    </row>
    <row r="242" spans="1:11" x14ac:dyDescent="0.25">
      <c r="A242" s="1">
        <v>240</v>
      </c>
      <c r="B242">
        <v>-7.993397097086484E-2</v>
      </c>
      <c r="C242">
        <v>529362.75</v>
      </c>
      <c r="D242" s="10">
        <v>535309</v>
      </c>
      <c r="E242" s="14">
        <f>(C242-D242)/D242</f>
        <v>-1.1108070292111659E-2</v>
      </c>
      <c r="F242">
        <v>200</v>
      </c>
      <c r="G242">
        <v>9</v>
      </c>
      <c r="H242">
        <v>0.2</v>
      </c>
      <c r="I242" s="12">
        <v>200</v>
      </c>
      <c r="J242" s="1">
        <v>0.2</v>
      </c>
      <c r="K242">
        <v>9</v>
      </c>
    </row>
    <row r="243" spans="1:11" x14ac:dyDescent="0.25">
      <c r="A243" s="1">
        <v>241</v>
      </c>
      <c r="B243">
        <v>-6.2520574919889951E-2</v>
      </c>
      <c r="C243">
        <v>310406</v>
      </c>
      <c r="D243" s="10">
        <v>317627</v>
      </c>
      <c r="E243" s="14">
        <f>(C243-D243)/D243</f>
        <v>-2.2734213401253672E-2</v>
      </c>
      <c r="F243">
        <v>200</v>
      </c>
      <c r="G243">
        <v>9</v>
      </c>
      <c r="H243">
        <v>0.4</v>
      </c>
      <c r="I243" s="12">
        <v>200</v>
      </c>
      <c r="J243" s="1">
        <v>0.4</v>
      </c>
      <c r="K243">
        <v>9</v>
      </c>
    </row>
    <row r="244" spans="1:11" x14ac:dyDescent="0.25">
      <c r="A244" s="1">
        <v>242</v>
      </c>
      <c r="B244">
        <v>-1.537080096773308E-3</v>
      </c>
      <c r="C244">
        <v>254637</v>
      </c>
      <c r="D244" s="10">
        <v>254662</v>
      </c>
      <c r="E244" s="14">
        <f>(C244-D244)/D244</f>
        <v>-9.8169338181589721E-5</v>
      </c>
      <c r="F244">
        <v>200</v>
      </c>
      <c r="G244">
        <v>9</v>
      </c>
      <c r="H244">
        <v>0.6</v>
      </c>
      <c r="I244" s="12">
        <v>200</v>
      </c>
      <c r="J244" s="1">
        <v>0.6</v>
      </c>
      <c r="K244">
        <v>9</v>
      </c>
    </row>
    <row r="245" spans="1:11" x14ac:dyDescent="0.25">
      <c r="A245" s="1">
        <v>243</v>
      </c>
      <c r="B245">
        <v>-1.512573079924244E-3</v>
      </c>
      <c r="C245">
        <v>254643.25</v>
      </c>
      <c r="D245" s="10">
        <v>254662</v>
      </c>
      <c r="E245" s="14">
        <f>(C245-D245)/D245</f>
        <v>-7.3627003636192291E-5</v>
      </c>
      <c r="F245">
        <v>200</v>
      </c>
      <c r="G245">
        <v>9</v>
      </c>
      <c r="H245">
        <v>0.8</v>
      </c>
      <c r="I245" s="12">
        <v>200</v>
      </c>
      <c r="J245" s="1">
        <v>0.8</v>
      </c>
      <c r="K245">
        <v>9</v>
      </c>
    </row>
    <row r="246" spans="1:11" x14ac:dyDescent="0.25">
      <c r="A246" s="1">
        <v>244</v>
      </c>
      <c r="B246">
        <v>-6.9360319663265613E-2</v>
      </c>
      <c r="C246">
        <v>3366874.75</v>
      </c>
      <c r="D246" s="10">
        <v>3409827</v>
      </c>
      <c r="E246" s="14">
        <f>(C246-D246)/D246</f>
        <v>-1.2596606807324828E-2</v>
      </c>
      <c r="F246">
        <v>500</v>
      </c>
      <c r="G246">
        <v>9</v>
      </c>
      <c r="H246">
        <v>0.2</v>
      </c>
      <c r="I246" s="12">
        <v>500</v>
      </c>
      <c r="J246" s="1">
        <v>0.2</v>
      </c>
      <c r="K246">
        <v>9</v>
      </c>
    </row>
    <row r="247" spans="1:11" x14ac:dyDescent="0.25">
      <c r="A247" s="1">
        <v>245</v>
      </c>
      <c r="B247">
        <v>-4.4322190577576907E-2</v>
      </c>
      <c r="C247">
        <v>1974093</v>
      </c>
      <c r="D247" s="10">
        <v>1997386</v>
      </c>
      <c r="E247" s="14">
        <f>(C247-D247)/D247</f>
        <v>-1.1661741896658933E-2</v>
      </c>
      <c r="F247">
        <v>500</v>
      </c>
      <c r="G247">
        <v>9</v>
      </c>
      <c r="H247">
        <v>0.4</v>
      </c>
      <c r="I247" s="12">
        <v>500</v>
      </c>
      <c r="J247" s="1">
        <v>0.4</v>
      </c>
      <c r="K247">
        <v>9</v>
      </c>
    </row>
    <row r="248" spans="1:11" x14ac:dyDescent="0.25">
      <c r="A248" s="1">
        <v>246</v>
      </c>
      <c r="B248">
        <v>-2.2968370985508189E-3</v>
      </c>
      <c r="C248">
        <v>1680187</v>
      </c>
      <c r="D248" s="10">
        <v>1680187</v>
      </c>
      <c r="E248" s="14">
        <f>(C248-D248)/D248</f>
        <v>0</v>
      </c>
      <c r="F248">
        <v>500</v>
      </c>
      <c r="G248">
        <v>9</v>
      </c>
      <c r="H248">
        <v>0.6</v>
      </c>
      <c r="I248" s="12">
        <v>500</v>
      </c>
      <c r="J248" s="1">
        <v>0.6</v>
      </c>
      <c r="K248">
        <v>9</v>
      </c>
    </row>
    <row r="249" spans="1:11" x14ac:dyDescent="0.25">
      <c r="A249" s="1">
        <v>247</v>
      </c>
      <c r="B249">
        <v>-2.2968370985508189E-3</v>
      </c>
      <c r="C249">
        <v>1680187</v>
      </c>
      <c r="D249" s="10">
        <v>1680187</v>
      </c>
      <c r="E249" s="14">
        <f>(C249-D249)/D249</f>
        <v>0</v>
      </c>
      <c r="F249">
        <v>500</v>
      </c>
      <c r="G249">
        <v>9</v>
      </c>
      <c r="H249">
        <v>0.8</v>
      </c>
      <c r="I249" s="12">
        <v>500</v>
      </c>
      <c r="J249" s="1">
        <v>0.8</v>
      </c>
      <c r="K249">
        <v>9</v>
      </c>
    </row>
    <row r="250" spans="1:11" x14ac:dyDescent="0.25">
      <c r="A250" s="1">
        <v>248</v>
      </c>
      <c r="B250">
        <v>-5.3619961233155919E-2</v>
      </c>
      <c r="C250">
        <v>11767120</v>
      </c>
      <c r="D250" s="10">
        <v>11872107</v>
      </c>
      <c r="E250" s="14">
        <f>(C250-D250)/D250</f>
        <v>-8.8431649074591397E-3</v>
      </c>
      <c r="F250">
        <v>1000</v>
      </c>
      <c r="G250">
        <v>9</v>
      </c>
      <c r="H250">
        <v>0.2</v>
      </c>
      <c r="I250" s="12">
        <v>1000</v>
      </c>
      <c r="J250" s="1">
        <v>0.2</v>
      </c>
      <c r="K250">
        <v>9</v>
      </c>
    </row>
    <row r="251" spans="1:11" x14ac:dyDescent="0.25">
      <c r="A251" s="1">
        <v>249</v>
      </c>
      <c r="B251">
        <v>-3.2677201599995397E-2</v>
      </c>
      <c r="C251">
        <v>7060751.25</v>
      </c>
      <c r="D251" s="10">
        <v>7152468</v>
      </c>
      <c r="E251" s="14">
        <f>(C251-D251)/D251</f>
        <v>-1.2823091274228701E-2</v>
      </c>
      <c r="F251">
        <v>1000</v>
      </c>
      <c r="G251">
        <v>9</v>
      </c>
      <c r="H251">
        <v>0.4</v>
      </c>
      <c r="I251" s="12">
        <v>1000</v>
      </c>
      <c r="J251" s="1">
        <v>0.4</v>
      </c>
      <c r="K251">
        <v>9</v>
      </c>
    </row>
    <row r="252" spans="1:11" x14ac:dyDescent="0.25">
      <c r="A252" s="1">
        <v>250</v>
      </c>
      <c r="B252">
        <v>-4.9911802955715967E-4</v>
      </c>
      <c r="C252">
        <v>6185327.25</v>
      </c>
      <c r="D252" s="10">
        <v>6185333</v>
      </c>
      <c r="E252" s="14">
        <f>(C252-D252)/D252</f>
        <v>-9.2961850235064141E-7</v>
      </c>
      <c r="F252">
        <v>1000</v>
      </c>
      <c r="G252">
        <v>9</v>
      </c>
      <c r="H252">
        <v>0.6</v>
      </c>
      <c r="I252" s="12">
        <v>1000</v>
      </c>
      <c r="J252" s="1">
        <v>0.6</v>
      </c>
      <c r="K252">
        <v>9</v>
      </c>
    </row>
    <row r="253" spans="1:11" x14ac:dyDescent="0.25">
      <c r="A253" s="1">
        <v>251</v>
      </c>
      <c r="B253">
        <v>-4.989968353775829E-4</v>
      </c>
      <c r="C253">
        <v>6185328</v>
      </c>
      <c r="D253" s="10">
        <v>6185333</v>
      </c>
      <c r="E253" s="14">
        <f>(C253-D253)/D253</f>
        <v>-8.0836391508751431E-7</v>
      </c>
      <c r="F253">
        <v>1000</v>
      </c>
      <c r="G253">
        <v>9</v>
      </c>
      <c r="H253">
        <v>0.8</v>
      </c>
      <c r="I253" s="12">
        <v>1000</v>
      </c>
      <c r="J253" s="1">
        <v>0.8</v>
      </c>
      <c r="K253">
        <v>9</v>
      </c>
    </row>
    <row r="254" spans="1:11" x14ac:dyDescent="0.25">
      <c r="A254" s="1">
        <v>252</v>
      </c>
      <c r="B254">
        <v>0</v>
      </c>
      <c r="C254">
        <v>1869</v>
      </c>
      <c r="D254" s="10">
        <v>1934</v>
      </c>
      <c r="E254" s="14">
        <f>(C254-D254)/D254</f>
        <v>-3.3609100310237852E-2</v>
      </c>
      <c r="F254">
        <v>10</v>
      </c>
      <c r="G254">
        <v>10</v>
      </c>
      <c r="H254">
        <v>0.2</v>
      </c>
      <c r="I254" s="12">
        <v>10</v>
      </c>
      <c r="J254" s="1">
        <v>0.2</v>
      </c>
      <c r="K254">
        <v>10</v>
      </c>
    </row>
    <row r="255" spans="1:11" x14ac:dyDescent="0.25">
      <c r="A255" s="1">
        <v>253</v>
      </c>
      <c r="B255">
        <v>1.76056338028169E-3</v>
      </c>
      <c r="C255">
        <v>1138</v>
      </c>
      <c r="D255" s="10">
        <v>1284</v>
      </c>
      <c r="E255" s="14">
        <f>(C255-D255)/D255</f>
        <v>-0.11370716510903427</v>
      </c>
      <c r="F255">
        <v>10</v>
      </c>
      <c r="G255">
        <v>10</v>
      </c>
      <c r="H255">
        <v>0.4</v>
      </c>
      <c r="I255" s="12">
        <v>10</v>
      </c>
      <c r="J255" s="1">
        <v>0.4</v>
      </c>
      <c r="K255">
        <v>10</v>
      </c>
    </row>
    <row r="256" spans="1:11" x14ac:dyDescent="0.25">
      <c r="A256" s="1">
        <v>254</v>
      </c>
      <c r="B256">
        <v>0</v>
      </c>
      <c r="C256">
        <v>710</v>
      </c>
      <c r="D256" s="10">
        <v>711</v>
      </c>
      <c r="E256" s="14">
        <f>(C256-D256)/D256</f>
        <v>-1.4064697609001407E-3</v>
      </c>
      <c r="F256">
        <v>10</v>
      </c>
      <c r="G256">
        <v>10</v>
      </c>
      <c r="H256">
        <v>0.6</v>
      </c>
      <c r="I256" s="12">
        <v>10</v>
      </c>
      <c r="J256" s="1">
        <v>0.6</v>
      </c>
      <c r="K256">
        <v>10</v>
      </c>
    </row>
    <row r="257" spans="1:11" x14ac:dyDescent="0.25">
      <c r="A257" s="1">
        <v>255</v>
      </c>
      <c r="B257">
        <v>0</v>
      </c>
      <c r="C257">
        <v>671</v>
      </c>
      <c r="D257" s="10">
        <v>671</v>
      </c>
      <c r="E257" s="14">
        <f>(C257-D257)/D257</f>
        <v>0</v>
      </c>
      <c r="F257">
        <v>10</v>
      </c>
      <c r="G257">
        <v>10</v>
      </c>
      <c r="H257">
        <v>0.8</v>
      </c>
      <c r="I257" s="12">
        <v>10</v>
      </c>
      <c r="J257" s="1">
        <v>0.8</v>
      </c>
      <c r="K257">
        <v>10</v>
      </c>
    </row>
    <row r="258" spans="1:11" x14ac:dyDescent="0.25">
      <c r="A258" s="1">
        <v>256</v>
      </c>
      <c r="B258">
        <v>-0.1020739404869252</v>
      </c>
      <c r="C258">
        <v>4979</v>
      </c>
      <c r="D258" s="10">
        <v>4987</v>
      </c>
      <c r="E258" s="14">
        <f>(C258-D258)/D258</f>
        <v>-1.6041708441949067E-3</v>
      </c>
      <c r="F258">
        <v>20</v>
      </c>
      <c r="G258">
        <v>10</v>
      </c>
      <c r="H258">
        <v>0.2</v>
      </c>
      <c r="I258" s="12">
        <v>20</v>
      </c>
      <c r="J258" s="1">
        <v>0.2</v>
      </c>
      <c r="K258">
        <v>10</v>
      </c>
    </row>
    <row r="259" spans="1:11" x14ac:dyDescent="0.25">
      <c r="A259" s="1">
        <v>257</v>
      </c>
      <c r="B259">
        <v>-8.3646616541353386E-2</v>
      </c>
      <c r="C259">
        <v>2925</v>
      </c>
      <c r="D259" s="10">
        <v>3067</v>
      </c>
      <c r="E259" s="14">
        <f>(C259-D259)/D259</f>
        <v>-4.6299315291816107E-2</v>
      </c>
      <c r="F259">
        <v>20</v>
      </c>
      <c r="G259">
        <v>10</v>
      </c>
      <c r="H259">
        <v>0.4</v>
      </c>
      <c r="I259" s="12">
        <v>20</v>
      </c>
      <c r="J259" s="1">
        <v>0.4</v>
      </c>
      <c r="K259">
        <v>10</v>
      </c>
    </row>
    <row r="260" spans="1:11" x14ac:dyDescent="0.25">
      <c r="A260" s="1">
        <v>258</v>
      </c>
      <c r="B260">
        <v>-2.8355387523629491E-3</v>
      </c>
      <c r="C260">
        <v>2110</v>
      </c>
      <c r="D260" s="10">
        <v>2116</v>
      </c>
      <c r="E260" s="14">
        <f>(C260-D260)/D260</f>
        <v>-2.8355387523629491E-3</v>
      </c>
      <c r="F260">
        <v>20</v>
      </c>
      <c r="G260">
        <v>10</v>
      </c>
      <c r="H260">
        <v>0.6</v>
      </c>
      <c r="I260" s="12">
        <v>20</v>
      </c>
      <c r="J260" s="1">
        <v>0.6</v>
      </c>
      <c r="K260">
        <v>10</v>
      </c>
    </row>
    <row r="261" spans="1:11" x14ac:dyDescent="0.25">
      <c r="A261" s="1">
        <v>259</v>
      </c>
      <c r="B261">
        <v>0</v>
      </c>
      <c r="C261">
        <v>1995</v>
      </c>
      <c r="D261" s="10">
        <v>1995</v>
      </c>
      <c r="E261" s="14">
        <f>(C261-D261)/D261</f>
        <v>0</v>
      </c>
      <c r="F261">
        <v>20</v>
      </c>
      <c r="G261">
        <v>10</v>
      </c>
      <c r="H261">
        <v>0.8</v>
      </c>
      <c r="I261" s="12">
        <v>20</v>
      </c>
      <c r="J261" s="1">
        <v>0.8</v>
      </c>
      <c r="K261">
        <v>10</v>
      </c>
    </row>
    <row r="262" spans="1:11" x14ac:dyDescent="0.25">
      <c r="A262" s="1">
        <v>260</v>
      </c>
      <c r="B262">
        <v>-7.9308321926418415E-2</v>
      </c>
      <c r="C262">
        <v>32958</v>
      </c>
      <c r="D262" s="10">
        <v>33341</v>
      </c>
      <c r="E262" s="14">
        <f>(C262-D262)/D262</f>
        <v>-1.1487357907681234E-2</v>
      </c>
      <c r="F262">
        <v>50</v>
      </c>
      <c r="G262">
        <v>10</v>
      </c>
      <c r="H262">
        <v>0.2</v>
      </c>
      <c r="I262" s="12">
        <v>50</v>
      </c>
      <c r="J262" s="1">
        <v>0.2</v>
      </c>
      <c r="K262">
        <v>10</v>
      </c>
    </row>
    <row r="263" spans="1:11" x14ac:dyDescent="0.25">
      <c r="A263" s="1">
        <v>261</v>
      </c>
      <c r="B263">
        <v>-4.3944533120510783E-2</v>
      </c>
      <c r="C263">
        <v>19167</v>
      </c>
      <c r="D263" s="10">
        <v>19412</v>
      </c>
      <c r="E263" s="14">
        <f>(C263-D263)/D263</f>
        <v>-1.2621059138677107E-2</v>
      </c>
      <c r="F263">
        <v>50</v>
      </c>
      <c r="G263">
        <v>10</v>
      </c>
      <c r="H263">
        <v>0.4</v>
      </c>
      <c r="I263" s="12">
        <v>50</v>
      </c>
      <c r="J263" s="1">
        <v>0.4</v>
      </c>
      <c r="K263">
        <v>10</v>
      </c>
    </row>
    <row r="264" spans="1:11" x14ac:dyDescent="0.25">
      <c r="A264" s="1">
        <v>262</v>
      </c>
      <c r="B264">
        <v>-7.6511094108645751E-4</v>
      </c>
      <c r="C264">
        <v>14366</v>
      </c>
      <c r="D264" s="10">
        <v>14366</v>
      </c>
      <c r="E264" s="14">
        <f>(C264-D264)/D264</f>
        <v>0</v>
      </c>
      <c r="F264">
        <v>50</v>
      </c>
      <c r="G264">
        <v>10</v>
      </c>
      <c r="H264">
        <v>0.6</v>
      </c>
      <c r="I264" s="12">
        <v>50</v>
      </c>
      <c r="J264" s="1">
        <v>0.6</v>
      </c>
      <c r="K264">
        <v>10</v>
      </c>
    </row>
    <row r="265" spans="1:11" x14ac:dyDescent="0.25">
      <c r="A265" s="1">
        <v>263</v>
      </c>
      <c r="B265">
        <v>-9.7377756138276417E-4</v>
      </c>
      <c r="C265">
        <v>14363</v>
      </c>
      <c r="D265" s="10">
        <v>14363</v>
      </c>
      <c r="E265" s="14">
        <f>(C265-D265)/D265</f>
        <v>0</v>
      </c>
      <c r="F265">
        <v>50</v>
      </c>
      <c r="G265">
        <v>10</v>
      </c>
      <c r="H265">
        <v>0.8</v>
      </c>
      <c r="I265" s="12">
        <v>50</v>
      </c>
      <c r="J265" s="1">
        <v>0.8</v>
      </c>
      <c r="K265">
        <v>10</v>
      </c>
    </row>
    <row r="266" spans="1:11" x14ac:dyDescent="0.25">
      <c r="A266" s="1">
        <v>264</v>
      </c>
      <c r="B266">
        <v>-4.4477122607395982E-2</v>
      </c>
      <c r="C266">
        <v>118911</v>
      </c>
      <c r="D266" s="10">
        <v>120046</v>
      </c>
      <c r="E266" s="14">
        <f>(C266-D266)/D266</f>
        <v>-9.4547090282058547E-3</v>
      </c>
      <c r="F266">
        <v>100</v>
      </c>
      <c r="G266">
        <v>10</v>
      </c>
      <c r="H266">
        <v>0.2</v>
      </c>
      <c r="I266" s="12">
        <v>100</v>
      </c>
      <c r="J266" s="1">
        <v>0.2</v>
      </c>
      <c r="K266">
        <v>10</v>
      </c>
    </row>
    <row r="267" spans="1:11" x14ac:dyDescent="0.25">
      <c r="A267" s="1">
        <v>265</v>
      </c>
      <c r="B267">
        <v>-7.5829776654373678E-3</v>
      </c>
      <c r="C267">
        <v>71850</v>
      </c>
      <c r="D267" s="10">
        <v>72596</v>
      </c>
      <c r="E267" s="14">
        <f>(C267-D267)/D267</f>
        <v>-1.0276048267122155E-2</v>
      </c>
      <c r="F267">
        <v>100</v>
      </c>
      <c r="G267">
        <v>10</v>
      </c>
      <c r="H267">
        <v>0.4</v>
      </c>
      <c r="I267" s="12">
        <v>100</v>
      </c>
      <c r="J267" s="1">
        <v>0.4</v>
      </c>
      <c r="K267">
        <v>10</v>
      </c>
    </row>
    <row r="268" spans="1:11" x14ac:dyDescent="0.25">
      <c r="A268" s="1">
        <v>266</v>
      </c>
      <c r="B268">
        <v>-8.6699555512137938E-4</v>
      </c>
      <c r="C268">
        <v>61365.75</v>
      </c>
      <c r="D268" s="10">
        <v>61374</v>
      </c>
      <c r="E268" s="14">
        <f>(C268-D268)/D268</f>
        <v>-1.344217421057777E-4</v>
      </c>
      <c r="F268">
        <v>100</v>
      </c>
      <c r="G268">
        <v>10</v>
      </c>
      <c r="H268">
        <v>0.6</v>
      </c>
      <c r="I268" s="12">
        <v>100</v>
      </c>
      <c r="J268" s="1">
        <v>0.6</v>
      </c>
      <c r="K268">
        <v>10</v>
      </c>
    </row>
    <row r="269" spans="1:11" x14ac:dyDescent="0.25">
      <c r="A269" s="1">
        <v>267</v>
      </c>
      <c r="B269">
        <v>-8.5885475178690631E-4</v>
      </c>
      <c r="C269">
        <v>61366.25</v>
      </c>
      <c r="D269" s="10">
        <v>61374</v>
      </c>
      <c r="E269" s="14">
        <f>(C269-D269)/D269</f>
        <v>-1.2627496985694267E-4</v>
      </c>
      <c r="F269">
        <v>100</v>
      </c>
      <c r="G269">
        <v>10</v>
      </c>
      <c r="H269">
        <v>0.8</v>
      </c>
      <c r="I269" s="12">
        <v>100</v>
      </c>
      <c r="J269" s="1">
        <v>0.8</v>
      </c>
      <c r="K269">
        <v>10</v>
      </c>
    </row>
    <row r="270" spans="1:11" x14ac:dyDescent="0.25">
      <c r="A270" s="1">
        <v>268</v>
      </c>
      <c r="B270">
        <v>-6.023659983311979E-2</v>
      </c>
      <c r="C270">
        <v>538358.5</v>
      </c>
      <c r="D270" s="10">
        <v>541096</v>
      </c>
      <c r="E270" s="14">
        <f>(C270-D270)/D270</f>
        <v>-5.0591761905465944E-3</v>
      </c>
      <c r="F270">
        <v>200</v>
      </c>
      <c r="G270">
        <v>10</v>
      </c>
      <c r="H270">
        <v>0.2</v>
      </c>
      <c r="I270" s="12">
        <v>200</v>
      </c>
      <c r="J270" s="1">
        <v>0.2</v>
      </c>
      <c r="K270">
        <v>10</v>
      </c>
    </row>
    <row r="271" spans="1:11" x14ac:dyDescent="0.25">
      <c r="A271" s="1">
        <v>269</v>
      </c>
      <c r="B271">
        <v>-2.9205277517367369E-2</v>
      </c>
      <c r="C271">
        <v>323088.25</v>
      </c>
      <c r="D271" s="10">
        <v>325529</v>
      </c>
      <c r="E271" s="14">
        <f>(C271-D271)/D271</f>
        <v>-7.4977958952965789E-3</v>
      </c>
      <c r="F271">
        <v>200</v>
      </c>
      <c r="G271">
        <v>10</v>
      </c>
      <c r="H271">
        <v>0.4</v>
      </c>
      <c r="I271" s="12">
        <v>200</v>
      </c>
      <c r="J271" s="1">
        <v>0.4</v>
      </c>
      <c r="K271">
        <v>10</v>
      </c>
    </row>
    <row r="272" spans="1:11" x14ac:dyDescent="0.25">
      <c r="A272" s="1">
        <v>270</v>
      </c>
      <c r="B272">
        <v>-3.279650566788988E-3</v>
      </c>
      <c r="C272">
        <v>268353</v>
      </c>
      <c r="D272" s="10">
        <v>268353</v>
      </c>
      <c r="E272" s="14">
        <f>(C272-D272)/D272</f>
        <v>0</v>
      </c>
      <c r="F272">
        <v>200</v>
      </c>
      <c r="G272">
        <v>10</v>
      </c>
      <c r="H272">
        <v>0.6</v>
      </c>
      <c r="I272" s="12">
        <v>200</v>
      </c>
      <c r="J272" s="1">
        <v>0.6</v>
      </c>
      <c r="K272">
        <v>10</v>
      </c>
    </row>
    <row r="273" spans="1:11" x14ac:dyDescent="0.25">
      <c r="A273" s="1">
        <v>271</v>
      </c>
      <c r="B273">
        <v>-3.279650566788988E-3</v>
      </c>
      <c r="C273">
        <v>268353</v>
      </c>
      <c r="D273" s="10">
        <v>268353</v>
      </c>
      <c r="E273" s="14">
        <f>(C273-D273)/D273</f>
        <v>0</v>
      </c>
      <c r="F273">
        <v>200</v>
      </c>
      <c r="G273">
        <v>10</v>
      </c>
      <c r="H273">
        <v>0.8</v>
      </c>
      <c r="I273" s="12">
        <v>200</v>
      </c>
      <c r="J273" s="1">
        <v>0.8</v>
      </c>
      <c r="K273">
        <v>10</v>
      </c>
    </row>
    <row r="274" spans="1:11" x14ac:dyDescent="0.25">
      <c r="A274" s="1">
        <v>272</v>
      </c>
      <c r="B274">
        <v>-5.8153362016929618E-2</v>
      </c>
      <c r="C274">
        <v>3122239.5</v>
      </c>
      <c r="D274" s="10">
        <v>3155277</v>
      </c>
      <c r="E274" s="14">
        <f>(C274-D274)/D274</f>
        <v>-1.0470554566207657E-2</v>
      </c>
      <c r="F274">
        <v>500</v>
      </c>
      <c r="G274">
        <v>10</v>
      </c>
      <c r="H274">
        <v>0.2</v>
      </c>
      <c r="I274" s="12">
        <v>500</v>
      </c>
      <c r="J274" s="1">
        <v>0.2</v>
      </c>
      <c r="K274">
        <v>10</v>
      </c>
    </row>
    <row r="275" spans="1:11" x14ac:dyDescent="0.25">
      <c r="A275" s="1">
        <v>273</v>
      </c>
      <c r="B275">
        <v>-4.6936371286838648E-2</v>
      </c>
      <c r="C275">
        <v>1838058.5</v>
      </c>
      <c r="D275" s="10">
        <v>1871837</v>
      </c>
      <c r="E275" s="14">
        <f>(C275-D275)/D275</f>
        <v>-1.8045641794664814E-2</v>
      </c>
      <c r="F275">
        <v>500</v>
      </c>
      <c r="G275">
        <v>10</v>
      </c>
      <c r="H275">
        <v>0.4</v>
      </c>
      <c r="I275" s="12">
        <v>500</v>
      </c>
      <c r="J275" s="1">
        <v>0.4</v>
      </c>
      <c r="K275">
        <v>10</v>
      </c>
    </row>
    <row r="276" spans="1:11" x14ac:dyDescent="0.25">
      <c r="A276" s="1">
        <v>274</v>
      </c>
      <c r="B276">
        <v>-8.7733432422567356E-4</v>
      </c>
      <c r="C276">
        <v>1519181</v>
      </c>
      <c r="D276" s="10">
        <v>1519181</v>
      </c>
      <c r="E276" s="14">
        <f>(C276-D276)/D276</f>
        <v>0</v>
      </c>
      <c r="F276">
        <v>500</v>
      </c>
      <c r="G276">
        <v>10</v>
      </c>
      <c r="H276">
        <v>0.6</v>
      </c>
      <c r="I276" s="12">
        <v>500</v>
      </c>
      <c r="J276" s="1">
        <v>0.6</v>
      </c>
      <c r="K276">
        <v>10</v>
      </c>
    </row>
    <row r="277" spans="1:11" x14ac:dyDescent="0.25">
      <c r="A277" s="1">
        <v>275</v>
      </c>
      <c r="B277">
        <v>-8.7733432422567356E-4</v>
      </c>
      <c r="C277">
        <v>1519181</v>
      </c>
      <c r="D277" s="10">
        <v>1519181</v>
      </c>
      <c r="E277" s="14">
        <f>(C277-D277)/D277</f>
        <v>0</v>
      </c>
      <c r="F277">
        <v>500</v>
      </c>
      <c r="G277">
        <v>10</v>
      </c>
      <c r="H277">
        <v>0.8</v>
      </c>
      <c r="I277" s="12">
        <v>500</v>
      </c>
      <c r="J277" s="1">
        <v>0.8</v>
      </c>
      <c r="K277">
        <v>10</v>
      </c>
    </row>
    <row r="278" spans="1:11" x14ac:dyDescent="0.25">
      <c r="A278" s="1">
        <v>276</v>
      </c>
      <c r="B278">
        <v>-7.1326245588542905E-2</v>
      </c>
      <c r="C278">
        <v>12439802.25</v>
      </c>
      <c r="D278" s="10">
        <v>12551228</v>
      </c>
      <c r="E278" s="14">
        <f>(C278-D278)/D278</f>
        <v>-8.8776771484033283E-3</v>
      </c>
      <c r="F278">
        <v>1000</v>
      </c>
      <c r="G278">
        <v>10</v>
      </c>
      <c r="H278">
        <v>0.2</v>
      </c>
      <c r="I278" s="12">
        <v>1000</v>
      </c>
      <c r="J278" s="1">
        <v>0.2</v>
      </c>
      <c r="K278">
        <v>10</v>
      </c>
    </row>
    <row r="279" spans="1:11" x14ac:dyDescent="0.25">
      <c r="A279" s="1">
        <v>277</v>
      </c>
      <c r="B279">
        <v>-4.4320708543229427E-2</v>
      </c>
      <c r="C279">
        <v>7280038</v>
      </c>
      <c r="D279" s="10">
        <v>7390422</v>
      </c>
      <c r="E279" s="14">
        <f>(C279-D279)/D279</f>
        <v>-1.4936088899930207E-2</v>
      </c>
      <c r="F279">
        <v>1000</v>
      </c>
      <c r="G279">
        <v>10</v>
      </c>
      <c r="H279">
        <v>0.4</v>
      </c>
      <c r="I279" s="12">
        <v>1000</v>
      </c>
      <c r="J279" s="1">
        <v>0.4</v>
      </c>
      <c r="K279">
        <v>10</v>
      </c>
    </row>
    <row r="280" spans="1:11" x14ac:dyDescent="0.25">
      <c r="A280" s="1">
        <v>278</v>
      </c>
      <c r="B280">
        <v>-2.5328213466248171E-4</v>
      </c>
      <c r="C280">
        <v>6145738</v>
      </c>
      <c r="D280" s="10">
        <v>6145738</v>
      </c>
      <c r="E280" s="14">
        <f>(C280-D280)/D280</f>
        <v>0</v>
      </c>
      <c r="F280">
        <v>1000</v>
      </c>
      <c r="G280">
        <v>10</v>
      </c>
      <c r="H280">
        <v>0.6</v>
      </c>
      <c r="I280" s="12">
        <v>1000</v>
      </c>
      <c r="J280" s="1">
        <v>0.6</v>
      </c>
      <c r="K280">
        <v>10</v>
      </c>
    </row>
    <row r="281" spans="1:11" x14ac:dyDescent="0.25">
      <c r="A281" s="1">
        <v>279</v>
      </c>
      <c r="B281">
        <v>-2.5336347125036289E-4</v>
      </c>
      <c r="C281">
        <v>6145737.5</v>
      </c>
      <c r="D281" s="10">
        <v>6145738</v>
      </c>
      <c r="E281" s="14">
        <f>(C281-D281)/D281</f>
        <v>-8.1357194205154855E-8</v>
      </c>
      <c r="F281">
        <v>1000</v>
      </c>
      <c r="G281">
        <v>10</v>
      </c>
      <c r="H281">
        <v>0.8</v>
      </c>
      <c r="I281" s="12">
        <v>1000</v>
      </c>
      <c r="J281" s="1">
        <v>0.8</v>
      </c>
      <c r="K281">
        <v>10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tempos</vt:lpstr>
      <vt:lpstr>BL</vt:lpstr>
      <vt:lpstr>resultados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Luiza Biasoto</cp:lastModifiedBy>
  <dcterms:created xsi:type="dcterms:W3CDTF">2021-09-03T00:34:50Z</dcterms:created>
  <dcterms:modified xsi:type="dcterms:W3CDTF">2021-09-03T04:01:05Z</dcterms:modified>
</cp:coreProperties>
</file>