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pbia\Documents\GitHub\metaheuristicas\"/>
    </mc:Choice>
  </mc:AlternateContent>
  <xr:revisionPtr revIDLastSave="0" documentId="13_ncr:1_{61955EA4-208D-4DE1-8FFA-74C89F03A4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do" sheetId="10" r:id="rId1"/>
    <sheet name="biskup" sheetId="8" r:id="rId2"/>
    <sheet name="z= 0.25" sheetId="1" r:id="rId3"/>
    <sheet name="z= 0.5" sheetId="2" r:id="rId4"/>
    <sheet name="z= 0.75" sheetId="3" r:id="rId5"/>
    <sheet name="z= 0.9" sheetId="4" r:id="rId6"/>
    <sheet name="z= 2" sheetId="5" r:id="rId7"/>
    <sheet name="Tempos" sheetId="6" r:id="rId8"/>
    <sheet name="Tempos_construtiva" sheetId="7" r:id="rId9"/>
  </sheets>
  <calcPr calcId="191029"/>
</workbook>
</file>

<file path=xl/calcChain.xml><?xml version="1.0" encoding="utf-8"?>
<calcChain xmlns="http://schemas.openxmlformats.org/spreadsheetml/2006/main">
  <c r="S16" i="10" l="1"/>
  <c r="I202" i="7"/>
  <c r="H202" i="7"/>
  <c r="G202" i="7"/>
  <c r="F202" i="7"/>
  <c r="E202" i="7"/>
  <c r="D202" i="7"/>
  <c r="J202" i="7"/>
  <c r="L202" i="7"/>
  <c r="M202" i="7"/>
  <c r="N202" i="7"/>
  <c r="O202" i="7"/>
  <c r="P202" i="7"/>
  <c r="Q202" i="7"/>
  <c r="R202" i="7"/>
  <c r="M2" i="7"/>
  <c r="N2" i="7"/>
  <c r="O2" i="7"/>
  <c r="P2" i="7"/>
  <c r="Q2" i="7"/>
  <c r="R2" i="7"/>
  <c r="M3" i="7"/>
  <c r="N3" i="7"/>
  <c r="O3" i="7"/>
  <c r="P3" i="7"/>
  <c r="Q3" i="7"/>
  <c r="R3" i="7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M16" i="7"/>
  <c r="N16" i="7"/>
  <c r="O16" i="7"/>
  <c r="P16" i="7"/>
  <c r="Q16" i="7"/>
  <c r="R16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M57" i="7"/>
  <c r="N57" i="7"/>
  <c r="O57" i="7"/>
  <c r="P57" i="7"/>
  <c r="Q57" i="7"/>
  <c r="R57" i="7"/>
  <c r="M58" i="7"/>
  <c r="N58" i="7"/>
  <c r="O58" i="7"/>
  <c r="P58" i="7"/>
  <c r="Q58" i="7"/>
  <c r="R58" i="7"/>
  <c r="M59" i="7"/>
  <c r="N59" i="7"/>
  <c r="O59" i="7"/>
  <c r="P59" i="7"/>
  <c r="Q59" i="7"/>
  <c r="R59" i="7"/>
  <c r="M60" i="7"/>
  <c r="N60" i="7"/>
  <c r="O60" i="7"/>
  <c r="P60" i="7"/>
  <c r="Q60" i="7"/>
  <c r="R60" i="7"/>
  <c r="M61" i="7"/>
  <c r="N61" i="7"/>
  <c r="O61" i="7"/>
  <c r="P61" i="7"/>
  <c r="Q61" i="7"/>
  <c r="R61" i="7"/>
  <c r="M62" i="7"/>
  <c r="N62" i="7"/>
  <c r="O62" i="7"/>
  <c r="P62" i="7"/>
  <c r="Q62" i="7"/>
  <c r="R62" i="7"/>
  <c r="M63" i="7"/>
  <c r="N63" i="7"/>
  <c r="O63" i="7"/>
  <c r="P63" i="7"/>
  <c r="Q63" i="7"/>
  <c r="R63" i="7"/>
  <c r="M64" i="7"/>
  <c r="N64" i="7"/>
  <c r="O64" i="7"/>
  <c r="P64" i="7"/>
  <c r="Q64" i="7"/>
  <c r="R64" i="7"/>
  <c r="M65" i="7"/>
  <c r="N65" i="7"/>
  <c r="O65" i="7"/>
  <c r="P65" i="7"/>
  <c r="Q65" i="7"/>
  <c r="R65" i="7"/>
  <c r="M66" i="7"/>
  <c r="N66" i="7"/>
  <c r="O66" i="7"/>
  <c r="P66" i="7"/>
  <c r="Q66" i="7"/>
  <c r="R66" i="7"/>
  <c r="M67" i="7"/>
  <c r="N67" i="7"/>
  <c r="O67" i="7"/>
  <c r="P67" i="7"/>
  <c r="Q67" i="7"/>
  <c r="R67" i="7"/>
  <c r="M68" i="7"/>
  <c r="N68" i="7"/>
  <c r="O68" i="7"/>
  <c r="P68" i="7"/>
  <c r="Q68" i="7"/>
  <c r="R68" i="7"/>
  <c r="M69" i="7"/>
  <c r="N69" i="7"/>
  <c r="O69" i="7"/>
  <c r="P69" i="7"/>
  <c r="Q69" i="7"/>
  <c r="R69" i="7"/>
  <c r="M70" i="7"/>
  <c r="N70" i="7"/>
  <c r="O70" i="7"/>
  <c r="P70" i="7"/>
  <c r="Q70" i="7"/>
  <c r="R70" i="7"/>
  <c r="M71" i="7"/>
  <c r="N71" i="7"/>
  <c r="O71" i="7"/>
  <c r="P71" i="7"/>
  <c r="Q71" i="7"/>
  <c r="R71" i="7"/>
  <c r="M72" i="7"/>
  <c r="N72" i="7"/>
  <c r="O72" i="7"/>
  <c r="P72" i="7"/>
  <c r="Q72" i="7"/>
  <c r="R72" i="7"/>
  <c r="M73" i="7"/>
  <c r="N73" i="7"/>
  <c r="O73" i="7"/>
  <c r="P73" i="7"/>
  <c r="Q73" i="7"/>
  <c r="R73" i="7"/>
  <c r="M74" i="7"/>
  <c r="N74" i="7"/>
  <c r="O74" i="7"/>
  <c r="P74" i="7"/>
  <c r="Q74" i="7"/>
  <c r="R74" i="7"/>
  <c r="M75" i="7"/>
  <c r="N75" i="7"/>
  <c r="O75" i="7"/>
  <c r="P75" i="7"/>
  <c r="Q75" i="7"/>
  <c r="R75" i="7"/>
  <c r="M76" i="7"/>
  <c r="N76" i="7"/>
  <c r="O76" i="7"/>
  <c r="P76" i="7"/>
  <c r="Q76" i="7"/>
  <c r="R76" i="7"/>
  <c r="M77" i="7"/>
  <c r="N77" i="7"/>
  <c r="O77" i="7"/>
  <c r="P77" i="7"/>
  <c r="Q77" i="7"/>
  <c r="R77" i="7"/>
  <c r="M78" i="7"/>
  <c r="N78" i="7"/>
  <c r="O78" i="7"/>
  <c r="P78" i="7"/>
  <c r="Q78" i="7"/>
  <c r="R78" i="7"/>
  <c r="M79" i="7"/>
  <c r="N79" i="7"/>
  <c r="O79" i="7"/>
  <c r="P79" i="7"/>
  <c r="Q79" i="7"/>
  <c r="R79" i="7"/>
  <c r="M80" i="7"/>
  <c r="N80" i="7"/>
  <c r="O80" i="7"/>
  <c r="P80" i="7"/>
  <c r="Q80" i="7"/>
  <c r="R80" i="7"/>
  <c r="M81" i="7"/>
  <c r="N81" i="7"/>
  <c r="O81" i="7"/>
  <c r="P81" i="7"/>
  <c r="Q81" i="7"/>
  <c r="R81" i="7"/>
  <c r="M82" i="7"/>
  <c r="N82" i="7"/>
  <c r="O82" i="7"/>
  <c r="P82" i="7"/>
  <c r="Q82" i="7"/>
  <c r="R82" i="7"/>
  <c r="M83" i="7"/>
  <c r="N83" i="7"/>
  <c r="O83" i="7"/>
  <c r="P83" i="7"/>
  <c r="Q83" i="7"/>
  <c r="R83" i="7"/>
  <c r="M84" i="7"/>
  <c r="N84" i="7"/>
  <c r="O84" i="7"/>
  <c r="P84" i="7"/>
  <c r="Q84" i="7"/>
  <c r="R84" i="7"/>
  <c r="M85" i="7"/>
  <c r="N85" i="7"/>
  <c r="O85" i="7"/>
  <c r="P85" i="7"/>
  <c r="Q85" i="7"/>
  <c r="R85" i="7"/>
  <c r="M86" i="7"/>
  <c r="N86" i="7"/>
  <c r="O86" i="7"/>
  <c r="P86" i="7"/>
  <c r="Q86" i="7"/>
  <c r="R86" i="7"/>
  <c r="M87" i="7"/>
  <c r="N87" i="7"/>
  <c r="O87" i="7"/>
  <c r="P87" i="7"/>
  <c r="Q87" i="7"/>
  <c r="R87" i="7"/>
  <c r="M88" i="7"/>
  <c r="N88" i="7"/>
  <c r="O88" i="7"/>
  <c r="P88" i="7"/>
  <c r="Q88" i="7"/>
  <c r="R88" i="7"/>
  <c r="M89" i="7"/>
  <c r="N89" i="7"/>
  <c r="O89" i="7"/>
  <c r="P89" i="7"/>
  <c r="Q89" i="7"/>
  <c r="R89" i="7"/>
  <c r="M90" i="7"/>
  <c r="N90" i="7"/>
  <c r="O90" i="7"/>
  <c r="P90" i="7"/>
  <c r="Q90" i="7"/>
  <c r="R90" i="7"/>
  <c r="M91" i="7"/>
  <c r="N91" i="7"/>
  <c r="O91" i="7"/>
  <c r="P91" i="7"/>
  <c r="Q91" i="7"/>
  <c r="R91" i="7"/>
  <c r="M92" i="7"/>
  <c r="N92" i="7"/>
  <c r="O92" i="7"/>
  <c r="P92" i="7"/>
  <c r="Q92" i="7"/>
  <c r="R92" i="7"/>
  <c r="M93" i="7"/>
  <c r="N93" i="7"/>
  <c r="O93" i="7"/>
  <c r="P93" i="7"/>
  <c r="Q93" i="7"/>
  <c r="R93" i="7"/>
  <c r="M94" i="7"/>
  <c r="N94" i="7"/>
  <c r="O94" i="7"/>
  <c r="P94" i="7"/>
  <c r="Q94" i="7"/>
  <c r="R94" i="7"/>
  <c r="M95" i="7"/>
  <c r="N95" i="7"/>
  <c r="O95" i="7"/>
  <c r="P95" i="7"/>
  <c r="Q95" i="7"/>
  <c r="R95" i="7"/>
  <c r="M96" i="7"/>
  <c r="N96" i="7"/>
  <c r="O96" i="7"/>
  <c r="P96" i="7"/>
  <c r="Q96" i="7"/>
  <c r="R96" i="7"/>
  <c r="M97" i="7"/>
  <c r="N97" i="7"/>
  <c r="O97" i="7"/>
  <c r="P97" i="7"/>
  <c r="Q97" i="7"/>
  <c r="R97" i="7"/>
  <c r="M98" i="7"/>
  <c r="N98" i="7"/>
  <c r="O98" i="7"/>
  <c r="P98" i="7"/>
  <c r="Q98" i="7"/>
  <c r="R98" i="7"/>
  <c r="M99" i="7"/>
  <c r="N99" i="7"/>
  <c r="O99" i="7"/>
  <c r="P99" i="7"/>
  <c r="Q99" i="7"/>
  <c r="R99" i="7"/>
  <c r="M100" i="7"/>
  <c r="N100" i="7"/>
  <c r="O100" i="7"/>
  <c r="P100" i="7"/>
  <c r="Q100" i="7"/>
  <c r="R100" i="7"/>
  <c r="M101" i="7"/>
  <c r="N101" i="7"/>
  <c r="O101" i="7"/>
  <c r="P101" i="7"/>
  <c r="Q101" i="7"/>
  <c r="R101" i="7"/>
  <c r="M102" i="7"/>
  <c r="N102" i="7"/>
  <c r="O102" i="7"/>
  <c r="P102" i="7"/>
  <c r="Q102" i="7"/>
  <c r="R102" i="7"/>
  <c r="M103" i="7"/>
  <c r="N103" i="7"/>
  <c r="O103" i="7"/>
  <c r="P103" i="7"/>
  <c r="Q103" i="7"/>
  <c r="R103" i="7"/>
  <c r="M104" i="7"/>
  <c r="N104" i="7"/>
  <c r="O104" i="7"/>
  <c r="P104" i="7"/>
  <c r="Q104" i="7"/>
  <c r="R104" i="7"/>
  <c r="M105" i="7"/>
  <c r="N105" i="7"/>
  <c r="O105" i="7"/>
  <c r="P105" i="7"/>
  <c r="Q105" i="7"/>
  <c r="R105" i="7"/>
  <c r="M106" i="7"/>
  <c r="N106" i="7"/>
  <c r="O106" i="7"/>
  <c r="P106" i="7"/>
  <c r="Q106" i="7"/>
  <c r="R106" i="7"/>
  <c r="M107" i="7"/>
  <c r="N107" i="7"/>
  <c r="O107" i="7"/>
  <c r="P107" i="7"/>
  <c r="Q107" i="7"/>
  <c r="R107" i="7"/>
  <c r="M108" i="7"/>
  <c r="N108" i="7"/>
  <c r="O108" i="7"/>
  <c r="P108" i="7"/>
  <c r="Q108" i="7"/>
  <c r="R108" i="7"/>
  <c r="M109" i="7"/>
  <c r="N109" i="7"/>
  <c r="O109" i="7"/>
  <c r="P109" i="7"/>
  <c r="Q109" i="7"/>
  <c r="R109" i="7"/>
  <c r="M110" i="7"/>
  <c r="N110" i="7"/>
  <c r="O110" i="7"/>
  <c r="P110" i="7"/>
  <c r="Q110" i="7"/>
  <c r="R110" i="7"/>
  <c r="M111" i="7"/>
  <c r="N111" i="7"/>
  <c r="O111" i="7"/>
  <c r="P111" i="7"/>
  <c r="Q111" i="7"/>
  <c r="R111" i="7"/>
  <c r="M112" i="7"/>
  <c r="N112" i="7"/>
  <c r="O112" i="7"/>
  <c r="P112" i="7"/>
  <c r="Q112" i="7"/>
  <c r="R112" i="7"/>
  <c r="M113" i="7"/>
  <c r="N113" i="7"/>
  <c r="O113" i="7"/>
  <c r="P113" i="7"/>
  <c r="Q113" i="7"/>
  <c r="R113" i="7"/>
  <c r="M114" i="7"/>
  <c r="N114" i="7"/>
  <c r="O114" i="7"/>
  <c r="P114" i="7"/>
  <c r="Q114" i="7"/>
  <c r="R114" i="7"/>
  <c r="M115" i="7"/>
  <c r="N115" i="7"/>
  <c r="O115" i="7"/>
  <c r="P115" i="7"/>
  <c r="Q115" i="7"/>
  <c r="R115" i="7"/>
  <c r="M116" i="7"/>
  <c r="N116" i="7"/>
  <c r="O116" i="7"/>
  <c r="P116" i="7"/>
  <c r="Q116" i="7"/>
  <c r="R116" i="7"/>
  <c r="M117" i="7"/>
  <c r="N117" i="7"/>
  <c r="O117" i="7"/>
  <c r="P117" i="7"/>
  <c r="Q117" i="7"/>
  <c r="R117" i="7"/>
  <c r="M118" i="7"/>
  <c r="N118" i="7"/>
  <c r="O118" i="7"/>
  <c r="P118" i="7"/>
  <c r="Q118" i="7"/>
  <c r="R118" i="7"/>
  <c r="M119" i="7"/>
  <c r="N119" i="7"/>
  <c r="O119" i="7"/>
  <c r="P119" i="7"/>
  <c r="Q119" i="7"/>
  <c r="R119" i="7"/>
  <c r="M120" i="7"/>
  <c r="N120" i="7"/>
  <c r="O120" i="7"/>
  <c r="P120" i="7"/>
  <c r="Q120" i="7"/>
  <c r="R120" i="7"/>
  <c r="M121" i="7"/>
  <c r="N121" i="7"/>
  <c r="O121" i="7"/>
  <c r="P121" i="7"/>
  <c r="Q121" i="7"/>
  <c r="R121" i="7"/>
  <c r="M122" i="7"/>
  <c r="N122" i="7"/>
  <c r="O122" i="7"/>
  <c r="P122" i="7"/>
  <c r="Q122" i="7"/>
  <c r="R122" i="7"/>
  <c r="M123" i="7"/>
  <c r="N123" i="7"/>
  <c r="O123" i="7"/>
  <c r="P123" i="7"/>
  <c r="Q123" i="7"/>
  <c r="R123" i="7"/>
  <c r="M124" i="7"/>
  <c r="N124" i="7"/>
  <c r="O124" i="7"/>
  <c r="P124" i="7"/>
  <c r="Q124" i="7"/>
  <c r="R124" i="7"/>
  <c r="M125" i="7"/>
  <c r="N125" i="7"/>
  <c r="O125" i="7"/>
  <c r="P125" i="7"/>
  <c r="Q125" i="7"/>
  <c r="R125" i="7"/>
  <c r="M126" i="7"/>
  <c r="N126" i="7"/>
  <c r="O126" i="7"/>
  <c r="P126" i="7"/>
  <c r="Q126" i="7"/>
  <c r="R126" i="7"/>
  <c r="M127" i="7"/>
  <c r="N127" i="7"/>
  <c r="O127" i="7"/>
  <c r="P127" i="7"/>
  <c r="Q127" i="7"/>
  <c r="R127" i="7"/>
  <c r="M128" i="7"/>
  <c r="N128" i="7"/>
  <c r="O128" i="7"/>
  <c r="P128" i="7"/>
  <c r="Q128" i="7"/>
  <c r="R128" i="7"/>
  <c r="M129" i="7"/>
  <c r="N129" i="7"/>
  <c r="O129" i="7"/>
  <c r="P129" i="7"/>
  <c r="Q129" i="7"/>
  <c r="R129" i="7"/>
  <c r="M130" i="7"/>
  <c r="N130" i="7"/>
  <c r="O130" i="7"/>
  <c r="P130" i="7"/>
  <c r="Q130" i="7"/>
  <c r="R130" i="7"/>
  <c r="M131" i="7"/>
  <c r="N131" i="7"/>
  <c r="O131" i="7"/>
  <c r="P131" i="7"/>
  <c r="Q131" i="7"/>
  <c r="R131" i="7"/>
  <c r="M132" i="7"/>
  <c r="N132" i="7"/>
  <c r="O132" i="7"/>
  <c r="P132" i="7"/>
  <c r="Q132" i="7"/>
  <c r="R132" i="7"/>
  <c r="M133" i="7"/>
  <c r="N133" i="7"/>
  <c r="O133" i="7"/>
  <c r="P133" i="7"/>
  <c r="Q133" i="7"/>
  <c r="R133" i="7"/>
  <c r="M134" i="7"/>
  <c r="N134" i="7"/>
  <c r="O134" i="7"/>
  <c r="P134" i="7"/>
  <c r="Q134" i="7"/>
  <c r="R134" i="7"/>
  <c r="M135" i="7"/>
  <c r="N135" i="7"/>
  <c r="O135" i="7"/>
  <c r="P135" i="7"/>
  <c r="Q135" i="7"/>
  <c r="R135" i="7"/>
  <c r="M136" i="7"/>
  <c r="N136" i="7"/>
  <c r="O136" i="7"/>
  <c r="P136" i="7"/>
  <c r="Q136" i="7"/>
  <c r="R136" i="7"/>
  <c r="M137" i="7"/>
  <c r="N137" i="7"/>
  <c r="O137" i="7"/>
  <c r="P137" i="7"/>
  <c r="Q137" i="7"/>
  <c r="R137" i="7"/>
  <c r="M138" i="7"/>
  <c r="N138" i="7"/>
  <c r="O138" i="7"/>
  <c r="P138" i="7"/>
  <c r="Q138" i="7"/>
  <c r="R138" i="7"/>
  <c r="M139" i="7"/>
  <c r="N139" i="7"/>
  <c r="O139" i="7"/>
  <c r="P139" i="7"/>
  <c r="Q139" i="7"/>
  <c r="R139" i="7"/>
  <c r="M140" i="7"/>
  <c r="N140" i="7"/>
  <c r="O140" i="7"/>
  <c r="P140" i="7"/>
  <c r="Q140" i="7"/>
  <c r="R140" i="7"/>
  <c r="M141" i="7"/>
  <c r="N141" i="7"/>
  <c r="O141" i="7"/>
  <c r="P141" i="7"/>
  <c r="Q141" i="7"/>
  <c r="R141" i="7"/>
  <c r="M142" i="7"/>
  <c r="N142" i="7"/>
  <c r="O142" i="7"/>
  <c r="P142" i="7"/>
  <c r="Q142" i="7"/>
  <c r="R142" i="7"/>
  <c r="M143" i="7"/>
  <c r="N143" i="7"/>
  <c r="O143" i="7"/>
  <c r="P143" i="7"/>
  <c r="Q143" i="7"/>
  <c r="R143" i="7"/>
  <c r="M144" i="7"/>
  <c r="N144" i="7"/>
  <c r="O144" i="7"/>
  <c r="P144" i="7"/>
  <c r="Q144" i="7"/>
  <c r="R144" i="7"/>
  <c r="M145" i="7"/>
  <c r="N145" i="7"/>
  <c r="O145" i="7"/>
  <c r="P145" i="7"/>
  <c r="Q145" i="7"/>
  <c r="R145" i="7"/>
  <c r="M146" i="7"/>
  <c r="N146" i="7"/>
  <c r="O146" i="7"/>
  <c r="P146" i="7"/>
  <c r="Q146" i="7"/>
  <c r="R146" i="7"/>
  <c r="M147" i="7"/>
  <c r="N147" i="7"/>
  <c r="O147" i="7"/>
  <c r="P147" i="7"/>
  <c r="Q147" i="7"/>
  <c r="R147" i="7"/>
  <c r="M148" i="7"/>
  <c r="N148" i="7"/>
  <c r="O148" i="7"/>
  <c r="P148" i="7"/>
  <c r="Q148" i="7"/>
  <c r="R148" i="7"/>
  <c r="M149" i="7"/>
  <c r="N149" i="7"/>
  <c r="O149" i="7"/>
  <c r="P149" i="7"/>
  <c r="Q149" i="7"/>
  <c r="R149" i="7"/>
  <c r="M150" i="7"/>
  <c r="N150" i="7"/>
  <c r="O150" i="7"/>
  <c r="P150" i="7"/>
  <c r="Q150" i="7"/>
  <c r="R150" i="7"/>
  <c r="M151" i="7"/>
  <c r="N151" i="7"/>
  <c r="O151" i="7"/>
  <c r="P151" i="7"/>
  <c r="Q151" i="7"/>
  <c r="R151" i="7"/>
  <c r="M152" i="7"/>
  <c r="N152" i="7"/>
  <c r="O152" i="7"/>
  <c r="P152" i="7"/>
  <c r="Q152" i="7"/>
  <c r="R152" i="7"/>
  <c r="M153" i="7"/>
  <c r="N153" i="7"/>
  <c r="O153" i="7"/>
  <c r="P153" i="7"/>
  <c r="Q153" i="7"/>
  <c r="R153" i="7"/>
  <c r="M154" i="7"/>
  <c r="N154" i="7"/>
  <c r="O154" i="7"/>
  <c r="P154" i="7"/>
  <c r="Q154" i="7"/>
  <c r="R154" i="7"/>
  <c r="M155" i="7"/>
  <c r="N155" i="7"/>
  <c r="O155" i="7"/>
  <c r="P155" i="7"/>
  <c r="Q155" i="7"/>
  <c r="R155" i="7"/>
  <c r="M156" i="7"/>
  <c r="N156" i="7"/>
  <c r="O156" i="7"/>
  <c r="P156" i="7"/>
  <c r="Q156" i="7"/>
  <c r="R156" i="7"/>
  <c r="M157" i="7"/>
  <c r="N157" i="7"/>
  <c r="O157" i="7"/>
  <c r="P157" i="7"/>
  <c r="Q157" i="7"/>
  <c r="R157" i="7"/>
  <c r="M158" i="7"/>
  <c r="N158" i="7"/>
  <c r="O158" i="7"/>
  <c r="P158" i="7"/>
  <c r="Q158" i="7"/>
  <c r="R158" i="7"/>
  <c r="M159" i="7"/>
  <c r="N159" i="7"/>
  <c r="O159" i="7"/>
  <c r="P159" i="7"/>
  <c r="Q159" i="7"/>
  <c r="R159" i="7"/>
  <c r="M160" i="7"/>
  <c r="N160" i="7"/>
  <c r="O160" i="7"/>
  <c r="P160" i="7"/>
  <c r="Q160" i="7"/>
  <c r="R160" i="7"/>
  <c r="M161" i="7"/>
  <c r="N161" i="7"/>
  <c r="O161" i="7"/>
  <c r="P161" i="7"/>
  <c r="Q161" i="7"/>
  <c r="R161" i="7"/>
  <c r="M162" i="7"/>
  <c r="N162" i="7"/>
  <c r="O162" i="7"/>
  <c r="P162" i="7"/>
  <c r="Q162" i="7"/>
  <c r="R162" i="7"/>
  <c r="M163" i="7"/>
  <c r="N163" i="7"/>
  <c r="O163" i="7"/>
  <c r="P163" i="7"/>
  <c r="Q163" i="7"/>
  <c r="R163" i="7"/>
  <c r="M164" i="7"/>
  <c r="N164" i="7"/>
  <c r="O164" i="7"/>
  <c r="P164" i="7"/>
  <c r="Q164" i="7"/>
  <c r="R164" i="7"/>
  <c r="M165" i="7"/>
  <c r="N165" i="7"/>
  <c r="O165" i="7"/>
  <c r="P165" i="7"/>
  <c r="Q165" i="7"/>
  <c r="R165" i="7"/>
  <c r="M166" i="7"/>
  <c r="N166" i="7"/>
  <c r="O166" i="7"/>
  <c r="P166" i="7"/>
  <c r="Q166" i="7"/>
  <c r="R166" i="7"/>
  <c r="M167" i="7"/>
  <c r="N167" i="7"/>
  <c r="O167" i="7"/>
  <c r="P167" i="7"/>
  <c r="Q167" i="7"/>
  <c r="R167" i="7"/>
  <c r="M168" i="7"/>
  <c r="N168" i="7"/>
  <c r="O168" i="7"/>
  <c r="P168" i="7"/>
  <c r="Q168" i="7"/>
  <c r="R168" i="7"/>
  <c r="M169" i="7"/>
  <c r="N169" i="7"/>
  <c r="O169" i="7"/>
  <c r="P169" i="7"/>
  <c r="Q169" i="7"/>
  <c r="R169" i="7"/>
  <c r="M170" i="7"/>
  <c r="N170" i="7"/>
  <c r="O170" i="7"/>
  <c r="P170" i="7"/>
  <c r="Q170" i="7"/>
  <c r="R170" i="7"/>
  <c r="M171" i="7"/>
  <c r="N171" i="7"/>
  <c r="O171" i="7"/>
  <c r="P171" i="7"/>
  <c r="Q171" i="7"/>
  <c r="R171" i="7"/>
  <c r="M172" i="7"/>
  <c r="N172" i="7"/>
  <c r="O172" i="7"/>
  <c r="P172" i="7"/>
  <c r="Q172" i="7"/>
  <c r="R172" i="7"/>
  <c r="M173" i="7"/>
  <c r="N173" i="7"/>
  <c r="O173" i="7"/>
  <c r="P173" i="7"/>
  <c r="Q173" i="7"/>
  <c r="R173" i="7"/>
  <c r="M174" i="7"/>
  <c r="N174" i="7"/>
  <c r="O174" i="7"/>
  <c r="P174" i="7"/>
  <c r="Q174" i="7"/>
  <c r="R174" i="7"/>
  <c r="M175" i="7"/>
  <c r="N175" i="7"/>
  <c r="O175" i="7"/>
  <c r="P175" i="7"/>
  <c r="Q175" i="7"/>
  <c r="R175" i="7"/>
  <c r="M176" i="7"/>
  <c r="N176" i="7"/>
  <c r="O176" i="7"/>
  <c r="P176" i="7"/>
  <c r="Q176" i="7"/>
  <c r="R176" i="7"/>
  <c r="M177" i="7"/>
  <c r="N177" i="7"/>
  <c r="O177" i="7"/>
  <c r="P177" i="7"/>
  <c r="Q177" i="7"/>
  <c r="R177" i="7"/>
  <c r="M178" i="7"/>
  <c r="N178" i="7"/>
  <c r="O178" i="7"/>
  <c r="P178" i="7"/>
  <c r="Q178" i="7"/>
  <c r="R178" i="7"/>
  <c r="M179" i="7"/>
  <c r="N179" i="7"/>
  <c r="O179" i="7"/>
  <c r="P179" i="7"/>
  <c r="Q179" i="7"/>
  <c r="R179" i="7"/>
  <c r="M180" i="7"/>
  <c r="N180" i="7"/>
  <c r="O180" i="7"/>
  <c r="P180" i="7"/>
  <c r="Q180" i="7"/>
  <c r="R180" i="7"/>
  <c r="M181" i="7"/>
  <c r="N181" i="7"/>
  <c r="O181" i="7"/>
  <c r="P181" i="7"/>
  <c r="Q181" i="7"/>
  <c r="R181" i="7"/>
  <c r="M182" i="7"/>
  <c r="N182" i="7"/>
  <c r="O182" i="7"/>
  <c r="P182" i="7"/>
  <c r="Q182" i="7"/>
  <c r="R182" i="7"/>
  <c r="M183" i="7"/>
  <c r="N183" i="7"/>
  <c r="O183" i="7"/>
  <c r="P183" i="7"/>
  <c r="Q183" i="7"/>
  <c r="R183" i="7"/>
  <c r="M184" i="7"/>
  <c r="N184" i="7"/>
  <c r="O184" i="7"/>
  <c r="P184" i="7"/>
  <c r="Q184" i="7"/>
  <c r="R184" i="7"/>
  <c r="M185" i="7"/>
  <c r="N185" i="7"/>
  <c r="O185" i="7"/>
  <c r="P185" i="7"/>
  <c r="Q185" i="7"/>
  <c r="R185" i="7"/>
  <c r="M186" i="7"/>
  <c r="N186" i="7"/>
  <c r="O186" i="7"/>
  <c r="P186" i="7"/>
  <c r="Q186" i="7"/>
  <c r="R186" i="7"/>
  <c r="M187" i="7"/>
  <c r="N187" i="7"/>
  <c r="O187" i="7"/>
  <c r="P187" i="7"/>
  <c r="Q187" i="7"/>
  <c r="R187" i="7"/>
  <c r="M188" i="7"/>
  <c r="N188" i="7"/>
  <c r="O188" i="7"/>
  <c r="P188" i="7"/>
  <c r="Q188" i="7"/>
  <c r="R188" i="7"/>
  <c r="M189" i="7"/>
  <c r="N189" i="7"/>
  <c r="O189" i="7"/>
  <c r="P189" i="7"/>
  <c r="Q189" i="7"/>
  <c r="R189" i="7"/>
  <c r="M190" i="7"/>
  <c r="N190" i="7"/>
  <c r="O190" i="7"/>
  <c r="P190" i="7"/>
  <c r="Q190" i="7"/>
  <c r="R190" i="7"/>
  <c r="M191" i="7"/>
  <c r="N191" i="7"/>
  <c r="O191" i="7"/>
  <c r="P191" i="7"/>
  <c r="Q191" i="7"/>
  <c r="R191" i="7"/>
  <c r="M192" i="7"/>
  <c r="N192" i="7"/>
  <c r="O192" i="7"/>
  <c r="P192" i="7"/>
  <c r="Q192" i="7"/>
  <c r="R192" i="7"/>
  <c r="M193" i="7"/>
  <c r="N193" i="7"/>
  <c r="O193" i="7"/>
  <c r="P193" i="7"/>
  <c r="Q193" i="7"/>
  <c r="R193" i="7"/>
  <c r="M194" i="7"/>
  <c r="N194" i="7"/>
  <c r="O194" i="7"/>
  <c r="P194" i="7"/>
  <c r="Q194" i="7"/>
  <c r="R194" i="7"/>
  <c r="M195" i="7"/>
  <c r="N195" i="7"/>
  <c r="O195" i="7"/>
  <c r="P195" i="7"/>
  <c r="Q195" i="7"/>
  <c r="R195" i="7"/>
  <c r="M196" i="7"/>
  <c r="N196" i="7"/>
  <c r="O196" i="7"/>
  <c r="P196" i="7"/>
  <c r="Q196" i="7"/>
  <c r="R196" i="7"/>
  <c r="M197" i="7"/>
  <c r="N197" i="7"/>
  <c r="O197" i="7"/>
  <c r="P197" i="7"/>
  <c r="Q197" i="7"/>
  <c r="R197" i="7"/>
  <c r="M198" i="7"/>
  <c r="N198" i="7"/>
  <c r="O198" i="7"/>
  <c r="P198" i="7"/>
  <c r="Q198" i="7"/>
  <c r="R198" i="7"/>
  <c r="M199" i="7"/>
  <c r="N199" i="7"/>
  <c r="O199" i="7"/>
  <c r="P199" i="7"/>
  <c r="Q199" i="7"/>
  <c r="R199" i="7"/>
  <c r="M200" i="7"/>
  <c r="N200" i="7"/>
  <c r="O200" i="7"/>
  <c r="P200" i="7"/>
  <c r="Q200" i="7"/>
  <c r="R200" i="7"/>
  <c r="M201" i="7"/>
  <c r="N201" i="7"/>
  <c r="O201" i="7"/>
  <c r="P201" i="7"/>
  <c r="Q201" i="7"/>
  <c r="R20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" i="7"/>
  <c r="J203" i="6"/>
  <c r="I203" i="6"/>
  <c r="H203" i="6"/>
  <c r="G203" i="6"/>
  <c r="F203" i="6"/>
  <c r="E203" i="6"/>
  <c r="J202" i="6"/>
  <c r="I202" i="6"/>
  <c r="H202" i="6"/>
  <c r="G202" i="6"/>
  <c r="F202" i="6"/>
  <c r="E202" i="6"/>
  <c r="D202" i="6"/>
  <c r="D203" i="6" s="1"/>
  <c r="X29" i="5"/>
  <c r="W29" i="5"/>
  <c r="V29" i="5"/>
  <c r="U29" i="5"/>
  <c r="T29" i="5"/>
  <c r="S29" i="5"/>
  <c r="R29" i="5"/>
  <c r="Q29" i="5"/>
  <c r="P29" i="5"/>
  <c r="O29" i="5"/>
  <c r="Y29" i="5" s="1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Y25" i="5" s="1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Y21" i="5" s="1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Y17" i="5" s="1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Y13" i="5" s="1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Y5" i="5" s="1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O3" i="5"/>
  <c r="X2" i="5"/>
  <c r="W2" i="5"/>
  <c r="V2" i="5"/>
  <c r="U2" i="5"/>
  <c r="T2" i="5"/>
  <c r="S2" i="5"/>
  <c r="R2" i="5"/>
  <c r="Q2" i="5"/>
  <c r="P2" i="5"/>
  <c r="O2" i="5"/>
  <c r="X29" i="4"/>
  <c r="W29" i="4"/>
  <c r="V29" i="4"/>
  <c r="U29" i="4"/>
  <c r="T29" i="4"/>
  <c r="S29" i="4"/>
  <c r="R29" i="4"/>
  <c r="Q29" i="4"/>
  <c r="P29" i="4"/>
  <c r="O29" i="4"/>
  <c r="Y29" i="4" s="1"/>
  <c r="X28" i="4"/>
  <c r="W28" i="4"/>
  <c r="V28" i="4"/>
  <c r="U28" i="4"/>
  <c r="T28" i="4"/>
  <c r="S28" i="4"/>
  <c r="R28" i="4"/>
  <c r="Q28" i="4"/>
  <c r="P28" i="4"/>
  <c r="O28" i="4"/>
  <c r="X27" i="4"/>
  <c r="W27" i="4"/>
  <c r="V27" i="4"/>
  <c r="U27" i="4"/>
  <c r="T27" i="4"/>
  <c r="S27" i="4"/>
  <c r="R27" i="4"/>
  <c r="Q27" i="4"/>
  <c r="P27" i="4"/>
  <c r="O27" i="4"/>
  <c r="X26" i="4"/>
  <c r="W26" i="4"/>
  <c r="V26" i="4"/>
  <c r="U26" i="4"/>
  <c r="T26" i="4"/>
  <c r="S26" i="4"/>
  <c r="R26" i="4"/>
  <c r="Q26" i="4"/>
  <c r="P26" i="4"/>
  <c r="O26" i="4"/>
  <c r="X25" i="4"/>
  <c r="W25" i="4"/>
  <c r="V25" i="4"/>
  <c r="U25" i="4"/>
  <c r="T25" i="4"/>
  <c r="S25" i="4"/>
  <c r="R25" i="4"/>
  <c r="Q25" i="4"/>
  <c r="P25" i="4"/>
  <c r="O25" i="4"/>
  <c r="Y25" i="4" s="1"/>
  <c r="X24" i="4"/>
  <c r="W24" i="4"/>
  <c r="V24" i="4"/>
  <c r="U24" i="4"/>
  <c r="T24" i="4"/>
  <c r="S24" i="4"/>
  <c r="R24" i="4"/>
  <c r="Q24" i="4"/>
  <c r="P24" i="4"/>
  <c r="O24" i="4"/>
  <c r="X23" i="4"/>
  <c r="W23" i="4"/>
  <c r="V23" i="4"/>
  <c r="U23" i="4"/>
  <c r="T23" i="4"/>
  <c r="S23" i="4"/>
  <c r="R23" i="4"/>
  <c r="Q23" i="4"/>
  <c r="P23" i="4"/>
  <c r="O23" i="4"/>
  <c r="X22" i="4"/>
  <c r="W22" i="4"/>
  <c r="V22" i="4"/>
  <c r="U22" i="4"/>
  <c r="T22" i="4"/>
  <c r="S22" i="4"/>
  <c r="R22" i="4"/>
  <c r="Q22" i="4"/>
  <c r="P22" i="4"/>
  <c r="O22" i="4"/>
  <c r="X21" i="4"/>
  <c r="W21" i="4"/>
  <c r="V21" i="4"/>
  <c r="U21" i="4"/>
  <c r="T21" i="4"/>
  <c r="S21" i="4"/>
  <c r="R21" i="4"/>
  <c r="Q21" i="4"/>
  <c r="P21" i="4"/>
  <c r="O21" i="4"/>
  <c r="Y21" i="4" s="1"/>
  <c r="X20" i="4"/>
  <c r="W20" i="4"/>
  <c r="V20" i="4"/>
  <c r="U20" i="4"/>
  <c r="T20" i="4"/>
  <c r="S20" i="4"/>
  <c r="R20" i="4"/>
  <c r="Q20" i="4"/>
  <c r="P20" i="4"/>
  <c r="O20" i="4"/>
  <c r="X19" i="4"/>
  <c r="W19" i="4"/>
  <c r="V19" i="4"/>
  <c r="U19" i="4"/>
  <c r="T19" i="4"/>
  <c r="S19" i="4"/>
  <c r="R19" i="4"/>
  <c r="Q19" i="4"/>
  <c r="P19" i="4"/>
  <c r="O19" i="4"/>
  <c r="X18" i="4"/>
  <c r="W18" i="4"/>
  <c r="V18" i="4"/>
  <c r="U18" i="4"/>
  <c r="T18" i="4"/>
  <c r="S18" i="4"/>
  <c r="R18" i="4"/>
  <c r="Q18" i="4"/>
  <c r="P18" i="4"/>
  <c r="O18" i="4"/>
  <c r="X17" i="4"/>
  <c r="W17" i="4"/>
  <c r="V17" i="4"/>
  <c r="U17" i="4"/>
  <c r="T17" i="4"/>
  <c r="S17" i="4"/>
  <c r="R17" i="4"/>
  <c r="Q17" i="4"/>
  <c r="P17" i="4"/>
  <c r="O17" i="4"/>
  <c r="X16" i="4"/>
  <c r="W16" i="4"/>
  <c r="V16" i="4"/>
  <c r="U16" i="4"/>
  <c r="T16" i="4"/>
  <c r="S16" i="4"/>
  <c r="R16" i="4"/>
  <c r="Q16" i="4"/>
  <c r="P16" i="4"/>
  <c r="O16" i="4"/>
  <c r="X15" i="4"/>
  <c r="W15" i="4"/>
  <c r="V15" i="4"/>
  <c r="U15" i="4"/>
  <c r="T15" i="4"/>
  <c r="S15" i="4"/>
  <c r="R15" i="4"/>
  <c r="Q15" i="4"/>
  <c r="P15" i="4"/>
  <c r="O15" i="4"/>
  <c r="X14" i="4"/>
  <c r="W14" i="4"/>
  <c r="V14" i="4"/>
  <c r="U14" i="4"/>
  <c r="T14" i="4"/>
  <c r="S14" i="4"/>
  <c r="R14" i="4"/>
  <c r="Q14" i="4"/>
  <c r="P14" i="4"/>
  <c r="O14" i="4"/>
  <c r="X13" i="4"/>
  <c r="W13" i="4"/>
  <c r="V13" i="4"/>
  <c r="U13" i="4"/>
  <c r="T13" i="4"/>
  <c r="S13" i="4"/>
  <c r="R13" i="4"/>
  <c r="Q13" i="4"/>
  <c r="P13" i="4"/>
  <c r="O13" i="4"/>
  <c r="Y13" i="4" s="1"/>
  <c r="X12" i="4"/>
  <c r="W12" i="4"/>
  <c r="V12" i="4"/>
  <c r="U12" i="4"/>
  <c r="T12" i="4"/>
  <c r="S12" i="4"/>
  <c r="R12" i="4"/>
  <c r="Q12" i="4"/>
  <c r="P12" i="4"/>
  <c r="O12" i="4"/>
  <c r="X11" i="4"/>
  <c r="W11" i="4"/>
  <c r="V11" i="4"/>
  <c r="U11" i="4"/>
  <c r="T11" i="4"/>
  <c r="S11" i="4"/>
  <c r="R11" i="4"/>
  <c r="Q11" i="4"/>
  <c r="P11" i="4"/>
  <c r="O11" i="4"/>
  <c r="X10" i="4"/>
  <c r="W10" i="4"/>
  <c r="V10" i="4"/>
  <c r="U10" i="4"/>
  <c r="T10" i="4"/>
  <c r="S10" i="4"/>
  <c r="R10" i="4"/>
  <c r="Q10" i="4"/>
  <c r="P10" i="4"/>
  <c r="O10" i="4"/>
  <c r="X9" i="4"/>
  <c r="W9" i="4"/>
  <c r="V9" i="4"/>
  <c r="U9" i="4"/>
  <c r="T9" i="4"/>
  <c r="S9" i="4"/>
  <c r="R9" i="4"/>
  <c r="Q9" i="4"/>
  <c r="P9" i="4"/>
  <c r="O9" i="4"/>
  <c r="Y9" i="4" s="1"/>
  <c r="X8" i="4"/>
  <c r="W8" i="4"/>
  <c r="V8" i="4"/>
  <c r="U8" i="4"/>
  <c r="T8" i="4"/>
  <c r="S8" i="4"/>
  <c r="R8" i="4"/>
  <c r="Q8" i="4"/>
  <c r="P8" i="4"/>
  <c r="O8" i="4"/>
  <c r="X7" i="4"/>
  <c r="W7" i="4"/>
  <c r="V7" i="4"/>
  <c r="U7" i="4"/>
  <c r="T7" i="4"/>
  <c r="S7" i="4"/>
  <c r="R7" i="4"/>
  <c r="Q7" i="4"/>
  <c r="P7" i="4"/>
  <c r="O7" i="4"/>
  <c r="X6" i="4"/>
  <c r="W6" i="4"/>
  <c r="V6" i="4"/>
  <c r="U6" i="4"/>
  <c r="T6" i="4"/>
  <c r="S6" i="4"/>
  <c r="R6" i="4"/>
  <c r="Q6" i="4"/>
  <c r="P6" i="4"/>
  <c r="O6" i="4"/>
  <c r="X5" i="4"/>
  <c r="W5" i="4"/>
  <c r="V5" i="4"/>
  <c r="U5" i="4"/>
  <c r="T5" i="4"/>
  <c r="S5" i="4"/>
  <c r="R5" i="4"/>
  <c r="Q5" i="4"/>
  <c r="P5" i="4"/>
  <c r="O5" i="4"/>
  <c r="Y5" i="4" s="1"/>
  <c r="X4" i="4"/>
  <c r="W4" i="4"/>
  <c r="V4" i="4"/>
  <c r="U4" i="4"/>
  <c r="T4" i="4"/>
  <c r="S4" i="4"/>
  <c r="R4" i="4"/>
  <c r="Q4" i="4"/>
  <c r="P4" i="4"/>
  <c r="O4" i="4"/>
  <c r="X3" i="4"/>
  <c r="W3" i="4"/>
  <c r="V3" i="4"/>
  <c r="U3" i="4"/>
  <c r="T3" i="4"/>
  <c r="S3" i="4"/>
  <c r="R3" i="4"/>
  <c r="Q3" i="4"/>
  <c r="P3" i="4"/>
  <c r="O3" i="4"/>
  <c r="X2" i="4"/>
  <c r="W2" i="4"/>
  <c r="V2" i="4"/>
  <c r="U2" i="4"/>
  <c r="T2" i="4"/>
  <c r="S2" i="4"/>
  <c r="R2" i="4"/>
  <c r="Q2" i="4"/>
  <c r="P2" i="4"/>
  <c r="O2" i="4"/>
  <c r="X29" i="3"/>
  <c r="W29" i="3"/>
  <c r="V29" i="3"/>
  <c r="U29" i="3"/>
  <c r="T29" i="3"/>
  <c r="S29" i="3"/>
  <c r="R29" i="3"/>
  <c r="Q29" i="3"/>
  <c r="P29" i="3"/>
  <c r="O29" i="3"/>
  <c r="X28" i="3"/>
  <c r="W28" i="3"/>
  <c r="V28" i="3"/>
  <c r="U28" i="3"/>
  <c r="T28" i="3"/>
  <c r="S28" i="3"/>
  <c r="R28" i="3"/>
  <c r="Q28" i="3"/>
  <c r="P28" i="3"/>
  <c r="O28" i="3"/>
  <c r="X27" i="3"/>
  <c r="W27" i="3"/>
  <c r="V27" i="3"/>
  <c r="U27" i="3"/>
  <c r="T27" i="3"/>
  <c r="S27" i="3"/>
  <c r="R27" i="3"/>
  <c r="Q27" i="3"/>
  <c r="P27" i="3"/>
  <c r="O27" i="3"/>
  <c r="X26" i="3"/>
  <c r="W26" i="3"/>
  <c r="V26" i="3"/>
  <c r="U26" i="3"/>
  <c r="T26" i="3"/>
  <c r="S26" i="3"/>
  <c r="R26" i="3"/>
  <c r="Q26" i="3"/>
  <c r="P26" i="3"/>
  <c r="O26" i="3"/>
  <c r="X25" i="3"/>
  <c r="W25" i="3"/>
  <c r="V25" i="3"/>
  <c r="U25" i="3"/>
  <c r="T25" i="3"/>
  <c r="S25" i="3"/>
  <c r="R25" i="3"/>
  <c r="Q25" i="3"/>
  <c r="P25" i="3"/>
  <c r="O25" i="3"/>
  <c r="X24" i="3"/>
  <c r="W24" i="3"/>
  <c r="V24" i="3"/>
  <c r="U24" i="3"/>
  <c r="T24" i="3"/>
  <c r="S24" i="3"/>
  <c r="R24" i="3"/>
  <c r="Q24" i="3"/>
  <c r="P24" i="3"/>
  <c r="O24" i="3"/>
  <c r="X23" i="3"/>
  <c r="W23" i="3"/>
  <c r="V23" i="3"/>
  <c r="U23" i="3"/>
  <c r="T23" i="3"/>
  <c r="S23" i="3"/>
  <c r="R23" i="3"/>
  <c r="Q23" i="3"/>
  <c r="P23" i="3"/>
  <c r="O23" i="3"/>
  <c r="X22" i="3"/>
  <c r="W22" i="3"/>
  <c r="V22" i="3"/>
  <c r="U22" i="3"/>
  <c r="T22" i="3"/>
  <c r="S22" i="3"/>
  <c r="R22" i="3"/>
  <c r="Q22" i="3"/>
  <c r="P22" i="3"/>
  <c r="O22" i="3"/>
  <c r="X21" i="3"/>
  <c r="W21" i="3"/>
  <c r="V21" i="3"/>
  <c r="U21" i="3"/>
  <c r="T21" i="3"/>
  <c r="S21" i="3"/>
  <c r="R21" i="3"/>
  <c r="Q21" i="3"/>
  <c r="P21" i="3"/>
  <c r="O21" i="3"/>
  <c r="X20" i="3"/>
  <c r="W20" i="3"/>
  <c r="V20" i="3"/>
  <c r="U20" i="3"/>
  <c r="T20" i="3"/>
  <c r="S20" i="3"/>
  <c r="R20" i="3"/>
  <c r="Q20" i="3"/>
  <c r="P20" i="3"/>
  <c r="O20" i="3"/>
  <c r="X19" i="3"/>
  <c r="W19" i="3"/>
  <c r="V19" i="3"/>
  <c r="U19" i="3"/>
  <c r="T19" i="3"/>
  <c r="S19" i="3"/>
  <c r="R19" i="3"/>
  <c r="Q19" i="3"/>
  <c r="P19" i="3"/>
  <c r="O19" i="3"/>
  <c r="X18" i="3"/>
  <c r="W18" i="3"/>
  <c r="V18" i="3"/>
  <c r="U18" i="3"/>
  <c r="T18" i="3"/>
  <c r="S18" i="3"/>
  <c r="R18" i="3"/>
  <c r="Q18" i="3"/>
  <c r="P18" i="3"/>
  <c r="O18" i="3"/>
  <c r="X17" i="3"/>
  <c r="W17" i="3"/>
  <c r="V17" i="3"/>
  <c r="U17" i="3"/>
  <c r="T17" i="3"/>
  <c r="S17" i="3"/>
  <c r="R17" i="3"/>
  <c r="Q17" i="3"/>
  <c r="P17" i="3"/>
  <c r="O17" i="3"/>
  <c r="X16" i="3"/>
  <c r="W16" i="3"/>
  <c r="V16" i="3"/>
  <c r="U16" i="3"/>
  <c r="T16" i="3"/>
  <c r="S16" i="3"/>
  <c r="R16" i="3"/>
  <c r="Q16" i="3"/>
  <c r="P16" i="3"/>
  <c r="O16" i="3"/>
  <c r="X15" i="3"/>
  <c r="W15" i="3"/>
  <c r="V15" i="3"/>
  <c r="U15" i="3"/>
  <c r="T15" i="3"/>
  <c r="S15" i="3"/>
  <c r="R15" i="3"/>
  <c r="Q15" i="3"/>
  <c r="P15" i="3"/>
  <c r="O15" i="3"/>
  <c r="X14" i="3"/>
  <c r="W14" i="3"/>
  <c r="V14" i="3"/>
  <c r="U14" i="3"/>
  <c r="T14" i="3"/>
  <c r="S14" i="3"/>
  <c r="R14" i="3"/>
  <c r="Q14" i="3"/>
  <c r="P14" i="3"/>
  <c r="O14" i="3"/>
  <c r="X13" i="3"/>
  <c r="W13" i="3"/>
  <c r="V13" i="3"/>
  <c r="U13" i="3"/>
  <c r="T13" i="3"/>
  <c r="S13" i="3"/>
  <c r="R13" i="3"/>
  <c r="Q13" i="3"/>
  <c r="P13" i="3"/>
  <c r="O13" i="3"/>
  <c r="X12" i="3"/>
  <c r="W12" i="3"/>
  <c r="V12" i="3"/>
  <c r="U12" i="3"/>
  <c r="T12" i="3"/>
  <c r="S12" i="3"/>
  <c r="R12" i="3"/>
  <c r="Q12" i="3"/>
  <c r="P12" i="3"/>
  <c r="O12" i="3"/>
  <c r="X11" i="3"/>
  <c r="W11" i="3"/>
  <c r="V11" i="3"/>
  <c r="U11" i="3"/>
  <c r="T11" i="3"/>
  <c r="S11" i="3"/>
  <c r="R11" i="3"/>
  <c r="Q11" i="3"/>
  <c r="P11" i="3"/>
  <c r="O11" i="3"/>
  <c r="X10" i="3"/>
  <c r="W10" i="3"/>
  <c r="V10" i="3"/>
  <c r="U10" i="3"/>
  <c r="T10" i="3"/>
  <c r="S10" i="3"/>
  <c r="R10" i="3"/>
  <c r="Q10" i="3"/>
  <c r="P10" i="3"/>
  <c r="O10" i="3"/>
  <c r="X9" i="3"/>
  <c r="W9" i="3"/>
  <c r="V9" i="3"/>
  <c r="U9" i="3"/>
  <c r="T9" i="3"/>
  <c r="S9" i="3"/>
  <c r="R9" i="3"/>
  <c r="Q9" i="3"/>
  <c r="P9" i="3"/>
  <c r="O9" i="3"/>
  <c r="X8" i="3"/>
  <c r="W8" i="3"/>
  <c r="V8" i="3"/>
  <c r="U8" i="3"/>
  <c r="T8" i="3"/>
  <c r="S8" i="3"/>
  <c r="R8" i="3"/>
  <c r="Q8" i="3"/>
  <c r="P8" i="3"/>
  <c r="O8" i="3"/>
  <c r="X7" i="3"/>
  <c r="W7" i="3"/>
  <c r="V7" i="3"/>
  <c r="U7" i="3"/>
  <c r="T7" i="3"/>
  <c r="S7" i="3"/>
  <c r="R7" i="3"/>
  <c r="Q7" i="3"/>
  <c r="P7" i="3"/>
  <c r="O7" i="3"/>
  <c r="X6" i="3"/>
  <c r="W6" i="3"/>
  <c r="V6" i="3"/>
  <c r="U6" i="3"/>
  <c r="T6" i="3"/>
  <c r="S6" i="3"/>
  <c r="R6" i="3"/>
  <c r="Q6" i="3"/>
  <c r="P6" i="3"/>
  <c r="O6" i="3"/>
  <c r="X5" i="3"/>
  <c r="W5" i="3"/>
  <c r="V5" i="3"/>
  <c r="U5" i="3"/>
  <c r="T5" i="3"/>
  <c r="S5" i="3"/>
  <c r="R5" i="3"/>
  <c r="Q5" i="3"/>
  <c r="P5" i="3"/>
  <c r="O5" i="3"/>
  <c r="X4" i="3"/>
  <c r="W4" i="3"/>
  <c r="V4" i="3"/>
  <c r="U4" i="3"/>
  <c r="T4" i="3"/>
  <c r="S4" i="3"/>
  <c r="R4" i="3"/>
  <c r="Q4" i="3"/>
  <c r="P4" i="3"/>
  <c r="O4" i="3"/>
  <c r="X3" i="3"/>
  <c r="W3" i="3"/>
  <c r="V3" i="3"/>
  <c r="U3" i="3"/>
  <c r="T3" i="3"/>
  <c r="S3" i="3"/>
  <c r="R3" i="3"/>
  <c r="Q3" i="3"/>
  <c r="P3" i="3"/>
  <c r="O3" i="3"/>
  <c r="X2" i="3"/>
  <c r="W2" i="3"/>
  <c r="V2" i="3"/>
  <c r="U2" i="3"/>
  <c r="T2" i="3"/>
  <c r="S2" i="3"/>
  <c r="R2" i="3"/>
  <c r="Q2" i="3"/>
  <c r="P2" i="3"/>
  <c r="O2" i="3"/>
  <c r="O2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U13" i="2"/>
  <c r="T13" i="2"/>
  <c r="S13" i="2"/>
  <c r="R13" i="2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U3" i="2"/>
  <c r="T3" i="2"/>
  <c r="S3" i="2"/>
  <c r="R3" i="2"/>
  <c r="Q3" i="2"/>
  <c r="P3" i="2"/>
  <c r="O3" i="2"/>
  <c r="X2" i="2"/>
  <c r="W2" i="2"/>
  <c r="V2" i="2"/>
  <c r="U2" i="2"/>
  <c r="T2" i="2"/>
  <c r="S2" i="2"/>
  <c r="R2" i="2"/>
  <c r="Q2" i="2"/>
  <c r="P2" i="2"/>
  <c r="P2" i="1"/>
  <c r="Q2" i="1"/>
  <c r="R2" i="1"/>
  <c r="S2" i="1"/>
  <c r="G2" i="10" s="1"/>
  <c r="T2" i="1"/>
  <c r="U2" i="1"/>
  <c r="V2" i="1"/>
  <c r="W2" i="1"/>
  <c r="K2" i="10" s="1"/>
  <c r="X2" i="1"/>
  <c r="P3" i="1"/>
  <c r="Q3" i="1"/>
  <c r="E3" i="10" s="1"/>
  <c r="R3" i="1"/>
  <c r="F3" i="10" s="1"/>
  <c r="S3" i="1"/>
  <c r="T3" i="1"/>
  <c r="U3" i="1"/>
  <c r="V3" i="1"/>
  <c r="J3" i="10" s="1"/>
  <c r="W3" i="1"/>
  <c r="X3" i="1"/>
  <c r="P4" i="1"/>
  <c r="Q4" i="1"/>
  <c r="R4" i="1"/>
  <c r="S4" i="1"/>
  <c r="G4" i="10" s="1"/>
  <c r="T4" i="1"/>
  <c r="U4" i="1"/>
  <c r="V4" i="1"/>
  <c r="W4" i="1"/>
  <c r="K4" i="10" s="1"/>
  <c r="X4" i="1"/>
  <c r="L4" i="10" s="1"/>
  <c r="P5" i="1"/>
  <c r="Q5" i="1"/>
  <c r="R5" i="1"/>
  <c r="F5" i="10" s="1"/>
  <c r="S5" i="1"/>
  <c r="T5" i="1"/>
  <c r="U5" i="1"/>
  <c r="I5" i="10" s="1"/>
  <c r="V5" i="1"/>
  <c r="J5" i="10" s="1"/>
  <c r="W5" i="1"/>
  <c r="X5" i="1"/>
  <c r="P6" i="1"/>
  <c r="Q6" i="1"/>
  <c r="E6" i="10" s="1"/>
  <c r="R6" i="1"/>
  <c r="S6" i="1"/>
  <c r="G6" i="10" s="1"/>
  <c r="T6" i="1"/>
  <c r="U6" i="1"/>
  <c r="I6" i="10" s="1"/>
  <c r="V6" i="1"/>
  <c r="W6" i="1"/>
  <c r="X6" i="1"/>
  <c r="P7" i="1"/>
  <c r="D7" i="10" s="1"/>
  <c r="Q7" i="1"/>
  <c r="E7" i="10" s="1"/>
  <c r="R7" i="1"/>
  <c r="F7" i="10" s="1"/>
  <c r="S7" i="1"/>
  <c r="T7" i="1"/>
  <c r="H7" i="10" s="1"/>
  <c r="U7" i="1"/>
  <c r="V7" i="1"/>
  <c r="W7" i="1"/>
  <c r="X7" i="1"/>
  <c r="L7" i="10" s="1"/>
  <c r="P8" i="1"/>
  <c r="D8" i="10" s="1"/>
  <c r="Q8" i="1"/>
  <c r="R8" i="1"/>
  <c r="S8" i="1"/>
  <c r="T8" i="1"/>
  <c r="U8" i="1"/>
  <c r="V8" i="1"/>
  <c r="W8" i="1"/>
  <c r="K8" i="10" s="1"/>
  <c r="X8" i="1"/>
  <c r="L8" i="10" s="1"/>
  <c r="P9" i="1"/>
  <c r="Q9" i="1"/>
  <c r="R9" i="1"/>
  <c r="S9" i="1"/>
  <c r="T9" i="1"/>
  <c r="U9" i="1"/>
  <c r="I9" i="10" s="1"/>
  <c r="V9" i="1"/>
  <c r="J9" i="10" s="1"/>
  <c r="W9" i="1"/>
  <c r="X9" i="1"/>
  <c r="P10" i="1"/>
  <c r="Q10" i="1"/>
  <c r="R10" i="1"/>
  <c r="S10" i="1"/>
  <c r="G10" i="10" s="1"/>
  <c r="T10" i="1"/>
  <c r="H10" i="10" s="1"/>
  <c r="U10" i="1"/>
  <c r="V10" i="1"/>
  <c r="W10" i="1"/>
  <c r="K10" i="10" s="1"/>
  <c r="X10" i="1"/>
  <c r="P11" i="1"/>
  <c r="Q11" i="1"/>
  <c r="E11" i="10" s="1"/>
  <c r="R11" i="1"/>
  <c r="F11" i="10" s="1"/>
  <c r="S11" i="1"/>
  <c r="T11" i="1"/>
  <c r="U11" i="1"/>
  <c r="V11" i="1"/>
  <c r="J11" i="10" s="1"/>
  <c r="W11" i="1"/>
  <c r="X11" i="1"/>
  <c r="P12" i="1"/>
  <c r="D12" i="10" s="1"/>
  <c r="Q12" i="1"/>
  <c r="R12" i="1"/>
  <c r="S12" i="1"/>
  <c r="G12" i="10" s="1"/>
  <c r="T12" i="1"/>
  <c r="U12" i="1"/>
  <c r="I12" i="10" s="1"/>
  <c r="V12" i="1"/>
  <c r="W12" i="1"/>
  <c r="K12" i="10" s="1"/>
  <c r="X12" i="1"/>
  <c r="L12" i="10" s="1"/>
  <c r="P13" i="1"/>
  <c r="Q13" i="1"/>
  <c r="R13" i="1"/>
  <c r="F13" i="10" s="1"/>
  <c r="S13" i="1"/>
  <c r="T13" i="1"/>
  <c r="U13" i="1"/>
  <c r="I13" i="10" s="1"/>
  <c r="V13" i="1"/>
  <c r="J13" i="10" s="1"/>
  <c r="W13" i="1"/>
  <c r="X13" i="1"/>
  <c r="P14" i="1"/>
  <c r="Q14" i="1"/>
  <c r="E14" i="10" s="1"/>
  <c r="R14" i="1"/>
  <c r="S14" i="1"/>
  <c r="G14" i="10" s="1"/>
  <c r="T14" i="1"/>
  <c r="H14" i="10" s="1"/>
  <c r="U14" i="1"/>
  <c r="I14" i="10" s="1"/>
  <c r="V14" i="1"/>
  <c r="W14" i="1"/>
  <c r="X14" i="1"/>
  <c r="P15" i="1"/>
  <c r="D15" i="10" s="1"/>
  <c r="Q15" i="1"/>
  <c r="E15" i="10" s="1"/>
  <c r="R15" i="1"/>
  <c r="F15" i="10" s="1"/>
  <c r="S15" i="1"/>
  <c r="T15" i="1"/>
  <c r="H15" i="10" s="1"/>
  <c r="U15" i="1"/>
  <c r="V15" i="1"/>
  <c r="W15" i="1"/>
  <c r="X15" i="1"/>
  <c r="L15" i="10" s="1"/>
  <c r="P16" i="1"/>
  <c r="D16" i="10" s="1"/>
  <c r="Q16" i="1"/>
  <c r="R16" i="1"/>
  <c r="S16" i="1"/>
  <c r="T16" i="1"/>
  <c r="U16" i="1"/>
  <c r="V16" i="1"/>
  <c r="W16" i="1"/>
  <c r="K16" i="10" s="1"/>
  <c r="X16" i="1"/>
  <c r="L16" i="10" s="1"/>
  <c r="P17" i="1"/>
  <c r="Q17" i="1"/>
  <c r="R17" i="1"/>
  <c r="S17" i="1"/>
  <c r="T17" i="1"/>
  <c r="U17" i="1"/>
  <c r="I17" i="10" s="1"/>
  <c r="V17" i="1"/>
  <c r="J17" i="10" s="1"/>
  <c r="W17" i="1"/>
  <c r="X17" i="1"/>
  <c r="P18" i="1"/>
  <c r="Q18" i="1"/>
  <c r="R18" i="1"/>
  <c r="S18" i="1"/>
  <c r="G18" i="10" s="1"/>
  <c r="T18" i="1"/>
  <c r="H18" i="10" s="1"/>
  <c r="U18" i="1"/>
  <c r="V18" i="1"/>
  <c r="W18" i="1"/>
  <c r="K18" i="10" s="1"/>
  <c r="X18" i="1"/>
  <c r="P19" i="1"/>
  <c r="Q19" i="1"/>
  <c r="E19" i="10" s="1"/>
  <c r="R19" i="1"/>
  <c r="F19" i="10" s="1"/>
  <c r="S19" i="1"/>
  <c r="T19" i="1"/>
  <c r="U19" i="1"/>
  <c r="V19" i="1"/>
  <c r="J19" i="10" s="1"/>
  <c r="W19" i="1"/>
  <c r="X19" i="1"/>
  <c r="P20" i="1"/>
  <c r="D20" i="10" s="1"/>
  <c r="Q20" i="1"/>
  <c r="R20" i="1"/>
  <c r="S20" i="1"/>
  <c r="G20" i="10" s="1"/>
  <c r="T20" i="1"/>
  <c r="U20" i="1"/>
  <c r="I20" i="10" s="1"/>
  <c r="V20" i="1"/>
  <c r="W20" i="1"/>
  <c r="K20" i="10" s="1"/>
  <c r="X20" i="1"/>
  <c r="L20" i="10" s="1"/>
  <c r="P21" i="1"/>
  <c r="Q21" i="1"/>
  <c r="R21" i="1"/>
  <c r="F21" i="10" s="1"/>
  <c r="S21" i="1"/>
  <c r="T21" i="1"/>
  <c r="H21" i="10" s="1"/>
  <c r="U21" i="1"/>
  <c r="I21" i="10" s="1"/>
  <c r="V21" i="1"/>
  <c r="J21" i="10" s="1"/>
  <c r="W21" i="1"/>
  <c r="X21" i="1"/>
  <c r="P22" i="1"/>
  <c r="Q22" i="1"/>
  <c r="E22" i="10" s="1"/>
  <c r="R22" i="1"/>
  <c r="S22" i="1"/>
  <c r="G22" i="10" s="1"/>
  <c r="T22" i="1"/>
  <c r="H22" i="10" s="1"/>
  <c r="U22" i="1"/>
  <c r="I22" i="10" s="1"/>
  <c r="V22" i="1"/>
  <c r="W22" i="1"/>
  <c r="X22" i="1"/>
  <c r="P23" i="1"/>
  <c r="D23" i="10" s="1"/>
  <c r="Q23" i="1"/>
  <c r="E23" i="10" s="1"/>
  <c r="R23" i="1"/>
  <c r="F23" i="10" s="1"/>
  <c r="S23" i="1"/>
  <c r="T23" i="1"/>
  <c r="H23" i="10" s="1"/>
  <c r="U23" i="1"/>
  <c r="V23" i="1"/>
  <c r="W23" i="1"/>
  <c r="X23" i="1"/>
  <c r="L23" i="10" s="1"/>
  <c r="P24" i="1"/>
  <c r="D24" i="10" s="1"/>
  <c r="Q24" i="1"/>
  <c r="R24" i="1"/>
  <c r="S24" i="1"/>
  <c r="T24" i="1"/>
  <c r="U24" i="1"/>
  <c r="V24" i="1"/>
  <c r="W24" i="1"/>
  <c r="K24" i="10" s="1"/>
  <c r="X24" i="1"/>
  <c r="L24" i="10" s="1"/>
  <c r="P25" i="1"/>
  <c r="Q25" i="1"/>
  <c r="R25" i="1"/>
  <c r="S25" i="1"/>
  <c r="T25" i="1"/>
  <c r="U25" i="1"/>
  <c r="I25" i="10" s="1"/>
  <c r="V25" i="1"/>
  <c r="J25" i="10" s="1"/>
  <c r="W25" i="1"/>
  <c r="X25" i="1"/>
  <c r="P26" i="1"/>
  <c r="Q26" i="1"/>
  <c r="R26" i="1"/>
  <c r="S26" i="1"/>
  <c r="G26" i="10" s="1"/>
  <c r="T26" i="1"/>
  <c r="H26" i="10" s="1"/>
  <c r="U26" i="1"/>
  <c r="V26" i="1"/>
  <c r="W26" i="1"/>
  <c r="K26" i="10" s="1"/>
  <c r="X26" i="1"/>
  <c r="P27" i="1"/>
  <c r="Q27" i="1"/>
  <c r="E27" i="10" s="1"/>
  <c r="R27" i="1"/>
  <c r="F27" i="10" s="1"/>
  <c r="S27" i="1"/>
  <c r="T27" i="1"/>
  <c r="U27" i="1"/>
  <c r="I27" i="10" s="1"/>
  <c r="V27" i="1"/>
  <c r="J27" i="10" s="1"/>
  <c r="W27" i="1"/>
  <c r="X27" i="1"/>
  <c r="P28" i="1"/>
  <c r="D28" i="10" s="1"/>
  <c r="Q28" i="1"/>
  <c r="R28" i="1"/>
  <c r="S28" i="1"/>
  <c r="G28" i="10" s="1"/>
  <c r="T28" i="1"/>
  <c r="U28" i="1"/>
  <c r="I28" i="10" s="1"/>
  <c r="V28" i="1"/>
  <c r="W28" i="1"/>
  <c r="K28" i="10" s="1"/>
  <c r="X28" i="1"/>
  <c r="L28" i="10" s="1"/>
  <c r="P29" i="1"/>
  <c r="Q29" i="1"/>
  <c r="E29" i="10" s="1"/>
  <c r="R29" i="1"/>
  <c r="F29" i="10" s="1"/>
  <c r="S29" i="1"/>
  <c r="T29" i="1"/>
  <c r="H29" i="10" s="1"/>
  <c r="U29" i="1"/>
  <c r="I29" i="10" s="1"/>
  <c r="V29" i="1"/>
  <c r="J29" i="10" s="1"/>
  <c r="W29" i="1"/>
  <c r="X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Y9" i="5" l="1"/>
  <c r="F24" i="10"/>
  <c r="G23" i="10"/>
  <c r="F16" i="10"/>
  <c r="G15" i="10"/>
  <c r="F8" i="10"/>
  <c r="G7" i="10"/>
  <c r="H6" i="10"/>
  <c r="D25" i="10"/>
  <c r="L17" i="10"/>
  <c r="D17" i="10"/>
  <c r="E16" i="10"/>
  <c r="L9" i="10"/>
  <c r="D9" i="10"/>
  <c r="E8" i="10"/>
  <c r="Y2" i="4"/>
  <c r="Y6" i="4"/>
  <c r="Y10" i="4"/>
  <c r="Y14" i="4"/>
  <c r="Y18" i="4"/>
  <c r="Y22" i="4"/>
  <c r="Y26" i="4"/>
  <c r="Y2" i="5"/>
  <c r="Y6" i="5"/>
  <c r="Y10" i="5"/>
  <c r="Y14" i="5"/>
  <c r="Y18" i="5"/>
  <c r="Y22" i="5"/>
  <c r="L25" i="10"/>
  <c r="E24" i="10"/>
  <c r="J26" i="10"/>
  <c r="K25" i="10"/>
  <c r="J18" i="10"/>
  <c r="K17" i="10"/>
  <c r="J10" i="10"/>
  <c r="K9" i="10"/>
  <c r="J2" i="10"/>
  <c r="Y26" i="5"/>
  <c r="H19" i="10"/>
  <c r="H11" i="10"/>
  <c r="I10" i="10"/>
  <c r="H3" i="10"/>
  <c r="I2" i="10"/>
  <c r="Y3" i="3"/>
  <c r="Y7" i="3"/>
  <c r="Y11" i="3"/>
  <c r="Y15" i="3"/>
  <c r="Y19" i="3"/>
  <c r="Y23" i="3"/>
  <c r="Y27" i="3"/>
  <c r="Y3" i="4"/>
  <c r="Y7" i="4"/>
  <c r="Y11" i="4"/>
  <c r="Y15" i="4"/>
  <c r="Y19" i="4"/>
  <c r="Y23" i="4"/>
  <c r="Y27" i="4"/>
  <c r="Y3" i="5"/>
  <c r="Y7" i="5"/>
  <c r="Y11" i="5"/>
  <c r="Y15" i="5"/>
  <c r="Y19" i="5"/>
  <c r="Y23" i="5"/>
  <c r="Y27" i="5"/>
  <c r="H27" i="10"/>
  <c r="I18" i="10"/>
  <c r="F28" i="10"/>
  <c r="G27" i="10"/>
  <c r="F20" i="10"/>
  <c r="G19" i="10"/>
  <c r="F12" i="10"/>
  <c r="G11" i="10"/>
  <c r="F4" i="10"/>
  <c r="G3" i="10"/>
  <c r="H2" i="10"/>
  <c r="Y17" i="4"/>
  <c r="I26" i="10"/>
  <c r="D29" i="10"/>
  <c r="L21" i="10"/>
  <c r="D21" i="10"/>
  <c r="E20" i="10"/>
  <c r="L13" i="10"/>
  <c r="D13" i="10"/>
  <c r="E12" i="10"/>
  <c r="L5" i="10"/>
  <c r="D5" i="10"/>
  <c r="E4" i="10"/>
  <c r="Y4" i="4"/>
  <c r="Y8" i="4"/>
  <c r="Y12" i="4"/>
  <c r="Y16" i="4"/>
  <c r="Y20" i="4"/>
  <c r="Y24" i="4"/>
  <c r="Y28" i="4"/>
  <c r="Y4" i="5"/>
  <c r="Y8" i="5"/>
  <c r="Y12" i="5"/>
  <c r="Y16" i="5"/>
  <c r="Y20" i="5"/>
  <c r="Y24" i="5"/>
  <c r="Y28" i="5"/>
  <c r="L29" i="10"/>
  <c r="E28" i="10"/>
  <c r="K29" i="10"/>
  <c r="J22" i="10"/>
  <c r="K21" i="10"/>
  <c r="J14" i="10"/>
  <c r="K13" i="10"/>
  <c r="J6" i="10"/>
  <c r="K5" i="10"/>
  <c r="D4" i="10"/>
  <c r="C28" i="10"/>
  <c r="Y28" i="1"/>
  <c r="C4" i="10"/>
  <c r="Y4" i="1"/>
  <c r="C27" i="10"/>
  <c r="Y27" i="1"/>
  <c r="C19" i="10"/>
  <c r="Y19" i="1"/>
  <c r="C11" i="10"/>
  <c r="Y11" i="1"/>
  <c r="C3" i="10"/>
  <c r="Y3" i="1"/>
  <c r="J24" i="10"/>
  <c r="K23" i="10"/>
  <c r="L22" i="10"/>
  <c r="D22" i="10"/>
  <c r="E21" i="10"/>
  <c r="J16" i="10"/>
  <c r="K15" i="10"/>
  <c r="L14" i="10"/>
  <c r="D14" i="10"/>
  <c r="E13" i="10"/>
  <c r="J8" i="10"/>
  <c r="K7" i="10"/>
  <c r="L6" i="10"/>
  <c r="D6" i="10"/>
  <c r="E5" i="10"/>
  <c r="Y4" i="2"/>
  <c r="Y8" i="2"/>
  <c r="Y12" i="2"/>
  <c r="Y16" i="2"/>
  <c r="Y20" i="2"/>
  <c r="Y24" i="2"/>
  <c r="Y28" i="2"/>
  <c r="C14" i="10"/>
  <c r="Y14" i="1"/>
  <c r="C20" i="10"/>
  <c r="Y20" i="1"/>
  <c r="Y10" i="1"/>
  <c r="C10" i="10"/>
  <c r="H25" i="10"/>
  <c r="I24" i="10"/>
  <c r="J23" i="10"/>
  <c r="K22" i="10"/>
  <c r="H17" i="10"/>
  <c r="I16" i="10"/>
  <c r="J15" i="10"/>
  <c r="K14" i="10"/>
  <c r="H9" i="10"/>
  <c r="I8" i="10"/>
  <c r="J7" i="10"/>
  <c r="K6" i="10"/>
  <c r="Y4" i="3"/>
  <c r="Y8" i="3"/>
  <c r="Y12" i="3"/>
  <c r="Y16" i="3"/>
  <c r="Y20" i="3"/>
  <c r="Y24" i="3"/>
  <c r="Y28" i="3"/>
  <c r="Y2" i="1"/>
  <c r="C2" i="10"/>
  <c r="Y26" i="1"/>
  <c r="C26" i="10"/>
  <c r="C25" i="10"/>
  <c r="Y25" i="1"/>
  <c r="Y17" i="1"/>
  <c r="C17" i="10"/>
  <c r="Y9" i="1"/>
  <c r="C9" i="10"/>
  <c r="F26" i="10"/>
  <c r="G25" i="10"/>
  <c r="H24" i="10"/>
  <c r="I23" i="10"/>
  <c r="F18" i="10"/>
  <c r="G17" i="10"/>
  <c r="H16" i="10"/>
  <c r="I15" i="10"/>
  <c r="F10" i="10"/>
  <c r="G9" i="10"/>
  <c r="H8" i="10"/>
  <c r="I7" i="10"/>
  <c r="F2" i="10"/>
  <c r="Y5" i="2"/>
  <c r="Y9" i="2"/>
  <c r="Y13" i="2"/>
  <c r="Y17" i="2"/>
  <c r="Y21" i="2"/>
  <c r="Y25" i="2"/>
  <c r="Y29" i="2"/>
  <c r="C6" i="10"/>
  <c r="Y6" i="1"/>
  <c r="C12" i="10"/>
  <c r="Y12" i="1"/>
  <c r="Y18" i="1"/>
  <c r="C18" i="10"/>
  <c r="C16" i="10"/>
  <c r="Y16" i="1"/>
  <c r="C8" i="10"/>
  <c r="Y8" i="1"/>
  <c r="L27" i="10"/>
  <c r="D27" i="10"/>
  <c r="E26" i="10"/>
  <c r="F25" i="10"/>
  <c r="G24" i="10"/>
  <c r="L19" i="10"/>
  <c r="D19" i="10"/>
  <c r="E18" i="10"/>
  <c r="F17" i="10"/>
  <c r="G16" i="10"/>
  <c r="L11" i="10"/>
  <c r="D11" i="10"/>
  <c r="E10" i="10"/>
  <c r="F9" i="10"/>
  <c r="G8" i="10"/>
  <c r="L3" i="10"/>
  <c r="D3" i="10"/>
  <c r="E2" i="10"/>
  <c r="Y5" i="3"/>
  <c r="Y9" i="3"/>
  <c r="Y13" i="3"/>
  <c r="Y17" i="3"/>
  <c r="Y21" i="3"/>
  <c r="Y25" i="3"/>
  <c r="Y29" i="3"/>
  <c r="C24" i="10"/>
  <c r="Y24" i="1"/>
  <c r="C23" i="10"/>
  <c r="Y23" i="1"/>
  <c r="C15" i="10"/>
  <c r="R13" i="10" s="1"/>
  <c r="Y15" i="1"/>
  <c r="C7" i="10"/>
  <c r="Y7" i="1"/>
  <c r="J28" i="10"/>
  <c r="K27" i="10"/>
  <c r="L26" i="10"/>
  <c r="D26" i="10"/>
  <c r="E25" i="10"/>
  <c r="J20" i="10"/>
  <c r="K19" i="10"/>
  <c r="L18" i="10"/>
  <c r="D18" i="10"/>
  <c r="E17" i="10"/>
  <c r="J12" i="10"/>
  <c r="K11" i="10"/>
  <c r="L10" i="10"/>
  <c r="D10" i="10"/>
  <c r="E9" i="10"/>
  <c r="J4" i="10"/>
  <c r="K3" i="10"/>
  <c r="L2" i="10"/>
  <c r="D2" i="10"/>
  <c r="Y6" i="2"/>
  <c r="Y10" i="2"/>
  <c r="Y14" i="2"/>
  <c r="Y18" i="2"/>
  <c r="Y22" i="2"/>
  <c r="Y26" i="2"/>
  <c r="Y2" i="2"/>
  <c r="H5" i="10"/>
  <c r="Y10" i="3"/>
  <c r="Y14" i="3"/>
  <c r="Y18" i="3"/>
  <c r="Y22" i="3"/>
  <c r="Y26" i="3"/>
  <c r="C22" i="10"/>
  <c r="Y22" i="1"/>
  <c r="H13" i="10"/>
  <c r="I4" i="10"/>
  <c r="Y2" i="3"/>
  <c r="Y6" i="3"/>
  <c r="Y29" i="1"/>
  <c r="C29" i="10"/>
  <c r="Y21" i="1"/>
  <c r="C21" i="10"/>
  <c r="Y13" i="1"/>
  <c r="C13" i="10"/>
  <c r="Q15" i="10" s="1"/>
  <c r="Y5" i="1"/>
  <c r="C5" i="10"/>
  <c r="G29" i="10"/>
  <c r="H28" i="10"/>
  <c r="F22" i="10"/>
  <c r="G21" i="10"/>
  <c r="H20" i="10"/>
  <c r="I19" i="10"/>
  <c r="F14" i="10"/>
  <c r="G13" i="10"/>
  <c r="H12" i="10"/>
  <c r="I11" i="10"/>
  <c r="F6" i="10"/>
  <c r="G5" i="10"/>
  <c r="H4" i="10"/>
  <c r="I3" i="10"/>
  <c r="Y3" i="2"/>
  <c r="Y7" i="2"/>
  <c r="Y11" i="2"/>
  <c r="Y15" i="2"/>
  <c r="Y19" i="2"/>
  <c r="Y23" i="2"/>
  <c r="Y27" i="2"/>
  <c r="Q13" i="10" l="1"/>
  <c r="T14" i="10"/>
  <c r="S14" i="10"/>
  <c r="R14" i="10"/>
  <c r="T15" i="10"/>
  <c r="Q12" i="10"/>
  <c r="T13" i="10"/>
  <c r="S12" i="10"/>
  <c r="U12" i="10"/>
  <c r="S13" i="10"/>
  <c r="U14" i="10"/>
  <c r="S15" i="10"/>
  <c r="T12" i="10"/>
  <c r="T16" i="10" s="1"/>
  <c r="U13" i="10"/>
  <c r="U15" i="10"/>
  <c r="Q14" i="10"/>
  <c r="O12" i="10"/>
  <c r="P13" i="10"/>
  <c r="R15" i="10"/>
  <c r="R12" i="10"/>
  <c r="R16" i="10" s="1"/>
  <c r="O13" i="10"/>
  <c r="V13" i="10" s="1"/>
  <c r="O14" i="10"/>
  <c r="P15" i="10"/>
  <c r="O15" i="10"/>
  <c r="P14" i="10"/>
  <c r="P12" i="10"/>
  <c r="V14" i="10" l="1"/>
  <c r="O16" i="10"/>
  <c r="V12" i="10"/>
  <c r="V16" i="10"/>
  <c r="Q16" i="10"/>
  <c r="P16" i="10"/>
  <c r="U16" i="10"/>
  <c r="V15" i="10"/>
</calcChain>
</file>

<file path=xl/sharedStrings.xml><?xml version="1.0" encoding="utf-8"?>
<sst xmlns="http://schemas.openxmlformats.org/spreadsheetml/2006/main" count="6" uniqueCount="5">
  <si>
    <t>Biskup</t>
  </si>
  <si>
    <t>ca</t>
  </si>
  <si>
    <t>n</t>
  </si>
  <si>
    <t>Média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</si>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</sst>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1" applyNumberFormat="1" applyFont="1" applyBorder="1"/>
    <xf numFmtId="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/>
    <xf numFmtId="10" fontId="3" fillId="0" borderId="5" xfId="0" applyNumberFormat="1" applyFont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10" fontId="3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Tempos!$D$1:$J$1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Tempos!$D$203:$J$203</c:f>
              <c:numCache>
                <c:formatCode>0.000</c:formatCode>
                <c:ptCount val="7"/>
                <c:pt idx="0">
                  <c:v>3.516689658164978E-2</c:v>
                </c:pt>
                <c:pt idx="1">
                  <c:v>3.0807852745056152E-3</c:v>
                </c:pt>
                <c:pt idx="2">
                  <c:v>6.9979071617126461E-3</c:v>
                </c:pt>
                <c:pt idx="3">
                  <c:v>1.7060106992721556E-2</c:v>
                </c:pt>
                <c:pt idx="4">
                  <c:v>9.0307608842849732E-2</c:v>
                </c:pt>
                <c:pt idx="5">
                  <c:v>0.9901309359073639</c:v>
                </c:pt>
                <c:pt idx="6">
                  <c:v>4.2289706110954288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D-4E9D-8991-9E715758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31872"/>
        <c:axId val="1055034368"/>
      </c:scatterChart>
      <c:valAx>
        <c:axId val="10550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Dimensão</a:t>
                </a:r>
                <a:r>
                  <a:rPr lang="en-US" b="1" baseline="0"/>
                  <a:t>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34368"/>
        <c:crosses val="autoZero"/>
        <c:crossBetween val="midCat"/>
      </c:valAx>
      <c:valAx>
        <c:axId val="1055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204</xdr:row>
      <xdr:rowOff>38100</xdr:rowOff>
    </xdr:from>
    <xdr:to>
      <xdr:col>10</xdr:col>
      <xdr:colOff>411480</xdr:colOff>
      <xdr:row>219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A1C80-6EB7-4051-A213-A6F986A77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86FC-2DA9-4487-A5A4-4747802E9AE4}">
  <dimension ref="A1:V29"/>
  <sheetViews>
    <sheetView tabSelected="1" workbookViewId="0">
      <selection activeCell="Q5" sqref="Q5"/>
    </sheetView>
  </sheetViews>
  <sheetFormatPr defaultRowHeight="14.4" x14ac:dyDescent="0.3"/>
  <cols>
    <col min="13" max="13" width="8.88671875" style="8"/>
  </cols>
  <sheetData>
    <row r="1" spans="1:22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3">
      <c r="A2" s="12">
        <v>10</v>
      </c>
      <c r="B2" s="1">
        <v>0.2</v>
      </c>
      <c r="C2" s="6">
        <f>MIN('z= 0.25'!O2,'z= 0.5'!O2,'z= 0.75'!O2,'z= 0.9'!O2,'z= 2'!O2)</f>
        <v>7.3863636363636367E-2</v>
      </c>
      <c r="D2" s="6">
        <f>MIN('z= 0.25'!P2,'z= 0.5'!P2,'z= 0.75'!P2,'z= 0.9'!P2,'z= 2'!P2)</f>
        <v>7.9654510556621885E-2</v>
      </c>
      <c r="E2" s="6">
        <f>MIN('z= 0.25'!Q2,'z= 0.5'!Q2,'z= 0.75'!Q2,'z= 0.9'!Q2,'z= 2'!Q2)</f>
        <v>1.0088272383354351E-2</v>
      </c>
      <c r="F2" s="6">
        <f>MIN('z= 0.25'!R2,'z= 0.5'!R2,'z= 0.75'!R2,'z= 0.9'!R2,'z= 2'!R2)</f>
        <v>0.12716222533894342</v>
      </c>
      <c r="G2" s="6">
        <f>MIN('z= 0.25'!S2,'z= 0.5'!S2,'z= 0.75'!S2,'z= 0.9'!S2,'z= 2'!S2)</f>
        <v>0</v>
      </c>
      <c r="H2" s="6">
        <f>MIN('z= 0.25'!T2,'z= 0.5'!T2,'z= 0.75'!T2,'z= 0.9'!T2,'z= 2'!T2)</f>
        <v>7.8238001314924394E-2</v>
      </c>
      <c r="I2" s="6">
        <f>MIN('z= 0.25'!U2,'z= 0.5'!U2,'z= 0.75'!U2,'z= 0.9'!U2,'z= 2'!U2)</f>
        <v>4.6543778801843315E-2</v>
      </c>
      <c r="J2" s="6">
        <f>MIN('z= 0.25'!V2,'z= 0.5'!V2,'z= 0.75'!V2,'z= 0.9'!V2,'z= 2'!V2)</f>
        <v>0</v>
      </c>
      <c r="K2" s="6">
        <f>MIN('z= 0.25'!W2,'z= 0.5'!W2,'z= 0.75'!W2,'z= 0.9'!W2,'z= 2'!W2)</f>
        <v>1.0165184243964422E-2</v>
      </c>
      <c r="L2" s="6">
        <f>MIN('z= 0.25'!X2,'z= 0.5'!X2,'z= 0.75'!X2,'z= 0.9'!X2,'z= 2'!X2)</f>
        <v>3.4777956126270736E-2</v>
      </c>
    </row>
    <row r="3" spans="1:22" x14ac:dyDescent="0.3">
      <c r="A3" s="12"/>
      <c r="B3" s="1">
        <v>0.4</v>
      </c>
      <c r="C3" s="6">
        <f>MIN('z= 0.25'!O3,'z= 0.5'!O3,'z= 0.75'!O3,'z= 0.9'!O3,'z= 2'!O3)</f>
        <v>3.1219512195121951E-2</v>
      </c>
      <c r="D3" s="6">
        <f>MIN('z= 0.25'!P3,'z= 0.5'!P3,'z= 0.75'!P3,'z= 0.9'!P3,'z= 2'!P3)</f>
        <v>0</v>
      </c>
      <c r="E3" s="6">
        <f>MIN('z= 0.25'!Q3,'z= 0.5'!Q3,'z= 0.75'!Q3,'z= 0.9'!Q3,'z= 2'!Q3)</f>
        <v>2.5081788440567066E-2</v>
      </c>
      <c r="F3" s="6">
        <f>MIN('z= 0.25'!R3,'z= 0.5'!R3,'z= 0.75'!R3,'z= 0.9'!R3,'z= 2'!R3)</f>
        <v>1.7073170731707318E-2</v>
      </c>
      <c r="G3" s="6">
        <f>MIN('z= 0.25'!S3,'z= 0.5'!S3,'z= 0.75'!S3,'z= 0.9'!S3,'z= 2'!S3)</f>
        <v>0.35873015873015873</v>
      </c>
      <c r="H3" s="6">
        <f>MIN('z= 0.25'!T3,'z= 0.5'!T3,'z= 0.75'!T3,'z= 0.9'!T3,'z= 2'!T3)</f>
        <v>1.2114537444933921E-2</v>
      </c>
      <c r="I3" s="6">
        <f>MIN('z= 0.25'!U3,'z= 0.5'!U3,'z= 0.75'!U3,'z= 0.9'!U3,'z= 2'!U3)</f>
        <v>5.1673944687045122E-2</v>
      </c>
      <c r="J3" s="6">
        <f>MIN('z= 0.25'!V3,'z= 0.5'!V3,'z= 0.75'!V3,'z= 0.9'!V3,'z= 2'!V3)</f>
        <v>0</v>
      </c>
      <c r="K3" s="6">
        <f>MIN('z= 0.25'!W3,'z= 0.5'!W3,'z= 0.75'!W3,'z= 0.9'!W3,'z= 2'!W3)</f>
        <v>0</v>
      </c>
      <c r="L3" s="6">
        <f>MIN('z= 0.25'!X3,'z= 0.5'!X3,'z= 0.75'!X3,'z= 0.9'!X3,'z= 2'!X3)</f>
        <v>0.13028169014084506</v>
      </c>
    </row>
    <row r="4" spans="1:22" x14ac:dyDescent="0.3">
      <c r="A4" s="12"/>
      <c r="B4" s="1">
        <v>0.6</v>
      </c>
      <c r="C4" s="6">
        <f>MIN('z= 0.25'!O4,'z= 0.5'!O4,'z= 0.75'!O4,'z= 0.9'!O4,'z= 2'!O4)</f>
        <v>0</v>
      </c>
      <c r="D4" s="6">
        <f>MIN('z= 0.25'!P4,'z= 0.5'!P4,'z= 0.75'!P4,'z= 0.9'!P4,'z= 2'!P4)</f>
        <v>0</v>
      </c>
      <c r="E4" s="6">
        <f>MIN('z= 0.25'!Q4,'z= 0.5'!Q4,'z= 0.75'!Q4,'z= 0.9'!Q4,'z= 2'!Q4)</f>
        <v>0</v>
      </c>
      <c r="F4" s="6">
        <f>MIN('z= 0.25'!R4,'z= 0.5'!R4,'z= 0.75'!R4,'z= 0.9'!R4,'z= 2'!R4)</f>
        <v>0</v>
      </c>
      <c r="G4" s="6">
        <f>MIN('z= 0.25'!S4,'z= 0.5'!S4,'z= 0.75'!S4,'z= 0.9'!S4,'z= 2'!S4)</f>
        <v>0</v>
      </c>
      <c r="H4" s="6">
        <f>MIN('z= 0.25'!T4,'z= 0.5'!T4,'z= 0.75'!T4,'z= 0.9'!T4,'z= 2'!T4)</f>
        <v>0</v>
      </c>
      <c r="I4" s="6">
        <f>MIN('z= 0.25'!U4,'z= 0.5'!U4,'z= 0.75'!U4,'z= 0.9'!U4,'z= 2'!U4)</f>
        <v>9.0826521344232513E-4</v>
      </c>
      <c r="J4" s="6">
        <f>MIN('z= 0.25'!V4,'z= 0.5'!V4,'z= 0.75'!V4,'z= 0.9'!V4,'z= 2'!V4)</f>
        <v>0</v>
      </c>
      <c r="K4" s="6">
        <f>MIN('z= 0.25'!W4,'z= 0.5'!W4,'z= 0.75'!W4,'z= 0.9'!W4,'z= 2'!W4)</f>
        <v>0</v>
      </c>
      <c r="L4" s="6">
        <f>MIN('z= 0.25'!X4,'z= 0.5'!X4,'z= 0.75'!X4,'z= 0.9'!X4,'z= 2'!X4)</f>
        <v>1.4084507042253522E-3</v>
      </c>
    </row>
    <row r="5" spans="1:22" x14ac:dyDescent="0.3">
      <c r="A5" s="12"/>
      <c r="B5" s="1">
        <v>0.8</v>
      </c>
      <c r="C5" s="6">
        <f>MIN('z= 0.25'!O5,'z= 0.5'!O5,'z= 0.75'!O5,'z= 0.9'!O5,'z= 2'!O5)</f>
        <v>0</v>
      </c>
      <c r="D5" s="6">
        <f>MIN('z= 0.25'!P5,'z= 0.5'!P5,'z= 0.75'!P5,'z= 0.9'!P5,'z= 2'!P5)</f>
        <v>0</v>
      </c>
      <c r="E5" s="6">
        <f>MIN('z= 0.25'!Q5,'z= 0.5'!Q5,'z= 0.75'!Q5,'z= 0.9'!Q5,'z= 2'!Q5)</f>
        <v>0</v>
      </c>
      <c r="F5" s="6">
        <f>MIN('z= 0.25'!R5,'z= 0.5'!R5,'z= 0.75'!R5,'z= 0.9'!R5,'z= 2'!R5)</f>
        <v>0</v>
      </c>
      <c r="G5" s="6">
        <f>MIN('z= 0.25'!S5,'z= 0.5'!S5,'z= 0.75'!S5,'z= 0.9'!S5,'z= 2'!S5)</f>
        <v>0</v>
      </c>
      <c r="H5" s="6">
        <f>MIN('z= 0.25'!T5,'z= 0.5'!T5,'z= 0.75'!T5,'z= 0.9'!T5,'z= 2'!T5)</f>
        <v>0</v>
      </c>
      <c r="I5" s="6">
        <f>MIN('z= 0.25'!U5,'z= 0.5'!U5,'z= 0.75'!U5,'z= 0.9'!U5,'z= 2'!U5)</f>
        <v>0</v>
      </c>
      <c r="J5" s="6">
        <f>MIN('z= 0.25'!V5,'z= 0.5'!V5,'z= 0.75'!V5,'z= 0.9'!V5,'z= 2'!V5)</f>
        <v>0</v>
      </c>
      <c r="K5" s="6">
        <f>MIN('z= 0.25'!W5,'z= 0.5'!W5,'z= 0.75'!W5,'z= 0.9'!W5,'z= 2'!W5)</f>
        <v>0</v>
      </c>
      <c r="L5" s="6">
        <f>MIN('z= 0.25'!X5,'z= 0.5'!X5,'z= 0.75'!X5,'z= 0.9'!X5,'z= 2'!X5)</f>
        <v>0</v>
      </c>
    </row>
    <row r="6" spans="1:22" x14ac:dyDescent="0.3">
      <c r="A6" s="12">
        <v>20</v>
      </c>
      <c r="B6" s="1">
        <v>0.2</v>
      </c>
      <c r="C6" s="6">
        <f>MIN('z= 0.25'!O6,'z= 0.5'!O6,'z= 0.75'!O6,'z= 0.9'!O6,'z= 2'!O6)</f>
        <v>0</v>
      </c>
      <c r="D6" s="6">
        <f>MIN('z= 0.25'!P6,'z= 0.5'!P6,'z= 0.75'!P6,'z= 0.9'!P6,'z= 2'!P6)</f>
        <v>4.3188980973502978E-3</v>
      </c>
      <c r="E6" s="6">
        <f>MIN('z= 0.25'!Q6,'z= 0.5'!Q6,'z= 0.75'!Q6,'z= 0.9'!Q6,'z= 2'!Q6)</f>
        <v>0</v>
      </c>
      <c r="F6" s="6">
        <f>MIN('z= 0.25'!R6,'z= 0.5'!R6,'z= 0.75'!R6,'z= 0.9'!R6,'z= 2'!R6)</f>
        <v>2.7431947668284449E-3</v>
      </c>
      <c r="G6" s="6">
        <f>MIN('z= 0.25'!S6,'z= 0.5'!S6,'z= 0.75'!S6,'z= 0.9'!S6,'z= 2'!S6)</f>
        <v>0</v>
      </c>
      <c r="H6" s="6">
        <f>MIN('z= 0.25'!T6,'z= 0.5'!T6,'z= 0.75'!T6,'z= 0.9'!T6,'z= 2'!T6)</f>
        <v>-2.1282885013301802E-2</v>
      </c>
      <c r="I6" s="6">
        <f>MIN('z= 0.25'!U6,'z= 0.5'!U6,'z= 0.75'!U6,'z= 0.9'!U6,'z= 2'!U6)</f>
        <v>-4.5040987298441582E-2</v>
      </c>
      <c r="J6" s="6">
        <f>MIN('z= 0.25'!V6,'z= 0.5'!V6,'z= 0.75'!V6,'z= 0.9'!V6,'z= 2'!V6)</f>
        <v>-4.9726385914822743E-2</v>
      </c>
      <c r="K6" s="6">
        <f>MIN('z= 0.25'!W6,'z= 0.5'!W6,'z= 0.75'!W6,'z= 0.9'!W6,'z= 2'!W6)</f>
        <v>8.7818696883852684E-3</v>
      </c>
      <c r="L6" s="6">
        <f>MIN('z= 0.25'!X6,'z= 0.5'!X6,'z= 0.75'!X6,'z= 0.9'!X6,'z= 2'!X6)</f>
        <v>-0.1006311992786294</v>
      </c>
    </row>
    <row r="7" spans="1:22" x14ac:dyDescent="0.3">
      <c r="A7" s="12"/>
      <c r="B7" s="1">
        <v>0.4</v>
      </c>
      <c r="C7" s="6">
        <f>MIN('z= 0.25'!O7,'z= 0.5'!O7,'z= 0.75'!O7,'z= 0.9'!O7,'z= 2'!O7)</f>
        <v>0</v>
      </c>
      <c r="D7" s="6">
        <f>MIN('z= 0.25'!P7,'z= 0.5'!P7,'z= 0.75'!P7,'z= 0.9'!P7,'z= 2'!P7)</f>
        <v>3.573616499897897E-2</v>
      </c>
      <c r="E7" s="6">
        <f>MIN('z= 0.25'!Q7,'z= 0.5'!Q7,'z= 0.75'!Q7,'z= 0.9'!Q7,'z= 2'!Q7)</f>
        <v>-1.0558846252897245E-2</v>
      </c>
      <c r="F7" s="6">
        <f>MIN('z= 0.25'!R7,'z= 0.5'!R7,'z= 0.75'!R7,'z= 0.9'!R7,'z= 2'!R7)</f>
        <v>1.7571261226083563E-2</v>
      </c>
      <c r="G7" s="6">
        <f>MIN('z= 0.25'!S7,'z= 0.5'!S7,'z= 0.75'!S7,'z= 0.9'!S7,'z= 2'!S7)</f>
        <v>0</v>
      </c>
      <c r="H7" s="6">
        <f>MIN('z= 0.25'!T7,'z= 0.5'!T7,'z= 0.75'!T7,'z= 0.9'!T7,'z= 2'!T7)</f>
        <v>-4.7209108580949736E-3</v>
      </c>
      <c r="I7" s="6">
        <f>MIN('z= 0.25'!U7,'z= 0.5'!U7,'z= 0.75'!U7,'z= 0.9'!U7,'z= 2'!U7)</f>
        <v>-9.2811074406166424E-3</v>
      </c>
      <c r="J7" s="6">
        <f>MIN('z= 0.25'!V7,'z= 0.5'!V7,'z= 0.75'!V7,'z= 0.9'!V7,'z= 2'!V7)</f>
        <v>2.3245002324500233E-2</v>
      </c>
      <c r="K7" s="6">
        <f>MIN('z= 0.25'!W7,'z= 0.5'!W7,'z= 0.75'!W7,'z= 0.9'!W7,'z= 2'!W7)</f>
        <v>0</v>
      </c>
      <c r="L7" s="6">
        <f>MIN('z= 0.25'!X7,'z= 0.5'!X7,'z= 0.75'!X7,'z= 0.9'!X7,'z= 2'!X7)</f>
        <v>-3.9160401002506263E-2</v>
      </c>
    </row>
    <row r="8" spans="1:22" x14ac:dyDescent="0.3">
      <c r="A8" s="12"/>
      <c r="B8" s="1">
        <v>0.6</v>
      </c>
      <c r="C8" s="6">
        <f>MIN('z= 0.25'!O8,'z= 0.5'!O8,'z= 0.75'!O8,'z= 0.9'!O8,'z= 2'!O8)</f>
        <v>0</v>
      </c>
      <c r="D8" s="6">
        <f>MIN('z= 0.25'!P8,'z= 0.5'!P8,'z= 0.75'!P8,'z= 0.9'!P8,'z= 2'!P8)</f>
        <v>-6.4417177914110431E-3</v>
      </c>
      <c r="E8" s="6">
        <f>MIN('z= 0.25'!Q8,'z= 0.5'!Q8,'z= 0.75'!Q8,'z= 0.9'!Q8,'z= 2'!Q8)</f>
        <v>-4.7222222222222223E-3</v>
      </c>
      <c r="F8" s="6">
        <f>MIN('z= 0.25'!R8,'z= 0.5'!R8,'z= 0.75'!R8,'z= 0.9'!R8,'z= 2'!R8)</f>
        <v>-5.695443645083933E-3</v>
      </c>
      <c r="G8" s="6">
        <f>MIN('z= 0.25'!S8,'z= 0.5'!S8,'z= 0.75'!S8,'z= 0.9'!S8,'z= 2'!S8)</f>
        <v>-1.4959202175883953E-2</v>
      </c>
      <c r="H8" s="6">
        <f>MIN('z= 0.25'!T8,'z= 0.5'!T8,'z= 0.75'!T8,'z= 0.9'!T8,'z= 2'!T8)</f>
        <v>0</v>
      </c>
      <c r="I8" s="6">
        <f>MIN('z= 0.25'!U8,'z= 0.5'!U8,'z= 0.75'!U8,'z= 0.9'!U8,'z= 2'!U8)</f>
        <v>0</v>
      </c>
      <c r="J8" s="6">
        <f>MIN('z= 0.25'!V8,'z= 0.5'!V8,'z= 0.75'!V8,'z= 0.9'!V8,'z= 2'!V8)</f>
        <v>0</v>
      </c>
      <c r="K8" s="6">
        <f>MIN('z= 0.25'!W8,'z= 0.5'!W8,'z= 0.75'!W8,'z= 0.9'!W8,'z= 2'!W8)</f>
        <v>0</v>
      </c>
      <c r="L8" s="6">
        <f>MIN('z= 0.25'!X8,'z= 0.5'!X8,'z= 0.75'!X8,'z= 0.9'!X8,'z= 2'!X8)</f>
        <v>0</v>
      </c>
    </row>
    <row r="9" spans="1:22" x14ac:dyDescent="0.3">
      <c r="A9" s="12"/>
      <c r="B9" s="1">
        <v>0.8</v>
      </c>
      <c r="C9" s="6">
        <f>MIN('z= 0.25'!O9,'z= 0.5'!O9,'z= 0.75'!O9,'z= 0.9'!O9,'z= 2'!O9)</f>
        <v>0</v>
      </c>
      <c r="D9" s="6">
        <f>MIN('z= 0.25'!P9,'z= 0.5'!P9,'z= 0.75'!P9,'z= 0.9'!P9,'z= 2'!P9)</f>
        <v>0</v>
      </c>
      <c r="E9" s="6">
        <f>MIN('z= 0.25'!Q9,'z= 0.5'!Q9,'z= 0.75'!Q9,'z= 0.9'!Q9,'z= 2'!Q9)</f>
        <v>-4.7222222222222223E-3</v>
      </c>
      <c r="F9" s="6">
        <f>MIN('z= 0.25'!R9,'z= 0.5'!R9,'z= 0.75'!R9,'z= 0.9'!R9,'z= 2'!R9)</f>
        <v>0</v>
      </c>
      <c r="G9" s="6">
        <f>MIN('z= 0.25'!S9,'z= 0.5'!S9,'z= 0.75'!S9,'z= 0.9'!S9,'z= 2'!S9)</f>
        <v>-1.4959202175883953E-2</v>
      </c>
      <c r="H9" s="6">
        <f>MIN('z= 0.25'!T9,'z= 0.5'!T9,'z= 0.75'!T9,'z= 0.9'!T9,'z= 2'!T9)</f>
        <v>0</v>
      </c>
      <c r="I9" s="6">
        <f>MIN('z= 0.25'!U9,'z= 0.5'!U9,'z= 0.75'!U9,'z= 0.9'!U9,'z= 2'!U9)</f>
        <v>-5.6410256410256415E-3</v>
      </c>
      <c r="J9" s="6">
        <f>MIN('z= 0.25'!V9,'z= 0.5'!V9,'z= 0.75'!V9,'z= 0.9'!V9,'z= 2'!V9)</f>
        <v>0</v>
      </c>
      <c r="K9" s="6">
        <f>MIN('z= 0.25'!W9,'z= 0.5'!W9,'z= 0.75'!W9,'z= 0.9'!W9,'z= 2'!W9)</f>
        <v>0</v>
      </c>
      <c r="L9" s="6">
        <f>MIN('z= 0.25'!X9,'z= 0.5'!X9,'z= 0.75'!X9,'z= 0.9'!X9,'z= 2'!X9)</f>
        <v>0</v>
      </c>
    </row>
    <row r="10" spans="1:22" x14ac:dyDescent="0.3">
      <c r="A10" s="12">
        <v>50</v>
      </c>
      <c r="B10" s="1">
        <v>0.2</v>
      </c>
      <c r="C10" s="6">
        <f>MIN('z= 0.25'!O10,'z= 0.5'!O10,'z= 0.75'!O10,'z= 0.9'!O10,'z= 2'!O10)</f>
        <v>-3.7060642541840758E-2</v>
      </c>
      <c r="D10" s="6">
        <f>MIN('z= 0.25'!P10,'z= 0.5'!P10,'z= 0.75'!P10,'z= 0.9'!P10,'z= 2'!P10)</f>
        <v>-7.0131105627731366E-2</v>
      </c>
      <c r="E10" s="6">
        <f>MIN('z= 0.25'!Q10,'z= 0.5'!Q10,'z= 0.75'!Q10,'z= 0.9'!Q10,'z= 2'!Q10)</f>
        <v>-8.4216678621715682E-2</v>
      </c>
      <c r="F10" s="6">
        <f>MIN('z= 0.25'!R10,'z= 0.5'!R10,'z= 0.75'!R10,'z= 0.9'!R10,'z= 2'!R10)</f>
        <v>-7.8764171583902406E-2</v>
      </c>
      <c r="G10" s="6">
        <f>MIN('z= 0.25'!S10,'z= 0.5'!S10,'z= 0.75'!S10,'z= 0.9'!S10,'z= 2'!S10)</f>
        <v>0</v>
      </c>
      <c r="H10" s="6">
        <f>MIN('z= 0.25'!T10,'z= 0.5'!T10,'z= 0.75'!T10,'z= 0.9'!T10,'z= 2'!T10)</f>
        <v>-3.6646803900325028E-2</v>
      </c>
      <c r="I10" s="6">
        <f>MIN('z= 0.25'!U10,'z= 0.5'!U10,'z= 0.75'!U10,'z= 0.9'!U10,'z= 2'!U10)</f>
        <v>-2.4979108792375273E-2</v>
      </c>
      <c r="J10" s="6">
        <f>MIN('z= 0.25'!V10,'z= 0.5'!V10,'z= 0.75'!V10,'z= 0.9'!V10,'z= 2'!V10)</f>
        <v>-3.584065993704548E-2</v>
      </c>
      <c r="K10" s="6">
        <f>MIN('z= 0.25'!W10,'z= 0.5'!W10,'z= 0.75'!W10,'z= 0.9'!W10,'z= 2'!W10)</f>
        <v>-5.2229579360936342E-2</v>
      </c>
      <c r="L10" s="6">
        <f>MIN('z= 0.25'!X10,'z= 0.5'!X10,'z= 0.75'!X10,'z= 0.9'!X10,'z= 2'!X10)</f>
        <v>-6.860910132133978E-2</v>
      </c>
      <c r="N10" s="13" t="s">
        <v>2</v>
      </c>
      <c r="O10" s="14">
        <v>10</v>
      </c>
      <c r="P10" s="15">
        <v>20</v>
      </c>
      <c r="Q10" s="15">
        <v>50</v>
      </c>
      <c r="R10" s="15">
        <v>100</v>
      </c>
      <c r="S10" s="15">
        <v>200</v>
      </c>
      <c r="T10" s="15">
        <v>500</v>
      </c>
      <c r="U10" s="16">
        <v>1000</v>
      </c>
      <c r="V10" s="15" t="s">
        <v>3</v>
      </c>
    </row>
    <row r="11" spans="1:22" x14ac:dyDescent="0.3">
      <c r="A11" s="12"/>
      <c r="B11" s="1">
        <v>0.4</v>
      </c>
      <c r="C11" s="6">
        <f>MIN('z= 0.25'!O11,'z= 0.5'!O11,'z= 0.75'!O11,'z= 0.9'!O11,'z= 2'!O11)</f>
        <v>-1.9905098922309794E-2</v>
      </c>
      <c r="D11" s="6">
        <f>MIN('z= 0.25'!P11,'z= 0.5'!P11,'z= 0.75'!P11,'z= 0.9'!P11,'z= 2'!P11)</f>
        <v>-7.0179988588619735E-2</v>
      </c>
      <c r="E11" s="6">
        <f>MIN('z= 0.25'!Q11,'z= 0.5'!Q11,'z= 0.75'!Q11,'z= 0.9'!Q11,'z= 2'!Q11)</f>
        <v>-2.4493045473703928E-2</v>
      </c>
      <c r="F11" s="6">
        <f>MIN('z= 0.25'!R11,'z= 0.5'!R11,'z= 0.75'!R11,'z= 0.9'!R11,'z= 2'!R11)</f>
        <v>-2.6007430694484138E-2</v>
      </c>
      <c r="G11" s="6">
        <f>MIN('z= 0.25'!S11,'z= 0.5'!S11,'z= 0.75'!S11,'z= 0.9'!S11,'z= 2'!S11)</f>
        <v>-1.8274497044628815E-2</v>
      </c>
      <c r="H11" s="6">
        <f>MIN('z= 0.25'!T11,'z= 0.5'!T11,'z= 0.75'!T11,'z= 0.9'!T11,'z= 2'!T11)</f>
        <v>-1.8374656928873797E-2</v>
      </c>
      <c r="I11" s="6">
        <f>MIN('z= 0.25'!U11,'z= 0.5'!U11,'z= 0.75'!U11,'z= 0.9'!U11,'z= 2'!U11)</f>
        <v>-2.3656994514926935E-2</v>
      </c>
      <c r="J11" s="6">
        <f>MIN('z= 0.25'!V11,'z= 0.5'!V11,'z= 0.75'!V11,'z= 0.9'!V11,'z= 2'!V11)</f>
        <v>-5.1570742461223527E-3</v>
      </c>
      <c r="K11" s="6">
        <f>MIN('z= 0.25'!W11,'z= 0.5'!W11,'z= 0.75'!W11,'z= 0.9'!W11,'z= 2'!W11)</f>
        <v>-5.4904464407861737E-2</v>
      </c>
      <c r="L11" s="6">
        <f>MIN('z= 0.25'!X11,'z= 0.5'!X11,'z= 0.75'!X11,'z= 0.9'!X11,'z= 2'!X11)</f>
        <v>-3.1723862729449319E-2</v>
      </c>
      <c r="N11" s="17" t="s">
        <v>4</v>
      </c>
      <c r="O11" s="14"/>
      <c r="P11" s="15"/>
      <c r="Q11" s="15"/>
      <c r="R11" s="15"/>
      <c r="S11" s="15"/>
      <c r="T11" s="15"/>
      <c r="U11" s="16"/>
      <c r="V11" s="15"/>
    </row>
    <row r="12" spans="1:22" x14ac:dyDescent="0.3">
      <c r="A12" s="12"/>
      <c r="B12" s="1">
        <v>0.6</v>
      </c>
      <c r="C12" s="6">
        <f>MIN('z= 0.25'!O12,'z= 0.5'!O12,'z= 0.75'!O12,'z= 0.9'!O12,'z= 2'!O12)</f>
        <v>-1.6675931072818233E-4</v>
      </c>
      <c r="D12" s="6">
        <f>MIN('z= 0.25'!P12,'z= 0.5'!P12,'z= 0.75'!P12,'z= 0.9'!P12,'z= 2'!P12)</f>
        <v>-5.9026069847515983E-3</v>
      </c>
      <c r="E12" s="6">
        <f>MIN('z= 0.25'!Q12,'z= 0.5'!Q12,'z= 0.75'!Q12,'z= 0.9'!Q12,'z= 2'!Q12)</f>
        <v>0</v>
      </c>
      <c r="F12" s="6">
        <f>MIN('z= 0.25'!R12,'z= 0.5'!R12,'z= 0.75'!R12,'z= 0.9'!R12,'z= 2'!R12)</f>
        <v>-1.7724211272598369E-3</v>
      </c>
      <c r="G12" s="6">
        <f>MIN('z= 0.25'!S12,'z= 0.5'!S12,'z= 0.75'!S12,'z= 0.9'!S12,'z= 2'!S12)</f>
        <v>-3.0716723549488053E-3</v>
      </c>
      <c r="H12" s="6">
        <f>MIN('z= 0.25'!T12,'z= 0.5'!T12,'z= 0.75'!T12,'z= 0.9'!T12,'z= 2'!T12)</f>
        <v>2.4980703108553787E-2</v>
      </c>
      <c r="I12" s="6">
        <f>MIN('z= 0.25'!U12,'z= 0.5'!U12,'z= 0.75'!U12,'z= 0.9'!U12,'z= 2'!U12)</f>
        <v>-3.8385548969799605E-3</v>
      </c>
      <c r="J12" s="6">
        <f>MIN('z= 0.25'!V12,'z= 0.5'!V12,'z= 0.75'!V12,'z= 0.9'!V12,'z= 2'!V12)</f>
        <v>-1.4976365423316328E-3</v>
      </c>
      <c r="K12" s="6">
        <f>MIN('z= 0.25'!W12,'z= 0.5'!W12,'z= 0.75'!W12,'z= 0.9'!W12,'z= 2'!W12)</f>
        <v>-6.9939851727514332E-5</v>
      </c>
      <c r="L12" s="6">
        <f>MIN('z= 0.25'!X12,'z= 0.5'!X12,'z= 0.75'!X12,'z= 0.9'!X12,'z= 2'!X12)</f>
        <v>-7.6511094108645751E-4</v>
      </c>
      <c r="N12" s="18">
        <v>0.2</v>
      </c>
      <c r="O12" s="8">
        <f>AVERAGE(C2:L2)</f>
        <v>4.6049356512955886E-2</v>
      </c>
      <c r="P12" s="8">
        <f>AVERAGE(C6:L6)</f>
        <v>-2.0083749495263155E-2</v>
      </c>
      <c r="Q12" s="8">
        <f>AVERAGE(C10:L10)</f>
        <v>-4.8847785168721215E-2</v>
      </c>
      <c r="R12" s="8">
        <f>AVERAGE(C14:L14)</f>
        <v>-5.4560618931173629E-2</v>
      </c>
      <c r="S12" s="8">
        <f>AVERAGE(C18:L18)</f>
        <v>-5.0174603819238918E-2</v>
      </c>
      <c r="T12" s="8">
        <f>AVERAGE(C22:L22)</f>
        <v>-5.4308990497901367E-2</v>
      </c>
      <c r="U12" s="8">
        <f>AVERAGE(C26:L26)</f>
        <v>-5.8848109835529482E-2</v>
      </c>
      <c r="V12" s="21">
        <f t="shared" ref="V12:V14" si="0">AVERAGE(O12:U12)</f>
        <v>-3.4396357319267414E-2</v>
      </c>
    </row>
    <row r="13" spans="1:22" x14ac:dyDescent="0.3">
      <c r="A13" s="12"/>
      <c r="B13" s="1">
        <v>0.8</v>
      </c>
      <c r="C13" s="6">
        <f>MIN('z= 0.25'!O13,'z= 0.5'!O13,'z= 0.75'!O13,'z= 0.9'!O13,'z= 2'!O13)</f>
        <v>-3.1128404669260703E-3</v>
      </c>
      <c r="D13" s="6">
        <f>MIN('z= 0.25'!P13,'z= 0.5'!P13,'z= 0.75'!P13,'z= 0.9'!P13,'z= 2'!P13)</f>
        <v>-6.5100481177469572E-3</v>
      </c>
      <c r="E13" s="6">
        <f>MIN('z= 0.25'!Q13,'z= 0.5'!Q13,'z= 0.75'!Q13,'z= 0.9'!Q13,'z= 2'!Q13)</f>
        <v>0</v>
      </c>
      <c r="F13" s="6">
        <f>MIN('z= 0.25'!R13,'z= 0.5'!R13,'z= 0.75'!R13,'z= 0.9'!R13,'z= 2'!R13)</f>
        <v>-1.7724211272598369E-3</v>
      </c>
      <c r="G13" s="6">
        <f>MIN('z= 0.25'!S13,'z= 0.5'!S13,'z= 0.75'!S13,'z= 0.9'!S13,'z= 2'!S13)</f>
        <v>-3.0716723549488053E-3</v>
      </c>
      <c r="H13" s="6">
        <f>MIN('z= 0.25'!T13,'z= 0.5'!T13,'z= 0.75'!T13,'z= 0.9'!T13,'z= 2'!T13)</f>
        <v>-6.3943161634103017E-4</v>
      </c>
      <c r="I13" s="6">
        <f>MIN('z= 0.25'!U13,'z= 0.5'!U13,'z= 0.75'!U13,'z= 0.9'!U13,'z= 2'!U13)</f>
        <v>-5.0239909681061247E-3</v>
      </c>
      <c r="J13" s="6">
        <f>MIN('z= 0.25'!V13,'z= 0.5'!V13,'z= 0.75'!V13,'z= 0.9'!V13,'z= 2'!V13)</f>
        <v>-1.4976365423316328E-3</v>
      </c>
      <c r="K13" s="6">
        <f>MIN('z= 0.25'!W13,'z= 0.5'!W13,'z= 0.75'!W13,'z= 0.9'!W13,'z= 2'!W13)</f>
        <v>7.8841743119266059E-4</v>
      </c>
      <c r="L13" s="6">
        <f>MIN('z= 0.25'!X13,'z= 0.5'!X13,'z= 0.75'!X13,'z= 0.9'!X13,'z= 2'!X13)</f>
        <v>-9.7377756138276417E-4</v>
      </c>
      <c r="N13" s="3">
        <v>0.4</v>
      </c>
      <c r="O13" s="8">
        <f>AVERAGE(C3:L3)</f>
        <v>6.261748023703792E-2</v>
      </c>
      <c r="P13" s="8">
        <f>AVERAGE(C7:L7)</f>
        <v>1.2831162995447642E-3</v>
      </c>
      <c r="Q13" s="8">
        <f>AVERAGE(C11:L11)</f>
        <v>-2.9267711355098057E-2</v>
      </c>
      <c r="R13" s="8">
        <f>AVERAGE(C15:L15)</f>
        <v>-3.8305388554288874E-2</v>
      </c>
      <c r="S13" s="8">
        <f>AVERAGE(C19:L19)</f>
        <v>-2.6400653398900666E-2</v>
      </c>
      <c r="T13" s="8">
        <f>AVERAGE(C23:L23)</f>
        <v>-2.2891772413320764E-2</v>
      </c>
      <c r="U13" s="8">
        <f>AVERAGE(C27:L27)</f>
        <v>-3.0987271456886727E-2</v>
      </c>
      <c r="V13" s="21">
        <f t="shared" si="0"/>
        <v>-1.19931715202732E-2</v>
      </c>
    </row>
    <row r="14" spans="1:22" x14ac:dyDescent="0.3">
      <c r="A14" s="12">
        <v>100</v>
      </c>
      <c r="B14" s="1">
        <v>0.2</v>
      </c>
      <c r="C14" s="6">
        <f>MIN('z= 0.25'!O14,'z= 0.5'!O14,'z= 0.75'!O14,'z= 0.9'!O14,'z= 2'!O14)</f>
        <v>-6.4393381293120569E-2</v>
      </c>
      <c r="D14" s="6">
        <f>MIN('z= 0.25'!P14,'z= 0.5'!P14,'z= 0.75'!P14,'z= 0.9'!P14,'z= 2'!P14)</f>
        <v>-4.4304513404471925E-2</v>
      </c>
      <c r="E14" s="6">
        <f>MIN('z= 0.25'!Q14,'z= 0.5'!Q14,'z= 0.75'!Q14,'z= 0.9'!Q14,'z= 2'!Q14)</f>
        <v>-4.8340280657340522E-2</v>
      </c>
      <c r="F14" s="6">
        <f>MIN('z= 0.25'!R14,'z= 0.5'!R14,'z= 0.75'!R14,'z= 0.9'!R14,'z= 2'!R14)</f>
        <v>-4.5903908498160492E-2</v>
      </c>
      <c r="G14" s="6">
        <f>MIN('z= 0.25'!S14,'z= 0.5'!S14,'z= 0.75'!S14,'z= 0.9'!S14,'z= 2'!S14)</f>
        <v>-8.5667697662345263E-2</v>
      </c>
      <c r="H14" s="6">
        <f>MIN('z= 0.25'!T14,'z= 0.5'!T14,'z= 0.75'!T14,'z= 0.9'!T14,'z= 2'!T14)</f>
        <v>-7.8393818531243012E-2</v>
      </c>
      <c r="I14" s="6">
        <f>MIN('z= 0.25'!U14,'z= 0.5'!U14,'z= 0.75'!U14,'z= 0.9'!U14,'z= 2'!U14)</f>
        <v>-4.1133229293920756E-2</v>
      </c>
      <c r="J14" s="6">
        <f>MIN('z= 0.25'!V14,'z= 0.5'!V14,'z= 0.75'!V14,'z= 0.9'!V14,'z= 2'!V14)</f>
        <v>-4.0092571659745606E-2</v>
      </c>
      <c r="K14" s="6">
        <f>MIN('z= 0.25'!W14,'z= 0.5'!W14,'z= 0.75'!W14,'z= 0.9'!W14,'z= 2'!W14)</f>
        <v>-6.2020087413006478E-2</v>
      </c>
      <c r="L14" s="6">
        <f>MIN('z= 0.25'!X14,'z= 0.5'!X14,'z= 0.75'!X14,'z= 0.9'!X14,'z= 2'!X14)</f>
        <v>-3.5356700898381631E-2</v>
      </c>
      <c r="N14" s="3">
        <v>0.6</v>
      </c>
      <c r="O14" s="8">
        <f>AVERAGE(C4:L4)</f>
        <v>2.3167159176676775E-4</v>
      </c>
      <c r="P14" s="8">
        <f>AVERAGE(C8:L8)</f>
        <v>-3.1818585834601149E-3</v>
      </c>
      <c r="Q14" s="8">
        <f>AVERAGE(C12:L12)</f>
        <v>7.8960010987397993E-4</v>
      </c>
      <c r="R14" s="8">
        <f>AVERAGE(C16:L16)</f>
        <v>-1.3725786410891791E-3</v>
      </c>
      <c r="S14" s="8">
        <f>AVERAGE(C20:L20)</f>
        <v>-1.5226492874800171E-3</v>
      </c>
      <c r="T14" s="8">
        <f>AVERAGE(C24:L24)</f>
        <v>-1.1215339585367134E-3</v>
      </c>
      <c r="U14" s="8">
        <f>AVERAGE(C28:L28)</f>
        <v>-5.738355765452063E-4</v>
      </c>
      <c r="V14" s="21">
        <f t="shared" si="0"/>
        <v>-9.644549064957835E-4</v>
      </c>
    </row>
    <row r="15" spans="1:22" x14ac:dyDescent="0.3">
      <c r="A15" s="12"/>
      <c r="B15" s="1">
        <v>0.4</v>
      </c>
      <c r="C15" s="6">
        <f>MIN('z= 0.25'!O15,'z= 0.5'!O15,'z= 0.75'!O15,'z= 0.9'!O15,'z= 2'!O15)</f>
        <v>-2.4434075992320399E-2</v>
      </c>
      <c r="D15" s="6">
        <f>MIN('z= 0.25'!P15,'z= 0.5'!P15,'z= 0.75'!P15,'z= 0.9'!P15,'z= 2'!P15)</f>
        <v>-1.2744809896598713E-2</v>
      </c>
      <c r="E15" s="6">
        <f>MIN('z= 0.25'!Q15,'z= 0.5'!Q15,'z= 0.75'!Q15,'z= 0.9'!Q15,'z= 2'!Q15)</f>
        <v>-5.2083455361222074E-2</v>
      </c>
      <c r="F15" s="6">
        <f>MIN('z= 0.25'!R15,'z= 0.5'!R15,'z= 0.75'!R15,'z= 0.9'!R15,'z= 2'!R15)</f>
        <v>-8.073635016527983E-2</v>
      </c>
      <c r="G15" s="6">
        <f>MIN('z= 0.25'!S15,'z= 0.5'!S15,'z= 0.75'!S15,'z= 0.9'!S15,'z= 2'!S15)</f>
        <v>-6.4953417774521099E-2</v>
      </c>
      <c r="H15" s="6">
        <f>MIN('z= 0.25'!T15,'z= 0.5'!T15,'z= 0.75'!T15,'z= 0.9'!T15,'z= 2'!T15)</f>
        <v>-9.4587426779207603E-2</v>
      </c>
      <c r="I15" s="6">
        <f>MIN('z= 0.25'!U15,'z= 0.5'!U15,'z= 0.75'!U15,'z= 0.9'!U15,'z= 2'!U15)</f>
        <v>-1.2610514188393819E-2</v>
      </c>
      <c r="J15" s="6">
        <f>MIN('z= 0.25'!V15,'z= 0.5'!V15,'z= 0.75'!V15,'z= 0.9'!V15,'z= 2'!V15)</f>
        <v>1.195457262402869E-3</v>
      </c>
      <c r="K15" s="6">
        <f>MIN('z= 0.25'!W15,'z= 0.5'!W15,'z= 0.75'!W15,'z= 0.9'!W15,'z= 2'!W15)</f>
        <v>-4.4820324706202022E-2</v>
      </c>
      <c r="L15" s="6">
        <f>MIN('z= 0.25'!X15,'z= 0.5'!X15,'z= 0.75'!X15,'z= 0.9'!X15,'z= 2'!X15)</f>
        <v>2.7210320584538459E-3</v>
      </c>
      <c r="N15" s="3">
        <v>0.8</v>
      </c>
      <c r="O15" s="8">
        <f>AVERAGE(C5:L5)</f>
        <v>0</v>
      </c>
      <c r="P15" s="8">
        <f>AVERAGE(C9:L9)</f>
        <v>-2.5322450039131821E-3</v>
      </c>
      <c r="Q15" s="8">
        <f>AVERAGE(C13:L13)</f>
        <v>-2.181340132385056E-3</v>
      </c>
      <c r="R15" s="8">
        <f>AVERAGE(C17:L17)</f>
        <v>-1.6869805141888493E-3</v>
      </c>
      <c r="S15" s="8">
        <f>AVERAGE(C21:L21)</f>
        <v>-1.5226492874800171E-3</v>
      </c>
      <c r="T15" s="8">
        <f>AVERAGE(C25:L25)</f>
        <v>-1.1209520437711412E-3</v>
      </c>
      <c r="U15" s="8">
        <f>AVERAGE(C29:L29)</f>
        <v>-5.7375759265948447E-4</v>
      </c>
      <c r="V15" s="21">
        <f>AVERAGE(O15:U15)</f>
        <v>-1.3739892249139613E-3</v>
      </c>
    </row>
    <row r="16" spans="1:22" x14ac:dyDescent="0.3">
      <c r="A16" s="12"/>
      <c r="B16" s="1">
        <v>0.6</v>
      </c>
      <c r="C16" s="6">
        <f>MIN('z= 0.25'!O16,'z= 0.5'!O16,'z= 0.75'!O16,'z= 0.9'!O16,'z= 2'!O16)</f>
        <v>-2.7770449464724588E-5</v>
      </c>
      <c r="D16" s="6">
        <f>MIN('z= 0.25'!P16,'z= 0.5'!P16,'z= 0.75'!P16,'z= 0.9'!P16,'z= 2'!P16)</f>
        <v>-2.0387188084446768E-3</v>
      </c>
      <c r="E16" s="6">
        <f>MIN('z= 0.25'!Q16,'z= 0.5'!Q16,'z= 0.75'!Q16,'z= 0.9'!Q16,'z= 2'!Q16)</f>
        <v>0</v>
      </c>
      <c r="F16" s="6">
        <f>MIN('z= 0.25'!R16,'z= 0.5'!R16,'z= 0.75'!R16,'z= 0.9'!R16,'z= 2'!R16)</f>
        <v>-6.2977567852551602E-3</v>
      </c>
      <c r="G16" s="6">
        <f>MIN('z= 0.25'!S16,'z= 0.5'!S16,'z= 0.75'!S16,'z= 0.9'!S16,'z= 2'!S16)</f>
        <v>-9.0430630663218249E-5</v>
      </c>
      <c r="H16" s="6">
        <f>MIN('z= 0.25'!T16,'z= 0.5'!T16,'z= 0.75'!T16,'z= 0.9'!T16,'z= 2'!T16)</f>
        <v>-1.9354116348630017E-3</v>
      </c>
      <c r="I16" s="6">
        <f>MIN('z= 0.25'!U16,'z= 0.5'!U16,'z= 0.75'!U16,'z= 0.9'!U16,'z= 2'!U16)</f>
        <v>-2.5718097503737162E-4</v>
      </c>
      <c r="J16" s="6">
        <f>MIN('z= 0.25'!V16,'z= 0.5'!V16,'z= 0.75'!V16,'z= 0.9'!V16,'z= 2'!V16)</f>
        <v>-1.682252238879818E-3</v>
      </c>
      <c r="K16" s="6">
        <f>MIN('z= 0.25'!W16,'z= 0.5'!W16,'z= 0.75'!W16,'z= 0.9'!W16,'z= 2'!W16)</f>
        <v>-6.6359258818124585E-4</v>
      </c>
      <c r="L16" s="6">
        <f>MIN('z= 0.25'!X16,'z= 0.5'!X16,'z= 0.75'!X16,'z= 0.9'!X16,'z= 2'!X16)</f>
        <v>-7.3267230010257416E-4</v>
      </c>
      <c r="N16" s="3" t="s">
        <v>3</v>
      </c>
      <c r="O16" s="19">
        <f t="shared" ref="O16:T16" si="1">AVERAGE(O12:O15)</f>
        <v>2.7224627085440142E-2</v>
      </c>
      <c r="P16" s="20">
        <f t="shared" si="1"/>
        <v>-6.1286841957729219E-3</v>
      </c>
      <c r="Q16" s="20">
        <f t="shared" si="1"/>
        <v>-1.9876809136582584E-2</v>
      </c>
      <c r="R16" s="20">
        <f t="shared" si="1"/>
        <v>-2.3981391660185133E-2</v>
      </c>
      <c r="S16" s="20">
        <f>AVERAGE(S12:S15)</f>
        <v>-1.9905138948274902E-2</v>
      </c>
      <c r="T16" s="20">
        <f t="shared" si="1"/>
        <v>-1.9860812228382499E-2</v>
      </c>
      <c r="U16" s="20">
        <f>AVERAGE(U12:U15)</f>
        <v>-2.2745743615405226E-2</v>
      </c>
      <c r="V16" s="22">
        <f>AVERAGE(O12:U15)</f>
        <v>-1.2181993242737593E-2</v>
      </c>
    </row>
    <row r="17" spans="1:12" x14ac:dyDescent="0.3">
      <c r="A17" s="12"/>
      <c r="B17" s="1">
        <v>0.8</v>
      </c>
      <c r="C17" s="6">
        <f>MIN('z= 0.25'!O17,'z= 0.5'!O17,'z= 0.75'!O17,'z= 0.9'!O17,'z= 2'!O17)</f>
        <v>-2.7770449464724588E-5</v>
      </c>
      <c r="D17" s="6">
        <f>MIN('z= 0.25'!P17,'z= 0.5'!P17,'z= 0.75'!P17,'z= 0.9'!P17,'z= 2'!P17)</f>
        <v>-2.0387188084446768E-3</v>
      </c>
      <c r="E17" s="6">
        <f>MIN('z= 0.25'!Q17,'z= 0.5'!Q17,'z= 0.75'!Q17,'z= 0.9'!Q17,'z= 2'!Q17)</f>
        <v>0</v>
      </c>
      <c r="F17" s="6">
        <f>MIN('z= 0.25'!R17,'z= 0.5'!R17,'z= 0.75'!R17,'z= 0.9'!R17,'z= 2'!R17)</f>
        <v>-6.3844231630339008E-3</v>
      </c>
      <c r="G17" s="6">
        <f>MIN('z= 0.25'!S17,'z= 0.5'!S17,'z= 0.75'!S17,'z= 0.9'!S17,'z= 2'!S17)</f>
        <v>-3.1477829838811801E-3</v>
      </c>
      <c r="H17" s="6">
        <f>MIN('z= 0.25'!T17,'z= 0.5'!T17,'z= 0.75'!T17,'z= 0.9'!T17,'z= 2'!T17)</f>
        <v>-1.9354116348630017E-3</v>
      </c>
      <c r="I17" s="6">
        <f>MIN('z= 0.25'!U17,'z= 0.5'!U17,'z= 0.75'!U17,'z= 0.9'!U17,'z= 2'!U17)</f>
        <v>-2.5718097503737162E-4</v>
      </c>
      <c r="J17" s="6">
        <f>MIN('z= 0.25'!V17,'z= 0.5'!V17,'z= 0.75'!V17,'z= 0.9'!V17,'z= 2'!V17)</f>
        <v>-1.682252238879818E-3</v>
      </c>
      <c r="K17" s="6">
        <f>MIN('z= 0.25'!W17,'z= 0.5'!W17,'z= 0.75'!W17,'z= 0.9'!W17,'z= 2'!W17)</f>
        <v>-6.6359258818124585E-4</v>
      </c>
      <c r="L17" s="6">
        <f>MIN('z= 0.25'!X17,'z= 0.5'!X17,'z= 0.75'!X17,'z= 0.9'!X17,'z= 2'!X17)</f>
        <v>-7.3267230010257416E-4</v>
      </c>
    </row>
    <row r="18" spans="1:12" x14ac:dyDescent="0.3">
      <c r="A18" s="12">
        <v>200</v>
      </c>
      <c r="B18" s="1">
        <v>0.2</v>
      </c>
      <c r="C18" s="6">
        <f>MIN('z= 0.25'!O18,'z= 0.5'!O18,'z= 0.75'!O18,'z= 0.9'!O18,'z= 2'!O18)</f>
        <v>-4.5049424113195083E-2</v>
      </c>
      <c r="D18" s="6">
        <f>MIN('z= 0.25'!P18,'z= 0.5'!P18,'z= 0.75'!P18,'z= 0.9'!P18,'z= 2'!P18)</f>
        <v>-3.7912759885854054E-2</v>
      </c>
      <c r="E18" s="6">
        <f>MIN('z= 0.25'!Q18,'z= 0.5'!Q18,'z= 0.75'!Q18,'z= 0.9'!Q18,'z= 2'!Q18)</f>
        <v>-7.1818523208263901E-2</v>
      </c>
      <c r="F18" s="6">
        <f>MIN('z= 0.25'!R18,'z= 0.5'!R18,'z= 0.75'!R18,'z= 0.9'!R18,'z= 2'!R18)</f>
        <v>-2.2105020796443321E-2</v>
      </c>
      <c r="G18" s="6">
        <f>MIN('z= 0.25'!S18,'z= 0.5'!S18,'z= 0.75'!S18,'z= 0.9'!S18,'z= 2'!S18)</f>
        <v>-4.9221374825943104E-2</v>
      </c>
      <c r="H18" s="6">
        <f>MIN('z= 0.25'!T18,'z= 0.5'!T18,'z= 0.75'!T18,'z= 0.9'!T18,'z= 2'!T18)</f>
        <v>-4.0861996193327969E-2</v>
      </c>
      <c r="I18" s="6">
        <f>MIN('z= 0.25'!U18,'z= 0.5'!U18,'z= 0.75'!U18,'z= 0.9'!U18,'z= 2'!U18)</f>
        <v>-4.2401662875715888E-2</v>
      </c>
      <c r="J18" s="6">
        <f>MIN('z= 0.25'!V18,'z= 0.5'!V18,'z= 0.75'!V18,'z= 0.9'!V18,'z= 2'!V18)</f>
        <v>-6.7318269491576502E-2</v>
      </c>
      <c r="K18" s="6">
        <f>MIN('z= 0.25'!W18,'z= 0.5'!W18,'z= 0.75'!W18,'z= 0.9'!W18,'z= 2'!W18)</f>
        <v>-6.9599011389529564E-2</v>
      </c>
      <c r="L18" s="6">
        <f>MIN('z= 0.25'!X18,'z= 0.5'!X18,'z= 0.75'!X18,'z= 0.9'!X18,'z= 2'!X18)</f>
        <v>-5.5457995412539755E-2</v>
      </c>
    </row>
    <row r="19" spans="1:12" x14ac:dyDescent="0.3">
      <c r="A19" s="12"/>
      <c r="B19" s="1">
        <v>0.4</v>
      </c>
      <c r="C19" s="6">
        <f>MIN('z= 0.25'!O19,'z= 0.5'!O19,'z= 0.75'!O19,'z= 0.9'!O19,'z= 2'!O19)</f>
        <v>-1.067842321586736E-2</v>
      </c>
      <c r="D19" s="6">
        <f>MIN('z= 0.25'!P19,'z= 0.5'!P19,'z= 0.75'!P19,'z= 0.9'!P19,'z= 2'!P19)</f>
        <v>-3.7794074718361464E-2</v>
      </c>
      <c r="E19" s="6">
        <f>MIN('z= 0.25'!Q19,'z= 0.5'!Q19,'z= 0.75'!Q19,'z= 0.9'!Q19,'z= 2'!Q19)</f>
        <v>-3.4618104438201881E-2</v>
      </c>
      <c r="F19" s="6">
        <f>MIN('z= 0.25'!R19,'z= 0.5'!R19,'z= 0.75'!R19,'z= 0.9'!R19,'z= 2'!R19)</f>
        <v>-7.1386607251726466E-3</v>
      </c>
      <c r="G19" s="6">
        <f>MIN('z= 0.25'!S19,'z= 0.5'!S19,'z= 0.75'!S19,'z= 0.9'!S19,'z= 2'!S19)</f>
        <v>-4.5828316804647065E-2</v>
      </c>
      <c r="H19" s="6">
        <f>MIN('z= 0.25'!T19,'z= 0.5'!T19,'z= 0.75'!T19,'z= 0.9'!T19,'z= 2'!T19)</f>
        <v>-2.6729081254081851E-2</v>
      </c>
      <c r="I19" s="6">
        <f>MIN('z= 0.25'!U19,'z= 0.5'!U19,'z= 0.75'!U19,'z= 0.9'!U19,'z= 2'!U19)</f>
        <v>-1.3863850974332561E-2</v>
      </c>
      <c r="J19" s="6">
        <f>MIN('z= 0.25'!V19,'z= 0.5'!V19,'z= 0.75'!V19,'z= 0.9'!V19,'z= 2'!V19)</f>
        <v>-2.4772637543030898E-2</v>
      </c>
      <c r="K19" s="6">
        <f>MIN('z= 0.25'!W19,'z= 0.5'!W19,'z= 0.75'!W19,'z= 0.9'!W19,'z= 2'!W19)</f>
        <v>-4.0711914879480046E-2</v>
      </c>
      <c r="L19" s="6">
        <f>MIN('z= 0.25'!X19,'z= 0.5'!X19,'z= 0.75'!X19,'z= 0.9'!X19,'z= 2'!X19)</f>
        <v>-2.1871469435830869E-2</v>
      </c>
    </row>
    <row r="20" spans="1:12" x14ac:dyDescent="0.3">
      <c r="A20" s="12"/>
      <c r="B20" s="1">
        <v>0.6</v>
      </c>
      <c r="C20" s="6">
        <f>MIN('z= 0.25'!O20,'z= 0.5'!O20,'z= 0.75'!O20,'z= 0.9'!O20,'z= 2'!O20)</f>
        <v>-3.1462865952459612E-5</v>
      </c>
      <c r="D20" s="6">
        <f>MIN('z= 0.25'!P20,'z= 0.5'!P20,'z= 0.75'!P20,'z= 0.9'!P20,'z= 2'!P20)</f>
        <v>-9.7734073105086678E-5</v>
      </c>
      <c r="E20" s="6">
        <f>MIN('z= 0.25'!Q20,'z= 0.5'!Q20,'z= 0.75'!Q20,'z= 0.9'!Q20,'z= 2'!Q20)</f>
        <v>-6.6366381697015872E-4</v>
      </c>
      <c r="F20" s="6">
        <f>MIN('z= 0.25'!R20,'z= 0.5'!R20,'z= 0.75'!R20,'z= 0.9'!R20,'z= 2'!R20)</f>
        <v>-5.3823304818194969E-4</v>
      </c>
      <c r="G20" s="6">
        <f>MIN('z= 0.25'!S20,'z= 0.5'!S20,'z= 0.75'!S20,'z= 0.9'!S20,'z= 2'!S20)</f>
        <v>-6.6422222648826088E-4</v>
      </c>
      <c r="H20" s="6">
        <f>MIN('z= 0.25'!T20,'z= 0.5'!T20,'z= 0.75'!T20,'z= 0.9'!T20,'z= 2'!T20)</f>
        <v>-1.9393631436314363E-3</v>
      </c>
      <c r="I20" s="6">
        <f>MIN('z= 0.25'!U20,'z= 0.5'!U20,'z= 0.75'!U20,'z= 0.9'!U20,'z= 2'!U20)</f>
        <v>-5.0170669144230578E-3</v>
      </c>
      <c r="J20" s="6">
        <f>MIN('z= 0.25'!V20,'z= 0.5'!V20,'z= 0.75'!V20,'z= 0.9'!V20,'z= 2'!V20)</f>
        <v>-1.5560441898817229E-3</v>
      </c>
      <c r="K20" s="6">
        <f>MIN('z= 0.25'!W20,'z= 0.5'!W20,'z= 0.75'!W20,'z= 0.9'!W20,'z= 2'!W20)</f>
        <v>-1.4390520293770513E-3</v>
      </c>
      <c r="L20" s="6">
        <f>MIN('z= 0.25'!X20,'z= 0.5'!X20,'z= 0.75'!X20,'z= 0.9'!X20,'z= 2'!X20)</f>
        <v>-3.279650566788988E-3</v>
      </c>
    </row>
    <row r="21" spans="1:12" x14ac:dyDescent="0.3">
      <c r="A21" s="12"/>
      <c r="B21" s="1">
        <v>0.8</v>
      </c>
      <c r="C21" s="6">
        <f>MIN('z= 0.25'!O21,'z= 0.5'!O21,'z= 0.75'!O21,'z= 0.9'!O21,'z= 2'!O21)</f>
        <v>-3.1462865952459612E-5</v>
      </c>
      <c r="D21" s="6">
        <f>MIN('z= 0.25'!P21,'z= 0.5'!P21,'z= 0.75'!P21,'z= 0.9'!P21,'z= 2'!P21)</f>
        <v>-9.7734073105086678E-5</v>
      </c>
      <c r="E21" s="6">
        <f>MIN('z= 0.25'!Q21,'z= 0.5'!Q21,'z= 0.75'!Q21,'z= 0.9'!Q21,'z= 2'!Q21)</f>
        <v>-6.6366381697015872E-4</v>
      </c>
      <c r="F21" s="6">
        <f>MIN('z= 0.25'!R21,'z= 0.5'!R21,'z= 0.75'!R21,'z= 0.9'!R21,'z= 2'!R21)</f>
        <v>-5.3823304818194969E-4</v>
      </c>
      <c r="G21" s="6">
        <f>MIN('z= 0.25'!S21,'z= 0.5'!S21,'z= 0.75'!S21,'z= 0.9'!S21,'z= 2'!S21)</f>
        <v>-6.6422222648826088E-4</v>
      </c>
      <c r="H21" s="6">
        <f>MIN('z= 0.25'!T21,'z= 0.5'!T21,'z= 0.75'!T21,'z= 0.9'!T21,'z= 2'!T21)</f>
        <v>-1.9393631436314363E-3</v>
      </c>
      <c r="I21" s="6">
        <f>MIN('z= 0.25'!U21,'z= 0.5'!U21,'z= 0.75'!U21,'z= 0.9'!U21,'z= 2'!U21)</f>
        <v>-5.0170669144230578E-3</v>
      </c>
      <c r="J21" s="6">
        <f>MIN('z= 0.25'!V21,'z= 0.5'!V21,'z= 0.75'!V21,'z= 0.9'!V21,'z= 2'!V21)</f>
        <v>-1.5560441898817229E-3</v>
      </c>
      <c r="K21" s="6">
        <f>MIN('z= 0.25'!W21,'z= 0.5'!W21,'z= 0.75'!W21,'z= 0.9'!W21,'z= 2'!W21)</f>
        <v>-1.4390520293770513E-3</v>
      </c>
      <c r="L21" s="6">
        <f>MIN('z= 0.25'!X21,'z= 0.5'!X21,'z= 0.75'!X21,'z= 0.9'!X21,'z= 2'!X21)</f>
        <v>-3.279650566788988E-3</v>
      </c>
    </row>
    <row r="22" spans="1:12" x14ac:dyDescent="0.3">
      <c r="A22" s="12">
        <v>500</v>
      </c>
      <c r="B22" s="1">
        <v>0.2</v>
      </c>
      <c r="C22" s="6">
        <f>MIN('z= 0.25'!O22,'z= 0.5'!O22,'z= 0.75'!O22,'z= 0.9'!O22,'z= 2'!O22)</f>
        <v>-4.2096143764647834E-2</v>
      </c>
      <c r="D22" s="6">
        <f>MIN('z= 0.25'!P22,'z= 0.5'!P22,'z= 0.75'!P22,'z= 0.9'!P22,'z= 2'!P22)</f>
        <v>-4.7176593935990954E-2</v>
      </c>
      <c r="E22" s="6">
        <f>MIN('z= 0.25'!Q22,'z= 0.5'!Q22,'z= 0.75'!Q22,'z= 0.9'!Q22,'z= 2'!Q22)</f>
        <v>-5.179468628890941E-2</v>
      </c>
      <c r="F22" s="6">
        <f>MIN('z= 0.25'!R22,'z= 0.5'!R22,'z= 0.75'!R22,'z= 0.9'!R22,'z= 2'!R22)</f>
        <v>-4.5767112650625559E-2</v>
      </c>
      <c r="G22" s="6">
        <f>MIN('z= 0.25'!S22,'z= 0.5'!S22,'z= 0.75'!S22,'z= 0.9'!S22,'z= 2'!S22)</f>
        <v>-6.6307885574945366E-2</v>
      </c>
      <c r="H22" s="6">
        <f>MIN('z= 0.25'!T22,'z= 0.5'!T22,'z= 0.75'!T22,'z= 0.9'!T22,'z= 2'!T22)</f>
        <v>-6.2579321592470039E-2</v>
      </c>
      <c r="I22" s="6">
        <f>MIN('z= 0.25'!U22,'z= 0.5'!U22,'z= 0.75'!U22,'z= 0.9'!U22,'z= 2'!U22)</f>
        <v>-5.3949436377864916E-2</v>
      </c>
      <c r="J22" s="6">
        <f>MIN('z= 0.25'!V22,'z= 0.5'!V22,'z= 0.75'!V22,'z= 0.9'!V22,'z= 2'!V22)</f>
        <v>-6.774350411854492E-2</v>
      </c>
      <c r="K22" s="6">
        <f>MIN('z= 0.25'!W22,'z= 0.5'!W22,'z= 0.75'!W22,'z= 0.9'!W22,'z= 2'!W22)</f>
        <v>-5.7487864886103655E-2</v>
      </c>
      <c r="L22" s="6">
        <f>MIN('z= 0.25'!X22,'z= 0.5'!X22,'z= 0.75'!X22,'z= 0.9'!X22,'z= 2'!X22)</f>
        <v>-4.8187355788911014E-2</v>
      </c>
    </row>
    <row r="23" spans="1:12" x14ac:dyDescent="0.3">
      <c r="A23" s="12"/>
      <c r="B23" s="1">
        <v>0.4</v>
      </c>
      <c r="C23" s="6">
        <f>MIN('z= 0.25'!O23,'z= 0.5'!O23,'z= 0.75'!O23,'z= 0.9'!O23,'z= 2'!O23)</f>
        <v>-1.4285543469163031E-2</v>
      </c>
      <c r="D23" s="6">
        <f>MIN('z= 0.25'!P23,'z= 0.5'!P23,'z= 0.75'!P23,'z= 0.9'!P23,'z= 2'!P23)</f>
        <v>-2.4303655499908476E-2</v>
      </c>
      <c r="E23" s="6">
        <f>MIN('z= 0.25'!Q23,'z= 0.5'!Q23,'z= 0.75'!Q23,'z= 0.9'!Q23,'z= 2'!Q23)</f>
        <v>-1.0693425457653678E-2</v>
      </c>
      <c r="F23" s="6">
        <f>MIN('z= 0.25'!R23,'z= 0.5'!R23,'z= 0.75'!R23,'z= 0.9'!R23,'z= 2'!R23)</f>
        <v>-1.3784752559651838E-2</v>
      </c>
      <c r="G23" s="6">
        <f>MIN('z= 0.25'!S23,'z= 0.5'!S23,'z= 0.75'!S23,'z= 0.9'!S23,'z= 2'!S23)</f>
        <v>-2.3919571384754902E-2</v>
      </c>
      <c r="H23" s="6">
        <f>MIN('z= 0.25'!T23,'z= 0.5'!T23,'z= 0.75'!T23,'z= 0.9'!T23,'z= 2'!T23)</f>
        <v>-1.3717347509151833E-2</v>
      </c>
      <c r="I23" s="6">
        <f>MIN('z= 0.25'!U23,'z= 0.5'!U23,'z= 0.75'!U23,'z= 0.9'!U23,'z= 2'!U23)</f>
        <v>-1.9245364188687362E-2</v>
      </c>
      <c r="J23" s="6">
        <f>MIN('z= 0.25'!V23,'z= 0.5'!V23,'z= 0.75'!V23,'z= 0.9'!V23,'z= 2'!V23)</f>
        <v>-4.6500581283250984E-2</v>
      </c>
      <c r="K23" s="6">
        <f>MIN('z= 0.25'!W23,'z= 0.5'!W23,'z= 0.75'!W23,'z= 0.9'!W23,'z= 2'!W23)</f>
        <v>-3.3045820510474444E-2</v>
      </c>
      <c r="L23" s="6">
        <f>MIN('z= 0.25'!X23,'z= 0.5'!X23,'z= 0.75'!X23,'z= 0.9'!X23,'z= 2'!X23)</f>
        <v>-2.9421662270511087E-2</v>
      </c>
    </row>
    <row r="24" spans="1:12" x14ac:dyDescent="0.3">
      <c r="A24" s="12"/>
      <c r="B24" s="1">
        <v>0.6</v>
      </c>
      <c r="C24" s="6">
        <f>MIN('z= 0.25'!O24,'z= 0.5'!O24,'z= 0.75'!O24,'z= 0.9'!O24,'z= 2'!O24)</f>
        <v>-1.3894220522845146E-3</v>
      </c>
      <c r="D24" s="6">
        <f>MIN('z= 0.25'!P24,'z= 0.5'!P24,'z= 0.75'!P24,'z= 0.9'!P24,'z= 2'!P24)</f>
        <v>-1.828800488768355E-3</v>
      </c>
      <c r="E24" s="6">
        <f>MIN('z= 0.25'!Q24,'z= 0.5'!Q24,'z= 0.75'!Q24,'z= 0.9'!Q24,'z= 2'!Q24)</f>
        <v>-2.1331994283098482E-3</v>
      </c>
      <c r="F24" s="6">
        <f>MIN('z= 0.25'!R24,'z= 0.5'!R24,'z= 0.75'!R24,'z= 0.9'!R24,'z= 2'!R24)</f>
        <v>-9.6895563645759569E-5</v>
      </c>
      <c r="G24" s="6">
        <f>MIN('z= 0.25'!S24,'z= 0.5'!S24,'z= 0.75'!S24,'z= 0.9'!S24,'z= 2'!S24)</f>
        <v>-6.401852450921969E-5</v>
      </c>
      <c r="H24" s="6">
        <f>MIN('z= 0.25'!T24,'z= 0.5'!T24,'z= 0.75'!T24,'z= 0.9'!T24,'z= 2'!T24)</f>
        <v>-1.0620195352161008E-3</v>
      </c>
      <c r="I24" s="6">
        <f>MIN('z= 0.25'!U24,'z= 0.5'!U24,'z= 0.75'!U24,'z= 0.9'!U24,'z= 2'!U24)</f>
        <v>-3.559824626646572E-4</v>
      </c>
      <c r="J24" s="6">
        <f>MIN('z= 0.25'!V24,'z= 0.5'!V24,'z= 0.75'!V24,'z= 0.9'!V24,'z= 2'!V24)</f>
        <v>-1.1108301071921871E-3</v>
      </c>
      <c r="K24" s="6">
        <f>MIN('z= 0.25'!W24,'z= 0.5'!W24,'z= 0.75'!W24,'z= 0.9'!W24,'z= 2'!W24)</f>
        <v>-2.2968370985508193E-3</v>
      </c>
      <c r="L24" s="6">
        <f>MIN('z= 0.25'!X24,'z= 0.5'!X24,'z= 0.75'!X24,'z= 0.9'!X24,'z= 2'!X24)</f>
        <v>-8.7733432422567356E-4</v>
      </c>
    </row>
    <row r="25" spans="1:12" x14ac:dyDescent="0.3">
      <c r="A25" s="12"/>
      <c r="B25" s="1">
        <v>0.8</v>
      </c>
      <c r="C25" s="6">
        <f>MIN('z= 0.25'!O25,'z= 0.5'!O25,'z= 0.75'!O25,'z= 0.9'!O25,'z= 2'!O25)</f>
        <v>-1.3894220522845146E-3</v>
      </c>
      <c r="D25" s="6">
        <f>MIN('z= 0.25'!P25,'z= 0.5'!P25,'z= 0.75'!P25,'z= 0.9'!P25,'z= 2'!P25)</f>
        <v>-1.8229813411126308E-3</v>
      </c>
      <c r="E25" s="6">
        <f>MIN('z= 0.25'!Q25,'z= 0.5'!Q25,'z= 0.75'!Q25,'z= 0.9'!Q25,'z= 2'!Q25)</f>
        <v>-2.1331994283098482E-3</v>
      </c>
      <c r="F25" s="6">
        <f>MIN('z= 0.25'!R25,'z= 0.5'!R25,'z= 0.75'!R25,'z= 0.9'!R25,'z= 2'!R25)</f>
        <v>-9.6895563645759569E-5</v>
      </c>
      <c r="G25" s="6">
        <f>MIN('z= 0.25'!S25,'z= 0.5'!S25,'z= 0.75'!S25,'z= 0.9'!S25,'z= 2'!S25)</f>
        <v>-6.401852450921969E-5</v>
      </c>
      <c r="H25" s="6">
        <f>MIN('z= 0.25'!T25,'z= 0.5'!T25,'z= 0.75'!T25,'z= 0.9'!T25,'z= 2'!T25)</f>
        <v>-1.0620195352161008E-3</v>
      </c>
      <c r="I25" s="6">
        <f>MIN('z= 0.25'!U25,'z= 0.5'!U25,'z= 0.75'!U25,'z= 0.9'!U25,'z= 2'!U25)</f>
        <v>-3.559824626646572E-4</v>
      </c>
      <c r="J25" s="6">
        <f>MIN('z= 0.25'!V25,'z= 0.5'!V25,'z= 0.75'!V25,'z= 0.9'!V25,'z= 2'!V25)</f>
        <v>-1.1108301071921871E-3</v>
      </c>
      <c r="K25" s="6">
        <f>MIN('z= 0.25'!W25,'z= 0.5'!W25,'z= 0.75'!W25,'z= 0.9'!W25,'z= 2'!W25)</f>
        <v>-2.2968370985508193E-3</v>
      </c>
      <c r="L25" s="6">
        <f>MIN('z= 0.25'!X25,'z= 0.5'!X25,'z= 0.75'!X25,'z= 0.9'!X25,'z= 2'!X25)</f>
        <v>-8.7733432422567356E-4</v>
      </c>
    </row>
    <row r="26" spans="1:12" x14ac:dyDescent="0.3">
      <c r="A26" s="12">
        <v>1000</v>
      </c>
      <c r="B26" s="1">
        <v>0.2</v>
      </c>
      <c r="C26" s="6">
        <f>MIN('z= 0.25'!O26,'z= 0.5'!O26,'z= 0.75'!O26,'z= 0.9'!O26,'z= 2'!O26)</f>
        <v>-6.7252998626564156E-2</v>
      </c>
      <c r="D26" s="6">
        <f>MIN('z= 0.25'!P26,'z= 0.5'!P26,'z= 0.75'!P26,'z= 0.9'!P26,'z= 2'!P26)</f>
        <v>-7.1223137225160021E-2</v>
      </c>
      <c r="E26" s="6">
        <f>MIN('z= 0.25'!Q26,'z= 0.5'!Q26,'z= 0.75'!Q26,'z= 0.9'!Q26,'z= 2'!Q26)</f>
        <v>-6.2822024080483249E-2</v>
      </c>
      <c r="F26" s="6">
        <f>MIN('z= 0.25'!R26,'z= 0.5'!R26,'z= 0.75'!R26,'z= 0.9'!R26,'z= 2'!R26)</f>
        <v>-6.2956138742208956E-2</v>
      </c>
      <c r="G26" s="6">
        <f>MIN('z= 0.25'!S26,'z= 0.5'!S26,'z= 0.75'!S26,'z= 0.9'!S26,'z= 2'!S26)</f>
        <v>-5.3851932549152402E-2</v>
      </c>
      <c r="H26" s="6">
        <f>MIN('z= 0.25'!T26,'z= 0.5'!T26,'z= 0.75'!T26,'z= 0.9'!T26,'z= 2'!T26)</f>
        <v>-3.9899869892972256E-2</v>
      </c>
      <c r="I26" s="6">
        <f>MIN('z= 0.25'!U26,'z= 0.5'!U26,'z= 0.75'!U26,'z= 0.9'!U26,'z= 2'!U26)</f>
        <v>-5.4189838365462109E-2</v>
      </c>
      <c r="J26" s="6">
        <f>MIN('z= 0.25'!V26,'z= 0.5'!V26,'z= 0.75'!V26,'z= 0.9'!V26,'z= 2'!V26)</f>
        <v>-6.8100928573579786E-2</v>
      </c>
      <c r="K26" s="6">
        <f>MIN('z= 0.25'!W26,'z= 0.5'!W26,'z= 0.75'!W26,'z= 0.9'!W26,'z= 2'!W26)</f>
        <v>-4.5176297776845911E-2</v>
      </c>
      <c r="L26" s="6">
        <f>MIN('z= 0.25'!X26,'z= 0.5'!X26,'z= 0.75'!X26,'z= 0.9'!X26,'z= 2'!X26)</f>
        <v>-6.3007932522865975E-2</v>
      </c>
    </row>
    <row r="27" spans="1:12" x14ac:dyDescent="0.3">
      <c r="A27" s="12"/>
      <c r="B27" s="1">
        <v>0.4</v>
      </c>
      <c r="C27" s="6">
        <f>MIN('z= 0.25'!O27,'z= 0.5'!O27,'z= 0.75'!O27,'z= 0.9'!O27,'z= 2'!O27)</f>
        <v>-4.1499487640478804E-2</v>
      </c>
      <c r="D27" s="6">
        <f>MIN('z= 0.25'!P27,'z= 0.5'!P27,'z= 0.75'!P27,'z= 0.9'!P27,'z= 2'!P27)</f>
        <v>-2.5523574691387295E-2</v>
      </c>
      <c r="E27" s="6">
        <f>MIN('z= 0.25'!Q27,'z= 0.5'!Q27,'z= 0.75'!Q27,'z= 0.9'!Q27,'z= 2'!Q27)</f>
        <v>-3.2342567464836026E-2</v>
      </c>
      <c r="F27" s="6">
        <f>MIN('z= 0.25'!R27,'z= 0.5'!R27,'z= 0.75'!R27,'z= 0.9'!R27,'z= 2'!R27)</f>
        <v>-2.418996585991896E-2</v>
      </c>
      <c r="G27" s="6">
        <f>MIN('z= 0.25'!S27,'z= 0.5'!S27,'z= 0.75'!S27,'z= 0.9'!S27,'z= 2'!S27)</f>
        <v>-3.5658815354712436E-2</v>
      </c>
      <c r="H27" s="6">
        <f>MIN('z= 0.25'!T27,'z= 0.5'!T27,'z= 0.75'!T27,'z= 0.9'!T27,'z= 2'!T27)</f>
        <v>-1.8684326147237081E-2</v>
      </c>
      <c r="I27" s="6">
        <f>MIN('z= 0.25'!U27,'z= 0.5'!U27,'z= 0.75'!U27,'z= 0.9'!U27,'z= 2'!U27)</f>
        <v>-5.8972891603441907E-2</v>
      </c>
      <c r="J27" s="6">
        <f>MIN('z= 0.25'!V27,'z= 0.5'!V27,'z= 0.75'!V27,'z= 0.9'!V27,'z= 2'!V27)</f>
        <v>-2.3058911711742427E-2</v>
      </c>
      <c r="K27" s="6">
        <f>MIN('z= 0.25'!W27,'z= 0.5'!W27,'z= 0.75'!W27,'z= 0.9'!W27,'z= 2'!W27)</f>
        <v>-2.0112008445774928E-2</v>
      </c>
      <c r="L27" s="6">
        <f>MIN('z= 0.25'!X27,'z= 0.5'!X27,'z= 0.75'!X27,'z= 0.9'!X27,'z= 2'!X27)</f>
        <v>-2.9830165649337367E-2</v>
      </c>
    </row>
    <row r="28" spans="1:12" x14ac:dyDescent="0.3">
      <c r="A28" s="12"/>
      <c r="B28" s="1">
        <v>0.6</v>
      </c>
      <c r="C28" s="6">
        <f>MIN('z= 0.25'!O28,'z= 0.5'!O28,'z= 0.75'!O28,'z= 0.9'!O28,'z= 2'!O28)</f>
        <v>-1.098013110962803E-4</v>
      </c>
      <c r="D28" s="6">
        <f>MIN('z= 0.25'!P28,'z= 0.5'!P28,'z= 0.75'!P28,'z= 0.9'!P28,'z= 2'!P28)</f>
        <v>-4.1013657367947314E-4</v>
      </c>
      <c r="E28" s="6">
        <f>MIN('z= 0.25'!Q28,'z= 0.5'!Q28,'z= 0.75'!Q28,'z= 0.9'!Q28,'z= 2'!Q28)</f>
        <v>-3.7289881043274639E-4</v>
      </c>
      <c r="F28" s="6">
        <f>MIN('z= 0.25'!R28,'z= 0.5'!R28,'z= 0.75'!R28,'z= 0.9'!R28,'z= 2'!R28)</f>
        <v>-1.7830872915624099E-3</v>
      </c>
      <c r="G28" s="6">
        <f>MIN('z= 0.25'!S28,'z= 0.5'!S28,'z= 0.75'!S28,'z= 0.9'!S28,'z= 2'!S28)</f>
        <v>-1.0654918322269378E-3</v>
      </c>
      <c r="H28" s="6">
        <f>MIN('z= 0.25'!T28,'z= 0.5'!T28,'z= 0.75'!T28,'z= 0.9'!T28,'z= 2'!T28)</f>
        <v>-6.1853208951714704E-4</v>
      </c>
      <c r="I28" s="6">
        <f>MIN('z= 0.25'!U28,'z= 0.5'!U28,'z= 0.75'!U28,'z= 0.9'!U28,'z= 2'!U28)</f>
        <v>-2.4042413189172125E-4</v>
      </c>
      <c r="J28" s="6">
        <f>MIN('z= 0.25'!V28,'z= 0.5'!V28,'z= 0.75'!V28,'z= 0.9'!V28,'z= 2'!V28)</f>
        <v>-3.8651271620246147E-4</v>
      </c>
      <c r="K28" s="6">
        <f>MIN('z= 0.25'!W28,'z= 0.5'!W28,'z= 0.75'!W28,'z= 0.9'!W28,'z= 2'!W28)</f>
        <v>-4.9818887418040417E-4</v>
      </c>
      <c r="L28" s="6">
        <f>MIN('z= 0.25'!X28,'z= 0.5'!X28,'z= 0.75'!X28,'z= 0.9'!X28,'z= 2'!X28)</f>
        <v>-2.5328213466248165E-4</v>
      </c>
    </row>
    <row r="29" spans="1:12" x14ac:dyDescent="0.3">
      <c r="A29" s="12"/>
      <c r="B29" s="1">
        <v>0.8</v>
      </c>
      <c r="C29" s="6">
        <f>MIN('z= 0.25'!O29,'z= 0.5'!O29,'z= 0.75'!O29,'z= 0.9'!O29,'z= 2'!O29)</f>
        <v>-1.0902147223906241E-4</v>
      </c>
      <c r="D29" s="6">
        <f>MIN('z= 0.25'!P29,'z= 0.5'!P29,'z= 0.75'!P29,'z= 0.9'!P29,'z= 2'!P29)</f>
        <v>-4.1013657367947314E-4</v>
      </c>
      <c r="E29" s="6">
        <f>MIN('z= 0.25'!Q29,'z= 0.5'!Q29,'z= 0.75'!Q29,'z= 0.9'!Q29,'z= 2'!Q29)</f>
        <v>-3.7289881043274639E-4</v>
      </c>
      <c r="F29" s="6">
        <f>MIN('z= 0.25'!R29,'z= 0.5'!R29,'z= 0.75'!R29,'z= 0.9'!R29,'z= 2'!R29)</f>
        <v>-1.7830872915624099E-3</v>
      </c>
      <c r="G29" s="6">
        <f>MIN('z= 0.25'!S29,'z= 0.5'!S29,'z= 0.75'!S29,'z= 0.9'!S29,'z= 2'!S29)</f>
        <v>-1.0654918322269378E-3</v>
      </c>
      <c r="H29" s="6">
        <f>MIN('z= 0.25'!T29,'z= 0.5'!T29,'z= 0.75'!T29,'z= 0.9'!T29,'z= 2'!T29)</f>
        <v>-6.1853208951714704E-4</v>
      </c>
      <c r="I29" s="6">
        <f>MIN('z= 0.25'!U29,'z= 0.5'!U29,'z= 0.75'!U29,'z= 0.9'!U29,'z= 2'!U29)</f>
        <v>-2.4042413189172125E-4</v>
      </c>
      <c r="J29" s="6">
        <f>MIN('z= 0.25'!V29,'z= 0.5'!V29,'z= 0.75'!V29,'z= 0.9'!V29,'z= 2'!V29)</f>
        <v>-3.8651271620246147E-4</v>
      </c>
      <c r="K29" s="6">
        <f>MIN('z= 0.25'!W29,'z= 0.5'!W29,'z= 0.75'!W29,'z= 0.9'!W29,'z= 2'!W29)</f>
        <v>-4.9818887418040417E-4</v>
      </c>
      <c r="L29" s="6">
        <f>MIN('z= 0.25'!X29,'z= 0.5'!X29,'z= 0.75'!X29,'z= 0.9'!X29,'z= 2'!X29)</f>
        <v>-2.5328213466248165E-4</v>
      </c>
    </row>
  </sheetData>
  <mergeCells count="15">
    <mergeCell ref="T10:T11"/>
    <mergeCell ref="U10:U11"/>
    <mergeCell ref="V10:V11"/>
    <mergeCell ref="O10:O11"/>
    <mergeCell ref="P10:P11"/>
    <mergeCell ref="Q10:Q11"/>
    <mergeCell ref="R10:R11"/>
    <mergeCell ref="S10:S11"/>
    <mergeCell ref="A26:A29"/>
    <mergeCell ref="A2:A5"/>
    <mergeCell ref="A6:A9"/>
    <mergeCell ref="A10:A13"/>
    <mergeCell ref="A14:A17"/>
    <mergeCell ref="A18:A21"/>
    <mergeCell ref="A22:A25"/>
  </mergeCells>
  <conditionalFormatting sqref="O12:V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3A73-4332-40EC-9221-92141FA604E1}">
  <dimension ref="A1:J30"/>
  <sheetViews>
    <sheetView workbookViewId="0">
      <selection activeCell="A3" sqref="A3:J30"/>
    </sheetView>
  </sheetViews>
  <sheetFormatPr defaultRowHeight="14.4" x14ac:dyDescent="0.3"/>
  <sheetData>
    <row r="1" spans="1:10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</row>
    <row r="3" spans="1:10" x14ac:dyDescent="0.3">
      <c r="A3" s="3">
        <v>1936</v>
      </c>
      <c r="B3" s="3">
        <v>1042</v>
      </c>
      <c r="C3" s="3">
        <v>1586</v>
      </c>
      <c r="D3" s="3">
        <v>2139</v>
      </c>
      <c r="E3" s="3">
        <v>1187</v>
      </c>
      <c r="F3" s="3">
        <v>1521</v>
      </c>
      <c r="G3" s="3">
        <v>2170</v>
      </c>
      <c r="H3" s="4">
        <v>1720</v>
      </c>
      <c r="I3" s="4">
        <v>1574</v>
      </c>
      <c r="J3" s="4">
        <v>1869</v>
      </c>
    </row>
    <row r="4" spans="1:10" x14ac:dyDescent="0.3">
      <c r="A4" s="3">
        <v>1025</v>
      </c>
      <c r="B4" s="3">
        <v>615</v>
      </c>
      <c r="C4" s="3">
        <v>917</v>
      </c>
      <c r="D4" s="3">
        <v>1230</v>
      </c>
      <c r="E4" s="3">
        <v>630</v>
      </c>
      <c r="F4" s="3">
        <v>908</v>
      </c>
      <c r="G4" s="3">
        <v>1374</v>
      </c>
      <c r="H4" s="4">
        <v>1020</v>
      </c>
      <c r="I4" s="4">
        <v>876</v>
      </c>
      <c r="J4" s="4">
        <v>1136</v>
      </c>
    </row>
    <row r="5" spans="1:10" x14ac:dyDescent="0.3">
      <c r="A5" s="3">
        <v>841</v>
      </c>
      <c r="B5" s="3">
        <v>615</v>
      </c>
      <c r="C5" s="3">
        <v>793</v>
      </c>
      <c r="D5" s="3">
        <v>815</v>
      </c>
      <c r="E5" s="3">
        <v>521</v>
      </c>
      <c r="F5" s="3">
        <v>755</v>
      </c>
      <c r="G5" s="3">
        <v>1101</v>
      </c>
      <c r="H5" s="4">
        <v>610</v>
      </c>
      <c r="I5" s="4">
        <v>582</v>
      </c>
      <c r="J5" s="4">
        <v>710</v>
      </c>
    </row>
    <row r="6" spans="1:10" x14ac:dyDescent="0.3">
      <c r="A6" s="3">
        <v>818</v>
      </c>
      <c r="B6" s="3">
        <v>615</v>
      </c>
      <c r="C6" s="3">
        <v>793</v>
      </c>
      <c r="D6" s="3">
        <v>803</v>
      </c>
      <c r="E6" s="3">
        <v>521</v>
      </c>
      <c r="F6" s="3">
        <v>755</v>
      </c>
      <c r="G6" s="3">
        <v>1083</v>
      </c>
      <c r="H6" s="4">
        <v>540</v>
      </c>
      <c r="I6" s="4">
        <v>554</v>
      </c>
      <c r="J6" s="4">
        <v>671</v>
      </c>
    </row>
    <row r="7" spans="1:10" x14ac:dyDescent="0.3">
      <c r="A7">
        <v>4431</v>
      </c>
      <c r="B7">
        <v>8567</v>
      </c>
      <c r="C7">
        <v>6331</v>
      </c>
      <c r="D7">
        <v>9478</v>
      </c>
      <c r="E7">
        <v>4340</v>
      </c>
      <c r="F7">
        <v>6766</v>
      </c>
      <c r="G7">
        <v>11101</v>
      </c>
      <c r="H7" s="5">
        <v>4203</v>
      </c>
      <c r="I7" s="5">
        <v>3530</v>
      </c>
      <c r="J7" s="5">
        <v>5545</v>
      </c>
    </row>
    <row r="8" spans="1:10" x14ac:dyDescent="0.3">
      <c r="A8">
        <v>3066</v>
      </c>
      <c r="B8">
        <v>4897</v>
      </c>
      <c r="C8">
        <v>3883</v>
      </c>
      <c r="D8">
        <v>5122</v>
      </c>
      <c r="E8">
        <v>2571</v>
      </c>
      <c r="F8">
        <v>3601</v>
      </c>
      <c r="G8">
        <v>6357</v>
      </c>
      <c r="H8" s="5">
        <v>2151</v>
      </c>
      <c r="I8" s="5">
        <v>2097</v>
      </c>
      <c r="J8" s="5">
        <v>3192</v>
      </c>
    </row>
    <row r="9" spans="1:10" x14ac:dyDescent="0.3">
      <c r="A9">
        <v>2986</v>
      </c>
      <c r="B9">
        <v>3260</v>
      </c>
      <c r="C9">
        <v>3600</v>
      </c>
      <c r="D9">
        <v>3336</v>
      </c>
      <c r="E9">
        <v>2206</v>
      </c>
      <c r="F9">
        <v>3016</v>
      </c>
      <c r="G9">
        <v>4175</v>
      </c>
      <c r="H9" s="5">
        <v>1638</v>
      </c>
      <c r="I9" s="5">
        <v>1992</v>
      </c>
      <c r="J9" s="5">
        <v>2116</v>
      </c>
    </row>
    <row r="10" spans="1:10" x14ac:dyDescent="0.3">
      <c r="A10">
        <v>2986</v>
      </c>
      <c r="B10">
        <v>2980</v>
      </c>
      <c r="C10">
        <v>3600</v>
      </c>
      <c r="D10">
        <v>3040</v>
      </c>
      <c r="E10">
        <v>2206</v>
      </c>
      <c r="F10">
        <v>3016</v>
      </c>
      <c r="G10">
        <v>3900</v>
      </c>
      <c r="H10" s="5">
        <v>1638</v>
      </c>
      <c r="I10" s="5">
        <v>1992</v>
      </c>
      <c r="J10" s="5">
        <v>1995</v>
      </c>
    </row>
    <row r="11" spans="1:10" x14ac:dyDescent="0.3">
      <c r="A11">
        <v>42363</v>
      </c>
      <c r="B11">
        <v>33637</v>
      </c>
      <c r="C11">
        <v>37641</v>
      </c>
      <c r="D11">
        <v>30166</v>
      </c>
      <c r="E11">
        <v>32604</v>
      </c>
      <c r="F11">
        <v>36920</v>
      </c>
      <c r="G11">
        <v>44277</v>
      </c>
      <c r="H11" s="5">
        <v>46065</v>
      </c>
      <c r="I11" s="5">
        <v>36397</v>
      </c>
      <c r="J11" s="5">
        <v>35797</v>
      </c>
    </row>
    <row r="12" spans="1:10" x14ac:dyDescent="0.3">
      <c r="A12">
        <v>24868</v>
      </c>
      <c r="B12">
        <v>19279</v>
      </c>
      <c r="C12">
        <v>21353</v>
      </c>
      <c r="D12">
        <v>17495</v>
      </c>
      <c r="E12">
        <v>18441</v>
      </c>
      <c r="F12">
        <v>21497</v>
      </c>
      <c r="G12">
        <v>23883</v>
      </c>
      <c r="H12" s="5">
        <v>25402</v>
      </c>
      <c r="I12" s="5">
        <v>21929</v>
      </c>
      <c r="J12" s="5">
        <v>20048</v>
      </c>
    </row>
    <row r="13" spans="1:10" x14ac:dyDescent="0.3">
      <c r="A13">
        <v>17990</v>
      </c>
      <c r="B13">
        <v>14231</v>
      </c>
      <c r="C13">
        <v>16497</v>
      </c>
      <c r="D13">
        <v>14105</v>
      </c>
      <c r="E13">
        <v>14650</v>
      </c>
      <c r="F13">
        <v>14251</v>
      </c>
      <c r="G13">
        <v>17715</v>
      </c>
      <c r="H13" s="5">
        <v>21367</v>
      </c>
      <c r="I13" s="5">
        <v>14298</v>
      </c>
      <c r="J13" s="5">
        <v>14377</v>
      </c>
    </row>
    <row r="14" spans="1:10" x14ac:dyDescent="0.3">
      <c r="A14">
        <v>17990</v>
      </c>
      <c r="B14">
        <v>14132</v>
      </c>
      <c r="C14">
        <v>16497</v>
      </c>
      <c r="D14">
        <v>14105</v>
      </c>
      <c r="E14">
        <v>14650</v>
      </c>
      <c r="F14">
        <v>14075</v>
      </c>
      <c r="G14">
        <v>17715</v>
      </c>
      <c r="H14" s="5">
        <v>21367</v>
      </c>
      <c r="I14" s="5">
        <v>13952</v>
      </c>
      <c r="J14" s="5">
        <v>14377</v>
      </c>
    </row>
    <row r="15" spans="1:10" x14ac:dyDescent="0.3">
      <c r="A15">
        <v>156103</v>
      </c>
      <c r="B15">
        <v>132605</v>
      </c>
      <c r="C15">
        <v>137463</v>
      </c>
      <c r="D15">
        <v>137265</v>
      </c>
      <c r="E15">
        <v>136761</v>
      </c>
      <c r="F15">
        <v>151938</v>
      </c>
      <c r="G15">
        <v>141613</v>
      </c>
      <c r="H15" s="5">
        <v>168086</v>
      </c>
      <c r="I15" s="5">
        <v>125153</v>
      </c>
      <c r="J15" s="5">
        <v>124446</v>
      </c>
    </row>
    <row r="16" spans="1:10" x14ac:dyDescent="0.3">
      <c r="A16">
        <v>89588</v>
      </c>
      <c r="B16">
        <v>74854</v>
      </c>
      <c r="C16">
        <v>85363</v>
      </c>
      <c r="D16">
        <v>87730</v>
      </c>
      <c r="E16">
        <v>76424</v>
      </c>
      <c r="F16">
        <v>86724</v>
      </c>
      <c r="G16">
        <v>79854</v>
      </c>
      <c r="H16" s="5">
        <v>95361</v>
      </c>
      <c r="I16" s="5">
        <v>73605</v>
      </c>
      <c r="J16" s="5">
        <v>72399</v>
      </c>
    </row>
    <row r="17" spans="1:10" x14ac:dyDescent="0.3">
      <c r="A17">
        <v>72019</v>
      </c>
      <c r="B17">
        <v>59351</v>
      </c>
      <c r="C17">
        <v>68537</v>
      </c>
      <c r="D17">
        <v>69231</v>
      </c>
      <c r="E17">
        <v>55291</v>
      </c>
      <c r="F17">
        <v>62519</v>
      </c>
      <c r="G17">
        <v>62213</v>
      </c>
      <c r="H17" s="5">
        <v>80844</v>
      </c>
      <c r="I17" s="5">
        <v>58771</v>
      </c>
      <c r="J17" s="5">
        <v>61419</v>
      </c>
    </row>
    <row r="18" spans="1:10" x14ac:dyDescent="0.3">
      <c r="A18">
        <v>72019</v>
      </c>
      <c r="B18">
        <v>59351</v>
      </c>
      <c r="C18">
        <v>68537</v>
      </c>
      <c r="D18">
        <v>69231</v>
      </c>
      <c r="E18">
        <v>55277</v>
      </c>
      <c r="F18">
        <v>62519</v>
      </c>
      <c r="G18">
        <v>62213</v>
      </c>
      <c r="H18" s="5">
        <v>80844</v>
      </c>
      <c r="I18" s="5">
        <v>58771</v>
      </c>
      <c r="J18" s="5">
        <v>61419</v>
      </c>
    </row>
    <row r="19" spans="1:10" x14ac:dyDescent="0.3">
      <c r="A19">
        <v>526666</v>
      </c>
      <c r="B19">
        <v>566643</v>
      </c>
      <c r="C19">
        <v>529919</v>
      </c>
      <c r="D19">
        <v>603709</v>
      </c>
      <c r="E19">
        <v>547953</v>
      </c>
      <c r="F19">
        <v>502276</v>
      </c>
      <c r="G19">
        <v>479651</v>
      </c>
      <c r="H19">
        <v>530896</v>
      </c>
      <c r="I19">
        <v>575353</v>
      </c>
      <c r="J19">
        <v>572866</v>
      </c>
    </row>
    <row r="20" spans="1:10" x14ac:dyDescent="0.3">
      <c r="A20">
        <v>301449</v>
      </c>
      <c r="B20">
        <v>335714</v>
      </c>
      <c r="C20">
        <v>308278</v>
      </c>
      <c r="D20">
        <v>360852</v>
      </c>
      <c r="E20">
        <v>322268</v>
      </c>
      <c r="F20">
        <v>292453</v>
      </c>
      <c r="G20">
        <v>279576</v>
      </c>
      <c r="H20">
        <v>288746</v>
      </c>
      <c r="I20">
        <v>331107</v>
      </c>
      <c r="J20">
        <v>332808</v>
      </c>
    </row>
    <row r="21" spans="1:10" x14ac:dyDescent="0.3">
      <c r="A21">
        <v>254268</v>
      </c>
      <c r="B21">
        <v>266028</v>
      </c>
      <c r="C21">
        <v>254647</v>
      </c>
      <c r="D21">
        <v>297269</v>
      </c>
      <c r="E21">
        <v>260455</v>
      </c>
      <c r="F21">
        <v>236160</v>
      </c>
      <c r="G21">
        <v>247555</v>
      </c>
      <c r="H21">
        <v>225572</v>
      </c>
      <c r="I21">
        <v>255029</v>
      </c>
      <c r="J21">
        <v>269236</v>
      </c>
    </row>
    <row r="22" spans="1:10" x14ac:dyDescent="0.3">
      <c r="A22">
        <v>254268</v>
      </c>
      <c r="B22">
        <v>266028</v>
      </c>
      <c r="C22">
        <v>254647</v>
      </c>
      <c r="D22">
        <v>297269</v>
      </c>
      <c r="E22">
        <v>260455</v>
      </c>
      <c r="F22">
        <v>236160</v>
      </c>
      <c r="G22">
        <v>247555</v>
      </c>
      <c r="H22">
        <v>225572</v>
      </c>
      <c r="I22">
        <v>255029</v>
      </c>
      <c r="J22">
        <v>269236</v>
      </c>
    </row>
    <row r="23" spans="1:10" x14ac:dyDescent="0.3">
      <c r="A23">
        <v>3113088</v>
      </c>
      <c r="B23">
        <v>3569058</v>
      </c>
      <c r="C23">
        <v>3300744</v>
      </c>
      <c r="D23">
        <v>3408867</v>
      </c>
      <c r="E23">
        <v>3377547</v>
      </c>
      <c r="F23">
        <v>3024082</v>
      </c>
      <c r="G23">
        <v>3381166</v>
      </c>
      <c r="H23">
        <v>3376678</v>
      </c>
      <c r="I23">
        <v>3617807</v>
      </c>
      <c r="J23">
        <v>3315019</v>
      </c>
    </row>
    <row r="24" spans="1:10" x14ac:dyDescent="0.3">
      <c r="A24">
        <v>1839902</v>
      </c>
      <c r="B24">
        <v>2064998</v>
      </c>
      <c r="C24">
        <v>1909304</v>
      </c>
      <c r="D24">
        <v>1930829</v>
      </c>
      <c r="E24">
        <v>1881221</v>
      </c>
      <c r="F24">
        <v>1658411</v>
      </c>
      <c r="G24">
        <v>1971176</v>
      </c>
      <c r="H24">
        <v>1924191</v>
      </c>
      <c r="I24">
        <v>2065647</v>
      </c>
      <c r="J24">
        <v>1928579</v>
      </c>
    </row>
    <row r="25" spans="1:10" x14ac:dyDescent="0.3">
      <c r="A25">
        <v>1581233</v>
      </c>
      <c r="B25">
        <v>1715332</v>
      </c>
      <c r="C25">
        <v>1644947</v>
      </c>
      <c r="D25">
        <v>1640942</v>
      </c>
      <c r="E25">
        <v>1468325</v>
      </c>
      <c r="F25">
        <v>1413345</v>
      </c>
      <c r="G25">
        <v>1634912</v>
      </c>
      <c r="H25">
        <v>1542090</v>
      </c>
      <c r="I25">
        <v>1684055</v>
      </c>
      <c r="J25">
        <v>1520515</v>
      </c>
    </row>
    <row r="26" spans="1:10" x14ac:dyDescent="0.3">
      <c r="A26">
        <v>1581233</v>
      </c>
      <c r="B26">
        <v>1715322</v>
      </c>
      <c r="C26">
        <v>1644947</v>
      </c>
      <c r="D26">
        <v>1640942</v>
      </c>
      <c r="E26">
        <v>1468325</v>
      </c>
      <c r="F26">
        <v>1413345</v>
      </c>
      <c r="G26">
        <v>1634912</v>
      </c>
      <c r="H26">
        <v>1542090</v>
      </c>
      <c r="I26">
        <v>1684055</v>
      </c>
      <c r="J26">
        <v>1520515</v>
      </c>
    </row>
    <row r="27" spans="1:10" x14ac:dyDescent="0.3">
      <c r="A27">
        <v>15190371</v>
      </c>
      <c r="B27">
        <v>13356727</v>
      </c>
      <c r="C27">
        <v>12919259</v>
      </c>
      <c r="D27">
        <v>12705290</v>
      </c>
      <c r="E27">
        <v>13276868</v>
      </c>
      <c r="F27">
        <v>12236080</v>
      </c>
      <c r="G27">
        <v>14160773</v>
      </c>
      <c r="H27">
        <v>13314723</v>
      </c>
      <c r="I27">
        <v>12433821</v>
      </c>
      <c r="J27">
        <v>13395234</v>
      </c>
    </row>
    <row r="28" spans="1:10" x14ac:dyDescent="0.3">
      <c r="A28">
        <v>8570154</v>
      </c>
      <c r="B28">
        <v>7592040</v>
      </c>
      <c r="C28">
        <v>7313736</v>
      </c>
      <c r="D28">
        <v>7300217</v>
      </c>
      <c r="E28">
        <v>7738367</v>
      </c>
      <c r="F28">
        <v>7144491</v>
      </c>
      <c r="G28">
        <v>8426024</v>
      </c>
      <c r="H28">
        <v>7508507</v>
      </c>
      <c r="I28">
        <v>7299271</v>
      </c>
      <c r="J28">
        <v>7617658</v>
      </c>
    </row>
    <row r="29" spans="1:10" x14ac:dyDescent="0.3">
      <c r="A29">
        <v>6411581</v>
      </c>
      <c r="B29">
        <v>6112598</v>
      </c>
      <c r="C29">
        <v>5985538</v>
      </c>
      <c r="D29">
        <v>6096729</v>
      </c>
      <c r="E29">
        <v>6348242</v>
      </c>
      <c r="F29">
        <v>6082142</v>
      </c>
      <c r="G29">
        <v>6575879</v>
      </c>
      <c r="H29">
        <v>6069658</v>
      </c>
      <c r="I29">
        <v>6188416</v>
      </c>
      <c r="J29">
        <v>6147295</v>
      </c>
    </row>
    <row r="30" spans="1:10" x14ac:dyDescent="0.3">
      <c r="A30">
        <v>6411581</v>
      </c>
      <c r="B30">
        <v>6112598</v>
      </c>
      <c r="C30">
        <v>5985538</v>
      </c>
      <c r="D30">
        <v>6096729</v>
      </c>
      <c r="E30">
        <v>6348242</v>
      </c>
      <c r="F30">
        <v>6082142</v>
      </c>
      <c r="G30">
        <v>6575879</v>
      </c>
      <c r="H30">
        <v>6069658</v>
      </c>
      <c r="I30">
        <v>6188416</v>
      </c>
      <c r="J30">
        <v>6147295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activeCell="C1" sqref="C1:L1"/>
    </sheetView>
  </sheetViews>
  <sheetFormatPr defaultRowHeight="14.4" x14ac:dyDescent="0.3"/>
  <sheetData>
    <row r="1" spans="1:26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6" x14ac:dyDescent="0.3">
      <c r="A2" s="12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2674</v>
      </c>
      <c r="J2">
        <v>1720</v>
      </c>
      <c r="K2">
        <v>1718</v>
      </c>
      <c r="L2">
        <v>1934</v>
      </c>
      <c r="O2">
        <f>(C2-biskup!A3)/biskup!A3</f>
        <v>7.3863636363636367E-2</v>
      </c>
      <c r="P2">
        <f>(D2-biskup!B3)/biskup!B3</f>
        <v>7.9654510556621885E-2</v>
      </c>
      <c r="Q2">
        <f>(E2-biskup!C3)/biskup!C3</f>
        <v>9.1424968474148799E-2</v>
      </c>
      <c r="R2">
        <f>(F2-biskup!D3)/biskup!D3</f>
        <v>0.12716222533894342</v>
      </c>
      <c r="S2">
        <f>(G2-biskup!E3)/biskup!E3</f>
        <v>0</v>
      </c>
      <c r="T2">
        <f>(H2-biskup!F3)/biskup!F3</f>
        <v>7.8238001314924394E-2</v>
      </c>
      <c r="U2">
        <f>(I2-biskup!G3)/biskup!G3</f>
        <v>0.23225806451612904</v>
      </c>
      <c r="V2">
        <f>(J2-biskup!H3)/biskup!H3</f>
        <v>0</v>
      </c>
      <c r="W2">
        <f>(K2-biskup!I3)/biskup!I3</f>
        <v>9.148665819567979E-2</v>
      </c>
      <c r="X2">
        <f>(L2-biskup!J3)/biskup!J3</f>
        <v>3.4777956126270736E-2</v>
      </c>
      <c r="Y2">
        <f>AVERAGE(O2:X2)</f>
        <v>8.0886602088635448E-2</v>
      </c>
      <c r="Z2" s="9"/>
    </row>
    <row r="3" spans="1:26" x14ac:dyDescent="0.3">
      <c r="A3" s="12"/>
      <c r="B3" s="1">
        <v>0.4</v>
      </c>
      <c r="C3">
        <v>1057</v>
      </c>
      <c r="D3">
        <v>615</v>
      </c>
      <c r="E3">
        <v>991</v>
      </c>
      <c r="F3">
        <v>1251</v>
      </c>
      <c r="G3">
        <v>856</v>
      </c>
      <c r="H3">
        <v>919</v>
      </c>
      <c r="I3">
        <v>1728</v>
      </c>
      <c r="J3">
        <v>1020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8.0697928026172303E-2</v>
      </c>
      <c r="R3">
        <f>(F3-biskup!D4)/biskup!D4</f>
        <v>1.7073170731707318E-2</v>
      </c>
      <c r="S3">
        <f>(G3-biskup!E4)/biskup!E4</f>
        <v>0.35873015873015873</v>
      </c>
      <c r="T3">
        <f>(H3-biskup!F4)/biskup!F4</f>
        <v>1.2114537444933921E-2</v>
      </c>
      <c r="U3">
        <f>(I3-biskup!G4)/biskup!G4</f>
        <v>0.2576419213973799</v>
      </c>
      <c r="V3">
        <f>(J3-biskup!H4)/biskup!H4</f>
        <v>0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8.8775891866631901E-2</v>
      </c>
      <c r="Z3" s="9"/>
    </row>
    <row r="4" spans="1:26" x14ac:dyDescent="0.3">
      <c r="A4" s="1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610</v>
      </c>
      <c r="K4">
        <v>726</v>
      </c>
      <c r="L4">
        <v>781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0</v>
      </c>
      <c r="U4">
        <f>(I4-biskup!G5)/biskup!G5</f>
        <v>9.0826521344232513E-4</v>
      </c>
      <c r="V4">
        <f>(J4-biskup!H5)/biskup!H5</f>
        <v>0</v>
      </c>
      <c r="W4">
        <f>(K4-biskup!I5)/biskup!I5</f>
        <v>0.24742268041237114</v>
      </c>
      <c r="X4">
        <f>(L4-biskup!J5)/biskup!J5</f>
        <v>0.1</v>
      </c>
      <c r="Y4">
        <f t="shared" si="0"/>
        <v>3.4833094562581345E-2</v>
      </c>
      <c r="Z4" s="9"/>
    </row>
    <row r="5" spans="1:26" x14ac:dyDescent="0.3">
      <c r="A5" s="1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646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0.16606498194945848</v>
      </c>
      <c r="X5">
        <f>(L5-biskup!J6)/biskup!J6</f>
        <v>0</v>
      </c>
      <c r="Y5">
        <f t="shared" si="0"/>
        <v>1.6606498194945848E-2</v>
      </c>
      <c r="Z5" s="9"/>
    </row>
    <row r="6" spans="1:26" x14ac:dyDescent="0.3">
      <c r="A6" s="12">
        <v>20</v>
      </c>
      <c r="B6" s="1">
        <v>0.2</v>
      </c>
      <c r="C6">
        <v>4431</v>
      </c>
      <c r="D6">
        <v>9141</v>
      </c>
      <c r="E6">
        <v>6331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3566</v>
      </c>
      <c r="L6">
        <v>5471</v>
      </c>
      <c r="O6">
        <f>(C6-biskup!A7)/biskup!A7</f>
        <v>0</v>
      </c>
      <c r="P6">
        <f>(D6-biskup!B7)/biskup!B7</f>
        <v>6.700128399673165E-2</v>
      </c>
      <c r="Q6">
        <f>(E6-biskup!C7)/biskup!C7</f>
        <v>0</v>
      </c>
      <c r="R6">
        <f>(F6-biskup!D7)/biskup!D7</f>
        <v>2.7431947668284449E-3</v>
      </c>
      <c r="S6">
        <f>(G6-biskup!E7)/biskup!E7</f>
        <v>0</v>
      </c>
      <c r="T6">
        <f>(H6-biskup!F7)/biskup!F7</f>
        <v>-2.069169376293231E-3</v>
      </c>
      <c r="U6">
        <f>(I6-biskup!G7)/biskup!G7</f>
        <v>-8.8280335104945502E-3</v>
      </c>
      <c r="V6">
        <f>(J6-biskup!H7)/biskup!H7</f>
        <v>0</v>
      </c>
      <c r="W6">
        <f>(K6-biskup!I7)/biskup!I7</f>
        <v>1.0198300283286119E-2</v>
      </c>
      <c r="X6">
        <f>(L6-biskup!J7)/biskup!J7</f>
        <v>-1.3345356176735799E-2</v>
      </c>
      <c r="Y6">
        <f t="shared" si="0"/>
        <v>5.5700219983322637E-3</v>
      </c>
      <c r="Z6" s="9"/>
    </row>
    <row r="7" spans="1:26" x14ac:dyDescent="0.3">
      <c r="A7" s="12"/>
      <c r="B7" s="1">
        <v>0.4</v>
      </c>
      <c r="C7">
        <v>3106</v>
      </c>
      <c r="D7">
        <v>5570</v>
      </c>
      <c r="E7">
        <v>3842</v>
      </c>
      <c r="F7">
        <v>5212</v>
      </c>
      <c r="G7">
        <v>2571</v>
      </c>
      <c r="H7">
        <v>3584</v>
      </c>
      <c r="I7">
        <v>6298</v>
      </c>
      <c r="J7">
        <v>2232</v>
      </c>
      <c r="K7">
        <v>2097</v>
      </c>
      <c r="L7">
        <v>3632</v>
      </c>
      <c r="O7">
        <f>(C7-biskup!A8)/biskup!A8</f>
        <v>1.3046314416177429E-2</v>
      </c>
      <c r="P7">
        <f>(D7-biskup!B8)/biskup!B8</f>
        <v>0.13743108025321626</v>
      </c>
      <c r="Q7">
        <f>(E7-biskup!C8)/biskup!C8</f>
        <v>-1.0558846252897245E-2</v>
      </c>
      <c r="R7">
        <f>(F7-biskup!D8)/biskup!D8</f>
        <v>1.7571261226083563E-2</v>
      </c>
      <c r="S7">
        <f>(G7-biskup!E8)/biskup!E8</f>
        <v>0</v>
      </c>
      <c r="T7">
        <f>(H7-biskup!F8)/biskup!F8</f>
        <v>-4.7209108580949736E-3</v>
      </c>
      <c r="U7">
        <f>(I7-biskup!G8)/biskup!G8</f>
        <v>-9.2811074406166424E-3</v>
      </c>
      <c r="V7">
        <f>(J7-biskup!H8)/biskup!H8</f>
        <v>3.7656903765690378E-2</v>
      </c>
      <c r="W7">
        <f>(K7-biskup!I8)/biskup!I8</f>
        <v>0</v>
      </c>
      <c r="X7">
        <f>(L7-biskup!J8)/biskup!J8</f>
        <v>0.13784461152882205</v>
      </c>
      <c r="Y7">
        <f t="shared" si="0"/>
        <v>3.1898930663838081E-2</v>
      </c>
      <c r="Z7" s="9"/>
    </row>
    <row r="8" spans="1:26" x14ac:dyDescent="0.3">
      <c r="A8" s="12"/>
      <c r="B8" s="1">
        <v>0.6</v>
      </c>
      <c r="C8">
        <v>3011</v>
      </c>
      <c r="D8">
        <v>3375</v>
      </c>
      <c r="E8">
        <v>3583</v>
      </c>
      <c r="F8">
        <v>3336</v>
      </c>
      <c r="G8">
        <v>2173</v>
      </c>
      <c r="H8">
        <v>3016</v>
      </c>
      <c r="I8">
        <v>4175</v>
      </c>
      <c r="J8">
        <v>1638</v>
      </c>
      <c r="K8">
        <v>1993</v>
      </c>
      <c r="L8">
        <v>2116</v>
      </c>
      <c r="O8">
        <f>(C8-biskup!A9)/biskup!A9</f>
        <v>8.3724045545880785E-3</v>
      </c>
      <c r="P8">
        <f>(D8-biskup!B9)/biskup!B9</f>
        <v>3.5276073619631899E-2</v>
      </c>
      <c r="Q8">
        <f>(E8-biskup!C9)/biskup!C9</f>
        <v>-4.7222222222222223E-3</v>
      </c>
      <c r="R8">
        <f>(F8-biskup!D9)/biskup!D9</f>
        <v>0</v>
      </c>
      <c r="S8">
        <f>(G8-biskup!E9)/biskup!E9</f>
        <v>-1.4959202175883953E-2</v>
      </c>
      <c r="T8">
        <f>(H8-biskup!F9)/biskup!F9</f>
        <v>0</v>
      </c>
      <c r="U8">
        <f>(I8-biskup!G9)/biskup!G9</f>
        <v>0</v>
      </c>
      <c r="V8">
        <f>(J8-biskup!H9)/biskup!H9</f>
        <v>0</v>
      </c>
      <c r="W8">
        <f>(K8-biskup!I9)/biskup!I9</f>
        <v>5.0200803212851401E-4</v>
      </c>
      <c r="X8">
        <f>(L8-biskup!J9)/biskup!J9</f>
        <v>0</v>
      </c>
      <c r="Y8">
        <f t="shared" si="0"/>
        <v>2.4469061808242315E-3</v>
      </c>
      <c r="Z8" s="9"/>
    </row>
    <row r="9" spans="1:26" x14ac:dyDescent="0.3">
      <c r="A9" s="12"/>
      <c r="B9" s="1">
        <v>0.8</v>
      </c>
      <c r="C9">
        <v>3011</v>
      </c>
      <c r="D9">
        <v>2987</v>
      </c>
      <c r="E9">
        <v>3583</v>
      </c>
      <c r="F9">
        <v>3040</v>
      </c>
      <c r="G9">
        <v>2173</v>
      </c>
      <c r="H9">
        <v>3016</v>
      </c>
      <c r="I9">
        <v>3878</v>
      </c>
      <c r="J9">
        <v>1638</v>
      </c>
      <c r="K9">
        <v>1993</v>
      </c>
      <c r="L9">
        <v>1995</v>
      </c>
      <c r="O9">
        <f>(C9-biskup!A10)/biskup!A10</f>
        <v>8.3724045545880785E-3</v>
      </c>
      <c r="P9">
        <f>(D9-biskup!B10)/biskup!B10</f>
        <v>2.3489932885906038E-3</v>
      </c>
      <c r="Q9">
        <f>(E9-biskup!C10)/biskup!C10</f>
        <v>-4.7222222222222223E-3</v>
      </c>
      <c r="R9">
        <f>(F9-biskup!D10)/biskup!D10</f>
        <v>0</v>
      </c>
      <c r="S9">
        <f>(G9-biskup!E10)/biskup!E10</f>
        <v>-1.4959202175883953E-2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5.0200803212851401E-4</v>
      </c>
      <c r="X9">
        <f>(L9-biskup!J10)/biskup!J10</f>
        <v>0</v>
      </c>
      <c r="Y9">
        <f t="shared" si="0"/>
        <v>-1.4099044163824619E-3</v>
      </c>
      <c r="Z9" s="9"/>
    </row>
    <row r="10" spans="1:26" x14ac:dyDescent="0.3">
      <c r="A10" s="12">
        <v>50</v>
      </c>
      <c r="B10" s="1">
        <v>0.2</v>
      </c>
      <c r="C10">
        <v>44556</v>
      </c>
      <c r="D10">
        <v>33656</v>
      </c>
      <c r="E10">
        <v>38196</v>
      </c>
      <c r="F10">
        <v>29927</v>
      </c>
      <c r="G10">
        <v>32604</v>
      </c>
      <c r="H10">
        <v>39617</v>
      </c>
      <c r="I10">
        <v>44617</v>
      </c>
      <c r="J10">
        <v>45823</v>
      </c>
      <c r="K10">
        <v>37436</v>
      </c>
      <c r="L10">
        <v>36277</v>
      </c>
      <c r="O10">
        <f>(C10-biskup!A11)/biskup!A11</f>
        <v>5.1766872034558459E-2</v>
      </c>
      <c r="P10">
        <f>(D10-biskup!B11)/biskup!B11</f>
        <v>5.6485417843446203E-4</v>
      </c>
      <c r="Q10">
        <f>(E10-biskup!C11)/biskup!C11</f>
        <v>1.4744560452697855E-2</v>
      </c>
      <c r="R10">
        <f>(F10-biskup!D11)/biskup!D11</f>
        <v>-7.9228270238016311E-3</v>
      </c>
      <c r="S10">
        <f>(G10-biskup!E11)/biskup!E11</f>
        <v>0</v>
      </c>
      <c r="T10">
        <f>(H10-biskup!F11)/biskup!F11</f>
        <v>7.30498374864572E-2</v>
      </c>
      <c r="U10">
        <f>(I10-biskup!G11)/biskup!G11</f>
        <v>7.6789303701696142E-3</v>
      </c>
      <c r="V10">
        <f>(J10-biskup!H11)/biskup!H11</f>
        <v>-5.2534462173016386E-3</v>
      </c>
      <c r="W10">
        <f>(K10-biskup!I11)/biskup!I11</f>
        <v>2.8546308761711131E-2</v>
      </c>
      <c r="X10">
        <f>(L10-biskup!J11)/biskup!J11</f>
        <v>1.3408944883649469E-2</v>
      </c>
      <c r="Y10">
        <f t="shared" si="0"/>
        <v>1.7658403492657491E-2</v>
      </c>
      <c r="Z10" s="9"/>
    </row>
    <row r="11" spans="1:26" x14ac:dyDescent="0.3">
      <c r="A11" s="12"/>
      <c r="B11" s="1">
        <v>0.4</v>
      </c>
      <c r="C11">
        <v>24868</v>
      </c>
      <c r="D11">
        <v>19387</v>
      </c>
      <c r="E11">
        <v>21353</v>
      </c>
      <c r="F11">
        <v>17607</v>
      </c>
      <c r="G11">
        <v>18930</v>
      </c>
      <c r="H11">
        <v>23965</v>
      </c>
      <c r="I11">
        <v>23883</v>
      </c>
      <c r="J11">
        <v>25679</v>
      </c>
      <c r="K11">
        <v>22171</v>
      </c>
      <c r="L11">
        <v>19576</v>
      </c>
      <c r="O11">
        <f>(C11-biskup!A12)/biskup!A12</f>
        <v>0</v>
      </c>
      <c r="P11">
        <f>(D11-biskup!B12)/biskup!B12</f>
        <v>5.6019503086259664E-3</v>
      </c>
      <c r="Q11">
        <f>(E11-biskup!C12)/biskup!C12</f>
        <v>0</v>
      </c>
      <c r="R11">
        <f>(F11-biskup!D12)/biskup!D12</f>
        <v>6.4018290940268648E-3</v>
      </c>
      <c r="S11">
        <f>(G11-biskup!E12)/biskup!E12</f>
        <v>2.6517000162680982E-2</v>
      </c>
      <c r="T11">
        <f>(H11-biskup!F12)/biskup!F12</f>
        <v>0.11480671721635577</v>
      </c>
      <c r="U11">
        <f>(I11-biskup!G12)/biskup!G12</f>
        <v>0</v>
      </c>
      <c r="V11">
        <f>(J11-biskup!H12)/biskup!H12</f>
        <v>1.0904653176915203E-2</v>
      </c>
      <c r="W11">
        <f>(K11-biskup!I12)/biskup!I12</f>
        <v>1.1035614939121712E-2</v>
      </c>
      <c r="X11">
        <f>(L11-biskup!J12)/biskup!J12</f>
        <v>-2.3543495610534718E-2</v>
      </c>
      <c r="Y11">
        <f t="shared" si="0"/>
        <v>1.5172426928719179E-2</v>
      </c>
      <c r="Z11" s="9"/>
    </row>
    <row r="12" spans="1:26" x14ac:dyDescent="0.3">
      <c r="A12" s="12"/>
      <c r="B12" s="1">
        <v>0.6</v>
      </c>
      <c r="C12">
        <v>18138</v>
      </c>
      <c r="D12">
        <v>14147</v>
      </c>
      <c r="E12">
        <v>16497</v>
      </c>
      <c r="F12">
        <v>14109</v>
      </c>
      <c r="G12">
        <v>14605</v>
      </c>
      <c r="H12">
        <v>14906</v>
      </c>
      <c r="I12">
        <v>17654</v>
      </c>
      <c r="J12">
        <v>21468</v>
      </c>
      <c r="K12">
        <v>14408</v>
      </c>
      <c r="L12">
        <v>14404</v>
      </c>
      <c r="O12">
        <f>(C12-biskup!A13)/biskup!A13</f>
        <v>8.2267926625903282E-3</v>
      </c>
      <c r="P12">
        <f>(D12-biskup!B13)/biskup!B13</f>
        <v>-5.9026069847515983E-3</v>
      </c>
      <c r="Q12">
        <f>(E12-biskup!C13)/biskup!C13</f>
        <v>0</v>
      </c>
      <c r="R12">
        <f>(F12-biskup!D13)/biskup!D13</f>
        <v>2.8358738036157391E-4</v>
      </c>
      <c r="S12">
        <f>(G12-biskup!E13)/biskup!E13</f>
        <v>-3.0716723549488053E-3</v>
      </c>
      <c r="T12">
        <f>(H12-biskup!F13)/biskup!F13</f>
        <v>4.5961686899164973E-2</v>
      </c>
      <c r="U12">
        <f>(I12-biskup!G13)/biskup!G13</f>
        <v>-3.4434095399379057E-3</v>
      </c>
      <c r="V12">
        <f>(J12-biskup!H13)/biskup!H13</f>
        <v>4.726915336734216E-3</v>
      </c>
      <c r="W12">
        <f>(K12-biskup!I13)/biskup!I13</f>
        <v>7.6933836900265774E-3</v>
      </c>
      <c r="X12">
        <f>(L12-biskup!J13)/biskup!J13</f>
        <v>1.8779995826667594E-3</v>
      </c>
      <c r="Y12">
        <f t="shared" si="0"/>
        <v>5.6352676671906111E-3</v>
      </c>
      <c r="Z12" s="9"/>
    </row>
    <row r="13" spans="1:26" x14ac:dyDescent="0.3">
      <c r="A13" s="12"/>
      <c r="B13" s="1">
        <v>0.8</v>
      </c>
      <c r="C13">
        <v>17934</v>
      </c>
      <c r="D13">
        <v>14050</v>
      </c>
      <c r="E13">
        <v>16497</v>
      </c>
      <c r="F13">
        <v>14109</v>
      </c>
      <c r="G13">
        <v>14605</v>
      </c>
      <c r="H13">
        <v>14068</v>
      </c>
      <c r="I13">
        <v>17654</v>
      </c>
      <c r="J13">
        <v>21468</v>
      </c>
      <c r="K13">
        <v>14017</v>
      </c>
      <c r="L13">
        <v>14363</v>
      </c>
      <c r="O13">
        <f>(C13-biskup!A14)/biskup!A14</f>
        <v>-3.1128404669260703E-3</v>
      </c>
      <c r="P13">
        <f>(D13-biskup!B14)/biskup!B14</f>
        <v>-5.8024341919048969E-3</v>
      </c>
      <c r="Q13">
        <f>(E13-biskup!C14)/biskup!C14</f>
        <v>0</v>
      </c>
      <c r="R13">
        <f>(F13-biskup!D14)/biskup!D14</f>
        <v>2.8358738036157391E-4</v>
      </c>
      <c r="S13">
        <f>(G13-biskup!E14)/biskup!E14</f>
        <v>-3.0716723549488053E-3</v>
      </c>
      <c r="T13">
        <f>(H13-biskup!F14)/biskup!F14</f>
        <v>-4.9733570159857905E-4</v>
      </c>
      <c r="U13">
        <f>(I13-biskup!G14)/biskup!G14</f>
        <v>-3.4434095399379057E-3</v>
      </c>
      <c r="V13">
        <f>(J13-biskup!H14)/biskup!H14</f>
        <v>4.726915336734216E-3</v>
      </c>
      <c r="W13">
        <f>(K13-biskup!I14)/biskup!I14</f>
        <v>4.6588302752293576E-3</v>
      </c>
      <c r="X13">
        <f>(L13-biskup!J14)/biskup!J14</f>
        <v>-9.7377756138276417E-4</v>
      </c>
      <c r="Y13">
        <f t="shared" si="0"/>
        <v>-7.2321368243738753E-4</v>
      </c>
      <c r="Z13" s="9"/>
    </row>
    <row r="14" spans="1:26" x14ac:dyDescent="0.3">
      <c r="A14" s="12">
        <v>100</v>
      </c>
      <c r="B14" s="1">
        <v>0.2</v>
      </c>
      <c r="C14">
        <v>156512</v>
      </c>
      <c r="D14">
        <v>132035</v>
      </c>
      <c r="E14">
        <v>137345</v>
      </c>
      <c r="F14">
        <v>136749</v>
      </c>
      <c r="G14">
        <v>133515</v>
      </c>
      <c r="H14">
        <v>156015</v>
      </c>
      <c r="I14">
        <v>141613</v>
      </c>
      <c r="J14">
        <v>171715</v>
      </c>
      <c r="K14">
        <v>125143</v>
      </c>
      <c r="L14">
        <v>124401</v>
      </c>
      <c r="O14">
        <f>(C14-biskup!A15)/biskup!A15</f>
        <v>2.6200649571116504E-3</v>
      </c>
      <c r="P14">
        <f>(D14-biskup!B15)/biskup!B15</f>
        <v>-4.2984804494551488E-3</v>
      </c>
      <c r="Q14">
        <f>(E14-biskup!C15)/biskup!C15</f>
        <v>-8.5841280926503857E-4</v>
      </c>
      <c r="R14">
        <f>(F14-biskup!D15)/biskup!D15</f>
        <v>-3.7591520052453285E-3</v>
      </c>
      <c r="S14">
        <f>(G14-biskup!E15)/biskup!E15</f>
        <v>-2.3734836685897296E-2</v>
      </c>
      <c r="T14">
        <f>(H14-biskup!F15)/biskup!F15</f>
        <v>2.683331358843739E-2</v>
      </c>
      <c r="U14">
        <f>(I14-biskup!G15)/biskup!G15</f>
        <v>0</v>
      </c>
      <c r="V14">
        <f>(J14-biskup!H15)/biskup!H15</f>
        <v>2.1590138381542782E-2</v>
      </c>
      <c r="W14">
        <f>(K14-biskup!I15)/biskup!I15</f>
        <v>-7.9902199707557954E-5</v>
      </c>
      <c r="X14">
        <f>(L14-biskup!J15)/biskup!J15</f>
        <v>-3.6160262282435756E-4</v>
      </c>
      <c r="Y14">
        <f t="shared" si="0"/>
        <v>1.7951130154697094E-3</v>
      </c>
      <c r="Z14" s="9"/>
    </row>
    <row r="15" spans="1:26" x14ac:dyDescent="0.3">
      <c r="A15" s="12"/>
      <c r="B15" s="1">
        <v>0.4</v>
      </c>
      <c r="C15">
        <v>89369</v>
      </c>
      <c r="D15">
        <v>74481</v>
      </c>
      <c r="E15">
        <v>85335</v>
      </c>
      <c r="F15">
        <v>87673</v>
      </c>
      <c r="G15">
        <v>74369</v>
      </c>
      <c r="H15">
        <v>85054</v>
      </c>
      <c r="I15">
        <v>79333</v>
      </c>
      <c r="J15">
        <v>95475</v>
      </c>
      <c r="K15">
        <v>73312</v>
      </c>
      <c r="L15">
        <v>72596</v>
      </c>
      <c r="O15">
        <f>(C15-biskup!A16)/biskup!A16</f>
        <v>-2.4445238201544848E-3</v>
      </c>
      <c r="P15">
        <f>(D15-biskup!B16)/biskup!B16</f>
        <v>-4.9830336388168965E-3</v>
      </c>
      <c r="Q15">
        <f>(E15-biskup!C16)/biskup!C16</f>
        <v>-3.2801096493797078E-4</v>
      </c>
      <c r="R15">
        <f>(F15-biskup!D16)/biskup!D16</f>
        <v>-6.4972073407044344E-4</v>
      </c>
      <c r="S15">
        <f>(G15-biskup!E16)/biskup!E16</f>
        <v>-2.6889458808751179E-2</v>
      </c>
      <c r="T15">
        <f>(H15-biskup!F16)/biskup!F16</f>
        <v>-1.9256491859231586E-2</v>
      </c>
      <c r="U15">
        <f>(I15-biskup!G16)/biskup!G16</f>
        <v>-6.5244070428532074E-3</v>
      </c>
      <c r="V15">
        <f>(J15-biskup!H16)/biskup!H16</f>
        <v>1.195457262402869E-3</v>
      </c>
      <c r="W15">
        <f>(K15-biskup!I16)/biskup!I16</f>
        <v>-3.9807078323483456E-3</v>
      </c>
      <c r="X15">
        <f>(L15-biskup!J16)/biskup!J16</f>
        <v>2.7210320584538459E-3</v>
      </c>
      <c r="Y15">
        <f t="shared" si="0"/>
        <v>-6.1139865380307407E-3</v>
      </c>
      <c r="Z15" s="9"/>
    </row>
    <row r="16" spans="1:26" x14ac:dyDescent="0.3">
      <c r="A16" s="12"/>
      <c r="B16" s="1">
        <v>0.6</v>
      </c>
      <c r="C16">
        <v>72017</v>
      </c>
      <c r="D16">
        <v>59230</v>
      </c>
      <c r="E16">
        <v>68537</v>
      </c>
      <c r="F16">
        <v>68948</v>
      </c>
      <c r="G16">
        <v>56109</v>
      </c>
      <c r="H16">
        <v>62413</v>
      </c>
      <c r="I16">
        <v>62520</v>
      </c>
      <c r="J16">
        <v>80830</v>
      </c>
      <c r="K16">
        <v>58759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-4.0877641518972715E-3</v>
      </c>
      <c r="S16">
        <f>(G16-biskup!E17)/biskup!E17</f>
        <v>1.4794451176502505E-2</v>
      </c>
      <c r="T16">
        <f>(H16-biskup!F17)/biskup!F17</f>
        <v>-1.6954845726899024E-3</v>
      </c>
      <c r="U16">
        <f>(I16-biskup!G17)/biskup!G17</f>
        <v>4.9346599585295674E-3</v>
      </c>
      <c r="V16">
        <f>(J16-biskup!H17)/biskup!H17</f>
        <v>-1.7317302459056948E-4</v>
      </c>
      <c r="W16">
        <f>(K16-biskup!I17)/biskup!I17</f>
        <v>-2.0418233482499872E-4</v>
      </c>
      <c r="X16">
        <f>(L16-biskup!J17)/biskup!J17</f>
        <v>-7.3267230010257416E-4</v>
      </c>
      <c r="Y16">
        <f t="shared" si="0"/>
        <v>1.0769345493017355E-3</v>
      </c>
      <c r="Z16" s="9"/>
    </row>
    <row r="17" spans="1:26" x14ac:dyDescent="0.3">
      <c r="A17" s="12"/>
      <c r="B17" s="1">
        <v>0.8</v>
      </c>
      <c r="C17">
        <v>72017</v>
      </c>
      <c r="D17">
        <v>59230</v>
      </c>
      <c r="E17">
        <v>68537</v>
      </c>
      <c r="F17">
        <v>68789</v>
      </c>
      <c r="G17">
        <v>55103</v>
      </c>
      <c r="H17">
        <v>62425</v>
      </c>
      <c r="I17">
        <v>62197</v>
      </c>
      <c r="J17">
        <v>80830</v>
      </c>
      <c r="K17">
        <v>58759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-6.3844231630339008E-3</v>
      </c>
      <c r="S17">
        <f>(G17-biskup!E18)/biskup!E18</f>
        <v>-3.1477829838811801E-3</v>
      </c>
      <c r="T17">
        <f>(H17-biskup!F18)/biskup!F18</f>
        <v>-1.5035429229514228E-3</v>
      </c>
      <c r="U17">
        <f>(I17-biskup!G18)/biskup!G18</f>
        <v>-2.5718097503737162E-4</v>
      </c>
      <c r="V17">
        <f>(J17-biskup!H18)/biskup!H18</f>
        <v>-1.7317302459056948E-4</v>
      </c>
      <c r="W17">
        <f>(K17-biskup!I18)/biskup!I18</f>
        <v>-2.0418233482499872E-4</v>
      </c>
      <c r="X17">
        <f>(L17-biskup!J18)/biskup!J18</f>
        <v>-7.3267230010257416E-4</v>
      </c>
      <c r="Y17">
        <f t="shared" si="0"/>
        <v>-1.446944696233142E-3</v>
      </c>
      <c r="Z17" s="9"/>
    </row>
    <row r="18" spans="1:26" x14ac:dyDescent="0.3">
      <c r="A18" s="12">
        <v>200</v>
      </c>
      <c r="B18" s="1">
        <v>0.2</v>
      </c>
      <c r="C18">
        <v>532570</v>
      </c>
      <c r="D18">
        <v>578735</v>
      </c>
      <c r="E18">
        <v>530145</v>
      </c>
      <c r="F18">
        <v>603628</v>
      </c>
      <c r="G18">
        <v>552041</v>
      </c>
      <c r="H18">
        <v>502271</v>
      </c>
      <c r="I18">
        <v>479129</v>
      </c>
      <c r="J18">
        <v>529425</v>
      </c>
      <c r="K18">
        <v>585558</v>
      </c>
      <c r="L18">
        <v>572742</v>
      </c>
      <c r="O18">
        <f>(C18-biskup!A19)/biskup!A19</f>
        <v>1.1210140772330091E-2</v>
      </c>
      <c r="P18">
        <f>(D18-biskup!B19)/biskup!B19</f>
        <v>2.1339714776323012E-2</v>
      </c>
      <c r="Q18">
        <f>(E18-biskup!C19)/biskup!C19</f>
        <v>4.2648027340027439E-4</v>
      </c>
      <c r="R18">
        <f>(F18-biskup!D19)/biskup!D19</f>
        <v>-1.3417060206158927E-4</v>
      </c>
      <c r="S18">
        <f>(G18-biskup!E19)/biskup!E19</f>
        <v>7.4604938744746354E-3</v>
      </c>
      <c r="T18">
        <f>(H18-biskup!F19)/biskup!F19</f>
        <v>-9.9546862681075744E-6</v>
      </c>
      <c r="U18">
        <f>(I18-biskup!G19)/biskup!G19</f>
        <v>-1.0882912784503733E-3</v>
      </c>
      <c r="V18">
        <f>(J18-biskup!H19)/biskup!H19</f>
        <v>-2.770787498869835E-3</v>
      </c>
      <c r="W18">
        <f>(K18-biskup!I19)/biskup!I19</f>
        <v>1.7736937149888853E-2</v>
      </c>
      <c r="X18">
        <f>(L18-biskup!J19)/biskup!J19</f>
        <v>-2.1645550617421875E-4</v>
      </c>
      <c r="Y18">
        <f t="shared" si="0"/>
        <v>5.3954107274592749E-3</v>
      </c>
      <c r="Z18" s="9"/>
    </row>
    <row r="19" spans="1:26" x14ac:dyDescent="0.3">
      <c r="A19" s="12"/>
      <c r="B19" s="1">
        <v>0.4</v>
      </c>
      <c r="C19">
        <v>301490</v>
      </c>
      <c r="D19">
        <v>335806</v>
      </c>
      <c r="E19">
        <v>308280</v>
      </c>
      <c r="F19">
        <v>360740</v>
      </c>
      <c r="G19">
        <v>322268</v>
      </c>
      <c r="H19">
        <v>292574</v>
      </c>
      <c r="I19">
        <v>279111</v>
      </c>
      <c r="J19">
        <v>293580</v>
      </c>
      <c r="K19">
        <v>331107</v>
      </c>
      <c r="L19">
        <v>332714</v>
      </c>
      <c r="O19">
        <f>(C19-biskup!A20)/biskup!A20</f>
        <v>1.3600973962428139E-4</v>
      </c>
      <c r="P19">
        <f>(D19-biskup!B20)/biskup!B20</f>
        <v>2.7404278641939272E-4</v>
      </c>
      <c r="Q19">
        <f>(E19-biskup!C20)/biskup!C20</f>
        <v>6.4876507567844612E-6</v>
      </c>
      <c r="R19">
        <f>(F19-biskup!D20)/biskup!D20</f>
        <v>-3.1037655326837595E-4</v>
      </c>
      <c r="S19">
        <f>(G19-biskup!E20)/biskup!E20</f>
        <v>0</v>
      </c>
      <c r="T19">
        <f>(H19-biskup!F20)/biskup!F20</f>
        <v>4.1374169524675759E-4</v>
      </c>
      <c r="U19">
        <f>(I19-biskup!G20)/biskup!G20</f>
        <v>-1.663232895527513E-3</v>
      </c>
      <c r="V19">
        <f>(J19-biskup!H20)/biskup!H20</f>
        <v>1.6741357456034021E-2</v>
      </c>
      <c r="W19">
        <f>(K19-biskup!I20)/biskup!I20</f>
        <v>0</v>
      </c>
      <c r="X19">
        <f>(L19-biskup!J20)/biskup!J20</f>
        <v>-2.8244513353044396E-4</v>
      </c>
      <c r="Y19">
        <f t="shared" si="0"/>
        <v>1.5315584745754904E-3</v>
      </c>
      <c r="Z19" s="9"/>
    </row>
    <row r="20" spans="1:26" x14ac:dyDescent="0.3">
      <c r="A20" s="12"/>
      <c r="B20" s="1">
        <v>0.6</v>
      </c>
      <c r="C20">
        <v>254301</v>
      </c>
      <c r="D20">
        <v>266017</v>
      </c>
      <c r="E20">
        <v>254567</v>
      </c>
      <c r="F20">
        <v>297109</v>
      </c>
      <c r="G20">
        <v>260311</v>
      </c>
      <c r="H20">
        <v>235702</v>
      </c>
      <c r="I20">
        <v>246352</v>
      </c>
      <c r="J20">
        <v>225221</v>
      </c>
      <c r="K20">
        <v>254741</v>
      </c>
      <c r="L20">
        <v>268395</v>
      </c>
      <c r="O20">
        <f>(C20-biskup!A21)/biskup!A21</f>
        <v>1.297843220538959E-4</v>
      </c>
      <c r="P20">
        <f>(D20-biskup!B21)/biskup!B21</f>
        <v>-4.1349030929075138E-5</v>
      </c>
      <c r="Q20">
        <f>(E20-biskup!C21)/biskup!C21</f>
        <v>-3.1416038673143606E-4</v>
      </c>
      <c r="R20">
        <f>(F20-biskup!D21)/biskup!D21</f>
        <v>-5.3823304818194969E-4</v>
      </c>
      <c r="S20">
        <f>(G20-biskup!E21)/biskup!E21</f>
        <v>-5.5287861626768535E-4</v>
      </c>
      <c r="T20">
        <f>(H20-biskup!F21)/biskup!F21</f>
        <v>-1.9393631436314363E-3</v>
      </c>
      <c r="U20">
        <f>(I20-biskup!G21)/biskup!G21</f>
        <v>-4.8595261659025264E-3</v>
      </c>
      <c r="V20">
        <f>(J20-biskup!H21)/biskup!H21</f>
        <v>-1.5560441898817229E-3</v>
      </c>
      <c r="W20">
        <f>(K20-biskup!I21)/biskup!I21</f>
        <v>-1.1292833364048795E-3</v>
      </c>
      <c r="X20">
        <f>(L20-biskup!J21)/biskup!J21</f>
        <v>-3.1236535975872467E-3</v>
      </c>
      <c r="Y20">
        <f t="shared" si="0"/>
        <v>-1.3924707193464063E-3</v>
      </c>
      <c r="Z20" s="9"/>
    </row>
    <row r="21" spans="1:26" x14ac:dyDescent="0.3">
      <c r="A21" s="12"/>
      <c r="B21" s="1">
        <v>0.8</v>
      </c>
      <c r="C21">
        <v>254301</v>
      </c>
      <c r="D21">
        <v>266074</v>
      </c>
      <c r="E21">
        <v>254540</v>
      </c>
      <c r="F21">
        <v>297109</v>
      </c>
      <c r="G21">
        <v>260311</v>
      </c>
      <c r="H21">
        <v>235702</v>
      </c>
      <c r="I21">
        <v>246352</v>
      </c>
      <c r="J21">
        <v>225221</v>
      </c>
      <c r="K21">
        <v>254830</v>
      </c>
      <c r="L21">
        <v>268375</v>
      </c>
      <c r="O21">
        <f>(C21-biskup!A22)/biskup!A22</f>
        <v>1.297843220538959E-4</v>
      </c>
      <c r="P21">
        <f>(D21-biskup!B22)/biskup!B22</f>
        <v>1.7291412933976875E-4</v>
      </c>
      <c r="Q21">
        <f>(E21-biskup!C22)/biskup!C22</f>
        <v>-4.2018951725329576E-4</v>
      </c>
      <c r="R21">
        <f>(F21-biskup!D22)/biskup!D22</f>
        <v>-5.3823304818194969E-4</v>
      </c>
      <c r="S21">
        <f>(G21-biskup!E22)/biskup!E22</f>
        <v>-5.5287861626768535E-4</v>
      </c>
      <c r="T21">
        <f>(H21-biskup!F22)/biskup!F22</f>
        <v>-1.9393631436314363E-3</v>
      </c>
      <c r="U21">
        <f>(I21-biskup!G22)/biskup!G22</f>
        <v>-4.8595261659025264E-3</v>
      </c>
      <c r="V21">
        <f>(J21-biskup!H22)/biskup!H22</f>
        <v>-1.5560441898817229E-3</v>
      </c>
      <c r="W21">
        <f>(K21-biskup!I22)/biskup!I22</f>
        <v>-7.8030341647420494E-4</v>
      </c>
      <c r="X21">
        <f>(L21-biskup!J22)/biskup!J22</f>
        <v>-3.1979378686356951E-3</v>
      </c>
      <c r="Y21">
        <f t="shared" si="0"/>
        <v>-1.3541777514834853E-3</v>
      </c>
      <c r="Z21" s="9"/>
    </row>
    <row r="22" spans="1:26" x14ac:dyDescent="0.3">
      <c r="A22" s="12">
        <v>500</v>
      </c>
      <c r="B22" s="1">
        <v>0.2</v>
      </c>
      <c r="C22">
        <v>3143462</v>
      </c>
      <c r="D22">
        <v>3573147</v>
      </c>
      <c r="E22">
        <v>3298913</v>
      </c>
      <c r="F22">
        <v>3408716</v>
      </c>
      <c r="G22">
        <v>3385897</v>
      </c>
      <c r="H22">
        <v>3024029</v>
      </c>
      <c r="I22">
        <v>3407676</v>
      </c>
      <c r="J22">
        <v>3376610</v>
      </c>
      <c r="K22">
        <v>3617707</v>
      </c>
      <c r="L22">
        <v>3328128</v>
      </c>
      <c r="O22">
        <f>(C22-biskup!A23)/biskup!A23</f>
        <v>9.7568716335676986E-3</v>
      </c>
      <c r="P22">
        <f>(D22-biskup!B23)/biskup!B23</f>
        <v>1.1456804568600455E-3</v>
      </c>
      <c r="Q22">
        <f>(E22-biskup!C23)/biskup!C23</f>
        <v>-5.5472341993199111E-4</v>
      </c>
      <c r="R22">
        <f>(F22-biskup!D23)/biskup!D23</f>
        <v>-4.429624271055456E-5</v>
      </c>
      <c r="S22">
        <f>(G22-biskup!E23)/biskup!E23</f>
        <v>2.4722083808160181E-3</v>
      </c>
      <c r="T22">
        <f>(H22-biskup!F23)/biskup!F23</f>
        <v>-1.7525979784939693E-5</v>
      </c>
      <c r="U22">
        <f>(I22-biskup!G23)/biskup!G23</f>
        <v>7.8404905290068577E-3</v>
      </c>
      <c r="V22">
        <f>(J22-biskup!H23)/biskup!H23</f>
        <v>-2.0138135765388348E-5</v>
      </c>
      <c r="W22">
        <f>(K22-biskup!I23)/biskup!I23</f>
        <v>-2.7641054373547289E-5</v>
      </c>
      <c r="X22">
        <f>(L22-biskup!J23)/biskup!J23</f>
        <v>3.9544268072068366E-3</v>
      </c>
      <c r="Y22">
        <f t="shared" si="0"/>
        <v>2.4505352974891039E-3</v>
      </c>
      <c r="Z22" s="9"/>
    </row>
    <row r="23" spans="1:26" x14ac:dyDescent="0.3">
      <c r="A23" s="12"/>
      <c r="B23" s="1">
        <v>0.4</v>
      </c>
      <c r="C23">
        <v>1825901</v>
      </c>
      <c r="D23">
        <v>2064996</v>
      </c>
      <c r="E23">
        <v>1909259</v>
      </c>
      <c r="F23">
        <v>1932316</v>
      </c>
      <c r="G23">
        <v>1891510</v>
      </c>
      <c r="H23">
        <v>1658065</v>
      </c>
      <c r="I23">
        <v>1971216</v>
      </c>
      <c r="J23">
        <v>1933824</v>
      </c>
      <c r="K23">
        <v>2065434</v>
      </c>
      <c r="L23">
        <v>1958185</v>
      </c>
      <c r="O23">
        <f>(C23-biskup!A24)/biskup!A24</f>
        <v>-7.6096444267140318E-3</v>
      </c>
      <c r="P23">
        <f>(D23-biskup!B24)/biskup!B24</f>
        <v>-9.6852394045902234E-7</v>
      </c>
      <c r="Q23">
        <f>(E23-biskup!C24)/biskup!C24</f>
        <v>-2.3568797844659624E-5</v>
      </c>
      <c r="R23">
        <f>(F23-biskup!D24)/biskup!D24</f>
        <v>7.7013552209957486E-4</v>
      </c>
      <c r="S23">
        <f>(G23-biskup!E24)/biskup!E24</f>
        <v>5.4693201915139156E-3</v>
      </c>
      <c r="T23">
        <f>(H23-biskup!F24)/biskup!F24</f>
        <v>-2.0863344490599736E-4</v>
      </c>
      <c r="U23">
        <f>(I23-biskup!G24)/biskup!G24</f>
        <v>2.0292454859434164E-5</v>
      </c>
      <c r="V23">
        <f>(J23-biskup!H24)/biskup!H24</f>
        <v>5.0062597735879653E-3</v>
      </c>
      <c r="W23">
        <f>(K23-biskup!I24)/biskup!I24</f>
        <v>-1.0311539193289076E-4</v>
      </c>
      <c r="X23">
        <f>(L23-biskup!J24)/biskup!J24</f>
        <v>1.5351198991589144E-2</v>
      </c>
      <c r="Y23">
        <f t="shared" si="0"/>
        <v>1.8671276348311994E-3</v>
      </c>
      <c r="Z23" s="9"/>
    </row>
    <row r="24" spans="1:26" x14ac:dyDescent="0.3">
      <c r="A24" s="12"/>
      <c r="B24" s="1">
        <v>0.6</v>
      </c>
      <c r="C24">
        <v>1579149</v>
      </c>
      <c r="D24">
        <v>1712195</v>
      </c>
      <c r="E24">
        <v>1641496</v>
      </c>
      <c r="F24">
        <v>1640787</v>
      </c>
      <c r="G24">
        <v>1468231</v>
      </c>
      <c r="H24">
        <v>1411874</v>
      </c>
      <c r="I24">
        <v>1634353</v>
      </c>
      <c r="J24">
        <v>1540451</v>
      </c>
      <c r="K24">
        <v>1680232</v>
      </c>
      <c r="L24">
        <v>1519210</v>
      </c>
      <c r="O24">
        <f>(C24-biskup!A25)/biskup!A25</f>
        <v>-1.3179588333914103E-3</v>
      </c>
      <c r="P24">
        <f>(D24-biskup!B25)/biskup!B25</f>
        <v>-1.828800488768355E-3</v>
      </c>
      <c r="Q24">
        <f>(E24-biskup!C25)/biskup!C25</f>
        <v>-2.0979399336270407E-3</v>
      </c>
      <c r="R24">
        <f>(F24-biskup!D25)/biskup!D25</f>
        <v>-9.445793940309895E-5</v>
      </c>
      <c r="S24">
        <f>(G24-biskup!E25)/biskup!E25</f>
        <v>-6.401852450921969E-5</v>
      </c>
      <c r="T24">
        <f>(H24-biskup!F25)/biskup!F25</f>
        <v>-1.0407932953383639E-3</v>
      </c>
      <c r="U24">
        <f>(I24-biskup!G25)/biskup!G25</f>
        <v>-3.4191442719852809E-4</v>
      </c>
      <c r="V24">
        <f>(J24-biskup!H25)/biskup!H25</f>
        <v>-1.0628432841144162E-3</v>
      </c>
      <c r="W24">
        <f>(K24-biskup!I25)/biskup!I25</f>
        <v>-2.2701158810133873E-3</v>
      </c>
      <c r="X24">
        <f>(L24-biskup!J25)/biskup!J25</f>
        <v>-8.5826183891641976E-4</v>
      </c>
      <c r="Y24">
        <f t="shared" si="0"/>
        <v>-1.0977104446280241E-3</v>
      </c>
      <c r="Z24" s="9"/>
    </row>
    <row r="25" spans="1:26" x14ac:dyDescent="0.3">
      <c r="A25" s="12"/>
      <c r="B25" s="1">
        <v>0.8</v>
      </c>
      <c r="C25">
        <v>1579149</v>
      </c>
      <c r="D25">
        <v>1712195</v>
      </c>
      <c r="E25">
        <v>1641496</v>
      </c>
      <c r="F25">
        <v>1640787</v>
      </c>
      <c r="G25">
        <v>1468231</v>
      </c>
      <c r="H25">
        <v>1411874</v>
      </c>
      <c r="I25">
        <v>1634353</v>
      </c>
      <c r="J25">
        <v>1540377</v>
      </c>
      <c r="K25">
        <v>1680199</v>
      </c>
      <c r="L25">
        <v>1519181</v>
      </c>
      <c r="O25">
        <f>(C25-biskup!A26)/biskup!A26</f>
        <v>-1.3179588333914103E-3</v>
      </c>
      <c r="P25">
        <f>(D25-biskup!B26)/biskup!B26</f>
        <v>-1.8229813411126308E-3</v>
      </c>
      <c r="Q25">
        <f>(E25-biskup!C26)/biskup!C26</f>
        <v>-2.0979399336270407E-3</v>
      </c>
      <c r="R25">
        <f>(F25-biskup!D26)/biskup!D26</f>
        <v>-9.445793940309895E-5</v>
      </c>
      <c r="S25">
        <f>(G25-biskup!E26)/biskup!E26</f>
        <v>-6.401852450921969E-5</v>
      </c>
      <c r="T25">
        <f>(H25-biskup!F26)/biskup!F26</f>
        <v>-1.0407932953383639E-3</v>
      </c>
      <c r="U25">
        <f>(I25-biskup!G26)/biskup!G26</f>
        <v>-3.4191442719852809E-4</v>
      </c>
      <c r="V25">
        <f>(J25-biskup!H26)/biskup!H26</f>
        <v>-1.1108301071921871E-3</v>
      </c>
      <c r="W25">
        <f>(K25-biskup!I26)/biskup!I26</f>
        <v>-2.2897114405408376E-3</v>
      </c>
      <c r="X25">
        <f>(L25-biskup!J26)/biskup!J26</f>
        <v>-8.7733432422567356E-4</v>
      </c>
      <c r="Y25">
        <f t="shared" si="0"/>
        <v>-1.105794016653899E-3</v>
      </c>
      <c r="Z25" s="9"/>
    </row>
    <row r="26" spans="1:26" x14ac:dyDescent="0.3">
      <c r="A26" s="12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13506162</v>
      </c>
      <c r="H26">
        <v>12331664</v>
      </c>
      <c r="I26">
        <v>14158850</v>
      </c>
      <c r="J26">
        <v>13351358</v>
      </c>
      <c r="K26">
        <v>12537126</v>
      </c>
      <c r="L26">
        <v>13394483</v>
      </c>
      <c r="O26">
        <f>(C26-biskup!A27)/biskup!A27</f>
        <v>1.5212926662554851E-3</v>
      </c>
      <c r="P26">
        <f>(D26-biskup!B27)/biskup!B27</f>
        <v>8.1801477263104946E-4</v>
      </c>
      <c r="Q26">
        <f>(E26-biskup!C27)/biskup!C27</f>
        <v>2.4642280180310651E-3</v>
      </c>
      <c r="R26">
        <f>(F26-biskup!D27)/biskup!D27</f>
        <v>1.4572670124019208E-3</v>
      </c>
      <c r="S26">
        <f>(G26-biskup!E27)/biskup!E27</f>
        <v>1.7270187517116235E-2</v>
      </c>
      <c r="T26">
        <f>(H26-biskup!F27)/biskup!F27</f>
        <v>7.8116520977306462E-3</v>
      </c>
      <c r="U26">
        <f>(I26-biskup!G27)/biskup!G27</f>
        <v>-1.357976714971704E-4</v>
      </c>
      <c r="V26">
        <f>(J26-biskup!H27)/biskup!H27</f>
        <v>2.7514654266558906E-3</v>
      </c>
      <c r="W26">
        <f>(K26-biskup!I27)/biskup!I27</f>
        <v>8.3083872608428252E-3</v>
      </c>
      <c r="X26">
        <f>(L26-biskup!J27)/biskup!J27</f>
        <v>-5.6064716749255742E-5</v>
      </c>
      <c r="Y26">
        <f t="shared" si="0"/>
        <v>4.2210632383418694E-3</v>
      </c>
      <c r="Z26" s="9"/>
    </row>
    <row r="27" spans="1:26" x14ac:dyDescent="0.3">
      <c r="A27" s="12"/>
      <c r="B27" s="1">
        <v>0.4</v>
      </c>
      <c r="C27">
        <v>8687127</v>
      </c>
      <c r="D27">
        <v>7595898</v>
      </c>
      <c r="E27">
        <v>7319331</v>
      </c>
      <c r="F27">
        <v>7305188</v>
      </c>
      <c r="G27">
        <v>7748042</v>
      </c>
      <c r="H27">
        <v>7143628</v>
      </c>
      <c r="I27">
        <v>8413724</v>
      </c>
      <c r="J27">
        <v>7509859</v>
      </c>
      <c r="K27">
        <v>7323509</v>
      </c>
      <c r="L27">
        <v>7617037</v>
      </c>
      <c r="O27">
        <f>(C27-biskup!A28)/biskup!A28</f>
        <v>1.3648879588394794E-2</v>
      </c>
      <c r="P27">
        <f>(D27-biskup!B28)/biskup!B28</f>
        <v>5.0816381367853704E-4</v>
      </c>
      <c r="Q27">
        <f>(E27-biskup!C28)/biskup!C28</f>
        <v>7.6499890069863061E-4</v>
      </c>
      <c r="R27">
        <f>(F27-biskup!D28)/biskup!D28</f>
        <v>6.8093866250825146E-4</v>
      </c>
      <c r="S27">
        <f>(G27-biskup!E28)/biskup!E28</f>
        <v>1.2502637830436318E-3</v>
      </c>
      <c r="T27">
        <f>(H27-biskup!F28)/biskup!F28</f>
        <v>-1.2079236995329688E-4</v>
      </c>
      <c r="U27">
        <f>(I27-biskup!G28)/biskup!G28</f>
        <v>-1.4597632287778909E-3</v>
      </c>
      <c r="V27">
        <f>(J27-biskup!H28)/biskup!H28</f>
        <v>1.8006242785682959E-4</v>
      </c>
      <c r="W27">
        <f>(K27-biskup!I28)/biskup!I28</f>
        <v>3.3206055782830915E-3</v>
      </c>
      <c r="X27">
        <f>(L27-biskup!J28)/biskup!J28</f>
        <v>-8.1521118432988196E-5</v>
      </c>
      <c r="Y27">
        <f t="shared" si="0"/>
        <v>1.8691836037299594E-3</v>
      </c>
      <c r="Z27" s="9"/>
    </row>
    <row r="28" spans="1:26" x14ac:dyDescent="0.3">
      <c r="A28" s="12"/>
      <c r="B28" s="1">
        <v>0.6</v>
      </c>
      <c r="C28">
        <v>6410877</v>
      </c>
      <c r="D28">
        <v>6110168</v>
      </c>
      <c r="E28">
        <v>5983349</v>
      </c>
      <c r="F28">
        <v>6085920</v>
      </c>
      <c r="G28">
        <v>6341575</v>
      </c>
      <c r="H28">
        <v>6078545</v>
      </c>
      <c r="I28">
        <v>6574315</v>
      </c>
      <c r="J28">
        <v>6067312</v>
      </c>
      <c r="K28">
        <v>6185391</v>
      </c>
      <c r="L28">
        <v>6145738</v>
      </c>
      <c r="O28">
        <f>(C28-biskup!A29)/biskup!A29</f>
        <v>-1.098013110962803E-4</v>
      </c>
      <c r="P28">
        <f>(D28-biskup!B29)/biskup!B29</f>
        <v>-3.9753963862828868E-4</v>
      </c>
      <c r="Q28">
        <f>(E28-biskup!C29)/biskup!C29</f>
        <v>-3.6571482797369259E-4</v>
      </c>
      <c r="R28">
        <f>(F28-biskup!D29)/biskup!D29</f>
        <v>-1.7729179040104949E-3</v>
      </c>
      <c r="S28">
        <f>(G28-biskup!E29)/biskup!E29</f>
        <v>-1.0502120114513592E-3</v>
      </c>
      <c r="T28">
        <f>(H28-biskup!F29)/biskup!F29</f>
        <v>-5.9140348909972839E-4</v>
      </c>
      <c r="U28">
        <f>(I28-biskup!G29)/biskup!G29</f>
        <v>-2.3783892617245542E-4</v>
      </c>
      <c r="V28">
        <f>(J28-biskup!H29)/biskup!H29</f>
        <v>-3.8651271620246147E-4</v>
      </c>
      <c r="W28">
        <f>(K28-biskup!I29)/biskup!I29</f>
        <v>-4.8881652429313093E-4</v>
      </c>
      <c r="X28">
        <f>(L28-biskup!J29)/biskup!J29</f>
        <v>-2.5328213466248165E-4</v>
      </c>
      <c r="Y28">
        <f t="shared" si="0"/>
        <v>-5.6540394835903726E-4</v>
      </c>
      <c r="Z28" s="9"/>
    </row>
    <row r="29" spans="1:26" x14ac:dyDescent="0.3">
      <c r="A29" s="12"/>
      <c r="B29" s="1">
        <v>0.8</v>
      </c>
      <c r="C29">
        <v>6410889</v>
      </c>
      <c r="D29">
        <v>6110168</v>
      </c>
      <c r="E29">
        <v>5983496</v>
      </c>
      <c r="F29">
        <v>6085920</v>
      </c>
      <c r="G29">
        <v>6341575</v>
      </c>
      <c r="H29">
        <v>6078545</v>
      </c>
      <c r="I29">
        <v>6574365</v>
      </c>
      <c r="J29">
        <v>6067312</v>
      </c>
      <c r="K29">
        <v>6185391</v>
      </c>
      <c r="L29">
        <v>6145738</v>
      </c>
      <c r="O29">
        <f>(C29-biskup!A30)/biskup!A30</f>
        <v>-1.0792969783895734E-4</v>
      </c>
      <c r="P29">
        <f>(D29-biskup!B30)/biskup!B30</f>
        <v>-3.9753963862828868E-4</v>
      </c>
      <c r="Q29">
        <f>(E29-biskup!C30)/biskup!C30</f>
        <v>-3.4115563212529937E-4</v>
      </c>
      <c r="R29">
        <f>(F29-biskup!D30)/biskup!D30</f>
        <v>-1.7729179040104949E-3</v>
      </c>
      <c r="S29">
        <f>(G29-biskup!E30)/biskup!E30</f>
        <v>-1.0502120114513592E-3</v>
      </c>
      <c r="T29">
        <f>(H29-biskup!F30)/biskup!F30</f>
        <v>-5.9140348909972839E-4</v>
      </c>
      <c r="U29">
        <f>(I29-biskup!G30)/biskup!G30</f>
        <v>-2.3023537993932067E-4</v>
      </c>
      <c r="V29">
        <f>(J29-biskup!H30)/biskup!H30</f>
        <v>-3.8651271620246147E-4</v>
      </c>
      <c r="W29">
        <f>(K29-biskup!I30)/biskup!I30</f>
        <v>-4.8881652429313093E-4</v>
      </c>
      <c r="X29">
        <f>(L29-biskup!J30)/biskup!J30</f>
        <v>-2.5328213466248165E-4</v>
      </c>
      <c r="Y29">
        <f t="shared" si="0"/>
        <v>-5.6200051282515224E-4</v>
      </c>
      <c r="Z29" s="9"/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12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7.3863636363636367E-2</v>
      </c>
      <c r="P2">
        <f>(D2-biskup!B3)/biskup!B3</f>
        <v>7.9654510556621885E-2</v>
      </c>
      <c r="Q2">
        <f>(E2-biskup!C3)/biskup!C3</f>
        <v>9.1424968474148799E-2</v>
      </c>
      <c r="R2">
        <f>(F2-biskup!D3)/biskup!D3</f>
        <v>0.12716222533894342</v>
      </c>
      <c r="S2">
        <f>(G2-biskup!E3)/biskup!E3</f>
        <v>0</v>
      </c>
      <c r="T2">
        <f>(H2-biskup!F3)/biskup!F3</f>
        <v>7.8238001314924394E-2</v>
      </c>
      <c r="U2">
        <f>(I2-biskup!G3)/biskup!G3</f>
        <v>4.6543778801843315E-2</v>
      </c>
      <c r="V2">
        <f>(J2-biskup!H3)/biskup!H3</f>
        <v>0</v>
      </c>
      <c r="W2">
        <f>(K2-biskup!I3)/biskup!I3</f>
        <v>1.0165184243964422E-2</v>
      </c>
      <c r="X2">
        <f>(L2-biskup!J3)/biskup!J3</f>
        <v>3.4777956126270736E-2</v>
      </c>
      <c r="Y2">
        <f>AVERAGE(O2:X2)</f>
        <v>5.4183026122035335E-2</v>
      </c>
    </row>
    <row r="3" spans="1:25" x14ac:dyDescent="0.3">
      <c r="A3" s="12"/>
      <c r="B3" s="1">
        <v>0.4</v>
      </c>
      <c r="C3">
        <v>1057</v>
      </c>
      <c r="D3">
        <v>615</v>
      </c>
      <c r="E3">
        <v>940</v>
      </c>
      <c r="F3">
        <v>1251</v>
      </c>
      <c r="G3">
        <v>911</v>
      </c>
      <c r="H3">
        <v>919</v>
      </c>
      <c r="I3">
        <v>1581</v>
      </c>
      <c r="J3">
        <v>1020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2.5081788440567066E-2</v>
      </c>
      <c r="R3">
        <f>(F3-biskup!D4)/biskup!D4</f>
        <v>1.7073170731707318E-2</v>
      </c>
      <c r="S3">
        <f>(G3-biskup!E4)/biskup!E4</f>
        <v>0.44603174603174606</v>
      </c>
      <c r="T3">
        <f>(H3-biskup!F4)/biskup!F4</f>
        <v>1.2114537444933921E-2</v>
      </c>
      <c r="U3">
        <f>(I3-biskup!G4)/biskup!G4</f>
        <v>0.15065502183406113</v>
      </c>
      <c r="V3">
        <f>(J3-biskup!H4)/biskup!H4</f>
        <v>0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8.1245746681898254E-2</v>
      </c>
    </row>
    <row r="4" spans="1:25" x14ac:dyDescent="0.3">
      <c r="A4" s="1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814</v>
      </c>
      <c r="I4">
        <v>1102</v>
      </c>
      <c r="J4">
        <v>818</v>
      </c>
      <c r="K4">
        <v>674</v>
      </c>
      <c r="L4">
        <v>711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7.8145695364238404E-2</v>
      </c>
      <c r="U4">
        <f>(I4-biskup!G5)/biskup!G5</f>
        <v>9.0826521344232513E-4</v>
      </c>
      <c r="V4">
        <f>(J4-biskup!H5)/biskup!H5</f>
        <v>0.34098360655737703</v>
      </c>
      <c r="W4">
        <f>(K4-biskup!I5)/biskup!I5</f>
        <v>0.15807560137457044</v>
      </c>
      <c r="X4">
        <f>(L4-biskup!J5)/biskup!J5</f>
        <v>1.4084507042253522E-3</v>
      </c>
      <c r="Y4">
        <f t="shared" si="0"/>
        <v>5.7952161921385345E-2</v>
      </c>
    </row>
    <row r="5" spans="1:25" x14ac:dyDescent="0.3">
      <c r="A5" s="1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</v>
      </c>
      <c r="X5">
        <f>(L5-biskup!J6)/biskup!J6</f>
        <v>0</v>
      </c>
      <c r="Y5">
        <f t="shared" si="0"/>
        <v>0</v>
      </c>
    </row>
    <row r="6" spans="1:25" x14ac:dyDescent="0.3">
      <c r="A6" s="12">
        <v>20</v>
      </c>
      <c r="B6" s="1">
        <v>0.2</v>
      </c>
      <c r="C6">
        <v>4532</v>
      </c>
      <c r="D6">
        <v>9141</v>
      </c>
      <c r="E6">
        <v>6437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3561</v>
      </c>
      <c r="L6">
        <v>5314</v>
      </c>
      <c r="O6">
        <f>(C6-biskup!A7)/biskup!A7</f>
        <v>2.279395170390431E-2</v>
      </c>
      <c r="P6">
        <f>(D6-biskup!B7)/biskup!B7</f>
        <v>6.700128399673165E-2</v>
      </c>
      <c r="Q6">
        <f>(E6-biskup!C7)/biskup!C7</f>
        <v>1.6743010582846312E-2</v>
      </c>
      <c r="R6">
        <f>(F6-biskup!D7)/biskup!D7</f>
        <v>2.7431947668284449E-3</v>
      </c>
      <c r="S6">
        <f>(G6-biskup!E7)/biskup!E7</f>
        <v>0</v>
      </c>
      <c r="T6">
        <f>(H6-biskup!F7)/biskup!F7</f>
        <v>-2.069169376293231E-3</v>
      </c>
      <c r="U6">
        <f>(I6-biskup!G7)/biskup!G7</f>
        <v>-8.8280335104945502E-3</v>
      </c>
      <c r="V6">
        <f>(J6-biskup!H7)/biskup!H7</f>
        <v>0</v>
      </c>
      <c r="W6">
        <f>(K6-biskup!I7)/biskup!I7</f>
        <v>8.7818696883852684E-3</v>
      </c>
      <c r="X6">
        <f>(L6-biskup!J7)/biskup!J7</f>
        <v>-4.1659152389540127E-2</v>
      </c>
      <c r="Y6">
        <f t="shared" si="0"/>
        <v>6.550695546236808E-3</v>
      </c>
    </row>
    <row r="7" spans="1:25" x14ac:dyDescent="0.3">
      <c r="A7" s="12"/>
      <c r="B7" s="1">
        <v>0.4</v>
      </c>
      <c r="C7">
        <v>3066</v>
      </c>
      <c r="D7">
        <v>5102</v>
      </c>
      <c r="E7">
        <v>3842</v>
      </c>
      <c r="F7">
        <v>5212</v>
      </c>
      <c r="G7">
        <v>2571</v>
      </c>
      <c r="H7">
        <v>3680</v>
      </c>
      <c r="I7">
        <v>6439</v>
      </c>
      <c r="J7">
        <v>2327</v>
      </c>
      <c r="K7">
        <v>2097</v>
      </c>
      <c r="L7">
        <v>3118</v>
      </c>
      <c r="O7">
        <f>(C7-biskup!A8)/biskup!A8</f>
        <v>0</v>
      </c>
      <c r="P7">
        <f>(D7-biskup!B8)/biskup!B8</f>
        <v>4.1862364713089649E-2</v>
      </c>
      <c r="Q7">
        <f>(E7-biskup!C8)/biskup!C8</f>
        <v>-1.0558846252897245E-2</v>
      </c>
      <c r="R7">
        <f>(F7-biskup!D8)/biskup!D8</f>
        <v>1.7571261226083563E-2</v>
      </c>
      <c r="S7">
        <f>(G7-biskup!E8)/biskup!E8</f>
        <v>0</v>
      </c>
      <c r="T7">
        <f>(H7-biskup!F8)/biskup!F8</f>
        <v>2.1938350458206055E-2</v>
      </c>
      <c r="U7">
        <f>(I7-biskup!G8)/biskup!G8</f>
        <v>1.2899166273399402E-2</v>
      </c>
      <c r="V7">
        <f>(J7-biskup!H8)/biskup!H8</f>
        <v>8.1822408182240819E-2</v>
      </c>
      <c r="W7">
        <f>(K7-biskup!I8)/biskup!I8</f>
        <v>0</v>
      </c>
      <c r="X7">
        <f>(L7-biskup!J8)/biskup!J8</f>
        <v>-2.3182957393483708E-2</v>
      </c>
      <c r="Y7">
        <f t="shared" si="0"/>
        <v>1.4235174720663851E-2</v>
      </c>
    </row>
    <row r="8" spans="1:25" x14ac:dyDescent="0.3">
      <c r="A8" s="12"/>
      <c r="B8" s="1">
        <v>0.6</v>
      </c>
      <c r="C8">
        <v>2986</v>
      </c>
      <c r="D8">
        <v>3349</v>
      </c>
      <c r="E8">
        <v>3583</v>
      </c>
      <c r="F8">
        <v>3443</v>
      </c>
      <c r="G8">
        <v>2173</v>
      </c>
      <c r="H8">
        <v>3082</v>
      </c>
      <c r="I8">
        <v>4314</v>
      </c>
      <c r="J8">
        <v>1638</v>
      </c>
      <c r="K8">
        <v>1993</v>
      </c>
      <c r="L8">
        <v>2233</v>
      </c>
      <c r="O8">
        <f>(C8-biskup!A9)/biskup!A9</f>
        <v>0</v>
      </c>
      <c r="P8">
        <f>(D8-biskup!B9)/biskup!B9</f>
        <v>2.7300613496932514E-2</v>
      </c>
      <c r="Q8">
        <f>(E8-biskup!C9)/biskup!C9</f>
        <v>-4.7222222222222223E-3</v>
      </c>
      <c r="R8">
        <f>(F8-biskup!D9)/biskup!D9</f>
        <v>3.2074340527577939E-2</v>
      </c>
      <c r="S8">
        <f>(G8-biskup!E9)/biskup!E9</f>
        <v>-1.4959202175883953E-2</v>
      </c>
      <c r="T8">
        <f>(H8-biskup!F9)/biskup!F9</f>
        <v>2.1883289124668436E-2</v>
      </c>
      <c r="U8">
        <f>(I8-biskup!G9)/biskup!G9</f>
        <v>3.3293413173652697E-2</v>
      </c>
      <c r="V8">
        <f>(J8-biskup!H9)/biskup!H9</f>
        <v>0</v>
      </c>
      <c r="W8">
        <f>(K8-biskup!I9)/biskup!I9</f>
        <v>5.0200803212851401E-4</v>
      </c>
      <c r="X8">
        <f>(L8-biskup!J9)/biskup!J9</f>
        <v>5.5293005671077505E-2</v>
      </c>
      <c r="Y8">
        <f t="shared" si="0"/>
        <v>1.5066524562793143E-2</v>
      </c>
    </row>
    <row r="9" spans="1:25" x14ac:dyDescent="0.3">
      <c r="A9" s="12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3082</v>
      </c>
      <c r="I9">
        <v>3878</v>
      </c>
      <c r="J9">
        <v>1638</v>
      </c>
      <c r="K9">
        <v>1993</v>
      </c>
      <c r="L9">
        <v>1995</v>
      </c>
      <c r="O9">
        <f>(C9-biskup!A10)/biskup!A10</f>
        <v>0</v>
      </c>
      <c r="P9">
        <f>(D9-biskup!B10)/biskup!B10</f>
        <v>0</v>
      </c>
      <c r="Q9">
        <f>(E9-biskup!C10)/biskup!C10</f>
        <v>-4.7222222222222223E-3</v>
      </c>
      <c r="R9">
        <f>(F9-biskup!D10)/biskup!D10</f>
        <v>0</v>
      </c>
      <c r="S9">
        <f>(G9-biskup!E10)/biskup!E10</f>
        <v>-1.4959202175883953E-2</v>
      </c>
      <c r="T9">
        <f>(H9-biskup!F10)/biskup!F10</f>
        <v>2.1883289124668436E-2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5.0200803212851401E-4</v>
      </c>
      <c r="X9">
        <f>(L9-biskup!J10)/biskup!J10</f>
        <v>0</v>
      </c>
      <c r="Y9">
        <f t="shared" si="0"/>
        <v>-2.9371528823348678E-4</v>
      </c>
    </row>
    <row r="10" spans="1:25" x14ac:dyDescent="0.3">
      <c r="A10" s="12">
        <v>50</v>
      </c>
      <c r="B10" s="1">
        <v>0.2</v>
      </c>
      <c r="C10">
        <v>44556</v>
      </c>
      <c r="D10">
        <v>33656</v>
      </c>
      <c r="E10">
        <v>38214</v>
      </c>
      <c r="F10">
        <v>29927</v>
      </c>
      <c r="G10">
        <v>32604</v>
      </c>
      <c r="H10">
        <v>39617</v>
      </c>
      <c r="I10">
        <v>44617</v>
      </c>
      <c r="J10">
        <v>45340</v>
      </c>
      <c r="K10">
        <v>37249</v>
      </c>
      <c r="L10">
        <v>36309</v>
      </c>
      <c r="O10">
        <f>(C10-biskup!A11)/biskup!A11</f>
        <v>5.1766872034558459E-2</v>
      </c>
      <c r="P10">
        <f>(D10-biskup!B11)/biskup!B11</f>
        <v>5.6485417843446203E-4</v>
      </c>
      <c r="Q10">
        <f>(E10-biskup!C11)/biskup!C11</f>
        <v>1.5222762413325895E-2</v>
      </c>
      <c r="R10">
        <f>(F10-biskup!D11)/biskup!D11</f>
        <v>-7.9228270238016311E-3</v>
      </c>
      <c r="S10">
        <f>(G10-biskup!E11)/biskup!E11</f>
        <v>0</v>
      </c>
      <c r="T10">
        <f>(H10-biskup!F11)/biskup!F11</f>
        <v>7.30498374864572E-2</v>
      </c>
      <c r="U10">
        <f>(I10-biskup!G11)/biskup!G11</f>
        <v>7.6789303701696142E-3</v>
      </c>
      <c r="V10">
        <f>(J10-biskup!H11)/biskup!H11</f>
        <v>-1.5738630196461521E-2</v>
      </c>
      <c r="W10">
        <f>(K10-biskup!I11)/biskup!I11</f>
        <v>2.3408522680440694E-2</v>
      </c>
      <c r="X10">
        <f>(L10-biskup!J11)/biskup!J11</f>
        <v>1.4302874542559432E-2</v>
      </c>
      <c r="Y10">
        <f t="shared" si="0"/>
        <v>1.6233319648568261E-2</v>
      </c>
    </row>
    <row r="11" spans="1:25" x14ac:dyDescent="0.3">
      <c r="A11" s="12"/>
      <c r="B11" s="1">
        <v>0.4</v>
      </c>
      <c r="C11">
        <v>24826</v>
      </c>
      <c r="D11">
        <v>17926</v>
      </c>
      <c r="E11">
        <v>20830</v>
      </c>
      <c r="F11">
        <v>17097</v>
      </c>
      <c r="G11">
        <v>18104</v>
      </c>
      <c r="H11">
        <v>21691</v>
      </c>
      <c r="I11">
        <v>23318</v>
      </c>
      <c r="J11">
        <v>25271</v>
      </c>
      <c r="K11">
        <v>22362</v>
      </c>
      <c r="L11">
        <v>19430</v>
      </c>
      <c r="O11">
        <f>(C11-biskup!A12)/biskup!A12</f>
        <v>-1.6889174843171947E-3</v>
      </c>
      <c r="P11">
        <f>(D11-biskup!B12)/biskup!B12</f>
        <v>-7.0179988588619735E-2</v>
      </c>
      <c r="Q11">
        <f>(E11-biskup!C12)/biskup!C12</f>
        <v>-2.4493045473703928E-2</v>
      </c>
      <c r="R11">
        <f>(F11-biskup!D12)/biskup!D12</f>
        <v>-2.2749356959131179E-2</v>
      </c>
      <c r="S11">
        <f>(G11-biskup!E12)/biskup!E12</f>
        <v>-1.8274497044628815E-2</v>
      </c>
      <c r="T11">
        <f>(H11-biskup!F12)/biskup!F12</f>
        <v>9.0245150486114346E-3</v>
      </c>
      <c r="U11">
        <f>(I11-biskup!G12)/biskup!G12</f>
        <v>-2.3656994514926935E-2</v>
      </c>
      <c r="V11">
        <f>(J11-biskup!H12)/biskup!H12</f>
        <v>-5.1570742461223527E-3</v>
      </c>
      <c r="W11">
        <f>(K11-biskup!I12)/biskup!I12</f>
        <v>1.9745542432395458E-2</v>
      </c>
      <c r="X11">
        <f>(L11-biskup!J12)/biskup!J12</f>
        <v>-3.0826017557861133E-2</v>
      </c>
      <c r="Y11">
        <f t="shared" si="0"/>
        <v>-1.6825583438830442E-2</v>
      </c>
    </row>
    <row r="12" spans="1:25" x14ac:dyDescent="0.3">
      <c r="A12" s="12"/>
      <c r="B12" s="1">
        <v>0.6</v>
      </c>
      <c r="C12">
        <v>18266</v>
      </c>
      <c r="D12">
        <v>14226</v>
      </c>
      <c r="E12">
        <v>16497</v>
      </c>
      <c r="F12">
        <v>14080</v>
      </c>
      <c r="G12">
        <v>14605</v>
      </c>
      <c r="H12">
        <v>14707</v>
      </c>
      <c r="I12">
        <v>17682</v>
      </c>
      <c r="J12">
        <v>21335</v>
      </c>
      <c r="K12">
        <v>14722</v>
      </c>
      <c r="L12">
        <v>14473</v>
      </c>
      <c r="O12">
        <f>(C12-biskup!A13)/biskup!A13</f>
        <v>1.5341856586992773E-2</v>
      </c>
      <c r="P12">
        <f>(D12-biskup!B13)/biskup!B13</f>
        <v>-3.5134565385426184E-4</v>
      </c>
      <c r="Q12">
        <f>(E12-biskup!C13)/biskup!C13</f>
        <v>0</v>
      </c>
      <c r="R12">
        <f>(F12-biskup!D13)/biskup!D13</f>
        <v>-1.7724211272598369E-3</v>
      </c>
      <c r="S12">
        <f>(G12-biskup!E13)/biskup!E13</f>
        <v>-3.0716723549488053E-3</v>
      </c>
      <c r="T12">
        <f>(H12-biskup!F13)/biskup!F13</f>
        <v>3.1997754543540806E-2</v>
      </c>
      <c r="U12">
        <f>(I12-biskup!G13)/biskup!G13</f>
        <v>-1.8628281117696868E-3</v>
      </c>
      <c r="V12">
        <f>(J12-biskup!H13)/biskup!H13</f>
        <v>-1.4976365423316328E-3</v>
      </c>
      <c r="W12">
        <f>(K12-biskup!I13)/biskup!I13</f>
        <v>2.9654497132466078E-2</v>
      </c>
      <c r="X12">
        <f>(L12-biskup!J13)/biskup!J13</f>
        <v>6.6773318494818112E-3</v>
      </c>
      <c r="Y12">
        <f t="shared" si="0"/>
        <v>7.5115536322317242E-3</v>
      </c>
    </row>
    <row r="13" spans="1:25" x14ac:dyDescent="0.3">
      <c r="A13" s="12"/>
      <c r="B13" s="1">
        <v>0.8</v>
      </c>
      <c r="C13">
        <v>17999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17654</v>
      </c>
      <c r="J13">
        <v>21335</v>
      </c>
      <c r="K13">
        <v>14006</v>
      </c>
      <c r="L13">
        <v>14363</v>
      </c>
      <c r="O13">
        <f>(C13-biskup!A14)/biskup!A14</f>
        <v>5.0027793218454693E-4</v>
      </c>
      <c r="P13">
        <f>(D13-biskup!B14)/biskup!B14</f>
        <v>-6.5100481177469572E-3</v>
      </c>
      <c r="Q13">
        <f>(E13-biskup!C14)/biskup!C14</f>
        <v>0</v>
      </c>
      <c r="R13">
        <f>(F13-biskup!D14)/biskup!D14</f>
        <v>-1.7724211272598369E-3</v>
      </c>
      <c r="S13">
        <f>(G13-biskup!E14)/biskup!E14</f>
        <v>-3.0716723549488053E-3</v>
      </c>
      <c r="T13">
        <f>(H13-biskup!F14)/biskup!F14</f>
        <v>-6.3943161634103017E-4</v>
      </c>
      <c r="U13">
        <f>(I13-biskup!G14)/biskup!G14</f>
        <v>-3.4434095399379057E-3</v>
      </c>
      <c r="V13">
        <f>(J13-biskup!H14)/biskup!H14</f>
        <v>-1.4976365423316328E-3</v>
      </c>
      <c r="W13">
        <f>(K13-biskup!I14)/biskup!I14</f>
        <v>3.8704128440366975E-3</v>
      </c>
      <c r="X13">
        <f>(L13-biskup!J14)/biskup!J14</f>
        <v>-9.7377756138276417E-4</v>
      </c>
      <c r="Y13">
        <f t="shared" si="0"/>
        <v>-1.3537706083727682E-3</v>
      </c>
    </row>
    <row r="14" spans="1:25" x14ac:dyDescent="0.3">
      <c r="A14" s="12">
        <v>100</v>
      </c>
      <c r="B14" s="1">
        <v>0.2</v>
      </c>
      <c r="C14">
        <v>156447</v>
      </c>
      <c r="D14">
        <v>131967</v>
      </c>
      <c r="E14">
        <v>134537</v>
      </c>
      <c r="F14">
        <v>135718</v>
      </c>
      <c r="G14">
        <v>133528</v>
      </c>
      <c r="H14">
        <v>156015</v>
      </c>
      <c r="I14">
        <v>141613</v>
      </c>
      <c r="J14">
        <v>171722</v>
      </c>
      <c r="K14">
        <v>125143</v>
      </c>
      <c r="L14">
        <v>122896</v>
      </c>
      <c r="O14">
        <f>(C14-biskup!A15)/biskup!A15</f>
        <v>2.2036732157613881E-3</v>
      </c>
      <c r="P14">
        <f>(D14-biskup!B15)/biskup!B15</f>
        <v>-4.8112816258813768E-3</v>
      </c>
      <c r="Q14">
        <f>(E14-biskup!C15)/biskup!C15</f>
        <v>-2.1285727795843246E-2</v>
      </c>
      <c r="R14">
        <f>(F14-biskup!D15)/biskup!D15</f>
        <v>-1.1270170837431245E-2</v>
      </c>
      <c r="S14">
        <f>(G14-biskup!E15)/biskup!E15</f>
        <v>-2.3639780346736278E-2</v>
      </c>
      <c r="T14">
        <f>(H14-biskup!F15)/biskup!F15</f>
        <v>2.683331358843739E-2</v>
      </c>
      <c r="U14">
        <f>(I14-biskup!G15)/biskup!G15</f>
        <v>0</v>
      </c>
      <c r="V14">
        <f>(J14-biskup!H15)/biskup!H15</f>
        <v>2.1631783729757385E-2</v>
      </c>
      <c r="W14">
        <f>(K14-biskup!I15)/biskup!I15</f>
        <v>-7.9902199707557954E-5</v>
      </c>
      <c r="X14">
        <f>(L14-biskup!J15)/biskup!J15</f>
        <v>-1.2455201452838982E-2</v>
      </c>
      <c r="Y14">
        <f t="shared" si="0"/>
        <v>-2.2873293724482518E-3</v>
      </c>
    </row>
    <row r="15" spans="1:25" x14ac:dyDescent="0.3">
      <c r="A15" s="12"/>
      <c r="B15" s="1">
        <v>0.4</v>
      </c>
      <c r="C15">
        <v>87841</v>
      </c>
      <c r="D15">
        <v>73900</v>
      </c>
      <c r="E15">
        <v>81752</v>
      </c>
      <c r="F15">
        <v>80647</v>
      </c>
      <c r="G15">
        <v>74940</v>
      </c>
      <c r="H15">
        <v>81348</v>
      </c>
      <c r="I15">
        <v>79993</v>
      </c>
      <c r="J15">
        <v>96055</v>
      </c>
      <c r="K15">
        <v>71002</v>
      </c>
      <c r="L15">
        <v>72834</v>
      </c>
      <c r="O15">
        <f>(C15-biskup!A16)/biskup!A16</f>
        <v>-1.9500379515113631E-2</v>
      </c>
      <c r="P15">
        <f>(D15-biskup!B16)/biskup!B16</f>
        <v>-1.2744809896598713E-2</v>
      </c>
      <c r="Q15">
        <f>(E15-biskup!C16)/biskup!C16</f>
        <v>-4.2301699799679016E-2</v>
      </c>
      <c r="R15">
        <f>(F15-biskup!D16)/biskup!D16</f>
        <v>-8.073635016527983E-2</v>
      </c>
      <c r="S15">
        <f>(G15-biskup!E16)/biskup!E16</f>
        <v>-1.9417983879409611E-2</v>
      </c>
      <c r="T15">
        <f>(H15-biskup!F16)/biskup!F16</f>
        <v>-6.1989760619897603E-2</v>
      </c>
      <c r="U15">
        <f>(I15-biskup!G16)/biskup!G16</f>
        <v>1.7406767350414507E-3</v>
      </c>
      <c r="V15">
        <f>(J15-biskup!H16)/biskup!H16</f>
        <v>7.2776082465578172E-3</v>
      </c>
      <c r="W15">
        <f>(K15-biskup!I16)/biskup!I16</f>
        <v>-3.5364445350180018E-2</v>
      </c>
      <c r="X15">
        <f>(L15-biskup!J16)/biskup!J16</f>
        <v>6.0083702813574771E-3</v>
      </c>
      <c r="Y15">
        <f t="shared" si="0"/>
        <v>-2.5702877396320167E-2</v>
      </c>
    </row>
    <row r="16" spans="1:25" x14ac:dyDescent="0.3">
      <c r="A16" s="12"/>
      <c r="B16" s="1">
        <v>0.6</v>
      </c>
      <c r="C16">
        <v>72017</v>
      </c>
      <c r="D16">
        <v>59230</v>
      </c>
      <c r="E16">
        <v>68537</v>
      </c>
      <c r="F16">
        <v>68795</v>
      </c>
      <c r="G16">
        <v>55606</v>
      </c>
      <c r="H16">
        <v>62398</v>
      </c>
      <c r="I16">
        <v>62719</v>
      </c>
      <c r="J16">
        <v>80708</v>
      </c>
      <c r="K16">
        <v>58740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-6.2977567852551602E-3</v>
      </c>
      <c r="S16">
        <f>(G16-biskup!E17)/biskup!E17</f>
        <v>5.6971297317827494E-3</v>
      </c>
      <c r="T16">
        <f>(H16-biskup!F17)/biskup!F17</f>
        <v>-1.9354116348630017E-3</v>
      </c>
      <c r="U16">
        <f>(I16-biskup!G17)/biskup!G17</f>
        <v>8.1333483355568777E-3</v>
      </c>
      <c r="V16">
        <f>(J16-biskup!H17)/biskup!H17</f>
        <v>-1.682252238879818E-3</v>
      </c>
      <c r="W16">
        <f>(K16-biskup!I17)/biskup!I17</f>
        <v>-5.2747103163124673E-4</v>
      </c>
      <c r="X16">
        <f>(L16-biskup!J17)/biskup!J17</f>
        <v>-7.3267230010257416E-4</v>
      </c>
      <c r="Y16">
        <f t="shared" si="0"/>
        <v>5.8842481869842507E-5</v>
      </c>
    </row>
    <row r="17" spans="1:25" x14ac:dyDescent="0.3">
      <c r="A17" s="12"/>
      <c r="B17" s="1">
        <v>0.8</v>
      </c>
      <c r="C17">
        <v>72017</v>
      </c>
      <c r="D17">
        <v>59230</v>
      </c>
      <c r="E17">
        <v>68537</v>
      </c>
      <c r="F17">
        <v>68795</v>
      </c>
      <c r="G17">
        <v>55103</v>
      </c>
      <c r="H17">
        <v>62398</v>
      </c>
      <c r="I17">
        <v>62210</v>
      </c>
      <c r="J17">
        <v>80708</v>
      </c>
      <c r="K17">
        <v>58740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-6.2977567852551602E-3</v>
      </c>
      <c r="S17">
        <f>(G17-biskup!E18)/biskup!E18</f>
        <v>-3.1477829838811801E-3</v>
      </c>
      <c r="T17">
        <f>(H17-biskup!F18)/biskup!F18</f>
        <v>-1.9354116348630017E-3</v>
      </c>
      <c r="U17">
        <f>(I17-biskup!G18)/biskup!G18</f>
        <v>-4.8221432819507175E-5</v>
      </c>
      <c r="V17">
        <f>(J17-biskup!H18)/biskup!H18</f>
        <v>-1.682252238879818E-3</v>
      </c>
      <c r="W17">
        <f>(K17-biskup!I18)/biskup!I18</f>
        <v>-5.2747103163124673E-4</v>
      </c>
      <c r="X17">
        <f>(L17-biskup!J18)/biskup!J18</f>
        <v>-7.3267230010257416E-4</v>
      </c>
      <c r="Y17">
        <f t="shared" si="0"/>
        <v>-1.6438057665341889E-3</v>
      </c>
    </row>
    <row r="18" spans="1:25" x14ac:dyDescent="0.3">
      <c r="A18" s="12">
        <v>200</v>
      </c>
      <c r="B18" s="1">
        <v>0.2</v>
      </c>
      <c r="C18">
        <v>532564</v>
      </c>
      <c r="D18">
        <v>565282</v>
      </c>
      <c r="E18">
        <v>503142</v>
      </c>
      <c r="F18">
        <v>603628</v>
      </c>
      <c r="G18">
        <v>545197</v>
      </c>
      <c r="H18">
        <v>502271</v>
      </c>
      <c r="I18">
        <v>473859</v>
      </c>
      <c r="J18">
        <v>529468</v>
      </c>
      <c r="K18">
        <v>585558</v>
      </c>
      <c r="L18">
        <v>572746</v>
      </c>
      <c r="O18">
        <f>(C18-biskup!A19)/biskup!A19</f>
        <v>1.1198748352846016E-2</v>
      </c>
      <c r="P18">
        <f>(D18-biskup!B19)/biskup!B19</f>
        <v>-2.4018650190684434E-3</v>
      </c>
      <c r="Q18">
        <f>(E18-biskup!C19)/biskup!C19</f>
        <v>-5.0530364074509504E-2</v>
      </c>
      <c r="R18">
        <f>(F18-biskup!D19)/biskup!D19</f>
        <v>-1.3417060206158927E-4</v>
      </c>
      <c r="S18">
        <f>(G18-biskup!E19)/biskup!E19</f>
        <v>-5.0296284535352488E-3</v>
      </c>
      <c r="T18">
        <f>(H18-biskup!F19)/biskup!F19</f>
        <v>-9.9546862681075744E-6</v>
      </c>
      <c r="U18">
        <f>(I18-biskup!G19)/biskup!G19</f>
        <v>-1.207544652257579E-2</v>
      </c>
      <c r="V18">
        <f>(J18-biskup!H19)/biskup!H19</f>
        <v>-2.6897923510442725E-3</v>
      </c>
      <c r="W18">
        <f>(K18-biskup!I19)/biskup!I19</f>
        <v>1.7736937149888853E-2</v>
      </c>
      <c r="X18">
        <f>(L18-biskup!J19)/biskup!J19</f>
        <v>-2.0947307049117944E-4</v>
      </c>
      <c r="Y18">
        <f t="shared" si="0"/>
        <v>-4.4145009276819261E-3</v>
      </c>
    </row>
    <row r="19" spans="1:25" x14ac:dyDescent="0.3">
      <c r="A19" s="12"/>
      <c r="B19" s="1">
        <v>0.4</v>
      </c>
      <c r="C19">
        <v>298230</v>
      </c>
      <c r="D19">
        <v>323026</v>
      </c>
      <c r="E19">
        <v>297606</v>
      </c>
      <c r="F19">
        <v>358276</v>
      </c>
      <c r="G19">
        <v>307499</v>
      </c>
      <c r="H19">
        <v>284636</v>
      </c>
      <c r="I19">
        <v>276363</v>
      </c>
      <c r="J19">
        <v>283075</v>
      </c>
      <c r="K19">
        <v>321163</v>
      </c>
      <c r="L19">
        <v>329214</v>
      </c>
      <c r="O19">
        <f>(C19-biskup!A20)/biskup!A20</f>
        <v>-1.067842321586736E-2</v>
      </c>
      <c r="P19">
        <f>(D19-biskup!B20)/biskup!B20</f>
        <v>-3.7794074718361464E-2</v>
      </c>
      <c r="Q19">
        <f>(E19-biskup!C20)/biskup!C20</f>
        <v>-3.4618104438201881E-2</v>
      </c>
      <c r="R19">
        <f>(F19-biskup!D20)/biskup!D20</f>
        <v>-7.1386607251726466E-3</v>
      </c>
      <c r="S19">
        <f>(G19-biskup!E20)/biskup!E20</f>
        <v>-4.5828316804647065E-2</v>
      </c>
      <c r="T19">
        <f>(H19-biskup!F20)/biskup!F20</f>
        <v>-2.6729081254081851E-2</v>
      </c>
      <c r="U19">
        <f>(I19-biskup!G20)/biskup!G20</f>
        <v>-1.1492402781354622E-2</v>
      </c>
      <c r="V19">
        <f>(J19-biskup!H20)/biskup!H20</f>
        <v>-1.9640098910461097E-2</v>
      </c>
      <c r="W19">
        <f>(K19-biskup!I20)/biskup!I20</f>
        <v>-3.0032587652933946E-2</v>
      </c>
      <c r="X19">
        <f>(L19-biskup!J20)/biskup!J20</f>
        <v>-1.0799019254344847E-2</v>
      </c>
      <c r="Y19">
        <f t="shared" si="0"/>
        <v>-2.3475076975542679E-2</v>
      </c>
    </row>
    <row r="20" spans="1:25" x14ac:dyDescent="0.3">
      <c r="A20" s="12"/>
      <c r="B20" s="1">
        <v>0.6</v>
      </c>
      <c r="C20">
        <v>254301</v>
      </c>
      <c r="D20">
        <v>266002</v>
      </c>
      <c r="E20">
        <v>254478</v>
      </c>
      <c r="F20">
        <v>297111</v>
      </c>
      <c r="G20">
        <v>260318</v>
      </c>
      <c r="H20">
        <v>235741</v>
      </c>
      <c r="I20">
        <v>246362</v>
      </c>
      <c r="J20">
        <v>225228</v>
      </c>
      <c r="K20">
        <v>254741</v>
      </c>
      <c r="L20">
        <v>268404</v>
      </c>
      <c r="O20">
        <f>(C20-biskup!A21)/biskup!A21</f>
        <v>1.297843220538959E-4</v>
      </c>
      <c r="P20">
        <f>(D20-biskup!B21)/biskup!B21</f>
        <v>-9.7734073105086678E-5</v>
      </c>
      <c r="Q20">
        <f>(E20-biskup!C21)/biskup!C21</f>
        <v>-6.6366381697015872E-4</v>
      </c>
      <c r="R20">
        <f>(F20-biskup!D21)/biskup!D21</f>
        <v>-5.3150513507967535E-4</v>
      </c>
      <c r="S20">
        <f>(G20-biskup!E21)/biskup!E21</f>
        <v>-5.2600257242133963E-4</v>
      </c>
      <c r="T20">
        <f>(H20-biskup!F21)/biskup!F21</f>
        <v>-1.774220867208672E-3</v>
      </c>
      <c r="U20">
        <f>(I20-biskup!G21)/biskup!G21</f>
        <v>-4.8191311021793136E-3</v>
      </c>
      <c r="V20">
        <f>(J20-biskup!H21)/biskup!H21</f>
        <v>-1.5250119695706915E-3</v>
      </c>
      <c r="W20">
        <f>(K20-biskup!I21)/biskup!I21</f>
        <v>-1.1292833364048795E-3</v>
      </c>
      <c r="X20">
        <f>(L20-biskup!J21)/biskup!J21</f>
        <v>-3.0902256756154454E-3</v>
      </c>
      <c r="Y20">
        <f t="shared" si="0"/>
        <v>-1.4026994226501368E-3</v>
      </c>
    </row>
    <row r="21" spans="1:25" x14ac:dyDescent="0.3">
      <c r="A21" s="12"/>
      <c r="B21" s="1">
        <v>0.8</v>
      </c>
      <c r="C21">
        <v>254301</v>
      </c>
      <c r="D21">
        <v>266002</v>
      </c>
      <c r="E21">
        <v>254478</v>
      </c>
      <c r="F21">
        <v>297111</v>
      </c>
      <c r="G21">
        <v>260318</v>
      </c>
      <c r="H21">
        <v>235741</v>
      </c>
      <c r="I21">
        <v>246362</v>
      </c>
      <c r="J21">
        <v>225228</v>
      </c>
      <c r="K21">
        <v>254741</v>
      </c>
      <c r="L21">
        <v>268404</v>
      </c>
      <c r="O21">
        <f>(C21-biskup!A22)/biskup!A22</f>
        <v>1.297843220538959E-4</v>
      </c>
      <c r="P21">
        <f>(D21-biskup!B22)/biskup!B22</f>
        <v>-9.7734073105086678E-5</v>
      </c>
      <c r="Q21">
        <f>(E21-biskup!C22)/biskup!C22</f>
        <v>-6.6366381697015872E-4</v>
      </c>
      <c r="R21">
        <f>(F21-biskup!D22)/biskup!D22</f>
        <v>-5.3150513507967535E-4</v>
      </c>
      <c r="S21">
        <f>(G21-biskup!E22)/biskup!E22</f>
        <v>-5.2600257242133963E-4</v>
      </c>
      <c r="T21">
        <f>(H21-biskup!F22)/biskup!F22</f>
        <v>-1.774220867208672E-3</v>
      </c>
      <c r="U21">
        <f>(I21-biskup!G22)/biskup!G22</f>
        <v>-4.8191311021793136E-3</v>
      </c>
      <c r="V21">
        <f>(J21-biskup!H22)/biskup!H22</f>
        <v>-1.5250119695706915E-3</v>
      </c>
      <c r="W21">
        <f>(K21-biskup!I22)/biskup!I22</f>
        <v>-1.1292833364048795E-3</v>
      </c>
      <c r="X21">
        <f>(L21-biskup!J22)/biskup!J22</f>
        <v>-3.0902256756154454E-3</v>
      </c>
      <c r="Y21">
        <f t="shared" si="0"/>
        <v>-1.4026994226501368E-3</v>
      </c>
    </row>
    <row r="22" spans="1:25" x14ac:dyDescent="0.3">
      <c r="A22" s="12">
        <v>500</v>
      </c>
      <c r="B22" s="1">
        <v>0.2</v>
      </c>
      <c r="C22">
        <v>3095141</v>
      </c>
      <c r="D22">
        <v>3573117</v>
      </c>
      <c r="E22">
        <v>3251886</v>
      </c>
      <c r="F22">
        <v>3408715</v>
      </c>
      <c r="G22">
        <v>3385897</v>
      </c>
      <c r="H22">
        <v>3024029</v>
      </c>
      <c r="I22">
        <v>3364983</v>
      </c>
      <c r="J22">
        <v>3376610</v>
      </c>
      <c r="K22">
        <v>3617707</v>
      </c>
      <c r="L22">
        <v>3314333</v>
      </c>
      <c r="O22">
        <f>(C22-biskup!A23)/biskup!A23</f>
        <v>-5.765015315982073E-3</v>
      </c>
      <c r="P22">
        <f>(D22-biskup!B23)/biskup!B23</f>
        <v>1.1372748775727378E-3</v>
      </c>
      <c r="Q22">
        <f>(E22-biskup!C23)/biskup!C23</f>
        <v>-1.4802117340817706E-2</v>
      </c>
      <c r="R22">
        <f>(F22-biskup!D23)/biskup!D23</f>
        <v>-4.4589595311286713E-5</v>
      </c>
      <c r="S22">
        <f>(G22-biskup!E23)/biskup!E23</f>
        <v>2.4722083808160181E-3</v>
      </c>
      <c r="T22">
        <f>(H22-biskup!F23)/biskup!F23</f>
        <v>-1.7525979784939693E-5</v>
      </c>
      <c r="U22">
        <f>(I22-biskup!G23)/biskup!G23</f>
        <v>-4.7862187186313836E-3</v>
      </c>
      <c r="V22">
        <f>(J22-biskup!H23)/biskup!H23</f>
        <v>-2.0138135765388348E-5</v>
      </c>
      <c r="W22">
        <f>(K22-biskup!I23)/biskup!I23</f>
        <v>-2.7641054373547289E-5</v>
      </c>
      <c r="X22">
        <f>(L22-biskup!J23)/biskup!J23</f>
        <v>-2.0693697381523303E-4</v>
      </c>
      <c r="Y22">
        <f t="shared" si="0"/>
        <v>-2.2060699856092801E-3</v>
      </c>
    </row>
    <row r="23" spans="1:25" x14ac:dyDescent="0.3">
      <c r="A23" s="12"/>
      <c r="B23" s="1">
        <v>0.4</v>
      </c>
      <c r="C23">
        <v>1813618</v>
      </c>
      <c r="D23">
        <v>2014811</v>
      </c>
      <c r="E23">
        <v>1888887</v>
      </c>
      <c r="F23">
        <v>1908254</v>
      </c>
      <c r="G23">
        <v>1842780</v>
      </c>
      <c r="H23">
        <v>1635662</v>
      </c>
      <c r="I23">
        <v>1933240</v>
      </c>
      <c r="J23">
        <v>1847278</v>
      </c>
      <c r="K23">
        <v>2005560</v>
      </c>
      <c r="L23">
        <v>1881106</v>
      </c>
      <c r="O23">
        <f>(C23-biskup!A24)/biskup!A24</f>
        <v>-1.4285543469163031E-2</v>
      </c>
      <c r="P23">
        <f>(D23-biskup!B24)/biskup!B24</f>
        <v>-2.4303655499908476E-2</v>
      </c>
      <c r="Q23">
        <f>(E23-biskup!C24)/biskup!C24</f>
        <v>-1.0693425457653678E-2</v>
      </c>
      <c r="R23">
        <f>(F23-biskup!D24)/biskup!D24</f>
        <v>-1.1691869140146537E-2</v>
      </c>
      <c r="S23">
        <f>(G23-biskup!E24)/biskup!E24</f>
        <v>-2.0434069149770282E-2</v>
      </c>
      <c r="T23">
        <f>(H23-biskup!F24)/biskup!F24</f>
        <v>-1.3717347509151833E-2</v>
      </c>
      <c r="U23">
        <f>(I23-biskup!G24)/biskup!G24</f>
        <v>-1.9245364188687362E-2</v>
      </c>
      <c r="V23">
        <f>(J23-biskup!H24)/biskup!H24</f>
        <v>-3.9971603650573152E-2</v>
      </c>
      <c r="W23">
        <f>(K23-biskup!I24)/biskup!I24</f>
        <v>-2.90887068313221E-2</v>
      </c>
      <c r="X23">
        <f>(L23-biskup!J24)/biskup!J24</f>
        <v>-2.4615532990870482E-2</v>
      </c>
      <c r="Y23">
        <f t="shared" si="0"/>
        <v>-2.0804711788724693E-2</v>
      </c>
    </row>
    <row r="24" spans="1:25" x14ac:dyDescent="0.3">
      <c r="A24" s="12"/>
      <c r="B24" s="1">
        <v>0.6</v>
      </c>
      <c r="C24">
        <v>1579088</v>
      </c>
      <c r="D24">
        <v>1712205</v>
      </c>
      <c r="E24">
        <v>1641499</v>
      </c>
      <c r="F24">
        <v>1640945</v>
      </c>
      <c r="G24">
        <v>1468231</v>
      </c>
      <c r="H24">
        <v>1411877</v>
      </c>
      <c r="I24">
        <v>1634340</v>
      </c>
      <c r="J24">
        <v>1540463</v>
      </c>
      <c r="K24">
        <v>1680187</v>
      </c>
      <c r="L24">
        <v>1519305</v>
      </c>
      <c r="O24">
        <f>(C24-biskup!A25)/biskup!A25</f>
        <v>-1.3565363232363604E-3</v>
      </c>
      <c r="P24">
        <f>(D24-biskup!B25)/biskup!B25</f>
        <v>-1.8229707135411688E-3</v>
      </c>
      <c r="Q24">
        <f>(E24-biskup!C25)/biskup!C25</f>
        <v>-2.0961161666606886E-3</v>
      </c>
      <c r="R24">
        <f>(F24-biskup!D25)/biskup!D25</f>
        <v>1.8282181819954635E-6</v>
      </c>
      <c r="S24">
        <f>(G24-biskup!E25)/biskup!E25</f>
        <v>-6.401852450921969E-5</v>
      </c>
      <c r="T24">
        <f>(H24-biskup!F25)/biskup!F25</f>
        <v>-1.0386706713505904E-3</v>
      </c>
      <c r="U24">
        <f>(I24-biskup!G25)/biskup!G25</f>
        <v>-3.4986592550547064E-4</v>
      </c>
      <c r="V24">
        <f>(J24-biskup!H25)/biskup!H25</f>
        <v>-1.0550616371288316E-3</v>
      </c>
      <c r="W24">
        <f>(K24-biskup!I25)/biskup!I25</f>
        <v>-2.2968370985508193E-3</v>
      </c>
      <c r="X24">
        <f>(L24-biskup!J25)/biskup!J25</f>
        <v>-7.9578300773093329E-4</v>
      </c>
      <c r="Y24">
        <f t="shared" si="0"/>
        <v>-1.0874031850032087E-3</v>
      </c>
    </row>
    <row r="25" spans="1:25" x14ac:dyDescent="0.3">
      <c r="A25" s="12"/>
      <c r="B25" s="1">
        <v>0.8</v>
      </c>
      <c r="C25">
        <v>1579088</v>
      </c>
      <c r="D25">
        <v>1712205</v>
      </c>
      <c r="E25">
        <v>1641499</v>
      </c>
      <c r="F25">
        <v>1640945</v>
      </c>
      <c r="G25">
        <v>1468231</v>
      </c>
      <c r="H25">
        <v>1411877</v>
      </c>
      <c r="I25">
        <v>1634340</v>
      </c>
      <c r="J25">
        <v>1540463</v>
      </c>
      <c r="K25">
        <v>1680187</v>
      </c>
      <c r="L25">
        <v>1519305</v>
      </c>
      <c r="O25">
        <f>(C25-biskup!A26)/biskup!A26</f>
        <v>-1.3565363232363604E-3</v>
      </c>
      <c r="P25">
        <f>(D25-biskup!B26)/biskup!B26</f>
        <v>-1.8171515318989671E-3</v>
      </c>
      <c r="Q25">
        <f>(E25-biskup!C26)/biskup!C26</f>
        <v>-2.0961161666606886E-3</v>
      </c>
      <c r="R25">
        <f>(F25-biskup!D26)/biskup!D26</f>
        <v>1.8282181819954635E-6</v>
      </c>
      <c r="S25">
        <f>(G25-biskup!E26)/biskup!E26</f>
        <v>-6.401852450921969E-5</v>
      </c>
      <c r="T25">
        <f>(H25-biskup!F26)/biskup!F26</f>
        <v>-1.0386706713505904E-3</v>
      </c>
      <c r="U25">
        <f>(I25-biskup!G26)/biskup!G26</f>
        <v>-3.4986592550547064E-4</v>
      </c>
      <c r="V25">
        <f>(J25-biskup!H26)/biskup!H26</f>
        <v>-1.0550616371288316E-3</v>
      </c>
      <c r="W25">
        <f>(K25-biskup!I26)/biskup!I26</f>
        <v>-2.2968370985508193E-3</v>
      </c>
      <c r="X25">
        <f>(L25-biskup!J26)/biskup!J26</f>
        <v>-7.9578300773093329E-4</v>
      </c>
      <c r="Y25">
        <f t="shared" si="0"/>
        <v>-1.0868212668389886E-3</v>
      </c>
    </row>
    <row r="26" spans="1:25" x14ac:dyDescent="0.3">
      <c r="A26" s="12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13168581</v>
      </c>
      <c r="H26">
        <v>12209427</v>
      </c>
      <c r="I26">
        <v>14158847</v>
      </c>
      <c r="J26">
        <v>13351358</v>
      </c>
      <c r="K26">
        <v>12278781</v>
      </c>
      <c r="L26">
        <v>13394483</v>
      </c>
      <c r="O26">
        <f>(C26-biskup!A27)/biskup!A27</f>
        <v>1.5212926662554851E-3</v>
      </c>
      <c r="P26">
        <f>(D26-biskup!B27)/biskup!B27</f>
        <v>8.1801477263104946E-4</v>
      </c>
      <c r="Q26">
        <f>(E26-biskup!C27)/biskup!C27</f>
        <v>2.4642280180310651E-3</v>
      </c>
      <c r="R26">
        <f>(F26-biskup!D27)/biskup!D27</f>
        <v>1.4572670124019208E-3</v>
      </c>
      <c r="S26">
        <f>(G26-biskup!E27)/biskup!E27</f>
        <v>-8.1560651201774397E-3</v>
      </c>
      <c r="T26">
        <f>(H26-biskup!F27)/biskup!F27</f>
        <v>-2.17823028290106E-3</v>
      </c>
      <c r="U26">
        <f>(I26-biskup!G27)/biskup!G27</f>
        <v>-1.3600952433881963E-4</v>
      </c>
      <c r="V26">
        <f>(J26-biskup!H27)/biskup!H27</f>
        <v>2.7514654266558906E-3</v>
      </c>
      <c r="W26">
        <f>(K26-biskup!I27)/biskup!I27</f>
        <v>-1.2469216019757723E-2</v>
      </c>
      <c r="X26">
        <f>(L26-biskup!J27)/biskup!J27</f>
        <v>-5.6064716749255742E-5</v>
      </c>
      <c r="Y26">
        <f t="shared" si="0"/>
        <v>-1.3983317767948887E-3</v>
      </c>
    </row>
    <row r="27" spans="1:25" x14ac:dyDescent="0.3">
      <c r="A27" s="12"/>
      <c r="B27" s="1">
        <v>0.4</v>
      </c>
      <c r="C27">
        <v>8277130</v>
      </c>
      <c r="D27">
        <v>7417059</v>
      </c>
      <c r="E27">
        <v>7095553</v>
      </c>
      <c r="F27">
        <v>7123625</v>
      </c>
      <c r="G27">
        <v>7512901</v>
      </c>
      <c r="H27">
        <v>7059936</v>
      </c>
      <c r="I27">
        <v>7960811</v>
      </c>
      <c r="J27">
        <v>7335369</v>
      </c>
      <c r="K27">
        <v>7152468</v>
      </c>
      <c r="L27">
        <v>7390422</v>
      </c>
      <c r="O27">
        <f>(C27-biskup!A28)/biskup!A28</f>
        <v>-3.4191217567385607E-2</v>
      </c>
      <c r="P27">
        <f>(D27-biskup!B28)/biskup!B28</f>
        <v>-2.3047955490223971E-2</v>
      </c>
      <c r="Q27">
        <f>(E27-biskup!C28)/biskup!C28</f>
        <v>-2.9831949088673697E-2</v>
      </c>
      <c r="R27">
        <f>(F27-biskup!D28)/biskup!D28</f>
        <v>-2.418996585991896E-2</v>
      </c>
      <c r="S27">
        <f>(G27-biskup!E28)/biskup!E28</f>
        <v>-2.9136121354802636E-2</v>
      </c>
      <c r="T27">
        <f>(H27-biskup!F28)/biskup!F28</f>
        <v>-1.183499286373235E-2</v>
      </c>
      <c r="U27">
        <f>(I27-biskup!G28)/biskup!G28</f>
        <v>-5.5211449670686912E-2</v>
      </c>
      <c r="V27">
        <f>(J27-biskup!H28)/biskup!H28</f>
        <v>-2.3058911711742427E-2</v>
      </c>
      <c r="W27">
        <f>(K27-biskup!I28)/biskup!I28</f>
        <v>-2.0112008445774928E-2</v>
      </c>
      <c r="X27">
        <f>(L27-biskup!J28)/biskup!J28</f>
        <v>-2.9830165649337367E-2</v>
      </c>
      <c r="Y27">
        <f t="shared" si="0"/>
        <v>-2.8044473770227885E-2</v>
      </c>
    </row>
    <row r="28" spans="1:25" x14ac:dyDescent="0.3">
      <c r="A28" s="12"/>
      <c r="B28" s="1">
        <v>0.6</v>
      </c>
      <c r="C28">
        <v>6410882</v>
      </c>
      <c r="D28">
        <v>6110091</v>
      </c>
      <c r="E28">
        <v>5983408</v>
      </c>
      <c r="F28">
        <v>6085873</v>
      </c>
      <c r="G28">
        <v>6341489</v>
      </c>
      <c r="H28">
        <v>6078380</v>
      </c>
      <c r="I28">
        <v>6574313</v>
      </c>
      <c r="J28">
        <v>6067375</v>
      </c>
      <c r="K28">
        <v>6185383</v>
      </c>
      <c r="L28">
        <v>6145912</v>
      </c>
      <c r="O28">
        <f>(C28-biskup!A29)/biskup!A29</f>
        <v>-1.0902147223906241E-4</v>
      </c>
      <c r="P28">
        <f>(D28-biskup!B29)/biskup!B29</f>
        <v>-4.1013657367947314E-4</v>
      </c>
      <c r="Q28">
        <f>(E28-biskup!C29)/biskup!C29</f>
        <v>-3.558577357624327E-4</v>
      </c>
      <c r="R28">
        <f>(F28-biskup!D29)/biskup!D29</f>
        <v>-1.780626955864366E-3</v>
      </c>
      <c r="S28">
        <f>(G28-biskup!E29)/biskup!E29</f>
        <v>-1.063759069046202E-3</v>
      </c>
      <c r="T28">
        <f>(H28-biskup!F29)/biskup!F29</f>
        <v>-6.1853208951714704E-4</v>
      </c>
      <c r="U28">
        <f>(I28-biskup!G29)/biskup!G29</f>
        <v>-2.3814306802178082E-4</v>
      </c>
      <c r="V28">
        <f>(J28-biskup!H29)/biskup!H29</f>
        <v>-3.761332187085335E-4</v>
      </c>
      <c r="W28">
        <f>(K28-biskup!I29)/biskup!I29</f>
        <v>-4.9010926220861687E-4</v>
      </c>
      <c r="X28">
        <f>(L28-biskup!J29)/biskup!J29</f>
        <v>-2.2497700207977655E-4</v>
      </c>
      <c r="Y28">
        <f t="shared" si="0"/>
        <v>-5.6672964471273912E-4</v>
      </c>
    </row>
    <row r="29" spans="1:25" x14ac:dyDescent="0.3">
      <c r="A29" s="12"/>
      <c r="B29" s="1">
        <v>0.8</v>
      </c>
      <c r="C29">
        <v>6410882</v>
      </c>
      <c r="D29">
        <v>6110091</v>
      </c>
      <c r="E29">
        <v>5983408</v>
      </c>
      <c r="F29">
        <v>6085873</v>
      </c>
      <c r="G29">
        <v>6341489</v>
      </c>
      <c r="H29">
        <v>6078380</v>
      </c>
      <c r="I29">
        <v>6574313</v>
      </c>
      <c r="J29">
        <v>6067375</v>
      </c>
      <c r="K29">
        <v>6185383</v>
      </c>
      <c r="L29">
        <v>6145912</v>
      </c>
      <c r="O29">
        <f>(C29-biskup!A30)/biskup!A30</f>
        <v>-1.0902147223906241E-4</v>
      </c>
      <c r="P29">
        <f>(D29-biskup!B30)/biskup!B30</f>
        <v>-4.1013657367947314E-4</v>
      </c>
      <c r="Q29">
        <f>(E29-biskup!C30)/biskup!C30</f>
        <v>-3.558577357624327E-4</v>
      </c>
      <c r="R29">
        <f>(F29-biskup!D30)/biskup!D30</f>
        <v>-1.780626955864366E-3</v>
      </c>
      <c r="S29">
        <f>(G29-biskup!E30)/biskup!E30</f>
        <v>-1.063759069046202E-3</v>
      </c>
      <c r="T29">
        <f>(H29-biskup!F30)/biskup!F30</f>
        <v>-6.1853208951714704E-4</v>
      </c>
      <c r="U29">
        <f>(I29-biskup!G30)/biskup!G30</f>
        <v>-2.3814306802178082E-4</v>
      </c>
      <c r="V29">
        <f>(J29-biskup!H30)/biskup!H30</f>
        <v>-3.761332187085335E-4</v>
      </c>
      <c r="W29">
        <f>(K29-biskup!I30)/biskup!I30</f>
        <v>-4.9010926220861687E-4</v>
      </c>
      <c r="X29">
        <f>(L29-biskup!J30)/biskup!J30</f>
        <v>-2.2497700207977655E-4</v>
      </c>
      <c r="Y29">
        <f t="shared" si="0"/>
        <v>-5.6672964471273912E-4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12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9.4008264462809923E-2</v>
      </c>
      <c r="P2">
        <f>(D2-biskup!B3)/biskup!B3</f>
        <v>7.9654510556621885E-2</v>
      </c>
      <c r="Q2">
        <f>(E2-biskup!C3)/biskup!C3</f>
        <v>1.0088272383354351E-2</v>
      </c>
      <c r="R2">
        <f>(F2-biskup!D3)/biskup!D3</f>
        <v>0.12716222533894342</v>
      </c>
      <c r="S2">
        <f>(G2-biskup!E3)/biskup!E3</f>
        <v>2.780117944397641E-2</v>
      </c>
      <c r="T2">
        <f>(H2-biskup!F3)/biskup!F3</f>
        <v>7.8238001314924394E-2</v>
      </c>
      <c r="U2">
        <f>(I2-biskup!G3)/biskup!G3</f>
        <v>4.6543778801843315E-2</v>
      </c>
      <c r="V2">
        <f>(J2-biskup!H3)/biskup!H3</f>
        <v>0</v>
      </c>
      <c r="W2">
        <f>(K2-biskup!I3)/biskup!I3</f>
        <v>1.0165184243964422E-2</v>
      </c>
      <c r="X2">
        <f>(L2-biskup!J3)/biskup!J3</f>
        <v>3.4777956126270736E-2</v>
      </c>
      <c r="Y2">
        <f>AVERAGE(O2:X2)</f>
        <v>5.0843937267270878E-2</v>
      </c>
    </row>
    <row r="3" spans="1:25" x14ac:dyDescent="0.3">
      <c r="A3" s="12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1106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0.14285714285714285</v>
      </c>
      <c r="R3">
        <f>(F3-biskup!D4)/biskup!D4</f>
        <v>1.7073170731707318E-2</v>
      </c>
      <c r="S3">
        <f>(G3-biskup!E4)/biskup!E4</f>
        <v>0.35873015873015873</v>
      </c>
      <c r="T3">
        <f>(H3-biskup!F4)/biskup!F4</f>
        <v>1.5418502202643172E-2</v>
      </c>
      <c r="U3">
        <f>(I3-biskup!G4)/biskup!G4</f>
        <v>5.1673944687045122E-2</v>
      </c>
      <c r="V3">
        <f>(J3-biskup!H4)/biskup!H4</f>
        <v>8.4313725490196084E-2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8.3156784703486045E-2</v>
      </c>
    </row>
    <row r="4" spans="1:25" x14ac:dyDescent="0.3">
      <c r="A4" s="1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610</v>
      </c>
      <c r="K4">
        <v>582</v>
      </c>
      <c r="L4">
        <v>711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1.9867549668874173E-2</v>
      </c>
      <c r="U4">
        <f>(I4-biskup!G5)/biskup!G5</f>
        <v>9.0826521344232513E-4</v>
      </c>
      <c r="V4">
        <f>(J4-biskup!H5)/biskup!H5</f>
        <v>0</v>
      </c>
      <c r="W4">
        <f>(K4-biskup!I5)/biskup!I5</f>
        <v>0</v>
      </c>
      <c r="X4">
        <f>(L4-biskup!J5)/biskup!J5</f>
        <v>1.4084507042253522E-3</v>
      </c>
      <c r="Y4">
        <f t="shared" si="0"/>
        <v>2.2184265586541853E-3</v>
      </c>
    </row>
    <row r="5" spans="1:25" x14ac:dyDescent="0.3">
      <c r="A5" s="1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</v>
      </c>
      <c r="X5">
        <f>(L5-biskup!J6)/biskup!J6</f>
        <v>0</v>
      </c>
      <c r="Y5">
        <f t="shared" si="0"/>
        <v>0</v>
      </c>
    </row>
    <row r="6" spans="1:25" x14ac:dyDescent="0.3">
      <c r="A6" s="12">
        <v>20</v>
      </c>
      <c r="B6" s="1">
        <v>0.2</v>
      </c>
      <c r="C6">
        <v>4454</v>
      </c>
      <c r="D6">
        <v>8777</v>
      </c>
      <c r="E6">
        <v>6407</v>
      </c>
      <c r="F6">
        <v>9604</v>
      </c>
      <c r="G6">
        <v>4404</v>
      </c>
      <c r="H6">
        <v>6622</v>
      </c>
      <c r="I6">
        <v>10601</v>
      </c>
      <c r="J6">
        <v>3994</v>
      </c>
      <c r="K6">
        <v>3608</v>
      </c>
      <c r="L6">
        <v>5782</v>
      </c>
      <c r="O6">
        <f>(C6-biskup!A7)/biskup!A7</f>
        <v>5.1907018731663281E-3</v>
      </c>
      <c r="P6">
        <f>(D6-biskup!B7)/biskup!B7</f>
        <v>2.4512664876853042E-2</v>
      </c>
      <c r="Q6">
        <f>(E6-biskup!C7)/biskup!C7</f>
        <v>1.2004422682040753E-2</v>
      </c>
      <c r="R6">
        <f>(F6-biskup!D7)/biskup!D7</f>
        <v>1.3293943870014771E-2</v>
      </c>
      <c r="S6">
        <f>(G6-biskup!E7)/biskup!E7</f>
        <v>1.4746543778801843E-2</v>
      </c>
      <c r="T6">
        <f>(H6-biskup!F7)/biskup!F7</f>
        <v>-2.1282885013301802E-2</v>
      </c>
      <c r="U6">
        <f>(I6-biskup!G7)/biskup!G7</f>
        <v>-4.5040987298441582E-2</v>
      </c>
      <c r="V6">
        <f>(J6-biskup!H7)/biskup!H7</f>
        <v>-4.9726385914822743E-2</v>
      </c>
      <c r="W6">
        <f>(K6-biskup!I7)/biskup!I7</f>
        <v>2.2096317280453259E-2</v>
      </c>
      <c r="X6">
        <f>(L6-biskup!J7)/biskup!J7</f>
        <v>4.2741208295761945E-2</v>
      </c>
      <c r="Y6">
        <f t="shared" si="0"/>
        <v>1.8535544430525806E-3</v>
      </c>
    </row>
    <row r="7" spans="1:25" x14ac:dyDescent="0.3">
      <c r="A7" s="12"/>
      <c r="B7" s="1">
        <v>0.4</v>
      </c>
      <c r="C7">
        <v>3066</v>
      </c>
      <c r="D7">
        <v>5072</v>
      </c>
      <c r="E7">
        <v>3842</v>
      </c>
      <c r="F7">
        <v>5500</v>
      </c>
      <c r="G7">
        <v>2645</v>
      </c>
      <c r="H7">
        <v>3828</v>
      </c>
      <c r="I7">
        <v>6325</v>
      </c>
      <c r="J7">
        <v>2201</v>
      </c>
      <c r="K7">
        <v>2097</v>
      </c>
      <c r="L7">
        <v>3067</v>
      </c>
      <c r="O7">
        <f>(C7-biskup!A8)/biskup!A8</f>
        <v>0</v>
      </c>
      <c r="P7">
        <f>(D7-biskup!B8)/biskup!B8</f>
        <v>3.573616499897897E-2</v>
      </c>
      <c r="Q7">
        <f>(E7-biskup!C8)/biskup!C8</f>
        <v>-1.0558846252897245E-2</v>
      </c>
      <c r="R7">
        <f>(F7-biskup!D8)/biskup!D8</f>
        <v>7.3799297149550955E-2</v>
      </c>
      <c r="S7">
        <f>(G7-biskup!E8)/biskup!E8</f>
        <v>2.8782574873590042E-2</v>
      </c>
      <c r="T7">
        <f>(H7-biskup!F8)/biskup!F8</f>
        <v>6.3038044987503469E-2</v>
      </c>
      <c r="U7">
        <f>(I7-biskup!G8)/biskup!G8</f>
        <v>-5.03382098474123E-3</v>
      </c>
      <c r="V7">
        <f>(J7-biskup!H8)/biskup!H8</f>
        <v>2.3245002324500233E-2</v>
      </c>
      <c r="W7">
        <f>(K7-biskup!I8)/biskup!I8</f>
        <v>0</v>
      </c>
      <c r="X7">
        <f>(L7-biskup!J8)/biskup!J8</f>
        <v>-3.9160401002506263E-2</v>
      </c>
      <c r="Y7">
        <f t="shared" si="0"/>
        <v>1.6984801609397894E-2</v>
      </c>
    </row>
    <row r="8" spans="1:25" x14ac:dyDescent="0.3">
      <c r="A8" s="12"/>
      <c r="B8" s="1">
        <v>0.6</v>
      </c>
      <c r="C8">
        <v>2986</v>
      </c>
      <c r="D8">
        <v>3239</v>
      </c>
      <c r="E8">
        <v>3583</v>
      </c>
      <c r="F8">
        <v>3336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2116</v>
      </c>
      <c r="O8">
        <f>(C8-biskup!A9)/biskup!A9</f>
        <v>0</v>
      </c>
      <c r="P8">
        <f>(D8-biskup!B9)/biskup!B9</f>
        <v>-6.4417177914110431E-3</v>
      </c>
      <c r="Q8">
        <f>(E8-biskup!C9)/biskup!C9</f>
        <v>-4.7222222222222223E-3</v>
      </c>
      <c r="R8">
        <f>(F8-biskup!D9)/biskup!D9</f>
        <v>0</v>
      </c>
      <c r="S8">
        <f>(G8-biskup!E9)/biskup!E9</f>
        <v>4.5330915684496827E-3</v>
      </c>
      <c r="T8">
        <f>(H8-biskup!F9)/biskup!F9</f>
        <v>0</v>
      </c>
      <c r="U8">
        <f>(I8-biskup!G9)/biskup!G9</f>
        <v>1.6047904191616766E-2</v>
      </c>
      <c r="V8">
        <f>(J8-biskup!H9)/biskup!H9</f>
        <v>0</v>
      </c>
      <c r="W8">
        <f>(K8-biskup!I9)/biskup!I9</f>
        <v>0</v>
      </c>
      <c r="X8">
        <f>(L8-biskup!J9)/biskup!J9</f>
        <v>0</v>
      </c>
      <c r="Y8">
        <f t="shared" si="0"/>
        <v>9.4170557464331832E-4</v>
      </c>
    </row>
    <row r="9" spans="1:25" x14ac:dyDescent="0.3">
      <c r="A9" s="12"/>
      <c r="B9" s="1">
        <v>0.8</v>
      </c>
      <c r="C9">
        <v>2986</v>
      </c>
      <c r="D9">
        <v>2980</v>
      </c>
      <c r="E9">
        <v>3583</v>
      </c>
      <c r="F9">
        <v>3061</v>
      </c>
      <c r="G9">
        <v>2216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(C9-biskup!A10)/biskup!A10</f>
        <v>0</v>
      </c>
      <c r="P9">
        <f>(D9-biskup!B10)/biskup!B10</f>
        <v>0</v>
      </c>
      <c r="Q9">
        <f>(E9-biskup!C10)/biskup!C10</f>
        <v>-4.7222222222222223E-3</v>
      </c>
      <c r="R9">
        <f>(F9-biskup!D10)/biskup!D10</f>
        <v>6.9078947368421051E-3</v>
      </c>
      <c r="S9">
        <f>(G9-biskup!E10)/biskup!E10</f>
        <v>4.5330915684496827E-3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0</v>
      </c>
      <c r="X9">
        <f>(L9-biskup!J10)/biskup!J10</f>
        <v>0</v>
      </c>
      <c r="Y9">
        <f t="shared" si="0"/>
        <v>1.077738442043924E-4</v>
      </c>
    </row>
    <row r="10" spans="1:25" x14ac:dyDescent="0.3">
      <c r="A10" s="12">
        <v>50</v>
      </c>
      <c r="B10" s="1">
        <v>0.2</v>
      </c>
      <c r="C10">
        <v>40793</v>
      </c>
      <c r="D10">
        <v>31832</v>
      </c>
      <c r="E10">
        <v>34641</v>
      </c>
      <c r="F10">
        <v>27790</v>
      </c>
      <c r="G10">
        <v>32925</v>
      </c>
      <c r="H10">
        <v>35567</v>
      </c>
      <c r="I10">
        <v>43171</v>
      </c>
      <c r="J10">
        <v>44677</v>
      </c>
      <c r="K10">
        <v>35036</v>
      </c>
      <c r="L10">
        <v>33748</v>
      </c>
      <c r="O10">
        <f>(C10-biskup!A11)/biskup!A11</f>
        <v>-3.7060642541840758E-2</v>
      </c>
      <c r="P10">
        <f>(D10-biskup!B11)/biskup!B11</f>
        <v>-5.3661146951273893E-2</v>
      </c>
      <c r="Q10">
        <f>(E10-biskup!C11)/biskup!C11</f>
        <v>-7.9700326771339758E-2</v>
      </c>
      <c r="R10">
        <f>(F10-biskup!D11)/biskup!D11</f>
        <v>-7.8764171583902406E-2</v>
      </c>
      <c r="S10">
        <f>(G10-biskup!E11)/biskup!E11</f>
        <v>9.8454177401545821E-3</v>
      </c>
      <c r="T10">
        <f>(H10-biskup!F11)/biskup!F11</f>
        <v>-3.6646803900325028E-2</v>
      </c>
      <c r="U10">
        <f>(I10-biskup!G11)/biskup!G11</f>
        <v>-2.4979108792375273E-2</v>
      </c>
      <c r="V10">
        <f>(J10-biskup!H11)/biskup!H11</f>
        <v>-3.013133615543254E-2</v>
      </c>
      <c r="W10">
        <f>(K10-biskup!I11)/biskup!I11</f>
        <v>-3.7393191746572518E-2</v>
      </c>
      <c r="X10">
        <f>(L10-biskup!J11)/biskup!J11</f>
        <v>-5.7239433472078667E-2</v>
      </c>
      <c r="Y10">
        <f t="shared" si="0"/>
        <v>-4.2573074417498628E-2</v>
      </c>
    </row>
    <row r="11" spans="1:25" x14ac:dyDescent="0.3">
      <c r="A11" s="12"/>
      <c r="B11" s="1">
        <v>0.4</v>
      </c>
      <c r="C11">
        <v>24373</v>
      </c>
      <c r="D11">
        <v>18236</v>
      </c>
      <c r="E11">
        <v>21025</v>
      </c>
      <c r="F11">
        <v>17171</v>
      </c>
      <c r="G11">
        <v>18413</v>
      </c>
      <c r="H11">
        <v>21277</v>
      </c>
      <c r="I11">
        <v>23945</v>
      </c>
      <c r="J11">
        <v>25449</v>
      </c>
      <c r="K11">
        <v>20896</v>
      </c>
      <c r="L11">
        <v>19412</v>
      </c>
      <c r="O11">
        <f>(C11-biskup!A12)/biskup!A12</f>
        <v>-1.9905098922309794E-2</v>
      </c>
      <c r="P11">
        <f>(D11-biskup!B12)/biskup!B12</f>
        <v>-5.4100316406452617E-2</v>
      </c>
      <c r="Q11">
        <f>(E11-biskup!C12)/biskup!C12</f>
        <v>-1.536083922633822E-2</v>
      </c>
      <c r="R11">
        <f>(F11-biskup!D12)/biskup!D12</f>
        <v>-1.8519577022006288E-2</v>
      </c>
      <c r="S11">
        <f>(G11-biskup!E12)/biskup!E12</f>
        <v>-1.5183558375359255E-3</v>
      </c>
      <c r="T11">
        <f>(H11-biskup!F12)/biskup!F12</f>
        <v>-1.0233986137600595E-2</v>
      </c>
      <c r="U11">
        <f>(I11-biskup!G12)/biskup!G12</f>
        <v>2.5959887786291503E-3</v>
      </c>
      <c r="V11">
        <f>(J11-biskup!H12)/biskup!H12</f>
        <v>1.8502480119675616E-3</v>
      </c>
      <c r="W11">
        <f>(K11-biskup!I12)/biskup!I12</f>
        <v>-4.7106571207077383E-2</v>
      </c>
      <c r="X11">
        <f>(L11-biskup!J12)/biskup!J12</f>
        <v>-3.1723862729449319E-2</v>
      </c>
      <c r="Y11">
        <f t="shared" si="0"/>
        <v>-1.9402237069817346E-2</v>
      </c>
    </row>
    <row r="12" spans="1:25" x14ac:dyDescent="0.3">
      <c r="A12" s="12"/>
      <c r="B12" s="1">
        <v>0.6</v>
      </c>
      <c r="C12">
        <v>17987</v>
      </c>
      <c r="D12">
        <v>14313</v>
      </c>
      <c r="E12">
        <v>16554</v>
      </c>
      <c r="F12">
        <v>14088</v>
      </c>
      <c r="G12">
        <v>14605</v>
      </c>
      <c r="H12">
        <v>14707</v>
      </c>
      <c r="I12">
        <v>17697</v>
      </c>
      <c r="J12">
        <v>21342</v>
      </c>
      <c r="K12">
        <v>14297</v>
      </c>
      <c r="L12">
        <v>14404</v>
      </c>
      <c r="O12">
        <f>(C12-biskup!A13)/biskup!A13</f>
        <v>-1.6675931072818233E-4</v>
      </c>
      <c r="P12">
        <f>(D12-biskup!B13)/biskup!B13</f>
        <v>5.7620687232098943E-3</v>
      </c>
      <c r="Q12">
        <f>(E12-biskup!C13)/biskup!C13</f>
        <v>3.4551736679396252E-3</v>
      </c>
      <c r="R12">
        <f>(F12-biskup!D13)/biskup!D13</f>
        <v>-1.2052463665366891E-3</v>
      </c>
      <c r="S12">
        <f>(G12-biskup!E13)/biskup!E13</f>
        <v>-3.0716723549488053E-3</v>
      </c>
      <c r="T12">
        <f>(H12-biskup!F13)/biskup!F13</f>
        <v>3.1997754543540806E-2</v>
      </c>
      <c r="U12">
        <f>(I12-biskup!G13)/biskup!G13</f>
        <v>-1.0160880609652837E-3</v>
      </c>
      <c r="V12">
        <f>(J12-biskup!H13)/biskup!H13</f>
        <v>-1.1700285486965882E-3</v>
      </c>
      <c r="W12">
        <f>(K12-biskup!I13)/biskup!I13</f>
        <v>-6.9939851727514332E-5</v>
      </c>
      <c r="X12">
        <f>(L12-biskup!J13)/biskup!J13</f>
        <v>1.8779995826667594E-3</v>
      </c>
      <c r="Y12">
        <f t="shared" si="0"/>
        <v>3.6393262023754016E-3</v>
      </c>
    </row>
    <row r="13" spans="1:25" x14ac:dyDescent="0.3">
      <c r="A13" s="12"/>
      <c r="B13" s="1">
        <v>0.8</v>
      </c>
      <c r="C13">
        <v>17934</v>
      </c>
      <c r="D13">
        <v>14040</v>
      </c>
      <c r="E13">
        <v>16554</v>
      </c>
      <c r="F13">
        <v>14088</v>
      </c>
      <c r="G13">
        <v>14605</v>
      </c>
      <c r="H13">
        <v>14066</v>
      </c>
      <c r="I13">
        <v>17626</v>
      </c>
      <c r="J13">
        <v>21342</v>
      </c>
      <c r="K13">
        <v>13963</v>
      </c>
      <c r="L13">
        <v>14363</v>
      </c>
      <c r="O13">
        <f>(C13-biskup!A14)/biskup!A14</f>
        <v>-3.1128404669260703E-3</v>
      </c>
      <c r="P13">
        <f>(D13-biskup!B14)/biskup!B14</f>
        <v>-6.5100481177469572E-3</v>
      </c>
      <c r="Q13">
        <f>(E13-biskup!C14)/biskup!C14</f>
        <v>3.4551736679396252E-3</v>
      </c>
      <c r="R13">
        <f>(F13-biskup!D14)/biskup!D14</f>
        <v>-1.2052463665366891E-3</v>
      </c>
      <c r="S13">
        <f>(G13-biskup!E14)/biskup!E14</f>
        <v>-3.0716723549488053E-3</v>
      </c>
      <c r="T13">
        <f>(H13-biskup!F14)/biskup!F14</f>
        <v>-6.3943161634103017E-4</v>
      </c>
      <c r="U13">
        <f>(I13-biskup!G14)/biskup!G14</f>
        <v>-5.0239909681061247E-3</v>
      </c>
      <c r="V13">
        <f>(J13-biskup!H14)/biskup!H14</f>
        <v>-1.1700285486965882E-3</v>
      </c>
      <c r="W13">
        <f>(K13-biskup!I14)/biskup!I14</f>
        <v>7.8841743119266059E-4</v>
      </c>
      <c r="X13">
        <f>(L13-biskup!J14)/biskup!J14</f>
        <v>-9.7377756138276417E-4</v>
      </c>
      <c r="Y13">
        <f t="shared" si="0"/>
        <v>-1.7463444901552744E-3</v>
      </c>
    </row>
    <row r="14" spans="1:25" x14ac:dyDescent="0.3">
      <c r="A14" s="12">
        <v>100</v>
      </c>
      <c r="B14" s="1">
        <v>0.2</v>
      </c>
      <c r="C14">
        <v>146051</v>
      </c>
      <c r="D14">
        <v>127917</v>
      </c>
      <c r="E14">
        <v>130818</v>
      </c>
      <c r="F14">
        <v>131020</v>
      </c>
      <c r="G14">
        <v>125800</v>
      </c>
      <c r="H14">
        <v>140743</v>
      </c>
      <c r="I14">
        <v>135929</v>
      </c>
      <c r="J14">
        <v>161347</v>
      </c>
      <c r="K14">
        <v>118391</v>
      </c>
      <c r="L14">
        <v>121156</v>
      </c>
      <c r="O14">
        <f>(C14-biskup!A15)/biskup!A15</f>
        <v>-6.4393381293120569E-2</v>
      </c>
      <c r="P14">
        <f>(D14-biskup!B15)/biskup!B15</f>
        <v>-3.5353116398325855E-2</v>
      </c>
      <c r="Q14">
        <f>(E14-biskup!C15)/biskup!C15</f>
        <v>-4.8340280657340522E-2</v>
      </c>
      <c r="R14">
        <f>(F14-biskup!D15)/biskup!D15</f>
        <v>-4.5495938513095108E-2</v>
      </c>
      <c r="S14">
        <f>(G14-biskup!E15)/biskup!E15</f>
        <v>-8.01471179649169E-2</v>
      </c>
      <c r="T14">
        <f>(H14-biskup!F15)/biskup!F15</f>
        <v>-7.3681370032513266E-2</v>
      </c>
      <c r="U14">
        <f>(I14-biskup!G15)/biskup!G15</f>
        <v>-4.013755799255718E-2</v>
      </c>
      <c r="V14">
        <f>(J14-biskup!H15)/biskup!H15</f>
        <v>-4.0092571659745606E-2</v>
      </c>
      <c r="W14">
        <f>(K14-biskup!I15)/biskup!I15</f>
        <v>-5.4029867442250683E-2</v>
      </c>
      <c r="X14">
        <f>(L14-biskup!J15)/biskup!J15</f>
        <v>-2.6437169535380809E-2</v>
      </c>
      <c r="Y14">
        <f t="shared" si="0"/>
        <v>-5.0810837148924648E-2</v>
      </c>
    </row>
    <row r="15" spans="1:25" x14ac:dyDescent="0.3">
      <c r="A15" s="12"/>
      <c r="B15" s="1">
        <v>0.4</v>
      </c>
      <c r="C15">
        <v>88064</v>
      </c>
      <c r="D15">
        <v>73971</v>
      </c>
      <c r="E15">
        <v>81365</v>
      </c>
      <c r="F15">
        <v>81239</v>
      </c>
      <c r="G15">
        <v>72185</v>
      </c>
      <c r="H15">
        <v>78521</v>
      </c>
      <c r="I15">
        <v>78847</v>
      </c>
      <c r="J15">
        <v>96646</v>
      </c>
      <c r="K15">
        <v>70306</v>
      </c>
      <c r="L15">
        <v>72834</v>
      </c>
      <c r="O15">
        <f>(C15-biskup!A16)/biskup!A16</f>
        <v>-1.7011206858061349E-2</v>
      </c>
      <c r="P15">
        <f>(D15-biskup!B16)/biskup!B16</f>
        <v>-1.1796296791086649E-2</v>
      </c>
      <c r="Q15">
        <f>(E15-biskup!C16)/biskup!C16</f>
        <v>-4.6835279922214541E-2</v>
      </c>
      <c r="R15">
        <f>(F15-biskup!D16)/biskup!D16</f>
        <v>-7.3988373418442943E-2</v>
      </c>
      <c r="S15">
        <f>(G15-biskup!E16)/biskup!E16</f>
        <v>-5.5466869046372866E-2</v>
      </c>
      <c r="T15">
        <f>(H15-biskup!F16)/biskup!F16</f>
        <v>-9.4587426779207603E-2</v>
      </c>
      <c r="U15">
        <f>(I15-biskup!G16)/biskup!G16</f>
        <v>-1.2610514188393819E-2</v>
      </c>
      <c r="V15">
        <f>(J15-biskup!H16)/biskup!H16</f>
        <v>1.3475110370067428E-2</v>
      </c>
      <c r="W15">
        <f>(K15-biskup!I16)/biskup!I16</f>
        <v>-4.4820324706202022E-2</v>
      </c>
      <c r="X15">
        <f>(L15-biskup!J16)/biskup!J16</f>
        <v>6.0083702813574771E-3</v>
      </c>
      <c r="Y15">
        <f t="shared" si="0"/>
        <v>-3.3763281105855684E-2</v>
      </c>
    </row>
    <row r="16" spans="1:25" x14ac:dyDescent="0.3">
      <c r="A16" s="12"/>
      <c r="B16" s="1">
        <v>0.6</v>
      </c>
      <c r="C16">
        <v>72017</v>
      </c>
      <c r="D16">
        <v>59230</v>
      </c>
      <c r="E16">
        <v>68537</v>
      </c>
      <c r="F16">
        <v>68798</v>
      </c>
      <c r="G16">
        <v>55693</v>
      </c>
      <c r="H16">
        <v>62398</v>
      </c>
      <c r="I16">
        <v>62330</v>
      </c>
      <c r="J16">
        <v>80708</v>
      </c>
      <c r="K16">
        <v>58759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-6.2544235963657895E-3</v>
      </c>
      <c r="S16">
        <f>(G16-biskup!E17)/biskup!E17</f>
        <v>7.2706227053227473E-3</v>
      </c>
      <c r="T16">
        <f>(H16-biskup!F17)/biskup!F17</f>
        <v>-1.9354116348630017E-3</v>
      </c>
      <c r="U16">
        <f>(I16-biskup!G17)/biskup!G17</f>
        <v>1.8806358799607799E-3</v>
      </c>
      <c r="V16">
        <f>(J16-biskup!H17)/biskup!H17</f>
        <v>-1.682252238879818E-3</v>
      </c>
      <c r="W16">
        <f>(K16-biskup!I17)/biskup!I17</f>
        <v>-2.0418233482499872E-4</v>
      </c>
      <c r="X16">
        <f>(L16-biskup!J17)/biskup!J17</f>
        <v>-7.3267230010257416E-4</v>
      </c>
      <c r="Y16">
        <f t="shared" si="0"/>
        <v>-3.7241727776620554E-4</v>
      </c>
    </row>
    <row r="17" spans="1:25" x14ac:dyDescent="0.3">
      <c r="A17" s="12"/>
      <c r="B17" s="1">
        <v>0.8</v>
      </c>
      <c r="C17">
        <v>72017</v>
      </c>
      <c r="D17">
        <v>59230</v>
      </c>
      <c r="E17">
        <v>68537</v>
      </c>
      <c r="F17">
        <v>68798</v>
      </c>
      <c r="G17">
        <v>55103</v>
      </c>
      <c r="H17">
        <v>62398</v>
      </c>
      <c r="I17">
        <v>62197</v>
      </c>
      <c r="J17">
        <v>80708</v>
      </c>
      <c r="K17">
        <v>58759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-6.2544235963657895E-3</v>
      </c>
      <c r="S17">
        <f>(G17-biskup!E18)/biskup!E18</f>
        <v>-3.1477829838811801E-3</v>
      </c>
      <c r="T17">
        <f>(H17-biskup!F18)/biskup!F18</f>
        <v>-1.9354116348630017E-3</v>
      </c>
      <c r="U17">
        <f>(I17-biskup!G18)/biskup!G18</f>
        <v>-2.5718097503737162E-4</v>
      </c>
      <c r="V17">
        <f>(J17-biskup!H18)/biskup!H18</f>
        <v>-1.682252238879818E-3</v>
      </c>
      <c r="W17">
        <f>(K17-biskup!I18)/biskup!I18</f>
        <v>-2.0418233482499872E-4</v>
      </c>
      <c r="X17">
        <f>(L17-biskup!J18)/biskup!J18</f>
        <v>-7.3267230010257416E-4</v>
      </c>
      <c r="Y17">
        <f t="shared" si="0"/>
        <v>-1.6280395321864132E-3</v>
      </c>
    </row>
    <row r="18" spans="1:25" x14ac:dyDescent="0.3">
      <c r="A18" s="12">
        <v>200</v>
      </c>
      <c r="B18" s="1">
        <v>0.2</v>
      </c>
      <c r="C18">
        <v>502940</v>
      </c>
      <c r="D18">
        <v>545351</v>
      </c>
      <c r="E18">
        <v>492219</v>
      </c>
      <c r="F18">
        <v>591732</v>
      </c>
      <c r="G18">
        <v>521340</v>
      </c>
      <c r="H18">
        <v>481752</v>
      </c>
      <c r="I18">
        <v>459313</v>
      </c>
      <c r="J18">
        <v>502979</v>
      </c>
      <c r="K18">
        <v>535309</v>
      </c>
      <c r="L18">
        <v>541096</v>
      </c>
      <c r="O18">
        <f>(C18-biskup!A19)/biskup!A19</f>
        <v>-4.5049424113195083E-2</v>
      </c>
      <c r="P18">
        <f>(D18-biskup!B19)/biskup!B19</f>
        <v>-3.7575686984574058E-2</v>
      </c>
      <c r="Q18">
        <f>(E18-biskup!C19)/biskup!C19</f>
        <v>-7.1142948261904176E-2</v>
      </c>
      <c r="R18">
        <f>(F18-biskup!D19)/biskup!D19</f>
        <v>-1.9839028406069811E-2</v>
      </c>
      <c r="S18">
        <f>(G18-biskup!E19)/biskup!E19</f>
        <v>-4.8568034119714644E-2</v>
      </c>
      <c r="T18">
        <f>(H18-biskup!F19)/biskup!F19</f>
        <v>-4.0861996193327969E-2</v>
      </c>
      <c r="U18">
        <f>(I18-biskup!G19)/biskup!G19</f>
        <v>-4.2401662875715888E-2</v>
      </c>
      <c r="V18">
        <f>(J18-biskup!H19)/biskup!H19</f>
        <v>-5.2584687019679936E-2</v>
      </c>
      <c r="W18">
        <f>(K18-biskup!I19)/biskup!I19</f>
        <v>-6.9599011389529564E-2</v>
      </c>
      <c r="X18">
        <f>(L18-biskup!J19)/biskup!J19</f>
        <v>-5.5457995412539755E-2</v>
      </c>
      <c r="Y18">
        <f t="shared" si="0"/>
        <v>-4.8308047477625085E-2</v>
      </c>
    </row>
    <row r="19" spans="1:25" x14ac:dyDescent="0.3">
      <c r="A19" s="12"/>
      <c r="B19" s="1">
        <v>0.4</v>
      </c>
      <c r="C19">
        <v>299432</v>
      </c>
      <c r="D19">
        <v>323617</v>
      </c>
      <c r="E19">
        <v>299585</v>
      </c>
      <c r="F19">
        <v>360321</v>
      </c>
      <c r="G19">
        <v>314024</v>
      </c>
      <c r="H19">
        <v>288509</v>
      </c>
      <c r="I19">
        <v>276180</v>
      </c>
      <c r="J19">
        <v>284154</v>
      </c>
      <c r="K19">
        <v>317627</v>
      </c>
      <c r="L19">
        <v>326685</v>
      </c>
      <c r="O19">
        <f>(C19-biskup!A20)/biskup!A20</f>
        <v>-6.6910157273701353E-3</v>
      </c>
      <c r="P19">
        <f>(D19-biskup!B20)/biskup!B20</f>
        <v>-3.6033647688210796E-2</v>
      </c>
      <c r="Q19">
        <f>(E19-biskup!C20)/biskup!C20</f>
        <v>-2.819857401436366E-2</v>
      </c>
      <c r="R19">
        <f>(F19-biskup!D20)/biskup!D20</f>
        <v>-1.4715174087991754E-3</v>
      </c>
      <c r="S19">
        <f>(G19-biskup!E20)/biskup!E20</f>
        <v>-2.558119329253913E-2</v>
      </c>
      <c r="T19">
        <f>(H19-biskup!F20)/biskup!F20</f>
        <v>-1.3485927653332331E-2</v>
      </c>
      <c r="U19">
        <f>(I19-biskup!G20)/biskup!G20</f>
        <v>-1.2146965404755773E-2</v>
      </c>
      <c r="V19">
        <f>(J19-biskup!H20)/biskup!H20</f>
        <v>-1.5903250607800627E-2</v>
      </c>
      <c r="W19">
        <f>(K19-biskup!I20)/biskup!I20</f>
        <v>-4.0711914879480046E-2</v>
      </c>
      <c r="X19">
        <f>(L19-biskup!J20)/biskup!J20</f>
        <v>-1.8397995240499027E-2</v>
      </c>
      <c r="Y19">
        <f t="shared" si="0"/>
        <v>-1.9862200191715071E-2</v>
      </c>
    </row>
    <row r="20" spans="1:25" x14ac:dyDescent="0.3">
      <c r="A20" s="12"/>
      <c r="B20" s="1">
        <v>0.6</v>
      </c>
      <c r="C20">
        <v>254260</v>
      </c>
      <c r="D20">
        <v>266002</v>
      </c>
      <c r="E20">
        <v>254533</v>
      </c>
      <c r="F20">
        <v>297111</v>
      </c>
      <c r="G20">
        <v>260311</v>
      </c>
      <c r="H20">
        <v>235741</v>
      </c>
      <c r="I20">
        <v>246390</v>
      </c>
      <c r="J20">
        <v>225221</v>
      </c>
      <c r="K20">
        <v>254684</v>
      </c>
      <c r="L20">
        <v>268426</v>
      </c>
      <c r="O20">
        <f>(C20-biskup!A21)/biskup!A21</f>
        <v>-3.1462865952459612E-5</v>
      </c>
      <c r="P20">
        <f>(D20-biskup!B21)/biskup!B21</f>
        <v>-9.7734073105086678E-5</v>
      </c>
      <c r="Q20">
        <f>(E20-biskup!C21)/biskup!C21</f>
        <v>-4.4767855109229638E-4</v>
      </c>
      <c r="R20">
        <f>(F20-biskup!D21)/biskup!D21</f>
        <v>-5.3150513507967535E-4</v>
      </c>
      <c r="S20">
        <f>(G20-biskup!E21)/biskup!E21</f>
        <v>-5.5287861626768535E-4</v>
      </c>
      <c r="T20">
        <f>(H20-biskup!F21)/biskup!F21</f>
        <v>-1.774220867208672E-3</v>
      </c>
      <c r="U20">
        <f>(I20-biskup!G21)/biskup!G21</f>
        <v>-4.7060249237543175E-3</v>
      </c>
      <c r="V20">
        <f>(J20-biskup!H21)/biskup!H21</f>
        <v>-1.5560441898817229E-3</v>
      </c>
      <c r="W20">
        <f>(K20-biskup!I21)/biskup!I21</f>
        <v>-1.3527873300683451E-3</v>
      </c>
      <c r="X20">
        <f>(L20-biskup!J21)/biskup!J21</f>
        <v>-3.0085129774621521E-3</v>
      </c>
      <c r="Y20">
        <f t="shared" si="0"/>
        <v>-1.4058849529872412E-3</v>
      </c>
    </row>
    <row r="21" spans="1:25" x14ac:dyDescent="0.3">
      <c r="A21" s="12"/>
      <c r="B21" s="1">
        <v>0.8</v>
      </c>
      <c r="C21">
        <v>254260</v>
      </c>
      <c r="D21">
        <v>266002</v>
      </c>
      <c r="E21">
        <v>254533</v>
      </c>
      <c r="F21">
        <v>297111</v>
      </c>
      <c r="G21">
        <v>260311</v>
      </c>
      <c r="H21">
        <v>235741</v>
      </c>
      <c r="I21">
        <v>246390</v>
      </c>
      <c r="J21">
        <v>225221</v>
      </c>
      <c r="K21">
        <v>254684</v>
      </c>
      <c r="L21">
        <v>268426</v>
      </c>
      <c r="O21">
        <f>(C21-biskup!A22)/biskup!A22</f>
        <v>-3.1462865952459612E-5</v>
      </c>
      <c r="P21">
        <f>(D21-biskup!B22)/biskup!B22</f>
        <v>-9.7734073105086678E-5</v>
      </c>
      <c r="Q21">
        <f>(E21-biskup!C22)/biskup!C22</f>
        <v>-4.4767855109229638E-4</v>
      </c>
      <c r="R21">
        <f>(F21-biskup!D22)/biskup!D22</f>
        <v>-5.3150513507967535E-4</v>
      </c>
      <c r="S21">
        <f>(G21-biskup!E22)/biskup!E22</f>
        <v>-5.5287861626768535E-4</v>
      </c>
      <c r="T21">
        <f>(H21-biskup!F22)/biskup!F22</f>
        <v>-1.774220867208672E-3</v>
      </c>
      <c r="U21">
        <f>(I21-biskup!G22)/biskup!G22</f>
        <v>-4.7060249237543175E-3</v>
      </c>
      <c r="V21">
        <f>(J21-biskup!H22)/biskup!H22</f>
        <v>-1.5560441898817229E-3</v>
      </c>
      <c r="W21">
        <f>(K21-biskup!I22)/biskup!I22</f>
        <v>-1.3527873300683451E-3</v>
      </c>
      <c r="X21">
        <f>(L21-biskup!J22)/biskup!J22</f>
        <v>-3.0085129774621521E-3</v>
      </c>
      <c r="Y21">
        <f t="shared" si="0"/>
        <v>-1.4058849529872412E-3</v>
      </c>
    </row>
    <row r="22" spans="1:25" x14ac:dyDescent="0.3">
      <c r="A22" s="12">
        <v>500</v>
      </c>
      <c r="B22" s="1">
        <v>0.2</v>
      </c>
      <c r="C22">
        <v>2991233</v>
      </c>
      <c r="D22">
        <v>3400682</v>
      </c>
      <c r="E22">
        <v>3129783</v>
      </c>
      <c r="F22">
        <v>3256486</v>
      </c>
      <c r="G22">
        <v>3155086</v>
      </c>
      <c r="H22">
        <v>2852064</v>
      </c>
      <c r="I22">
        <v>3198754</v>
      </c>
      <c r="J22">
        <v>3174189</v>
      </c>
      <c r="K22">
        <v>3416898</v>
      </c>
      <c r="L22">
        <v>3155277</v>
      </c>
      <c r="O22">
        <f>(C22-biskup!A23)/biskup!A23</f>
        <v>-3.9142806114057807E-2</v>
      </c>
      <c r="P22">
        <f>(D22-biskup!B23)/biskup!B23</f>
        <v>-4.7176593935990954E-2</v>
      </c>
      <c r="Q22">
        <f>(E22-biskup!C23)/biskup!C23</f>
        <v>-5.179468628890941E-2</v>
      </c>
      <c r="R22">
        <f>(F22-biskup!D23)/biskup!D23</f>
        <v>-4.4701362652165663E-2</v>
      </c>
      <c r="S22">
        <f>(G22-biskup!E23)/biskup!E23</f>
        <v>-6.5864664503558351E-2</v>
      </c>
      <c r="T22">
        <f>(H22-biskup!F23)/biskup!F23</f>
        <v>-5.6882716804636912E-2</v>
      </c>
      <c r="U22">
        <f>(I22-biskup!G23)/biskup!G23</f>
        <v>-5.3949436377864916E-2</v>
      </c>
      <c r="V22">
        <f>(J22-biskup!H23)/biskup!H23</f>
        <v>-5.9966926073495901E-2</v>
      </c>
      <c r="W22">
        <f>(K22-biskup!I23)/biskup!I23</f>
        <v>-5.5533365931350123E-2</v>
      </c>
      <c r="X22">
        <f>(L22-biskup!J23)/biskup!J23</f>
        <v>-4.8187355788911014E-2</v>
      </c>
      <c r="Y22">
        <f t="shared" si="0"/>
        <v>-5.2319991447094108E-2</v>
      </c>
    </row>
    <row r="23" spans="1:25" x14ac:dyDescent="0.3">
      <c r="A23" s="12"/>
      <c r="B23" s="1">
        <v>0.4</v>
      </c>
      <c r="C23">
        <v>1840989</v>
      </c>
      <c r="D23">
        <v>2040428</v>
      </c>
      <c r="E23">
        <v>1896353</v>
      </c>
      <c r="F23">
        <v>1916668</v>
      </c>
      <c r="G23">
        <v>1842830</v>
      </c>
      <c r="H23">
        <v>1637309</v>
      </c>
      <c r="I23">
        <v>1947284</v>
      </c>
      <c r="J23">
        <v>1834715</v>
      </c>
      <c r="K23">
        <v>1997386</v>
      </c>
      <c r="L23">
        <v>1883977</v>
      </c>
      <c r="O23">
        <f>(C23-biskup!A24)/biskup!A24</f>
        <v>5.9079233567874807E-4</v>
      </c>
      <c r="P23">
        <f>(D23-biskup!B24)/biskup!B24</f>
        <v>-1.1898316608539088E-2</v>
      </c>
      <c r="Q23">
        <f>(E23-biskup!C24)/biskup!C24</f>
        <v>-6.78310001969304E-3</v>
      </c>
      <c r="R23">
        <f>(F23-biskup!D24)/biskup!D24</f>
        <v>-7.3341554327182781E-3</v>
      </c>
      <c r="S23">
        <f>(G23-biskup!E24)/biskup!E24</f>
        <v>-2.0407490666965764E-2</v>
      </c>
      <c r="T23">
        <f>(H23-biskup!F24)/biskup!F24</f>
        <v>-1.2724228191925886E-2</v>
      </c>
      <c r="U23">
        <f>(I23-biskup!G24)/biskup!G24</f>
        <v>-1.2120683287540027E-2</v>
      </c>
      <c r="V23">
        <f>(J23-biskup!H24)/biskup!H24</f>
        <v>-4.6500581283250984E-2</v>
      </c>
      <c r="W23">
        <f>(K23-biskup!I24)/biskup!I24</f>
        <v>-3.3045820510474444E-2</v>
      </c>
      <c r="X23">
        <f>(L23-biskup!J24)/biskup!J24</f>
        <v>-2.3126872168575931E-2</v>
      </c>
      <c r="Y23">
        <f t="shared" si="0"/>
        <v>-1.7335045583400467E-2</v>
      </c>
    </row>
    <row r="24" spans="1:25" x14ac:dyDescent="0.3">
      <c r="A24" s="12"/>
      <c r="B24" s="1">
        <v>0.6</v>
      </c>
      <c r="C24">
        <v>1579036</v>
      </c>
      <c r="D24">
        <v>1712238</v>
      </c>
      <c r="E24">
        <v>1641438</v>
      </c>
      <c r="F24">
        <v>1640794</v>
      </c>
      <c r="G24">
        <v>1468256</v>
      </c>
      <c r="H24">
        <v>1411844</v>
      </c>
      <c r="I24">
        <v>1634330</v>
      </c>
      <c r="J24">
        <v>1540377</v>
      </c>
      <c r="K24">
        <v>1680207</v>
      </c>
      <c r="L24">
        <v>1519181</v>
      </c>
      <c r="O24">
        <f>(C24-biskup!A25)/biskup!A25</f>
        <v>-1.3894220522845146E-3</v>
      </c>
      <c r="P24">
        <f>(D24-biskup!B25)/biskup!B25</f>
        <v>-1.8037324552914538E-3</v>
      </c>
      <c r="Q24">
        <f>(E24-biskup!C25)/biskup!C25</f>
        <v>-2.1331994283098482E-3</v>
      </c>
      <c r="R24">
        <f>(F24-biskup!D25)/biskup!D25</f>
        <v>-9.0192096978442874E-5</v>
      </c>
      <c r="S24">
        <f>(G24-biskup!E25)/biskup!E25</f>
        <v>-4.6992321182299561E-5</v>
      </c>
      <c r="T24">
        <f>(H24-biskup!F25)/biskup!F25</f>
        <v>-1.0620195352161008E-3</v>
      </c>
      <c r="U24">
        <f>(I24-biskup!G25)/biskup!G25</f>
        <v>-3.559824626646572E-4</v>
      </c>
      <c r="V24">
        <f>(J24-biskup!H25)/biskup!H25</f>
        <v>-1.1108301071921871E-3</v>
      </c>
      <c r="W24">
        <f>(K24-biskup!I25)/biskup!I25</f>
        <v>-2.2849610018675164E-3</v>
      </c>
      <c r="X24">
        <f>(L24-biskup!J25)/biskup!J25</f>
        <v>-8.7733432422567356E-4</v>
      </c>
      <c r="Y24">
        <f t="shared" si="0"/>
        <v>-1.1154665785212694E-3</v>
      </c>
    </row>
    <row r="25" spans="1:25" x14ac:dyDescent="0.3">
      <c r="A25" s="12"/>
      <c r="B25" s="1">
        <v>0.8</v>
      </c>
      <c r="C25">
        <v>1579036</v>
      </c>
      <c r="D25">
        <v>1712238</v>
      </c>
      <c r="E25">
        <v>1641438</v>
      </c>
      <c r="F25">
        <v>1640794</v>
      </c>
      <c r="G25">
        <v>1468256</v>
      </c>
      <c r="H25">
        <v>1411844</v>
      </c>
      <c r="I25">
        <v>1634330</v>
      </c>
      <c r="J25">
        <v>1540377</v>
      </c>
      <c r="K25">
        <v>1680207</v>
      </c>
      <c r="L25">
        <v>1519181</v>
      </c>
      <c r="O25">
        <f>(C25-biskup!A26)/biskup!A26</f>
        <v>-1.3894220522845146E-3</v>
      </c>
      <c r="P25">
        <f>(D25-biskup!B26)/biskup!B26</f>
        <v>-1.797913161493877E-3</v>
      </c>
      <c r="Q25">
        <f>(E25-biskup!C26)/biskup!C26</f>
        <v>-2.1331994283098482E-3</v>
      </c>
      <c r="R25">
        <f>(F25-biskup!D26)/biskup!D26</f>
        <v>-9.0192096978442874E-5</v>
      </c>
      <c r="S25">
        <f>(G25-biskup!E26)/biskup!E26</f>
        <v>-4.6992321182299561E-5</v>
      </c>
      <c r="T25">
        <f>(H25-biskup!F26)/biskup!F26</f>
        <v>-1.0620195352161008E-3</v>
      </c>
      <c r="U25">
        <f>(I25-biskup!G26)/biskup!G26</f>
        <v>-3.559824626646572E-4</v>
      </c>
      <c r="V25">
        <f>(J25-biskup!H26)/biskup!H26</f>
        <v>-1.1108301071921871E-3</v>
      </c>
      <c r="W25">
        <f>(K25-biskup!I26)/biskup!I26</f>
        <v>-2.2849610018675164E-3</v>
      </c>
      <c r="X25">
        <f>(L25-biskup!J26)/biskup!J26</f>
        <v>-8.7733432422567356E-4</v>
      </c>
      <c r="Y25">
        <f t="shared" si="0"/>
        <v>-1.1148846491415118E-3</v>
      </c>
    </row>
    <row r="26" spans="1:25" x14ac:dyDescent="0.3">
      <c r="A26" s="12">
        <v>1000</v>
      </c>
      <c r="B26" s="1">
        <v>0.2</v>
      </c>
      <c r="C26">
        <v>14259066</v>
      </c>
      <c r="D26">
        <v>12448691</v>
      </c>
      <c r="E26">
        <v>12132711</v>
      </c>
      <c r="F26">
        <v>11959359</v>
      </c>
      <c r="G26">
        <v>12561883</v>
      </c>
      <c r="H26">
        <v>11778314</v>
      </c>
      <c r="I26">
        <v>13393403</v>
      </c>
      <c r="J26">
        <v>12420732</v>
      </c>
      <c r="K26">
        <v>11900166</v>
      </c>
      <c r="L26">
        <v>12580673</v>
      </c>
      <c r="O26">
        <f>(C26-biskup!A27)/biskup!A27</f>
        <v>-6.1308904173571536E-2</v>
      </c>
      <c r="P26">
        <f>(D26-biskup!B27)/biskup!B27</f>
        <v>-6.7983421387589935E-2</v>
      </c>
      <c r="Q26">
        <f>(E26-biskup!C27)/biskup!C27</f>
        <v>-6.0881819924811474E-2</v>
      </c>
      <c r="R26">
        <f>(F26-biskup!D27)/biskup!D27</f>
        <v>-5.8710269501916129E-2</v>
      </c>
      <c r="S26">
        <f>(G26-biskup!E27)/biskup!E27</f>
        <v>-5.3851932549152402E-2</v>
      </c>
      <c r="T26">
        <f>(H26-biskup!F27)/biskup!F27</f>
        <v>-3.7411164359827657E-2</v>
      </c>
      <c r="U26">
        <f>(I26-biskup!G27)/biskup!G27</f>
        <v>-5.4189838365462109E-2</v>
      </c>
      <c r="V26">
        <f>(J26-biskup!H27)/biskup!H27</f>
        <v>-6.7143041578859738E-2</v>
      </c>
      <c r="W26">
        <f>(K26-biskup!I27)/biskup!I27</f>
        <v>-4.2919630256861505E-2</v>
      </c>
      <c r="X26">
        <f>(L26-biskup!J27)/biskup!J27</f>
        <v>-6.0809762636472045E-2</v>
      </c>
      <c r="Y26">
        <f t="shared" si="0"/>
        <v>-5.6520978473452457E-2</v>
      </c>
    </row>
    <row r="27" spans="1:25" x14ac:dyDescent="0.3">
      <c r="A27" s="12"/>
      <c r="B27" s="1">
        <v>0.4</v>
      </c>
      <c r="C27">
        <v>8263229</v>
      </c>
      <c r="D27">
        <v>7409197</v>
      </c>
      <c r="E27">
        <v>7131758</v>
      </c>
      <c r="F27">
        <v>7175308</v>
      </c>
      <c r="G27">
        <v>7534445</v>
      </c>
      <c r="H27">
        <v>7038905</v>
      </c>
      <c r="I27">
        <v>7979308</v>
      </c>
      <c r="J27">
        <v>7357706</v>
      </c>
      <c r="K27">
        <v>7152525</v>
      </c>
      <c r="L27">
        <v>7416621</v>
      </c>
      <c r="O27">
        <f>(C27-biskup!A28)/biskup!A28</f>
        <v>-3.5813242095766307E-2</v>
      </c>
      <c r="P27">
        <f>(D27-biskup!B28)/biskup!B28</f>
        <v>-2.4083513785491121E-2</v>
      </c>
      <c r="Q27">
        <f>(E27-biskup!C28)/biskup!C28</f>
        <v>-2.4881674700864238E-2</v>
      </c>
      <c r="R27">
        <f>(F27-biskup!D28)/biskup!D28</f>
        <v>-1.7110313296166402E-2</v>
      </c>
      <c r="S27">
        <f>(G27-biskup!E28)/biskup!E28</f>
        <v>-2.6352071438328011E-2</v>
      </c>
      <c r="T27">
        <f>(H27-biskup!F28)/biskup!F28</f>
        <v>-1.4778659529419241E-2</v>
      </c>
      <c r="U27">
        <f>(I27-biskup!G28)/biskup!G28</f>
        <v>-5.3016226870467018E-2</v>
      </c>
      <c r="V27">
        <f>(J27-biskup!H28)/biskup!H28</f>
        <v>-2.0084019366300117E-2</v>
      </c>
      <c r="W27">
        <f>(K27-biskup!I28)/biskup!I28</f>
        <v>-2.0104199446766672E-2</v>
      </c>
      <c r="X27">
        <f>(L27-biskup!J28)/biskup!J28</f>
        <v>-2.6390919623852895E-2</v>
      </c>
      <c r="Y27">
        <f t="shared" si="0"/>
        <v>-2.6261484015342194E-2</v>
      </c>
    </row>
    <row r="28" spans="1:25" x14ac:dyDescent="0.3">
      <c r="A28" s="12"/>
      <c r="B28" s="1">
        <v>0.6</v>
      </c>
      <c r="C28">
        <v>6410972</v>
      </c>
      <c r="D28">
        <v>6110091</v>
      </c>
      <c r="E28">
        <v>5983306</v>
      </c>
      <c r="F28">
        <v>6085858</v>
      </c>
      <c r="G28">
        <v>6341478</v>
      </c>
      <c r="H28">
        <v>6078381</v>
      </c>
      <c r="I28">
        <v>6574298</v>
      </c>
      <c r="J28">
        <v>6067401</v>
      </c>
      <c r="K28">
        <v>6185333</v>
      </c>
      <c r="L28">
        <v>6145738</v>
      </c>
      <c r="O28">
        <f>(C28-biskup!A29)/biskup!A29</f>
        <v>-9.4984372809140205E-5</v>
      </c>
      <c r="P28">
        <f>(D28-biskup!B29)/biskup!B29</f>
        <v>-4.1013657367947314E-4</v>
      </c>
      <c r="Q28">
        <f>(E28-biskup!C29)/biskup!C29</f>
        <v>-3.7289881043274639E-4</v>
      </c>
      <c r="R28">
        <f>(F28-biskup!D29)/biskup!D29</f>
        <v>-1.7830872915624099E-3</v>
      </c>
      <c r="S28">
        <f>(G28-biskup!E29)/biskup!E29</f>
        <v>-1.0654918322269378E-3</v>
      </c>
      <c r="T28">
        <f>(H28-biskup!F29)/biskup!F29</f>
        <v>-6.1836767375704157E-4</v>
      </c>
      <c r="U28">
        <f>(I28-biskup!G29)/biskup!G29</f>
        <v>-2.4042413189172125E-4</v>
      </c>
      <c r="V28">
        <f>(J28-biskup!H29)/biskup!H29</f>
        <v>-3.7184961656818225E-4</v>
      </c>
      <c r="W28">
        <f>(K28-biskup!I29)/biskup!I29</f>
        <v>-4.9818887418040417E-4</v>
      </c>
      <c r="X28">
        <f>(L28-biskup!J29)/biskup!J29</f>
        <v>-2.5328213466248165E-4</v>
      </c>
      <c r="Y28">
        <f t="shared" si="0"/>
        <v>-5.7087113117705384E-4</v>
      </c>
    </row>
    <row r="29" spans="1:25" x14ac:dyDescent="0.3">
      <c r="A29" s="12"/>
      <c r="B29" s="1">
        <v>0.8</v>
      </c>
      <c r="C29">
        <v>6410972</v>
      </c>
      <c r="D29">
        <v>6110091</v>
      </c>
      <c r="E29">
        <v>5983306</v>
      </c>
      <c r="F29">
        <v>6085858</v>
      </c>
      <c r="G29">
        <v>6341478</v>
      </c>
      <c r="H29">
        <v>6078381</v>
      </c>
      <c r="I29">
        <v>6574298</v>
      </c>
      <c r="J29">
        <v>6067401</v>
      </c>
      <c r="K29">
        <v>6185333</v>
      </c>
      <c r="L29">
        <v>6145738</v>
      </c>
      <c r="O29">
        <f>(C29-biskup!A30)/biskup!A30</f>
        <v>-9.4984372809140205E-5</v>
      </c>
      <c r="P29">
        <f>(D29-biskup!B30)/biskup!B30</f>
        <v>-4.1013657367947314E-4</v>
      </c>
      <c r="Q29">
        <f>(E29-biskup!C30)/biskup!C30</f>
        <v>-3.7289881043274639E-4</v>
      </c>
      <c r="R29">
        <f>(F29-biskup!D30)/biskup!D30</f>
        <v>-1.7830872915624099E-3</v>
      </c>
      <c r="S29">
        <f>(G29-biskup!E30)/biskup!E30</f>
        <v>-1.0654918322269378E-3</v>
      </c>
      <c r="T29">
        <f>(H29-biskup!F30)/biskup!F30</f>
        <v>-6.1836767375704157E-4</v>
      </c>
      <c r="U29">
        <f>(I29-biskup!G30)/biskup!G30</f>
        <v>-2.4042413189172125E-4</v>
      </c>
      <c r="V29">
        <f>(J29-biskup!H30)/biskup!H30</f>
        <v>-3.7184961656818225E-4</v>
      </c>
      <c r="W29">
        <f>(K29-biskup!I30)/biskup!I30</f>
        <v>-4.9818887418040417E-4</v>
      </c>
      <c r="X29">
        <f>(L29-biskup!J30)/biskup!J30</f>
        <v>-2.5328213466248165E-4</v>
      </c>
      <c r="Y29">
        <f t="shared" si="0"/>
        <v>-5.7087113117705384E-4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topLeftCell="E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12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9.4008264462809923E-2</v>
      </c>
      <c r="P2">
        <f>(D2-biskup!B3)/biskup!B3</f>
        <v>7.9654510556621885E-2</v>
      </c>
      <c r="Q2">
        <f>(E2-biskup!C3)/biskup!C3</f>
        <v>1.0088272383354351E-2</v>
      </c>
      <c r="R2">
        <f>(F2-biskup!D3)/biskup!D3</f>
        <v>0.12716222533894342</v>
      </c>
      <c r="S2">
        <f>(G2-biskup!E3)/biskup!E3</f>
        <v>2.780117944397641E-2</v>
      </c>
      <c r="T2">
        <f>(H2-biskup!F3)/biskup!F3</f>
        <v>7.8238001314924394E-2</v>
      </c>
      <c r="U2">
        <f>(I2-biskup!G3)/biskup!G3</f>
        <v>4.6543778801843315E-2</v>
      </c>
      <c r="V2">
        <f>(J2-biskup!H3)/biskup!H3</f>
        <v>0</v>
      </c>
      <c r="W2">
        <f>(K2-biskup!I3)/biskup!I3</f>
        <v>1.0165184243964422E-2</v>
      </c>
      <c r="X2">
        <f>(L2-biskup!J3)/biskup!J3</f>
        <v>3.4777956126270736E-2</v>
      </c>
      <c r="Y2">
        <f>AVERAGE(O2:X2)</f>
        <v>5.0843937267270878E-2</v>
      </c>
    </row>
    <row r="3" spans="1:25" x14ac:dyDescent="0.3">
      <c r="A3" s="12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0.14285714285714285</v>
      </c>
      <c r="R3">
        <f>(F3-biskup!D4)/biskup!D4</f>
        <v>1.7073170731707318E-2</v>
      </c>
      <c r="S3">
        <f>(G3-biskup!E4)/biskup!E4</f>
        <v>0.35873015873015873</v>
      </c>
      <c r="T3">
        <f>(H3-biskup!F4)/biskup!F4</f>
        <v>1.5418502202643172E-2</v>
      </c>
      <c r="U3">
        <f>(I3-biskup!G4)/biskup!G4</f>
        <v>5.1673944687045122E-2</v>
      </c>
      <c r="V3">
        <f>(J3-biskup!H4)/biskup!H4</f>
        <v>0.36470588235294116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0.11119600038976055</v>
      </c>
    </row>
    <row r="4" spans="1:25" x14ac:dyDescent="0.3">
      <c r="A4" s="1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1.9867549668874173E-2</v>
      </c>
      <c r="U4">
        <f>(I4-biskup!G5)/biskup!G5</f>
        <v>9.0826521344232513E-4</v>
      </c>
      <c r="V4">
        <f>(J4-biskup!H5)/biskup!H5</f>
        <v>0.60983606557377046</v>
      </c>
      <c r="W4">
        <f>(K4-biskup!I5)/biskup!I5</f>
        <v>0</v>
      </c>
      <c r="X4">
        <f>(L4-biskup!J5)/biskup!J5</f>
        <v>1.4084507042253522E-3</v>
      </c>
      <c r="Y4">
        <f t="shared" si="0"/>
        <v>6.3202033116031231E-2</v>
      </c>
    </row>
    <row r="5" spans="1:25" x14ac:dyDescent="0.3">
      <c r="A5" s="1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</v>
      </c>
      <c r="X5">
        <f>(L5-biskup!J6)/biskup!J6</f>
        <v>0</v>
      </c>
      <c r="Y5">
        <f t="shared" si="0"/>
        <v>0</v>
      </c>
    </row>
    <row r="6" spans="1:25" x14ac:dyDescent="0.3">
      <c r="A6" s="12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(C6-biskup!A7)/biskup!A7</f>
        <v>5.1907018731663281E-3</v>
      </c>
      <c r="P6">
        <f>(D6-biskup!B7)/biskup!B7</f>
        <v>4.3188980973502978E-3</v>
      </c>
      <c r="Q6">
        <f>(E6-biskup!C7)/biskup!C7</f>
        <v>1.2004422682040753E-2</v>
      </c>
      <c r="R6">
        <f>(F6-biskup!D7)/biskup!D7</f>
        <v>1.5720616163747626E-2</v>
      </c>
      <c r="S6">
        <f>(G6-biskup!E7)/biskup!E7</f>
        <v>7.6036866359447007E-3</v>
      </c>
      <c r="T6">
        <f>(H6-biskup!F7)/biskup!F7</f>
        <v>-2.1282885013301802E-2</v>
      </c>
      <c r="U6">
        <f>(I6-biskup!G7)/biskup!G7</f>
        <v>-4.5040987298441582E-2</v>
      </c>
      <c r="V6">
        <f>(J6-biskup!H7)/biskup!H7</f>
        <v>-3.0930287889602663E-2</v>
      </c>
      <c r="W6">
        <f>(K6-biskup!I7)/biskup!I7</f>
        <v>2.2096317280453259E-2</v>
      </c>
      <c r="X6">
        <f>(L6-biskup!J7)/biskup!J7</f>
        <v>-0.1006311992786294</v>
      </c>
      <c r="Y6">
        <f t="shared" si="0"/>
        <v>-1.309507167472725E-2</v>
      </c>
    </row>
    <row r="7" spans="1:25" x14ac:dyDescent="0.3">
      <c r="A7" s="12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(C7-biskup!A8)/biskup!A8</f>
        <v>0</v>
      </c>
      <c r="P7">
        <f>(D7-biskup!B8)/biskup!B8</f>
        <v>5.8607310598325503E-2</v>
      </c>
      <c r="Q7">
        <f>(E7-biskup!C8)/biskup!C8</f>
        <v>-1.0558846252897245E-2</v>
      </c>
      <c r="R7">
        <f>(F7-biskup!D8)/biskup!D8</f>
        <v>2.2452167122217884E-2</v>
      </c>
      <c r="S7">
        <f>(G7-biskup!E8)/biskup!E8</f>
        <v>0</v>
      </c>
      <c r="T7">
        <f>(H7-biskup!F8)/biskup!F8</f>
        <v>6.3038044987503469E-2</v>
      </c>
      <c r="U7">
        <f>(I7-biskup!G8)/biskup!G8</f>
        <v>-5.03382098474123E-3</v>
      </c>
      <c r="V7">
        <f>(J7-biskup!H8)/biskup!H8</f>
        <v>0.15109251510925151</v>
      </c>
      <c r="W7">
        <f>(K7-biskup!I8)/biskup!I8</f>
        <v>0</v>
      </c>
      <c r="X7">
        <f>(L7-biskup!J8)/biskup!J8</f>
        <v>-3.9160401002506263E-2</v>
      </c>
      <c r="Y7">
        <f t="shared" si="0"/>
        <v>2.4043696957715362E-2</v>
      </c>
    </row>
    <row r="8" spans="1:25" x14ac:dyDescent="0.3">
      <c r="A8" s="12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(C8-biskup!A9)/biskup!A9</f>
        <v>0</v>
      </c>
      <c r="P8">
        <f>(D8-biskup!B9)/biskup!B9</f>
        <v>-6.4417177914110431E-3</v>
      </c>
      <c r="Q8">
        <f>(E8-biskup!C9)/biskup!C9</f>
        <v>-4.7222222222222223E-3</v>
      </c>
      <c r="R8">
        <f>(F8-biskup!D9)/biskup!D9</f>
        <v>-5.695443645083933E-3</v>
      </c>
      <c r="S8">
        <f>(G8-biskup!E9)/biskup!E9</f>
        <v>4.5330915684496827E-3</v>
      </c>
      <c r="T8">
        <f>(H8-biskup!F9)/biskup!F9</f>
        <v>0</v>
      </c>
      <c r="U8">
        <f>(I8-biskup!G9)/biskup!G9</f>
        <v>1.6047904191616766E-2</v>
      </c>
      <c r="V8">
        <f>(J8-biskup!H9)/biskup!H9</f>
        <v>0</v>
      </c>
      <c r="W8">
        <f>(K8-biskup!I9)/biskup!I9</f>
        <v>0</v>
      </c>
      <c r="X8">
        <f>(L8-biskup!J9)/biskup!J9</f>
        <v>3.2136105860113423E-2</v>
      </c>
      <c r="Y8">
        <f t="shared" si="0"/>
        <v>3.5857717961462672E-3</v>
      </c>
    </row>
    <row r="9" spans="1:25" x14ac:dyDescent="0.3">
      <c r="A9" s="12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(C9-biskup!A10)/biskup!A10</f>
        <v>0</v>
      </c>
      <c r="P9">
        <f>(D9-biskup!B10)/biskup!B10</f>
        <v>0</v>
      </c>
      <c r="Q9">
        <f>(E9-biskup!C10)/biskup!C10</f>
        <v>-4.7222222222222223E-3</v>
      </c>
      <c r="R9">
        <f>(F9-biskup!D10)/biskup!D10</f>
        <v>6.2500000000000003E-3</v>
      </c>
      <c r="S9">
        <f>(G9-biskup!E10)/biskup!E10</f>
        <v>-1.4959202175883953E-2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0</v>
      </c>
      <c r="X9">
        <f>(L9-biskup!J10)/biskup!J10</f>
        <v>0</v>
      </c>
      <c r="Y9">
        <f t="shared" si="0"/>
        <v>-1.9072450039131813E-3</v>
      </c>
    </row>
    <row r="10" spans="1:25" x14ac:dyDescent="0.3">
      <c r="A10" s="12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(C10-biskup!A11)/biskup!A11</f>
        <v>-3.106484432169582E-2</v>
      </c>
      <c r="P10">
        <f>(D10-biskup!B11)/biskup!B11</f>
        <v>-7.0131105627731366E-2</v>
      </c>
      <c r="Q10">
        <f>(E10-biskup!C11)/biskup!C11</f>
        <v>-8.4216678621715682E-2</v>
      </c>
      <c r="R10">
        <f>(F10-biskup!D11)/biskup!D11</f>
        <v>-7.3559636677053633E-2</v>
      </c>
      <c r="S10">
        <f>(G10-biskup!E11)/biskup!E11</f>
        <v>1.9322782480677217E-3</v>
      </c>
      <c r="T10">
        <f>(H10-biskup!F11)/biskup!F11</f>
        <v>-3.426327193932828E-2</v>
      </c>
      <c r="U10">
        <f>(I10-biskup!G11)/biskup!G11</f>
        <v>1.6238679223976329E-2</v>
      </c>
      <c r="V10">
        <f>(J10-biskup!H11)/biskup!H11</f>
        <v>-3.584065993704548E-2</v>
      </c>
      <c r="W10">
        <f>(K10-biskup!I11)/biskup!I11</f>
        <v>-5.2229579360936342E-2</v>
      </c>
      <c r="X10">
        <f>(L10-biskup!J11)/biskup!J11</f>
        <v>-6.860910132133978E-2</v>
      </c>
      <c r="Y10">
        <f t="shared" si="0"/>
        <v>-4.3174392033480238E-2</v>
      </c>
    </row>
    <row r="11" spans="1:25" x14ac:dyDescent="0.3">
      <c r="A11" s="12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(C11-biskup!A12)/biskup!A12</f>
        <v>-1.9905098922309794E-2</v>
      </c>
      <c r="P11">
        <f>(D11-biskup!B12)/biskup!B12</f>
        <v>-6.1362103843560348E-2</v>
      </c>
      <c r="Q11">
        <f>(E11-biskup!C12)/biskup!C12</f>
        <v>-1.6718962206715683E-2</v>
      </c>
      <c r="R11">
        <f>(F11-biskup!D12)/biskup!D12</f>
        <v>-2.6007430694484138E-2</v>
      </c>
      <c r="S11">
        <f>(G11-biskup!E12)/biskup!E12</f>
        <v>-1.5183558375359255E-3</v>
      </c>
      <c r="T11">
        <f>(H11-biskup!F12)/biskup!F12</f>
        <v>-1.8374656928873797E-2</v>
      </c>
      <c r="U11">
        <f>(I11-biskup!G12)/biskup!G12</f>
        <v>-2.1228488883306116E-2</v>
      </c>
      <c r="V11">
        <f>(J11-biskup!H12)/biskup!H12</f>
        <v>4.3697346665616879E-3</v>
      </c>
      <c r="W11">
        <f>(K11-biskup!I12)/biskup!I12</f>
        <v>-5.4904464407861737E-2</v>
      </c>
      <c r="X11">
        <f>(L11-biskup!J12)/biskup!J12</f>
        <v>-2.1498403830806066E-2</v>
      </c>
      <c r="Y11">
        <f t="shared" si="0"/>
        <v>-2.3714823088889191E-2</v>
      </c>
    </row>
    <row r="12" spans="1:25" x14ac:dyDescent="0.3">
      <c r="A12" s="12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(C12-biskup!A13)/biskup!A13</f>
        <v>-1.6675931072818233E-4</v>
      </c>
      <c r="P12">
        <f>(D12-biskup!B13)/biskup!B13</f>
        <v>-5.9026069847515983E-3</v>
      </c>
      <c r="Q12">
        <f>(E12-biskup!C13)/biskup!C13</f>
        <v>0</v>
      </c>
      <c r="R12">
        <f>(F12-biskup!D13)/biskup!D13</f>
        <v>-1.2052463665366891E-3</v>
      </c>
      <c r="S12">
        <f>(G12-biskup!E13)/biskup!E13</f>
        <v>-3.0716723549488053E-3</v>
      </c>
      <c r="T12">
        <f>(H12-biskup!F13)/biskup!F13</f>
        <v>2.4980703108553787E-2</v>
      </c>
      <c r="U12">
        <f>(I12-biskup!G13)/biskup!G13</f>
        <v>-3.8385548969799605E-3</v>
      </c>
      <c r="V12">
        <f>(J12-biskup!H13)/biskup!H13</f>
        <v>-1.1700285486965882E-3</v>
      </c>
      <c r="W12">
        <f>(K12-biskup!I13)/biskup!I13</f>
        <v>-6.9939851727514332E-5</v>
      </c>
      <c r="X12">
        <f>(L12-biskup!J13)/biskup!J13</f>
        <v>-7.6511094108645751E-4</v>
      </c>
      <c r="Y12">
        <f t="shared" si="0"/>
        <v>8.7907838530979919E-4</v>
      </c>
    </row>
    <row r="13" spans="1:25" x14ac:dyDescent="0.3">
      <c r="A13" s="12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(C13-biskup!A14)/biskup!A14</f>
        <v>-3.1128404669260703E-3</v>
      </c>
      <c r="P13">
        <f>(D13-biskup!B14)/biskup!B14</f>
        <v>-6.5100481177469572E-3</v>
      </c>
      <c r="Q13">
        <f>(E13-biskup!C14)/biskup!C14</f>
        <v>0</v>
      </c>
      <c r="R13">
        <f>(F13-biskup!D14)/biskup!D14</f>
        <v>-1.2052463665366891E-3</v>
      </c>
      <c r="S13">
        <f>(G13-biskup!E14)/biskup!E14</f>
        <v>-3.0716723549488053E-3</v>
      </c>
      <c r="T13">
        <f>(H13-biskup!F14)/biskup!F14</f>
        <v>-6.3943161634103017E-4</v>
      </c>
      <c r="U13">
        <f>(I13-biskup!G14)/biskup!G14</f>
        <v>-3.8385548969799605E-3</v>
      </c>
      <c r="V13">
        <f>(J13-biskup!H14)/biskup!H14</f>
        <v>-1.1700285486965882E-3</v>
      </c>
      <c r="W13">
        <f>(K13-biskup!I14)/biskup!I14</f>
        <v>7.8841743119266059E-4</v>
      </c>
      <c r="X13">
        <f>(L13-biskup!J14)/biskup!J14</f>
        <v>-8.346664811852264E-4</v>
      </c>
      <c r="Y13">
        <f t="shared" si="0"/>
        <v>-1.9594071418168667E-3</v>
      </c>
    </row>
    <row r="14" spans="1:25" x14ac:dyDescent="0.3">
      <c r="A14" s="12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(C14-biskup!A15)/biskup!A15</f>
        <v>-5.3477511642953689E-2</v>
      </c>
      <c r="P14">
        <f>(D14-biskup!B15)/biskup!B15</f>
        <v>-4.4304513404471925E-2</v>
      </c>
      <c r="Q14">
        <f>(E14-biskup!C15)/biskup!C15</f>
        <v>-4.1458428813571653E-2</v>
      </c>
      <c r="R14">
        <f>(F14-biskup!D15)/biskup!D15</f>
        <v>-4.5903908498160492E-2</v>
      </c>
      <c r="S14">
        <f>(G14-biskup!E15)/biskup!E15</f>
        <v>-8.5667697662345263E-2</v>
      </c>
      <c r="T14">
        <f>(H14-biskup!F15)/biskup!F15</f>
        <v>-7.8393818531243012E-2</v>
      </c>
      <c r="U14">
        <f>(I14-biskup!G15)/biskup!G15</f>
        <v>-4.1133229293920756E-2</v>
      </c>
      <c r="V14">
        <f>(J14-biskup!H15)/biskup!H15</f>
        <v>-3.1109075116309507E-2</v>
      </c>
      <c r="W14">
        <f>(K14-biskup!I15)/biskup!I15</f>
        <v>-6.2020087413006478E-2</v>
      </c>
      <c r="X14">
        <f>(L14-biskup!J15)/biskup!J15</f>
        <v>-3.5356700898381631E-2</v>
      </c>
      <c r="Y14">
        <f t="shared" si="0"/>
        <v>-5.1882497127436443E-2</v>
      </c>
    </row>
    <row r="15" spans="1:25" x14ac:dyDescent="0.3">
      <c r="A15" s="12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(C15-biskup!A16)/biskup!A16</f>
        <v>-2.4434075992320399E-2</v>
      </c>
      <c r="P15">
        <f>(D15-biskup!B16)/biskup!B16</f>
        <v>-7.8018542763245782E-3</v>
      </c>
      <c r="Q15">
        <f>(E15-biskup!C16)/biskup!C16</f>
        <v>-5.2083455361222074E-2</v>
      </c>
      <c r="R15">
        <f>(F15-biskup!D16)/biskup!D16</f>
        <v>-7.7350963182491739E-2</v>
      </c>
      <c r="S15">
        <f>(G15-biskup!E16)/biskup!E16</f>
        <v>-6.4953417774521099E-2</v>
      </c>
      <c r="T15">
        <f>(H15-biskup!F16)/biskup!F16</f>
        <v>-8.4428762510954297E-2</v>
      </c>
      <c r="U15">
        <f>(I15-biskup!G16)/biskup!G16</f>
        <v>-1.2497808500513437E-2</v>
      </c>
      <c r="V15">
        <f>(J15-biskup!H16)/biskup!H16</f>
        <v>2.9771080420717064E-2</v>
      </c>
      <c r="W15">
        <f>(K15-biskup!I16)/biskup!I16</f>
        <v>-3.8353372732830647E-2</v>
      </c>
      <c r="X15">
        <f>(L15-biskup!J16)/biskup!J16</f>
        <v>1.6920123206121632E-2</v>
      </c>
      <c r="Y15">
        <f t="shared" si="0"/>
        <v>-3.1521250670433959E-2</v>
      </c>
    </row>
    <row r="16" spans="1:25" x14ac:dyDescent="0.3">
      <c r="A16" s="12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-6.2833123889587039E-3</v>
      </c>
      <c r="S16">
        <f>(G16-biskup!E17)/biskup!E17</f>
        <v>-9.0430630663218249E-5</v>
      </c>
      <c r="T16">
        <f>(H16-biskup!F17)/biskup!F17</f>
        <v>-1.5035429229514228E-3</v>
      </c>
      <c r="U16">
        <f>(I16-biskup!G17)/biskup!G17</f>
        <v>-2.5718097503737162E-4</v>
      </c>
      <c r="V16">
        <f>(J16-biskup!H17)/biskup!H17</f>
        <v>-1.682252238879818E-3</v>
      </c>
      <c r="W16">
        <f>(K16-biskup!I17)/biskup!I17</f>
        <v>-6.6359258818124585E-4</v>
      </c>
      <c r="X16">
        <f>(L16-biskup!J17)/biskup!J17</f>
        <v>-7.3267230010257416E-4</v>
      </c>
      <c r="Y16">
        <f t="shared" si="0"/>
        <v>-1.3279473302683757E-3</v>
      </c>
    </row>
    <row r="17" spans="1:25" x14ac:dyDescent="0.3">
      <c r="A17" s="12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-6.2833123889587039E-3</v>
      </c>
      <c r="S17">
        <f>(G17-biskup!E18)/biskup!E18</f>
        <v>-3.1477829838811801E-3</v>
      </c>
      <c r="T17">
        <f>(H17-biskup!F18)/biskup!F18</f>
        <v>-1.5035429229514228E-3</v>
      </c>
      <c r="U17">
        <f>(I17-biskup!G18)/biskup!G18</f>
        <v>-2.5718097503737162E-4</v>
      </c>
      <c r="V17">
        <f>(J17-biskup!H18)/biskup!H18</f>
        <v>-1.682252238879818E-3</v>
      </c>
      <c r="W17">
        <f>(K17-biskup!I18)/biskup!I18</f>
        <v>-6.6359258818124585E-4</v>
      </c>
      <c r="X17">
        <f>(L17-biskup!J18)/biskup!J18</f>
        <v>-7.3267230010257416E-4</v>
      </c>
      <c r="Y17">
        <f t="shared" si="0"/>
        <v>-1.6336825655901717E-3</v>
      </c>
    </row>
    <row r="18" spans="1:25" x14ac:dyDescent="0.3">
      <c r="A18" s="12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(C18-biskup!A19)/biskup!A19</f>
        <v>-4.3361447292971256E-2</v>
      </c>
      <c r="P18">
        <f>(D18-biskup!B19)/biskup!B19</f>
        <v>-3.7912759885854054E-2</v>
      </c>
      <c r="Q18">
        <f>(E18-biskup!C19)/biskup!C19</f>
        <v>-7.1818523208263901E-2</v>
      </c>
      <c r="R18">
        <f>(F18-biskup!D19)/biskup!D19</f>
        <v>-2.2105020796443321E-2</v>
      </c>
      <c r="S18">
        <f>(G18-biskup!E19)/biskup!E19</f>
        <v>-4.9221374825943104E-2</v>
      </c>
      <c r="T18">
        <f>(H18-biskup!F19)/biskup!F19</f>
        <v>-3.9052234229786015E-2</v>
      </c>
      <c r="U18">
        <f>(I18-biskup!G19)/biskup!G19</f>
        <v>-4.0944353290204752E-2</v>
      </c>
      <c r="V18">
        <f>(J18-biskup!H19)/biskup!H19</f>
        <v>-6.7318269491576502E-2</v>
      </c>
      <c r="W18">
        <f>(K18-biskup!I19)/biskup!I19</f>
        <v>-6.8898571833291913E-2</v>
      </c>
      <c r="X18">
        <f>(L18-biskup!J19)/biskup!J19</f>
        <v>-5.3818868635946274E-2</v>
      </c>
      <c r="Y18">
        <f t="shared" si="0"/>
        <v>-4.9445142349028103E-2</v>
      </c>
    </row>
    <row r="19" spans="1:25" x14ac:dyDescent="0.3">
      <c r="A19" s="12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(C19-biskup!A20)/biskup!A20</f>
        <v>-7.1521219178036751E-3</v>
      </c>
      <c r="P19">
        <f>(D19-biskup!B20)/biskup!B20</f>
        <v>-3.5283008751496807E-2</v>
      </c>
      <c r="Q19">
        <f>(E19-biskup!C20)/biskup!C20</f>
        <v>-3.1140723632565412E-2</v>
      </c>
      <c r="R19">
        <f>(F19-biskup!D20)/biskup!D20</f>
        <v>9.1727356367707542E-4</v>
      </c>
      <c r="S19">
        <f>(G19-biskup!E20)/biskup!E20</f>
        <v>-3.3065647225290755E-2</v>
      </c>
      <c r="T19">
        <f>(H19-biskup!F20)/biskup!F20</f>
        <v>-2.5610952871059623E-2</v>
      </c>
      <c r="U19">
        <f>(I19-biskup!G20)/biskup!G20</f>
        <v>-1.3863850974332561E-2</v>
      </c>
      <c r="V19">
        <f>(J19-biskup!H20)/biskup!H20</f>
        <v>-2.4772637543030898E-2</v>
      </c>
      <c r="W19">
        <f>(K19-biskup!I20)/biskup!I20</f>
        <v>-3.2252413872252778E-2</v>
      </c>
      <c r="X19">
        <f>(L19-biskup!J20)/biskup!J20</f>
        <v>-2.1871469435830869E-2</v>
      </c>
      <c r="Y19">
        <f t="shared" si="0"/>
        <v>-2.2409555265998631E-2</v>
      </c>
    </row>
    <row r="20" spans="1:25" x14ac:dyDescent="0.3">
      <c r="A20" s="12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(C20-biskup!A21)/biskup!A21</f>
        <v>-3.1462865952459612E-5</v>
      </c>
      <c r="P20">
        <f>(D20-biskup!B21)/biskup!B21</f>
        <v>-9.7734073105086678E-5</v>
      </c>
      <c r="Q20">
        <f>(E20-biskup!C21)/biskup!C21</f>
        <v>-4.3197053175572458E-4</v>
      </c>
      <c r="R20">
        <f>(F20-biskup!D21)/biskup!D21</f>
        <v>-5.3150513507967535E-4</v>
      </c>
      <c r="S20">
        <f>(G20-biskup!E21)/biskup!E21</f>
        <v>-6.6422222648826088E-4</v>
      </c>
      <c r="T20">
        <f>(H20-biskup!F21)/biskup!F21</f>
        <v>-1.6598915989159892E-3</v>
      </c>
      <c r="U20">
        <f>(I20-biskup!G21)/biskup!G21</f>
        <v>-5.0170669144230578E-3</v>
      </c>
      <c r="V20">
        <f>(J20-biskup!H21)/biskup!H21</f>
        <v>-1.5117124465802493E-3</v>
      </c>
      <c r="W20">
        <f>(K20-biskup!I21)/biskup!I21</f>
        <v>-1.4390520293770513E-3</v>
      </c>
      <c r="X20">
        <f>(L20-biskup!J21)/biskup!J21</f>
        <v>-3.279650566788988E-3</v>
      </c>
      <c r="Y20">
        <f t="shared" si="0"/>
        <v>-1.4664268388466541E-3</v>
      </c>
    </row>
    <row r="21" spans="1:25" x14ac:dyDescent="0.3">
      <c r="A21" s="12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(C21-biskup!A22)/biskup!A22</f>
        <v>-3.1462865952459612E-5</v>
      </c>
      <c r="P21">
        <f>(D21-biskup!B22)/biskup!B22</f>
        <v>-9.7734073105086678E-5</v>
      </c>
      <c r="Q21">
        <f>(E21-biskup!C22)/biskup!C22</f>
        <v>-4.3197053175572458E-4</v>
      </c>
      <c r="R21">
        <f>(F21-biskup!D22)/biskup!D22</f>
        <v>-5.3150513507967535E-4</v>
      </c>
      <c r="S21">
        <f>(G21-biskup!E22)/biskup!E22</f>
        <v>-6.6422222648826088E-4</v>
      </c>
      <c r="T21">
        <f>(H21-biskup!F22)/biskup!F22</f>
        <v>-1.6598915989159892E-3</v>
      </c>
      <c r="U21">
        <f>(I21-biskup!G22)/biskup!G22</f>
        <v>-5.0170669144230578E-3</v>
      </c>
      <c r="V21">
        <f>(J21-biskup!H22)/biskup!H22</f>
        <v>-1.5117124465802493E-3</v>
      </c>
      <c r="W21">
        <f>(K21-biskup!I22)/biskup!I22</f>
        <v>-1.4390520293770513E-3</v>
      </c>
      <c r="X21">
        <f>(L21-biskup!J22)/biskup!J22</f>
        <v>-3.279650566788988E-3</v>
      </c>
      <c r="Y21">
        <f t="shared" si="0"/>
        <v>-1.4664268388466541E-3</v>
      </c>
    </row>
    <row r="22" spans="1:25" x14ac:dyDescent="0.3">
      <c r="A22" s="12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(C22-biskup!A23)/biskup!A23</f>
        <v>-4.2096143764647834E-2</v>
      </c>
      <c r="P22">
        <f>(D22-biskup!B23)/biskup!B23</f>
        <v>-4.5783229076131575E-2</v>
      </c>
      <c r="Q22">
        <f>(E22-biskup!C23)/biskup!C23</f>
        <v>-4.6767334879651373E-2</v>
      </c>
      <c r="R22">
        <f>(F22-biskup!D23)/biskup!D23</f>
        <v>-4.5767112650625559E-2</v>
      </c>
      <c r="S22">
        <f>(G22-biskup!E23)/biskup!E23</f>
        <v>-6.6307885574945366E-2</v>
      </c>
      <c r="T22">
        <f>(H22-biskup!F23)/biskup!F23</f>
        <v>-6.2579321592470039E-2</v>
      </c>
      <c r="U22">
        <f>(I22-biskup!G23)/biskup!G23</f>
        <v>-5.0707951044107268E-2</v>
      </c>
      <c r="V22">
        <f>(J22-biskup!H23)/biskup!H23</f>
        <v>-6.774350411854492E-2</v>
      </c>
      <c r="W22">
        <f>(K22-biskup!I23)/biskup!I23</f>
        <v>-5.7487864886103655E-2</v>
      </c>
      <c r="X22">
        <f>(L22-biskup!J23)/biskup!J23</f>
        <v>-4.7106517338211334E-2</v>
      </c>
      <c r="Y22">
        <f t="shared" si="0"/>
        <v>-5.3234686492543884E-2</v>
      </c>
    </row>
    <row r="23" spans="1:25" x14ac:dyDescent="0.3">
      <c r="A23" s="12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(C23-biskup!A24)/biskup!A24</f>
        <v>-1.6821548104192505E-3</v>
      </c>
      <c r="P23">
        <f>(D23-biskup!B24)/biskup!B24</f>
        <v>-2.3301717483503615E-2</v>
      </c>
      <c r="Q23">
        <f>(E23-biskup!C24)/biskup!C24</f>
        <v>-8.5706623984446693E-3</v>
      </c>
      <c r="R23">
        <f>(F23-biskup!D24)/biskup!D24</f>
        <v>-1.3784752559651838E-2</v>
      </c>
      <c r="S23">
        <f>(G23-biskup!E24)/biskup!E24</f>
        <v>-2.3919571384754902E-2</v>
      </c>
      <c r="T23">
        <f>(H23-biskup!F24)/biskup!F24</f>
        <v>-1.3705287772452064E-2</v>
      </c>
      <c r="U23">
        <f>(I23-biskup!G24)/biskup!G24</f>
        <v>-1.1932978080090261E-2</v>
      </c>
      <c r="V23">
        <f>(J23-biskup!H24)/biskup!H24</f>
        <v>-4.4740361014057338E-2</v>
      </c>
      <c r="W23">
        <f>(K23-biskup!I24)/biskup!I24</f>
        <v>-2.8070139767346503E-2</v>
      </c>
      <c r="X23">
        <f>(L23-biskup!J24)/biskup!J24</f>
        <v>-2.9421662270511087E-2</v>
      </c>
      <c r="Y23">
        <f t="shared" si="0"/>
        <v>-1.9912928754123156E-2</v>
      </c>
    </row>
    <row r="24" spans="1:25" x14ac:dyDescent="0.3">
      <c r="A24" s="12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(C24-biskup!A25)/biskup!A25</f>
        <v>-1.374244023493059E-3</v>
      </c>
      <c r="P24">
        <f>(D24-biskup!B25)/biskup!B25</f>
        <v>-1.7990686351097046E-3</v>
      </c>
      <c r="Q24">
        <f>(E24-biskup!C25)/biskup!C25</f>
        <v>-2.1331994283098482E-3</v>
      </c>
      <c r="R24">
        <f>(F24-biskup!D25)/biskup!D25</f>
        <v>-9.6895563645759569E-5</v>
      </c>
      <c r="S24">
        <f>(G24-biskup!E25)/biskup!E25</f>
        <v>-4.6992321182299561E-5</v>
      </c>
      <c r="T24">
        <f>(H24-biskup!F25)/biskup!F25</f>
        <v>-1.0620195352161008E-3</v>
      </c>
      <c r="U24">
        <f>(I24-biskup!G25)/biskup!G25</f>
        <v>-3.4986592550547064E-4</v>
      </c>
      <c r="V24">
        <f>(J24-biskup!H25)/biskup!H25</f>
        <v>-1.0881336368175657E-3</v>
      </c>
      <c r="W24">
        <f>(K24-biskup!I25)/biskup!I25</f>
        <v>-2.2968370985508193E-3</v>
      </c>
      <c r="X24">
        <f>(L24-biskup!J25)/biskup!J25</f>
        <v>-8.431353850504599E-4</v>
      </c>
      <c r="Y24">
        <f t="shared" si="0"/>
        <v>-1.1090391552881088E-3</v>
      </c>
    </row>
    <row r="25" spans="1:25" x14ac:dyDescent="0.3">
      <c r="A25" s="12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(C25-biskup!A26)/biskup!A26</f>
        <v>-1.374244023493059E-3</v>
      </c>
      <c r="P25">
        <f>(D25-biskup!B26)/biskup!B26</f>
        <v>-1.793249314122946E-3</v>
      </c>
      <c r="Q25">
        <f>(E25-biskup!C26)/biskup!C26</f>
        <v>-2.1331994283098482E-3</v>
      </c>
      <c r="R25">
        <f>(F25-biskup!D26)/biskup!D26</f>
        <v>-9.6895563645759569E-5</v>
      </c>
      <c r="S25">
        <f>(G25-biskup!E26)/biskup!E26</f>
        <v>-4.6992321182299561E-5</v>
      </c>
      <c r="T25">
        <f>(H25-biskup!F26)/biskup!F26</f>
        <v>-1.0620195352161008E-3</v>
      </c>
      <c r="U25">
        <f>(I25-biskup!G26)/biskup!G26</f>
        <v>-3.4986592550547064E-4</v>
      </c>
      <c r="V25">
        <f>(J25-biskup!H26)/biskup!H26</f>
        <v>-1.0881336368175657E-3</v>
      </c>
      <c r="W25">
        <f>(K25-biskup!I26)/biskup!I26</f>
        <v>-2.2968370985508193E-3</v>
      </c>
      <c r="X25">
        <f>(L25-biskup!J26)/biskup!J26</f>
        <v>-8.431353850504599E-4</v>
      </c>
      <c r="Y25">
        <f t="shared" si="0"/>
        <v>-1.1084572231894328E-3</v>
      </c>
    </row>
    <row r="26" spans="1:25" x14ac:dyDescent="0.3">
      <c r="A26" s="12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(C26-biskup!A27)/biskup!A27</f>
        <v>-6.7252998626564156E-2</v>
      </c>
      <c r="P26">
        <f>(D26-biskup!B27)/biskup!B27</f>
        <v>-7.1223137225160021E-2</v>
      </c>
      <c r="Q26">
        <f>(E26-biskup!C27)/biskup!C27</f>
        <v>-6.2822024080483249E-2</v>
      </c>
      <c r="R26">
        <f>(F26-biskup!D27)/biskup!D27</f>
        <v>-6.2956138742208956E-2</v>
      </c>
      <c r="S26">
        <f>(G26-biskup!E27)/biskup!E27</f>
        <v>-5.0487132959369636E-2</v>
      </c>
      <c r="T26">
        <f>(H26-biskup!F27)/biskup!F27</f>
        <v>-3.9899869892972256E-2</v>
      </c>
      <c r="U26">
        <f>(I26-biskup!G27)/biskup!G27</f>
        <v>-5.3609149726501513E-2</v>
      </c>
      <c r="V26">
        <f>(J26-biskup!H27)/biskup!H27</f>
        <v>-6.8100928573579786E-2</v>
      </c>
      <c r="W26">
        <f>(K26-biskup!I27)/biskup!I27</f>
        <v>-4.5176297776845911E-2</v>
      </c>
      <c r="X26">
        <f>(L26-biskup!J27)/biskup!J27</f>
        <v>-6.3007932522865975E-2</v>
      </c>
      <c r="Y26">
        <f t="shared" si="0"/>
        <v>-5.8453561012655156E-2</v>
      </c>
    </row>
    <row r="27" spans="1:25" x14ac:dyDescent="0.3">
      <c r="A27" s="12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(C27-biskup!A28)/biskup!A28</f>
        <v>-4.1499487640478804E-2</v>
      </c>
      <c r="P27">
        <f>(D27-biskup!B28)/biskup!B28</f>
        <v>-2.5523574691387295E-2</v>
      </c>
      <c r="Q27">
        <f>(E27-biskup!C28)/biskup!C28</f>
        <v>-3.2342567464836026E-2</v>
      </c>
      <c r="R27">
        <f>(F27-biskup!D28)/biskup!D28</f>
        <v>-1.9916257283858822E-2</v>
      </c>
      <c r="S27">
        <f>(G27-biskup!E28)/biskup!E28</f>
        <v>-3.5658815354712436E-2</v>
      </c>
      <c r="T27">
        <f>(H27-biskup!F28)/biskup!F28</f>
        <v>-1.8684326147237081E-2</v>
      </c>
      <c r="U27">
        <f>(I27-biskup!G28)/biskup!G28</f>
        <v>-5.8972891603441907E-2</v>
      </c>
      <c r="V27">
        <f>(J27-biskup!H28)/biskup!H28</f>
        <v>-1.9488028711966306E-2</v>
      </c>
      <c r="W27">
        <f>(K27-biskup!I28)/biskup!I28</f>
        <v>-1.8807768611413388E-2</v>
      </c>
      <c r="X27">
        <f>(L27-biskup!J28)/biskup!J28</f>
        <v>-2.932462969589866E-2</v>
      </c>
      <c r="Y27">
        <f t="shared" si="0"/>
        <v>-3.0021834720523072E-2</v>
      </c>
    </row>
    <row r="28" spans="1:25" x14ac:dyDescent="0.3">
      <c r="A28" s="12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(C28-biskup!A29)/biskup!A29</f>
        <v>-1.0637002012452156E-4</v>
      </c>
      <c r="P28">
        <f>(D28-biskup!B29)/biskup!B29</f>
        <v>-4.0555587002449693E-4</v>
      </c>
      <c r="Q28">
        <f>(E28-biskup!C29)/biskup!C29</f>
        <v>-3.7289881043274639E-4</v>
      </c>
      <c r="R28">
        <f>(F28-biskup!D29)/biskup!D29</f>
        <v>-1.7830872915624099E-3</v>
      </c>
      <c r="S28">
        <f>(G28-biskup!E29)/biskup!E29</f>
        <v>-1.0604510666102521E-3</v>
      </c>
      <c r="T28">
        <f>(H28-biskup!F29)/biskup!F29</f>
        <v>-6.1836767375704157E-4</v>
      </c>
      <c r="U28">
        <f>(I28-biskup!G29)/biskup!G29</f>
        <v>-2.4042413189172125E-4</v>
      </c>
      <c r="V28">
        <f>(J28-biskup!H29)/biskup!H29</f>
        <v>-3.8535943870313615E-4</v>
      </c>
      <c r="W28">
        <f>(K28-biskup!I29)/biskup!I29</f>
        <v>-4.9818887418040417E-4</v>
      </c>
      <c r="X28">
        <f>(L28-biskup!J29)/biskup!J29</f>
        <v>-2.510047102018042E-4</v>
      </c>
      <c r="Y28">
        <f t="shared" si="0"/>
        <v>-5.7217078874885344E-4</v>
      </c>
    </row>
    <row r="29" spans="1:25" x14ac:dyDescent="0.3">
      <c r="A29" s="12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(C29-biskup!A30)/biskup!A30</f>
        <v>-1.0637002012452156E-4</v>
      </c>
      <c r="P29">
        <f>(D29-biskup!B30)/biskup!B30</f>
        <v>-4.0555587002449693E-4</v>
      </c>
      <c r="Q29">
        <f>(E29-biskup!C30)/biskup!C30</f>
        <v>-3.7289881043274639E-4</v>
      </c>
      <c r="R29">
        <f>(F29-biskup!D30)/biskup!D30</f>
        <v>-1.7830872915624099E-3</v>
      </c>
      <c r="S29">
        <f>(G29-biskup!E30)/biskup!E30</f>
        <v>-1.0604510666102521E-3</v>
      </c>
      <c r="T29">
        <f>(H29-biskup!F30)/biskup!F30</f>
        <v>-6.1836767375704157E-4</v>
      </c>
      <c r="U29">
        <f>(I29-biskup!G30)/biskup!G30</f>
        <v>-2.4042413189172125E-4</v>
      </c>
      <c r="V29">
        <f>(J29-biskup!H30)/biskup!H30</f>
        <v>-3.8535943870313615E-4</v>
      </c>
      <c r="W29">
        <f>(K29-biskup!I30)/biskup!I30</f>
        <v>-4.9818887418040417E-4</v>
      </c>
      <c r="X29">
        <f>(L29-biskup!J30)/biskup!J30</f>
        <v>-2.510047102018042E-4</v>
      </c>
      <c r="Y29">
        <f t="shared" si="0"/>
        <v>-5.7217078874885344E-4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D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12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(C2-biskup!A3)/biskup!A3</f>
        <v>9.4008264462809923E-2</v>
      </c>
      <c r="P2">
        <f>(D2-biskup!B3)/biskup!B3</f>
        <v>7.9654510556621885E-2</v>
      </c>
      <c r="Q2">
        <f>(E2-biskup!C3)/biskup!C3</f>
        <v>1.0088272383354351E-2</v>
      </c>
      <c r="R2">
        <f>(F2-biskup!D3)/biskup!D3</f>
        <v>0.12716222533894342</v>
      </c>
      <c r="S2">
        <f>(G2-biskup!E3)/biskup!E3</f>
        <v>2.780117944397641E-2</v>
      </c>
      <c r="T2">
        <f>(H2-biskup!F3)/biskup!F3</f>
        <v>7.8238001314924394E-2</v>
      </c>
      <c r="U2">
        <f>(I2-biskup!G3)/biskup!G3</f>
        <v>4.6543778801843315E-2</v>
      </c>
      <c r="V2">
        <f>(J2-biskup!H3)/biskup!H3</f>
        <v>0</v>
      </c>
      <c r="W2">
        <f>(K2-biskup!I3)/biskup!I3</f>
        <v>1.0165184243964422E-2</v>
      </c>
      <c r="X2">
        <f>(L2-biskup!J3)/biskup!J3</f>
        <v>3.4777956126270736E-2</v>
      </c>
      <c r="Y2">
        <f>AVERAGE(O2:X2)</f>
        <v>5.0843937267270878E-2</v>
      </c>
    </row>
    <row r="3" spans="1:25" x14ac:dyDescent="0.3">
      <c r="A3" s="12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(C3-biskup!A4)/biskup!A4</f>
        <v>3.1219512195121951E-2</v>
      </c>
      <c r="P3">
        <f>(D3-biskup!B4)/biskup!B4</f>
        <v>0</v>
      </c>
      <c r="Q3">
        <f>(E3-biskup!C4)/biskup!C4</f>
        <v>0.14285714285714285</v>
      </c>
      <c r="R3">
        <f>(F3-biskup!D4)/biskup!D4</f>
        <v>1.7073170731707318E-2</v>
      </c>
      <c r="S3">
        <f>(G3-biskup!E4)/biskup!E4</f>
        <v>0.35873015873015873</v>
      </c>
      <c r="T3">
        <f>(H3-biskup!F4)/biskup!F4</f>
        <v>1.5418502202643172E-2</v>
      </c>
      <c r="U3">
        <f>(I3-biskup!G4)/biskup!G4</f>
        <v>5.1673944687045122E-2</v>
      </c>
      <c r="V3">
        <f>(J3-biskup!H4)/biskup!H4</f>
        <v>0.36470588235294116</v>
      </c>
      <c r="W3">
        <f>(K3-biskup!I4)/biskup!I4</f>
        <v>0</v>
      </c>
      <c r="X3">
        <f>(L3-biskup!J4)/biskup!J4</f>
        <v>0.13028169014084506</v>
      </c>
      <c r="Y3">
        <f t="shared" ref="Y3:Y29" si="0">AVERAGE(O3:X3)</f>
        <v>0.11119600038976055</v>
      </c>
    </row>
    <row r="4" spans="1:25" x14ac:dyDescent="0.3">
      <c r="A4" s="1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(C4-biskup!A5)/biskup!A5</f>
        <v>0</v>
      </c>
      <c r="P4">
        <f>(D4-biskup!B5)/biskup!B5</f>
        <v>0</v>
      </c>
      <c r="Q4">
        <f>(E4-biskup!C5)/biskup!C5</f>
        <v>0</v>
      </c>
      <c r="R4">
        <f>(F4-biskup!D5)/biskup!D5</f>
        <v>0</v>
      </c>
      <c r="S4">
        <f>(G4-biskup!E5)/biskup!E5</f>
        <v>0</v>
      </c>
      <c r="T4">
        <f>(H4-biskup!F5)/biskup!F5</f>
        <v>1.9867549668874173E-2</v>
      </c>
      <c r="U4">
        <f>(I4-biskup!G5)/biskup!G5</f>
        <v>9.0826521344232513E-4</v>
      </c>
      <c r="V4">
        <f>(J4-biskup!H5)/biskup!H5</f>
        <v>0.60983606557377046</v>
      </c>
      <c r="W4">
        <f>(K4-biskup!I5)/biskup!I5</f>
        <v>0</v>
      </c>
      <c r="X4">
        <f>(L4-biskup!J5)/biskup!J5</f>
        <v>1.4084507042253522E-3</v>
      </c>
      <c r="Y4">
        <f t="shared" si="0"/>
        <v>6.3202033116031231E-2</v>
      </c>
    </row>
    <row r="5" spans="1:25" x14ac:dyDescent="0.3">
      <c r="A5" s="1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(C5-biskup!A6)/biskup!A6</f>
        <v>0</v>
      </c>
      <c r="P5">
        <f>(D5-biskup!B6)/biskup!B6</f>
        <v>0</v>
      </c>
      <c r="Q5">
        <f>(E5-biskup!C6)/biskup!C6</f>
        <v>0</v>
      </c>
      <c r="R5">
        <f>(F5-biskup!D6)/biskup!D6</f>
        <v>0</v>
      </c>
      <c r="S5">
        <f>(G5-biskup!E6)/biskup!E6</f>
        <v>0</v>
      </c>
      <c r="T5">
        <f>(H5-biskup!F6)/biskup!F6</f>
        <v>0</v>
      </c>
      <c r="U5">
        <f>(I5-biskup!G6)/biskup!G6</f>
        <v>0</v>
      </c>
      <c r="V5">
        <f>(J5-biskup!H6)/biskup!H6</f>
        <v>0</v>
      </c>
      <c r="W5">
        <f>(K5-biskup!I6)/biskup!I6</f>
        <v>0</v>
      </c>
      <c r="X5">
        <f>(L5-biskup!J6)/biskup!J6</f>
        <v>0</v>
      </c>
      <c r="Y5">
        <f t="shared" si="0"/>
        <v>0</v>
      </c>
    </row>
    <row r="6" spans="1:25" x14ac:dyDescent="0.3">
      <c r="A6" s="12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(C6-biskup!A7)/biskup!A7</f>
        <v>5.1907018731663281E-3</v>
      </c>
      <c r="P6">
        <f>(D6-biskup!B7)/biskup!B7</f>
        <v>4.3188980973502978E-3</v>
      </c>
      <c r="Q6">
        <f>(E6-biskup!C7)/biskup!C7</f>
        <v>1.2004422682040753E-2</v>
      </c>
      <c r="R6">
        <f>(F6-biskup!D7)/biskup!D7</f>
        <v>1.5720616163747626E-2</v>
      </c>
      <c r="S6">
        <f>(G6-biskup!E7)/biskup!E7</f>
        <v>7.6036866359447007E-3</v>
      </c>
      <c r="T6">
        <f>(H6-biskup!F7)/biskup!F7</f>
        <v>-2.1282885013301802E-2</v>
      </c>
      <c r="U6">
        <f>(I6-biskup!G7)/biskup!G7</f>
        <v>-4.5040987298441582E-2</v>
      </c>
      <c r="V6">
        <f>(J6-biskup!H7)/biskup!H7</f>
        <v>-3.0930287889602663E-2</v>
      </c>
      <c r="W6">
        <f>(K6-biskup!I7)/biskup!I7</f>
        <v>2.2096317280453259E-2</v>
      </c>
      <c r="X6">
        <f>(L6-biskup!J7)/biskup!J7</f>
        <v>-0.1006311992786294</v>
      </c>
      <c r="Y6">
        <f t="shared" si="0"/>
        <v>-1.309507167472725E-2</v>
      </c>
    </row>
    <row r="7" spans="1:25" x14ac:dyDescent="0.3">
      <c r="A7" s="12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(C7-biskup!A8)/biskup!A8</f>
        <v>0</v>
      </c>
      <c r="P7">
        <f>(D7-biskup!B8)/biskup!B8</f>
        <v>5.8607310598325503E-2</v>
      </c>
      <c r="Q7">
        <f>(E7-biskup!C8)/biskup!C8</f>
        <v>-1.0558846252897245E-2</v>
      </c>
      <c r="R7">
        <f>(F7-biskup!D8)/biskup!D8</f>
        <v>2.2452167122217884E-2</v>
      </c>
      <c r="S7">
        <f>(G7-biskup!E8)/biskup!E8</f>
        <v>0</v>
      </c>
      <c r="T7">
        <f>(H7-biskup!F8)/biskup!F8</f>
        <v>6.3038044987503469E-2</v>
      </c>
      <c r="U7">
        <f>(I7-biskup!G8)/biskup!G8</f>
        <v>-5.03382098474123E-3</v>
      </c>
      <c r="V7">
        <f>(J7-biskup!H8)/biskup!H8</f>
        <v>0.15109251510925151</v>
      </c>
      <c r="W7">
        <f>(K7-biskup!I8)/biskup!I8</f>
        <v>0</v>
      </c>
      <c r="X7">
        <f>(L7-biskup!J8)/biskup!J8</f>
        <v>-3.9160401002506263E-2</v>
      </c>
      <c r="Y7">
        <f t="shared" si="0"/>
        <v>2.4043696957715362E-2</v>
      </c>
    </row>
    <row r="8" spans="1:25" x14ac:dyDescent="0.3">
      <c r="A8" s="12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(C8-biskup!A9)/biskup!A9</f>
        <v>0</v>
      </c>
      <c r="P8">
        <f>(D8-biskup!B9)/biskup!B9</f>
        <v>-6.4417177914110431E-3</v>
      </c>
      <c r="Q8">
        <f>(E8-biskup!C9)/biskup!C9</f>
        <v>-4.7222222222222223E-3</v>
      </c>
      <c r="R8">
        <f>(F8-biskup!D9)/biskup!D9</f>
        <v>-5.695443645083933E-3</v>
      </c>
      <c r="S8">
        <f>(G8-biskup!E9)/biskup!E9</f>
        <v>4.5330915684496827E-3</v>
      </c>
      <c r="T8">
        <f>(H8-biskup!F9)/biskup!F9</f>
        <v>0</v>
      </c>
      <c r="U8">
        <f>(I8-biskup!G9)/biskup!G9</f>
        <v>1.6047904191616766E-2</v>
      </c>
      <c r="V8">
        <f>(J8-biskup!H9)/biskup!H9</f>
        <v>0</v>
      </c>
      <c r="W8">
        <f>(K8-biskup!I9)/biskup!I9</f>
        <v>0</v>
      </c>
      <c r="X8">
        <f>(L8-biskup!J9)/biskup!J9</f>
        <v>3.2136105860113423E-2</v>
      </c>
      <c r="Y8">
        <f t="shared" si="0"/>
        <v>3.5857717961462672E-3</v>
      </c>
    </row>
    <row r="9" spans="1:25" x14ac:dyDescent="0.3">
      <c r="A9" s="12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(C9-biskup!A10)/biskup!A10</f>
        <v>0</v>
      </c>
      <c r="P9">
        <f>(D9-biskup!B10)/biskup!B10</f>
        <v>0</v>
      </c>
      <c r="Q9">
        <f>(E9-biskup!C10)/biskup!C10</f>
        <v>-4.7222222222222223E-3</v>
      </c>
      <c r="R9">
        <f>(F9-biskup!D10)/biskup!D10</f>
        <v>6.2500000000000003E-3</v>
      </c>
      <c r="S9">
        <f>(G9-biskup!E10)/biskup!E10</f>
        <v>-1.4959202175883953E-2</v>
      </c>
      <c r="T9">
        <f>(H9-biskup!F10)/biskup!F10</f>
        <v>0</v>
      </c>
      <c r="U9">
        <f>(I9-biskup!G10)/biskup!G10</f>
        <v>-5.6410256410256415E-3</v>
      </c>
      <c r="V9">
        <f>(J9-biskup!H10)/biskup!H10</f>
        <v>0</v>
      </c>
      <c r="W9">
        <f>(K9-biskup!I10)/biskup!I10</f>
        <v>0</v>
      </c>
      <c r="X9">
        <f>(L9-biskup!J10)/biskup!J10</f>
        <v>0</v>
      </c>
      <c r="Y9">
        <f t="shared" si="0"/>
        <v>-1.9072450039131813E-3</v>
      </c>
    </row>
    <row r="10" spans="1:25" x14ac:dyDescent="0.3">
      <c r="A10" s="12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(C10-biskup!A11)/biskup!A11</f>
        <v>-3.106484432169582E-2</v>
      </c>
      <c r="P10">
        <f>(D10-biskup!B11)/biskup!B11</f>
        <v>-7.0131105627731366E-2</v>
      </c>
      <c r="Q10">
        <f>(E10-biskup!C11)/biskup!C11</f>
        <v>-8.4216678621715682E-2</v>
      </c>
      <c r="R10">
        <f>(F10-biskup!D11)/biskup!D11</f>
        <v>-7.3559636677053633E-2</v>
      </c>
      <c r="S10">
        <f>(G10-biskup!E11)/biskup!E11</f>
        <v>1.9322782480677217E-3</v>
      </c>
      <c r="T10">
        <f>(H10-biskup!F11)/biskup!F11</f>
        <v>-3.426327193932828E-2</v>
      </c>
      <c r="U10">
        <f>(I10-biskup!G11)/biskup!G11</f>
        <v>1.6238679223976329E-2</v>
      </c>
      <c r="V10">
        <f>(J10-biskup!H11)/biskup!H11</f>
        <v>-3.584065993704548E-2</v>
      </c>
      <c r="W10">
        <f>(K10-biskup!I11)/biskup!I11</f>
        <v>-5.2229579360936342E-2</v>
      </c>
      <c r="X10">
        <f>(L10-biskup!J11)/biskup!J11</f>
        <v>-6.860910132133978E-2</v>
      </c>
      <c r="Y10">
        <f t="shared" si="0"/>
        <v>-4.3174392033480238E-2</v>
      </c>
    </row>
    <row r="11" spans="1:25" x14ac:dyDescent="0.3">
      <c r="A11" s="12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(C11-biskup!A12)/biskup!A12</f>
        <v>-1.9905098922309794E-2</v>
      </c>
      <c r="P11">
        <f>(D11-biskup!B12)/biskup!B12</f>
        <v>-6.1362103843560348E-2</v>
      </c>
      <c r="Q11">
        <f>(E11-biskup!C12)/biskup!C12</f>
        <v>-1.6718962206715683E-2</v>
      </c>
      <c r="R11">
        <f>(F11-biskup!D12)/biskup!D12</f>
        <v>-2.6007430694484138E-2</v>
      </c>
      <c r="S11">
        <f>(G11-biskup!E12)/biskup!E12</f>
        <v>-1.5183558375359255E-3</v>
      </c>
      <c r="T11">
        <f>(H11-biskup!F12)/biskup!F12</f>
        <v>-1.8374656928873797E-2</v>
      </c>
      <c r="U11">
        <f>(I11-biskup!G12)/biskup!G12</f>
        <v>-2.1228488883306116E-2</v>
      </c>
      <c r="V11">
        <f>(J11-biskup!H12)/biskup!H12</f>
        <v>4.3697346665616879E-3</v>
      </c>
      <c r="W11">
        <f>(K11-biskup!I12)/biskup!I12</f>
        <v>-5.4904464407861737E-2</v>
      </c>
      <c r="X11">
        <f>(L11-biskup!J12)/biskup!J12</f>
        <v>-2.1498403830806066E-2</v>
      </c>
      <c r="Y11">
        <f t="shared" si="0"/>
        <v>-2.3714823088889191E-2</v>
      </c>
    </row>
    <row r="12" spans="1:25" x14ac:dyDescent="0.3">
      <c r="A12" s="12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(C12-biskup!A13)/biskup!A13</f>
        <v>-1.6675931072818233E-4</v>
      </c>
      <c r="P12">
        <f>(D12-biskup!B13)/biskup!B13</f>
        <v>-5.9026069847515983E-3</v>
      </c>
      <c r="Q12">
        <f>(E12-biskup!C13)/biskup!C13</f>
        <v>0</v>
      </c>
      <c r="R12">
        <f>(F12-biskup!D13)/biskup!D13</f>
        <v>-1.2052463665366891E-3</v>
      </c>
      <c r="S12">
        <f>(G12-biskup!E13)/biskup!E13</f>
        <v>-3.0716723549488053E-3</v>
      </c>
      <c r="T12">
        <f>(H12-biskup!F13)/biskup!F13</f>
        <v>2.4980703108553787E-2</v>
      </c>
      <c r="U12">
        <f>(I12-biskup!G13)/biskup!G13</f>
        <v>-3.8385548969799605E-3</v>
      </c>
      <c r="V12">
        <f>(J12-biskup!H13)/biskup!H13</f>
        <v>-1.1700285486965882E-3</v>
      </c>
      <c r="W12">
        <f>(K12-biskup!I13)/biskup!I13</f>
        <v>-6.9939851727514332E-5</v>
      </c>
      <c r="X12">
        <f>(L12-biskup!J13)/biskup!J13</f>
        <v>-7.6511094108645751E-4</v>
      </c>
      <c r="Y12">
        <f t="shared" si="0"/>
        <v>8.7907838530979919E-4</v>
      </c>
    </row>
    <row r="13" spans="1:25" x14ac:dyDescent="0.3">
      <c r="A13" s="12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(C13-biskup!A14)/biskup!A14</f>
        <v>-3.1128404669260703E-3</v>
      </c>
      <c r="P13">
        <f>(D13-biskup!B14)/biskup!B14</f>
        <v>-6.5100481177469572E-3</v>
      </c>
      <c r="Q13">
        <f>(E13-biskup!C14)/biskup!C14</f>
        <v>0</v>
      </c>
      <c r="R13">
        <f>(F13-biskup!D14)/biskup!D14</f>
        <v>-1.2052463665366891E-3</v>
      </c>
      <c r="S13">
        <f>(G13-biskup!E14)/biskup!E14</f>
        <v>-3.0716723549488053E-3</v>
      </c>
      <c r="T13">
        <f>(H13-biskup!F14)/biskup!F14</f>
        <v>-6.3943161634103017E-4</v>
      </c>
      <c r="U13">
        <f>(I13-biskup!G14)/biskup!G14</f>
        <v>-3.8385548969799605E-3</v>
      </c>
      <c r="V13">
        <f>(J13-biskup!H14)/biskup!H14</f>
        <v>-1.1700285486965882E-3</v>
      </c>
      <c r="W13">
        <f>(K13-biskup!I14)/biskup!I14</f>
        <v>7.8841743119266059E-4</v>
      </c>
      <c r="X13">
        <f>(L13-biskup!J14)/biskup!J14</f>
        <v>-8.346664811852264E-4</v>
      </c>
      <c r="Y13">
        <f t="shared" si="0"/>
        <v>-1.9594071418168667E-3</v>
      </c>
    </row>
    <row r="14" spans="1:25" x14ac:dyDescent="0.3">
      <c r="A14" s="12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(C14-biskup!A15)/biskup!A15</f>
        <v>-5.3477511642953689E-2</v>
      </c>
      <c r="P14">
        <f>(D14-biskup!B15)/biskup!B15</f>
        <v>-4.4304513404471925E-2</v>
      </c>
      <c r="Q14">
        <f>(E14-biskup!C15)/biskup!C15</f>
        <v>-4.1458428813571653E-2</v>
      </c>
      <c r="R14">
        <f>(F14-biskup!D15)/biskup!D15</f>
        <v>-4.5903908498160492E-2</v>
      </c>
      <c r="S14">
        <f>(G14-biskup!E15)/biskup!E15</f>
        <v>-8.5667697662345263E-2</v>
      </c>
      <c r="T14">
        <f>(H14-biskup!F15)/biskup!F15</f>
        <v>-7.8393818531243012E-2</v>
      </c>
      <c r="U14">
        <f>(I14-biskup!G15)/biskup!G15</f>
        <v>-4.1133229293920756E-2</v>
      </c>
      <c r="V14">
        <f>(J14-biskup!H15)/biskup!H15</f>
        <v>-3.1109075116309507E-2</v>
      </c>
      <c r="W14">
        <f>(K14-biskup!I15)/biskup!I15</f>
        <v>-6.2020087413006478E-2</v>
      </c>
      <c r="X14">
        <f>(L14-biskup!J15)/biskup!J15</f>
        <v>-3.5356700898381631E-2</v>
      </c>
      <c r="Y14">
        <f t="shared" si="0"/>
        <v>-5.1882497127436443E-2</v>
      </c>
    </row>
    <row r="15" spans="1:25" x14ac:dyDescent="0.3">
      <c r="A15" s="12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(C15-biskup!A16)/biskup!A16</f>
        <v>-2.4434075992320399E-2</v>
      </c>
      <c r="P15">
        <f>(D15-biskup!B16)/biskup!B16</f>
        <v>-7.8018542763245782E-3</v>
      </c>
      <c r="Q15">
        <f>(E15-biskup!C16)/biskup!C16</f>
        <v>-5.2083455361222074E-2</v>
      </c>
      <c r="R15">
        <f>(F15-biskup!D16)/biskup!D16</f>
        <v>-7.7350963182491739E-2</v>
      </c>
      <c r="S15">
        <f>(G15-biskup!E16)/biskup!E16</f>
        <v>-6.4953417774521099E-2</v>
      </c>
      <c r="T15">
        <f>(H15-biskup!F16)/biskup!F16</f>
        <v>-8.4428762510954297E-2</v>
      </c>
      <c r="U15">
        <f>(I15-biskup!G16)/biskup!G16</f>
        <v>-1.2497808500513437E-2</v>
      </c>
      <c r="V15">
        <f>(J15-biskup!H16)/biskup!H16</f>
        <v>2.9771080420717064E-2</v>
      </c>
      <c r="W15">
        <f>(K15-biskup!I16)/biskup!I16</f>
        <v>-3.8353372732830647E-2</v>
      </c>
      <c r="X15">
        <f>(L15-biskup!J16)/biskup!J16</f>
        <v>1.6920123206121632E-2</v>
      </c>
      <c r="Y15">
        <f t="shared" si="0"/>
        <v>-3.1521250670433959E-2</v>
      </c>
    </row>
    <row r="16" spans="1:25" x14ac:dyDescent="0.3">
      <c r="A16" s="12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(C16-biskup!A17)/biskup!A17</f>
        <v>-2.7770449464724588E-5</v>
      </c>
      <c r="P16">
        <f>(D16-biskup!B17)/biskup!B17</f>
        <v>-2.0387188084446768E-3</v>
      </c>
      <c r="Q16">
        <f>(E16-biskup!C17)/biskup!C17</f>
        <v>0</v>
      </c>
      <c r="R16">
        <f>(F16-biskup!D17)/biskup!D17</f>
        <v>-6.2833123889587039E-3</v>
      </c>
      <c r="S16">
        <f>(G16-biskup!E17)/biskup!E17</f>
        <v>-9.0430630663218249E-5</v>
      </c>
      <c r="T16">
        <f>(H16-biskup!F17)/biskup!F17</f>
        <v>-1.5035429229514228E-3</v>
      </c>
      <c r="U16">
        <f>(I16-biskup!G17)/biskup!G17</f>
        <v>-2.5718097503737162E-4</v>
      </c>
      <c r="V16">
        <f>(J16-biskup!H17)/biskup!H17</f>
        <v>-1.682252238879818E-3</v>
      </c>
      <c r="W16">
        <f>(K16-biskup!I17)/biskup!I17</f>
        <v>-6.6359258818124585E-4</v>
      </c>
      <c r="X16">
        <f>(L16-biskup!J17)/biskup!J17</f>
        <v>-7.3267230010257416E-4</v>
      </c>
      <c r="Y16">
        <f t="shared" si="0"/>
        <v>-1.3279473302683757E-3</v>
      </c>
    </row>
    <row r="17" spans="1:25" x14ac:dyDescent="0.3">
      <c r="A17" s="12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(C17-biskup!A18)/biskup!A18</f>
        <v>-2.7770449464724588E-5</v>
      </c>
      <c r="P17">
        <f>(D17-biskup!B18)/biskup!B18</f>
        <v>-2.0387188084446768E-3</v>
      </c>
      <c r="Q17">
        <f>(E17-biskup!C18)/biskup!C18</f>
        <v>0</v>
      </c>
      <c r="R17">
        <f>(F17-biskup!D18)/biskup!D18</f>
        <v>-6.2833123889587039E-3</v>
      </c>
      <c r="S17">
        <f>(G17-biskup!E18)/biskup!E18</f>
        <v>-3.1477829838811801E-3</v>
      </c>
      <c r="T17">
        <f>(H17-biskup!F18)/biskup!F18</f>
        <v>-1.5035429229514228E-3</v>
      </c>
      <c r="U17">
        <f>(I17-biskup!G18)/biskup!G18</f>
        <v>-2.5718097503737162E-4</v>
      </c>
      <c r="V17">
        <f>(J17-biskup!H18)/biskup!H18</f>
        <v>-1.682252238879818E-3</v>
      </c>
      <c r="W17">
        <f>(K17-biskup!I18)/biskup!I18</f>
        <v>-6.6359258818124585E-4</v>
      </c>
      <c r="X17">
        <f>(L17-biskup!J18)/biskup!J18</f>
        <v>-7.3267230010257416E-4</v>
      </c>
      <c r="Y17">
        <f t="shared" si="0"/>
        <v>-1.6336825655901717E-3</v>
      </c>
    </row>
    <row r="18" spans="1:25" x14ac:dyDescent="0.3">
      <c r="A18" s="12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(C18-biskup!A19)/biskup!A19</f>
        <v>-4.3361447292971256E-2</v>
      </c>
      <c r="P18">
        <f>(D18-biskup!B19)/biskup!B19</f>
        <v>-3.7912759885854054E-2</v>
      </c>
      <c r="Q18">
        <f>(E18-biskup!C19)/biskup!C19</f>
        <v>-7.1818523208263901E-2</v>
      </c>
      <c r="R18">
        <f>(F18-biskup!D19)/biskup!D19</f>
        <v>-2.2105020796443321E-2</v>
      </c>
      <c r="S18">
        <f>(G18-biskup!E19)/biskup!E19</f>
        <v>-4.9221374825943104E-2</v>
      </c>
      <c r="T18">
        <f>(H18-biskup!F19)/biskup!F19</f>
        <v>-3.9052234229786015E-2</v>
      </c>
      <c r="U18">
        <f>(I18-biskup!G19)/biskup!G19</f>
        <v>-4.0944353290204752E-2</v>
      </c>
      <c r="V18">
        <f>(J18-biskup!H19)/biskup!H19</f>
        <v>-6.7318269491576502E-2</v>
      </c>
      <c r="W18">
        <f>(K18-biskup!I19)/biskup!I19</f>
        <v>-6.8898571833291913E-2</v>
      </c>
      <c r="X18">
        <f>(L18-biskup!J19)/biskup!J19</f>
        <v>-5.3818868635946274E-2</v>
      </c>
      <c r="Y18">
        <f t="shared" si="0"/>
        <v>-4.9445142349028103E-2</v>
      </c>
    </row>
    <row r="19" spans="1:25" x14ac:dyDescent="0.3">
      <c r="A19" s="12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(C19-biskup!A20)/biskup!A20</f>
        <v>-7.1521219178036751E-3</v>
      </c>
      <c r="P19">
        <f>(D19-biskup!B20)/biskup!B20</f>
        <v>-3.5283008751496807E-2</v>
      </c>
      <c r="Q19">
        <f>(E19-biskup!C20)/biskup!C20</f>
        <v>-3.1140723632565412E-2</v>
      </c>
      <c r="R19">
        <f>(F19-biskup!D20)/biskup!D20</f>
        <v>9.1727356367707542E-4</v>
      </c>
      <c r="S19">
        <f>(G19-biskup!E20)/biskup!E20</f>
        <v>-3.3065647225290755E-2</v>
      </c>
      <c r="T19">
        <f>(H19-biskup!F20)/biskup!F20</f>
        <v>-2.5610952871059623E-2</v>
      </c>
      <c r="U19">
        <f>(I19-biskup!G20)/biskup!G20</f>
        <v>-1.3863850974332561E-2</v>
      </c>
      <c r="V19">
        <f>(J19-biskup!H20)/biskup!H20</f>
        <v>-2.4772637543030898E-2</v>
      </c>
      <c r="W19">
        <f>(K19-biskup!I20)/biskup!I20</f>
        <v>-3.2252413872252778E-2</v>
      </c>
      <c r="X19">
        <f>(L19-biskup!J20)/biskup!J20</f>
        <v>-2.1871469435830869E-2</v>
      </c>
      <c r="Y19">
        <f t="shared" si="0"/>
        <v>-2.2409555265998631E-2</v>
      </c>
    </row>
    <row r="20" spans="1:25" x14ac:dyDescent="0.3">
      <c r="A20" s="12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(C20-biskup!A21)/biskup!A21</f>
        <v>-3.1462865952459612E-5</v>
      </c>
      <c r="P20">
        <f>(D20-biskup!B21)/biskup!B21</f>
        <v>-9.7734073105086678E-5</v>
      </c>
      <c r="Q20">
        <f>(E20-biskup!C21)/biskup!C21</f>
        <v>-4.3197053175572458E-4</v>
      </c>
      <c r="R20">
        <f>(F20-biskup!D21)/biskup!D21</f>
        <v>-5.3150513507967535E-4</v>
      </c>
      <c r="S20">
        <f>(G20-biskup!E21)/biskup!E21</f>
        <v>-6.6422222648826088E-4</v>
      </c>
      <c r="T20">
        <f>(H20-biskup!F21)/biskup!F21</f>
        <v>-1.6598915989159892E-3</v>
      </c>
      <c r="U20">
        <f>(I20-biskup!G21)/biskup!G21</f>
        <v>-5.0170669144230578E-3</v>
      </c>
      <c r="V20">
        <f>(J20-biskup!H21)/biskup!H21</f>
        <v>-1.5117124465802493E-3</v>
      </c>
      <c r="W20">
        <f>(K20-biskup!I21)/biskup!I21</f>
        <v>-1.4390520293770513E-3</v>
      </c>
      <c r="X20">
        <f>(L20-biskup!J21)/biskup!J21</f>
        <v>-3.279650566788988E-3</v>
      </c>
      <c r="Y20">
        <f t="shared" si="0"/>
        <v>-1.4664268388466541E-3</v>
      </c>
    </row>
    <row r="21" spans="1:25" x14ac:dyDescent="0.3">
      <c r="A21" s="12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(C21-biskup!A22)/biskup!A22</f>
        <v>-3.1462865952459612E-5</v>
      </c>
      <c r="P21">
        <f>(D21-biskup!B22)/biskup!B22</f>
        <v>-9.7734073105086678E-5</v>
      </c>
      <c r="Q21">
        <f>(E21-biskup!C22)/biskup!C22</f>
        <v>-4.3197053175572458E-4</v>
      </c>
      <c r="R21">
        <f>(F21-biskup!D22)/biskup!D22</f>
        <v>-5.3150513507967535E-4</v>
      </c>
      <c r="S21">
        <f>(G21-biskup!E22)/biskup!E22</f>
        <v>-6.6422222648826088E-4</v>
      </c>
      <c r="T21">
        <f>(H21-biskup!F22)/biskup!F22</f>
        <v>-1.6598915989159892E-3</v>
      </c>
      <c r="U21">
        <f>(I21-biskup!G22)/biskup!G22</f>
        <v>-5.0170669144230578E-3</v>
      </c>
      <c r="V21">
        <f>(J21-biskup!H22)/biskup!H22</f>
        <v>-1.5117124465802493E-3</v>
      </c>
      <c r="W21">
        <f>(K21-biskup!I22)/biskup!I22</f>
        <v>-1.4390520293770513E-3</v>
      </c>
      <c r="X21">
        <f>(L21-biskup!J22)/biskup!J22</f>
        <v>-3.279650566788988E-3</v>
      </c>
      <c r="Y21">
        <f t="shared" si="0"/>
        <v>-1.4664268388466541E-3</v>
      </c>
    </row>
    <row r="22" spans="1:25" x14ac:dyDescent="0.3">
      <c r="A22" s="12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(C22-biskup!A23)/biskup!A23</f>
        <v>-4.2096143764647834E-2</v>
      </c>
      <c r="P22">
        <f>(D22-biskup!B23)/biskup!B23</f>
        <v>-4.5783229076131575E-2</v>
      </c>
      <c r="Q22">
        <f>(E22-biskup!C23)/biskup!C23</f>
        <v>-4.6767334879651373E-2</v>
      </c>
      <c r="R22">
        <f>(F22-biskup!D23)/biskup!D23</f>
        <v>-4.5767112650625559E-2</v>
      </c>
      <c r="S22">
        <f>(G22-biskup!E23)/biskup!E23</f>
        <v>-6.6307885574945366E-2</v>
      </c>
      <c r="T22">
        <f>(H22-biskup!F23)/biskup!F23</f>
        <v>-6.2579321592470039E-2</v>
      </c>
      <c r="U22">
        <f>(I22-biskup!G23)/biskup!G23</f>
        <v>-5.0707951044107268E-2</v>
      </c>
      <c r="V22">
        <f>(J22-biskup!H23)/biskup!H23</f>
        <v>-6.774350411854492E-2</v>
      </c>
      <c r="W22">
        <f>(K22-biskup!I23)/biskup!I23</f>
        <v>-5.7487864886103655E-2</v>
      </c>
      <c r="X22">
        <f>(L22-biskup!J23)/biskup!J23</f>
        <v>-4.7106517338211334E-2</v>
      </c>
      <c r="Y22">
        <f t="shared" si="0"/>
        <v>-5.3234686492543884E-2</v>
      </c>
    </row>
    <row r="23" spans="1:25" x14ac:dyDescent="0.3">
      <c r="A23" s="12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(C23-biskup!A24)/biskup!A24</f>
        <v>-1.6821548104192505E-3</v>
      </c>
      <c r="P23">
        <f>(D23-biskup!B24)/biskup!B24</f>
        <v>-2.3301717483503615E-2</v>
      </c>
      <c r="Q23">
        <f>(E23-biskup!C24)/biskup!C24</f>
        <v>-8.5706623984446693E-3</v>
      </c>
      <c r="R23">
        <f>(F23-biskup!D24)/biskup!D24</f>
        <v>-1.3784752559651838E-2</v>
      </c>
      <c r="S23">
        <f>(G23-biskup!E24)/biskup!E24</f>
        <v>-2.3919571384754902E-2</v>
      </c>
      <c r="T23">
        <f>(H23-biskup!F24)/biskup!F24</f>
        <v>-1.3705287772452064E-2</v>
      </c>
      <c r="U23">
        <f>(I23-biskup!G24)/biskup!G24</f>
        <v>-1.1932978080090261E-2</v>
      </c>
      <c r="V23">
        <f>(J23-biskup!H24)/biskup!H24</f>
        <v>-4.4740361014057338E-2</v>
      </c>
      <c r="W23">
        <f>(K23-biskup!I24)/biskup!I24</f>
        <v>-2.8070139767346503E-2</v>
      </c>
      <c r="X23">
        <f>(L23-biskup!J24)/biskup!J24</f>
        <v>-2.9421662270511087E-2</v>
      </c>
      <c r="Y23">
        <f t="shared" si="0"/>
        <v>-1.9912928754123156E-2</v>
      </c>
    </row>
    <row r="24" spans="1:25" x14ac:dyDescent="0.3">
      <c r="A24" s="12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(C24-biskup!A25)/biskup!A25</f>
        <v>-1.374244023493059E-3</v>
      </c>
      <c r="P24">
        <f>(D24-biskup!B25)/biskup!B25</f>
        <v>-1.7990686351097046E-3</v>
      </c>
      <c r="Q24">
        <f>(E24-biskup!C25)/biskup!C25</f>
        <v>-2.1331994283098482E-3</v>
      </c>
      <c r="R24">
        <f>(F24-biskup!D25)/biskup!D25</f>
        <v>-9.6895563645759569E-5</v>
      </c>
      <c r="S24">
        <f>(G24-biskup!E25)/biskup!E25</f>
        <v>-4.6992321182299561E-5</v>
      </c>
      <c r="T24">
        <f>(H24-biskup!F25)/biskup!F25</f>
        <v>-1.0620195352161008E-3</v>
      </c>
      <c r="U24">
        <f>(I24-biskup!G25)/biskup!G25</f>
        <v>-3.4986592550547064E-4</v>
      </c>
      <c r="V24">
        <f>(J24-biskup!H25)/biskup!H25</f>
        <v>-1.0881336368175657E-3</v>
      </c>
      <c r="W24">
        <f>(K24-biskup!I25)/biskup!I25</f>
        <v>-2.2968370985508193E-3</v>
      </c>
      <c r="X24">
        <f>(L24-biskup!J25)/biskup!J25</f>
        <v>-8.431353850504599E-4</v>
      </c>
      <c r="Y24">
        <f t="shared" si="0"/>
        <v>-1.1090391552881088E-3</v>
      </c>
    </row>
    <row r="25" spans="1:25" x14ac:dyDescent="0.3">
      <c r="A25" s="12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(C25-biskup!A26)/biskup!A26</f>
        <v>-1.374244023493059E-3</v>
      </c>
      <c r="P25">
        <f>(D25-biskup!B26)/biskup!B26</f>
        <v>-1.793249314122946E-3</v>
      </c>
      <c r="Q25">
        <f>(E25-biskup!C26)/biskup!C26</f>
        <v>-2.1331994283098482E-3</v>
      </c>
      <c r="R25">
        <f>(F25-biskup!D26)/biskup!D26</f>
        <v>-9.6895563645759569E-5</v>
      </c>
      <c r="S25">
        <f>(G25-biskup!E26)/biskup!E26</f>
        <v>-4.6992321182299561E-5</v>
      </c>
      <c r="T25">
        <f>(H25-biskup!F26)/biskup!F26</f>
        <v>-1.0620195352161008E-3</v>
      </c>
      <c r="U25">
        <f>(I25-biskup!G26)/biskup!G26</f>
        <v>-3.4986592550547064E-4</v>
      </c>
      <c r="V25">
        <f>(J25-biskup!H26)/biskup!H26</f>
        <v>-1.0881336368175657E-3</v>
      </c>
      <c r="W25">
        <f>(K25-biskup!I26)/biskup!I26</f>
        <v>-2.2968370985508193E-3</v>
      </c>
      <c r="X25">
        <f>(L25-biskup!J26)/biskup!J26</f>
        <v>-8.431353850504599E-4</v>
      </c>
      <c r="Y25">
        <f t="shared" si="0"/>
        <v>-1.1084572231894328E-3</v>
      </c>
    </row>
    <row r="26" spans="1:25" x14ac:dyDescent="0.3">
      <c r="A26" s="12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(C26-biskup!A27)/biskup!A27</f>
        <v>-6.7252998626564156E-2</v>
      </c>
      <c r="P26">
        <f>(D26-biskup!B27)/biskup!B27</f>
        <v>-7.1223137225160021E-2</v>
      </c>
      <c r="Q26">
        <f>(E26-biskup!C27)/biskup!C27</f>
        <v>-6.2822024080483249E-2</v>
      </c>
      <c r="R26">
        <f>(F26-biskup!D27)/biskup!D27</f>
        <v>-6.2956138742208956E-2</v>
      </c>
      <c r="S26">
        <f>(G26-biskup!E27)/biskup!E27</f>
        <v>-5.0487132959369636E-2</v>
      </c>
      <c r="T26">
        <f>(H26-biskup!F27)/biskup!F27</f>
        <v>-3.9899869892972256E-2</v>
      </c>
      <c r="U26">
        <f>(I26-biskup!G27)/biskup!G27</f>
        <v>-5.3609149726501513E-2</v>
      </c>
      <c r="V26">
        <f>(J26-biskup!H27)/biskup!H27</f>
        <v>-6.8100928573579786E-2</v>
      </c>
      <c r="W26">
        <f>(K26-biskup!I27)/biskup!I27</f>
        <v>-4.5176297776845911E-2</v>
      </c>
      <c r="X26">
        <f>(L26-biskup!J27)/biskup!J27</f>
        <v>-6.3007932522865975E-2</v>
      </c>
      <c r="Y26">
        <f t="shared" si="0"/>
        <v>-5.8453561012655156E-2</v>
      </c>
    </row>
    <row r="27" spans="1:25" x14ac:dyDescent="0.3">
      <c r="A27" s="12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(C27-biskup!A28)/biskup!A28</f>
        <v>-4.1499487640478804E-2</v>
      </c>
      <c r="P27">
        <f>(D27-biskup!B28)/biskup!B28</f>
        <v>-2.5523574691387295E-2</v>
      </c>
      <c r="Q27">
        <f>(E27-biskup!C28)/biskup!C28</f>
        <v>-3.2342567464836026E-2</v>
      </c>
      <c r="R27">
        <f>(F27-biskup!D28)/biskup!D28</f>
        <v>-1.9916257283858822E-2</v>
      </c>
      <c r="S27">
        <f>(G27-biskup!E28)/biskup!E28</f>
        <v>-3.5658815354712436E-2</v>
      </c>
      <c r="T27">
        <f>(H27-biskup!F28)/biskup!F28</f>
        <v>-1.8684326147237081E-2</v>
      </c>
      <c r="U27">
        <f>(I27-biskup!G28)/biskup!G28</f>
        <v>-5.8972891603441907E-2</v>
      </c>
      <c r="V27">
        <f>(J27-biskup!H28)/biskup!H28</f>
        <v>-1.9488028711966306E-2</v>
      </c>
      <c r="W27">
        <f>(K27-biskup!I28)/biskup!I28</f>
        <v>-1.8807768611413388E-2</v>
      </c>
      <c r="X27">
        <f>(L27-biskup!J28)/biskup!J28</f>
        <v>-2.932462969589866E-2</v>
      </c>
      <c r="Y27">
        <f t="shared" si="0"/>
        <v>-3.0021834720523072E-2</v>
      </c>
    </row>
    <row r="28" spans="1:25" x14ac:dyDescent="0.3">
      <c r="A28" s="12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(C28-biskup!A29)/biskup!A29</f>
        <v>-1.0637002012452156E-4</v>
      </c>
      <c r="P28">
        <f>(D28-biskup!B29)/biskup!B29</f>
        <v>-4.0555587002449693E-4</v>
      </c>
      <c r="Q28">
        <f>(E28-biskup!C29)/biskup!C29</f>
        <v>-3.7289881043274639E-4</v>
      </c>
      <c r="R28">
        <f>(F28-biskup!D29)/biskup!D29</f>
        <v>-1.7830872915624099E-3</v>
      </c>
      <c r="S28">
        <f>(G28-biskup!E29)/biskup!E29</f>
        <v>-1.0604510666102521E-3</v>
      </c>
      <c r="T28">
        <f>(H28-biskup!F29)/biskup!F29</f>
        <v>-6.1836767375704157E-4</v>
      </c>
      <c r="U28">
        <f>(I28-biskup!G29)/biskup!G29</f>
        <v>-2.4042413189172125E-4</v>
      </c>
      <c r="V28">
        <f>(J28-biskup!H29)/biskup!H29</f>
        <v>-3.8535943870313615E-4</v>
      </c>
      <c r="W28">
        <f>(K28-biskup!I29)/biskup!I29</f>
        <v>-4.9818887418040417E-4</v>
      </c>
      <c r="X28">
        <f>(L28-biskup!J29)/biskup!J29</f>
        <v>-2.510047102018042E-4</v>
      </c>
      <c r="Y28">
        <f t="shared" si="0"/>
        <v>-5.7217078874885344E-4</v>
      </c>
    </row>
    <row r="29" spans="1:25" x14ac:dyDescent="0.3">
      <c r="A29" s="12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(C29-biskup!A30)/biskup!A30</f>
        <v>-1.0637002012452156E-4</v>
      </c>
      <c r="P29">
        <f>(D29-biskup!B30)/biskup!B30</f>
        <v>-4.0555587002449693E-4</v>
      </c>
      <c r="Q29">
        <f>(E29-biskup!C30)/biskup!C30</f>
        <v>-3.7289881043274639E-4</v>
      </c>
      <c r="R29">
        <f>(F29-biskup!D30)/biskup!D30</f>
        <v>-1.7830872915624099E-3</v>
      </c>
      <c r="S29">
        <f>(G29-biskup!E30)/biskup!E30</f>
        <v>-1.0604510666102521E-3</v>
      </c>
      <c r="T29">
        <f>(H29-biskup!F30)/biskup!F30</f>
        <v>-6.1836767375704157E-4</v>
      </c>
      <c r="U29">
        <f>(I29-biskup!G30)/biskup!G30</f>
        <v>-2.4042413189172125E-4</v>
      </c>
      <c r="V29">
        <f>(J29-biskup!H30)/biskup!H30</f>
        <v>-3.8535943870313615E-4</v>
      </c>
      <c r="W29">
        <f>(K29-biskup!I30)/biskup!I30</f>
        <v>-4.9818887418040417E-4</v>
      </c>
      <c r="X29">
        <f>(L29-biskup!J30)/biskup!J30</f>
        <v>-2.510047102018042E-4</v>
      </c>
      <c r="Y29">
        <f t="shared" si="0"/>
        <v>-5.7217078874885344E-4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3"/>
  <sheetViews>
    <sheetView topLeftCell="A190" workbookViewId="0">
      <selection activeCell="K200" sqref="K200"/>
    </sheetView>
  </sheetViews>
  <sheetFormatPr defaultRowHeight="14.4" x14ac:dyDescent="0.3"/>
  <cols>
    <col min="4" max="4" width="12.109375" bestFit="1" customWidth="1"/>
    <col min="5" max="7" width="10.44140625" bestFit="1" customWidth="1"/>
    <col min="8" max="8" width="11.44140625" bestFit="1" customWidth="1"/>
    <col min="9" max="10" width="12.44140625" bestFit="1" customWidth="1"/>
  </cols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12">
        <v>1</v>
      </c>
      <c r="B2" s="12">
        <v>0.2</v>
      </c>
      <c r="C2" s="1">
        <v>0.25</v>
      </c>
      <c r="D2">
        <v>1.9941329956054692E-3</v>
      </c>
      <c r="E2">
        <v>1.9938945770263672E-3</v>
      </c>
      <c r="F2">
        <v>5.9831142425537109E-3</v>
      </c>
      <c r="G2">
        <v>9.9732875823974609E-3</v>
      </c>
      <c r="H2">
        <v>5.4862737655639648E-2</v>
      </c>
      <c r="I2">
        <v>0.47074127197265619</v>
      </c>
      <c r="J2">
        <v>1.726681709289551</v>
      </c>
    </row>
    <row r="3" spans="1:10" x14ac:dyDescent="0.3">
      <c r="A3" s="12"/>
      <c r="B3" s="12"/>
      <c r="C3" s="1">
        <v>0.5</v>
      </c>
      <c r="D3">
        <v>1.9943714141845699E-3</v>
      </c>
      <c r="E3">
        <v>2.9926300048828121E-3</v>
      </c>
      <c r="F3">
        <v>4.9860477447509774E-3</v>
      </c>
      <c r="G3">
        <v>9.9720954895019531E-3</v>
      </c>
      <c r="H3">
        <v>5.2844762802124023E-2</v>
      </c>
      <c r="I3">
        <v>0.48171019554138178</v>
      </c>
      <c r="J3">
        <v>1.6293561458587651</v>
      </c>
    </row>
    <row r="4" spans="1:10" x14ac:dyDescent="0.3">
      <c r="A4" s="12"/>
      <c r="B4" s="12"/>
      <c r="C4" s="1">
        <v>0.75</v>
      </c>
      <c r="D4">
        <v>1.9936561584472661E-3</v>
      </c>
      <c r="E4">
        <v>2.9919147491455078E-3</v>
      </c>
      <c r="F4">
        <v>4.9865245819091797E-3</v>
      </c>
      <c r="G4">
        <v>1.0970354080200201E-2</v>
      </c>
      <c r="H4">
        <v>5.5851459503173828E-2</v>
      </c>
      <c r="I4">
        <v>0.49618220329284668</v>
      </c>
      <c r="J4">
        <v>1.841881990432739</v>
      </c>
    </row>
    <row r="5" spans="1:10" x14ac:dyDescent="0.3">
      <c r="A5" s="12"/>
      <c r="B5" s="12"/>
      <c r="C5" s="1">
        <v>0.9</v>
      </c>
      <c r="D5">
        <v>9.9158287048339844E-4</v>
      </c>
      <c r="E5">
        <v>2.9919147491455078E-3</v>
      </c>
      <c r="F5">
        <v>6.9825649261474609E-3</v>
      </c>
      <c r="G5">
        <v>1.1968612670898439E-2</v>
      </c>
      <c r="H5">
        <v>5.2537679672241211E-2</v>
      </c>
      <c r="I5">
        <v>0.48973703384399409</v>
      </c>
      <c r="J5">
        <v>1.934294462203979</v>
      </c>
    </row>
    <row r="6" spans="1:10" x14ac:dyDescent="0.3">
      <c r="A6" s="12"/>
      <c r="B6" s="12"/>
      <c r="C6" s="1">
        <v>2</v>
      </c>
      <c r="D6">
        <v>9.9778175354003906E-4</v>
      </c>
      <c r="E6">
        <v>1.9941329956054692E-3</v>
      </c>
      <c r="F6">
        <v>4.9440860748291024E-3</v>
      </c>
      <c r="G6">
        <v>1.0968685150146479E-2</v>
      </c>
      <c r="H6">
        <v>5.2896499633789063E-2</v>
      </c>
      <c r="I6">
        <v>0.5345463752746582</v>
      </c>
      <c r="J6">
        <v>2.092406272888184</v>
      </c>
    </row>
    <row r="7" spans="1:10" x14ac:dyDescent="0.3">
      <c r="A7" s="12"/>
      <c r="B7" s="12">
        <v>0.4</v>
      </c>
      <c r="C7" s="1">
        <v>0.25</v>
      </c>
      <c r="D7">
        <v>1.9962787628173828E-3</v>
      </c>
      <c r="E7">
        <v>1.9946098327636719E-3</v>
      </c>
      <c r="F7">
        <v>4.9874782562255859E-3</v>
      </c>
      <c r="G7">
        <v>1.39615535736084E-2</v>
      </c>
      <c r="H7">
        <v>6.2825918197631836E-2</v>
      </c>
      <c r="I7">
        <v>0.73000860214233398</v>
      </c>
      <c r="J7">
        <v>2.612591028213501</v>
      </c>
    </row>
    <row r="8" spans="1:10" x14ac:dyDescent="0.3">
      <c r="A8" s="12"/>
      <c r="B8" s="12"/>
      <c r="C8" s="1">
        <v>0.5</v>
      </c>
      <c r="D8">
        <v>1.9943714141845699E-3</v>
      </c>
      <c r="E8">
        <v>2.9914379119873051E-3</v>
      </c>
      <c r="F8">
        <v>5.9933662414550781E-3</v>
      </c>
      <c r="G8">
        <v>1.296544075012207E-2</v>
      </c>
      <c r="H8">
        <v>6.9792747497558594E-2</v>
      </c>
      <c r="I8">
        <v>0.64427781105041504</v>
      </c>
      <c r="J8">
        <v>2.781248807907104</v>
      </c>
    </row>
    <row r="9" spans="1:10" x14ac:dyDescent="0.3">
      <c r="A9" s="12"/>
      <c r="B9" s="12"/>
      <c r="C9" s="1">
        <v>0.75</v>
      </c>
      <c r="D9">
        <v>1.995325088500977E-3</v>
      </c>
      <c r="E9">
        <v>2.9911994934082031E-3</v>
      </c>
      <c r="F9">
        <v>5.9835910797119141E-3</v>
      </c>
      <c r="G9">
        <v>1.2964725494384771E-2</v>
      </c>
      <c r="H9">
        <v>6.4824819564819336E-2</v>
      </c>
      <c r="I9">
        <v>0.69620251655578613</v>
      </c>
      <c r="J9">
        <v>2.761348962783813</v>
      </c>
    </row>
    <row r="10" spans="1:10" x14ac:dyDescent="0.3">
      <c r="A10" s="12"/>
      <c r="B10" s="12"/>
      <c r="C10" s="1">
        <v>0.9</v>
      </c>
      <c r="D10">
        <v>9.9730491638183594E-4</v>
      </c>
      <c r="E10">
        <v>2.9919147491455078E-3</v>
      </c>
      <c r="F10">
        <v>5.9888362884521476E-3</v>
      </c>
      <c r="G10">
        <v>1.496100425720215E-2</v>
      </c>
      <c r="H10">
        <v>6.5510988235473633E-2</v>
      </c>
      <c r="I10">
        <v>0.63920497894287109</v>
      </c>
      <c r="J10">
        <v>2.8446171283721919</v>
      </c>
    </row>
    <row r="11" spans="1:10" x14ac:dyDescent="0.3">
      <c r="A11" s="12"/>
      <c r="B11" s="12"/>
      <c r="C11" s="1">
        <v>2</v>
      </c>
      <c r="D11">
        <v>9.9802017211914063E-4</v>
      </c>
      <c r="E11">
        <v>3.9894580841064453E-3</v>
      </c>
      <c r="F11">
        <v>4.9867630004882813E-3</v>
      </c>
      <c r="G11">
        <v>1.3962507247924799E-2</v>
      </c>
      <c r="H11">
        <v>6.7814350128173828E-2</v>
      </c>
      <c r="I11">
        <v>0.77290153503417969</v>
      </c>
      <c r="J11">
        <v>2.9581623077392578</v>
      </c>
    </row>
    <row r="12" spans="1:10" x14ac:dyDescent="0.3">
      <c r="A12" s="12"/>
      <c r="B12" s="12">
        <v>0.6</v>
      </c>
      <c r="C12" s="1">
        <v>0.25</v>
      </c>
      <c r="D12">
        <v>1.9621849060058589E-3</v>
      </c>
      <c r="E12">
        <v>2.9919147491455078E-3</v>
      </c>
      <c r="F12">
        <v>7.9855918884277344E-3</v>
      </c>
      <c r="G12">
        <v>1.595711708068848E-2</v>
      </c>
      <c r="H12">
        <v>0.1380162239074707</v>
      </c>
      <c r="I12">
        <v>1.405120849609375</v>
      </c>
      <c r="J12">
        <v>6.2519967555999756</v>
      </c>
    </row>
    <row r="13" spans="1:10" x14ac:dyDescent="0.3">
      <c r="A13" s="12"/>
      <c r="B13" s="12"/>
      <c r="C13" s="1">
        <v>0.5</v>
      </c>
      <c r="D13">
        <v>1.995086669921875E-3</v>
      </c>
      <c r="E13">
        <v>2.9921531677246089E-3</v>
      </c>
      <c r="F13">
        <v>6.9813728332519531E-3</v>
      </c>
      <c r="G13">
        <v>1.695346832275391E-2</v>
      </c>
      <c r="H13">
        <v>0.12665009498596189</v>
      </c>
      <c r="I13">
        <v>1.3423464298248291</v>
      </c>
      <c r="J13">
        <v>6.0765156745910636</v>
      </c>
    </row>
    <row r="14" spans="1:10" x14ac:dyDescent="0.3">
      <c r="A14" s="12"/>
      <c r="B14" s="12"/>
      <c r="C14" s="1">
        <v>0.75</v>
      </c>
      <c r="D14">
        <v>1.9931793212890621E-3</v>
      </c>
      <c r="E14">
        <v>3.9937496185302726E-3</v>
      </c>
      <c r="F14">
        <v>7.984161376953125E-3</v>
      </c>
      <c r="G14">
        <v>1.495814323425293E-2</v>
      </c>
      <c r="H14">
        <v>0.13527107238769531</v>
      </c>
      <c r="I14">
        <v>1.386288642883301</v>
      </c>
      <c r="J14">
        <v>5.9845030307769784</v>
      </c>
    </row>
    <row r="15" spans="1:10" x14ac:dyDescent="0.3">
      <c r="A15" s="12"/>
      <c r="B15" s="12"/>
      <c r="C15" s="1">
        <v>0.9</v>
      </c>
      <c r="D15">
        <v>1.9955635070800781E-3</v>
      </c>
      <c r="E15">
        <v>3.9889812469482422E-3</v>
      </c>
      <c r="F15">
        <v>6.9811344146728524E-3</v>
      </c>
      <c r="G15">
        <v>1.396274566650391E-2</v>
      </c>
      <c r="H15">
        <v>0.1127016544342041</v>
      </c>
      <c r="I15">
        <v>1.3528509140014651</v>
      </c>
      <c r="J15">
        <v>6.2706813812255859</v>
      </c>
    </row>
    <row r="16" spans="1:10" x14ac:dyDescent="0.3">
      <c r="A16" s="12"/>
      <c r="B16" s="12"/>
      <c r="C16" s="1">
        <v>2</v>
      </c>
      <c r="D16">
        <v>1.9946098327636719E-3</v>
      </c>
      <c r="E16">
        <v>4.9867630004882813E-3</v>
      </c>
      <c r="F16">
        <v>7.9796314239501953E-3</v>
      </c>
      <c r="G16">
        <v>1.2964963912963871E-2</v>
      </c>
      <c r="H16">
        <v>0.1097078323364258</v>
      </c>
      <c r="I16">
        <v>1.41797947883606</v>
      </c>
      <c r="J16">
        <v>5.9785764217376709</v>
      </c>
    </row>
    <row r="17" spans="1:10" x14ac:dyDescent="0.3">
      <c r="A17" s="12"/>
      <c r="B17" s="12">
        <v>0.8</v>
      </c>
      <c r="C17" s="1">
        <v>0.25</v>
      </c>
      <c r="D17">
        <v>6.6634633541107178</v>
      </c>
      <c r="E17">
        <v>2.9857158660888672E-3</v>
      </c>
      <c r="F17">
        <v>1.1967897415161129E-2</v>
      </c>
      <c r="G17">
        <v>1.9948005676269531E-2</v>
      </c>
      <c r="H17">
        <v>0.15214729309082031</v>
      </c>
      <c r="I17">
        <v>1.398235559463501</v>
      </c>
      <c r="J17">
        <v>6.7414481639862061</v>
      </c>
    </row>
    <row r="18" spans="1:10" x14ac:dyDescent="0.3">
      <c r="A18" s="12"/>
      <c r="B18" s="12"/>
      <c r="C18" s="1">
        <v>0.5</v>
      </c>
      <c r="D18">
        <v>1.994848251342773E-3</v>
      </c>
      <c r="E18">
        <v>3.9904117584228524E-3</v>
      </c>
      <c r="F18">
        <v>8.9757442474365234E-3</v>
      </c>
      <c r="G18">
        <v>1.6954421997070309E-2</v>
      </c>
      <c r="H18">
        <v>0.12919378280639651</v>
      </c>
      <c r="I18">
        <v>1.3354752063751221</v>
      </c>
      <c r="J18">
        <v>6.1561691761016846</v>
      </c>
    </row>
    <row r="19" spans="1:10" x14ac:dyDescent="0.3">
      <c r="A19" s="12"/>
      <c r="B19" s="12"/>
      <c r="C19" s="1">
        <v>0.75</v>
      </c>
      <c r="D19">
        <v>1.9938945770263672E-3</v>
      </c>
      <c r="E19">
        <v>3.9887428283691406E-3</v>
      </c>
      <c r="F19">
        <v>1.04827880859375E-2</v>
      </c>
      <c r="G19">
        <v>1.4959573745727541E-2</v>
      </c>
      <c r="H19">
        <v>0.12965631484985349</v>
      </c>
      <c r="I19">
        <v>1.3626594543457029</v>
      </c>
      <c r="J19">
        <v>5.9789140224456787</v>
      </c>
    </row>
    <row r="20" spans="1:10" x14ac:dyDescent="0.3">
      <c r="A20" s="12"/>
      <c r="B20" s="12"/>
      <c r="C20" s="1">
        <v>0.9</v>
      </c>
      <c r="D20">
        <v>1.9938945770263672E-3</v>
      </c>
      <c r="E20">
        <v>3.9873123168945313E-3</v>
      </c>
      <c r="F20">
        <v>9.9730491638183594E-3</v>
      </c>
      <c r="G20">
        <v>1.296520233154297E-2</v>
      </c>
      <c r="H20">
        <v>0.11365485191345211</v>
      </c>
      <c r="I20">
        <v>1.3891294002532959</v>
      </c>
      <c r="J20">
        <v>6.3399648666381836</v>
      </c>
    </row>
    <row r="21" spans="1:10" x14ac:dyDescent="0.3">
      <c r="A21" s="12"/>
      <c r="B21" s="12"/>
      <c r="C21" s="1">
        <v>2</v>
      </c>
      <c r="D21">
        <v>1.9943714141845699E-3</v>
      </c>
      <c r="E21">
        <v>3.9892196655273438E-3</v>
      </c>
      <c r="F21">
        <v>9.9720954895019531E-3</v>
      </c>
      <c r="G21">
        <v>1.3963460922241209E-2</v>
      </c>
      <c r="H21">
        <v>0.10674047470092771</v>
      </c>
      <c r="I21">
        <v>1.343939542770386</v>
      </c>
      <c r="J21">
        <v>6.1496150493621826</v>
      </c>
    </row>
    <row r="22" spans="1:10" x14ac:dyDescent="0.3">
      <c r="A22" s="12">
        <v>2</v>
      </c>
      <c r="B22" s="12">
        <v>0.2</v>
      </c>
      <c r="C22" s="1">
        <v>0.25</v>
      </c>
      <c r="D22">
        <v>1.9943714141845699E-3</v>
      </c>
      <c r="E22">
        <v>1.9972324371337891E-3</v>
      </c>
      <c r="F22">
        <v>4.9865245819091797E-3</v>
      </c>
      <c r="G22">
        <v>1.196742057800293E-2</v>
      </c>
      <c r="H22">
        <v>4.9857378005981452E-2</v>
      </c>
      <c r="I22">
        <v>0.48920798301696777</v>
      </c>
      <c r="J22">
        <v>1.842718124389648</v>
      </c>
    </row>
    <row r="23" spans="1:10" x14ac:dyDescent="0.3">
      <c r="A23" s="12"/>
      <c r="B23" s="12"/>
      <c r="C23" s="1">
        <v>0.5</v>
      </c>
      <c r="D23">
        <v>1.9896030426025391E-3</v>
      </c>
      <c r="E23">
        <v>1.9946098327636719E-3</v>
      </c>
      <c r="F23">
        <v>4.9991607666015616E-3</v>
      </c>
      <c r="G23">
        <v>1.09705924987793E-2</v>
      </c>
      <c r="H23">
        <v>5.2891254425048828E-2</v>
      </c>
      <c r="I23">
        <v>0.46610450744628912</v>
      </c>
      <c r="J23">
        <v>1.896479606628418</v>
      </c>
    </row>
    <row r="24" spans="1:10" x14ac:dyDescent="0.3">
      <c r="A24" s="12"/>
      <c r="B24" s="12"/>
      <c r="C24" s="1">
        <v>0.75</v>
      </c>
      <c r="D24">
        <v>1.995086669921875E-3</v>
      </c>
      <c r="E24">
        <v>1.9943714141845699E-3</v>
      </c>
      <c r="F24">
        <v>5.9847831726074219E-3</v>
      </c>
      <c r="G24">
        <v>1.1967897415161129E-2</v>
      </c>
      <c r="H24">
        <v>5.3818941116333008E-2</v>
      </c>
      <c r="I24">
        <v>0.53553462028503418</v>
      </c>
      <c r="J24">
        <v>1.915740013122559</v>
      </c>
    </row>
    <row r="25" spans="1:10" x14ac:dyDescent="0.3">
      <c r="A25" s="12"/>
      <c r="B25" s="12"/>
      <c r="C25" s="1">
        <v>0.9</v>
      </c>
      <c r="D25">
        <v>1.99127197265625E-3</v>
      </c>
      <c r="E25">
        <v>2.9919147491455078E-3</v>
      </c>
      <c r="F25">
        <v>7.9777240753173828E-3</v>
      </c>
      <c r="G25">
        <v>1.197028160095215E-2</v>
      </c>
      <c r="H25">
        <v>5.0369501113891602E-2</v>
      </c>
      <c r="I25">
        <v>0.51294231414794922</v>
      </c>
      <c r="J25">
        <v>1.9021303653717041</v>
      </c>
    </row>
    <row r="26" spans="1:10" x14ac:dyDescent="0.3">
      <c r="A26" s="12"/>
      <c r="B26" s="12"/>
      <c r="C26" s="1">
        <v>2</v>
      </c>
      <c r="D26">
        <v>1.995086669921875E-3</v>
      </c>
      <c r="E26">
        <v>2.9916763305664058E-3</v>
      </c>
      <c r="F26">
        <v>4.9874782562255859E-3</v>
      </c>
      <c r="G26">
        <v>1.1967897415161129E-2</v>
      </c>
      <c r="H26">
        <v>5.0470113754272461E-2</v>
      </c>
      <c r="I26">
        <v>0.7011263370513916</v>
      </c>
      <c r="J26">
        <v>1.9687285423278811</v>
      </c>
    </row>
    <row r="27" spans="1:10" x14ac:dyDescent="0.3">
      <c r="A27" s="12"/>
      <c r="B27" s="12">
        <v>0.4</v>
      </c>
      <c r="C27" s="1">
        <v>0.25</v>
      </c>
      <c r="D27">
        <v>1.9943714141845699E-3</v>
      </c>
      <c r="E27">
        <v>1.9733905792236328E-3</v>
      </c>
      <c r="F27">
        <v>5.9840679168701172E-3</v>
      </c>
      <c r="G27">
        <v>1.4960527420043951E-2</v>
      </c>
      <c r="H27">
        <v>6.4789533615112305E-2</v>
      </c>
      <c r="I27">
        <v>0.6532905101776123</v>
      </c>
      <c r="J27">
        <v>2.7582132816314702</v>
      </c>
    </row>
    <row r="28" spans="1:10" x14ac:dyDescent="0.3">
      <c r="A28" s="12"/>
      <c r="B28" s="12"/>
      <c r="C28" s="1">
        <v>0.5</v>
      </c>
      <c r="D28">
        <v>1.9989013671875E-3</v>
      </c>
      <c r="E28">
        <v>2.990484237670898E-3</v>
      </c>
      <c r="F28">
        <v>5.9835910797119141E-3</v>
      </c>
      <c r="G28">
        <v>1.39622688293457E-2</v>
      </c>
      <c r="H28">
        <v>6.8817615509033203E-2</v>
      </c>
      <c r="I28">
        <v>0.70608043670654297</v>
      </c>
      <c r="J28">
        <v>2.807601690292358</v>
      </c>
    </row>
    <row r="29" spans="1:10" x14ac:dyDescent="0.3">
      <c r="A29" s="12"/>
      <c r="B29" s="12"/>
      <c r="C29" s="1">
        <v>0.75</v>
      </c>
      <c r="D29">
        <v>2.990484237670898E-3</v>
      </c>
      <c r="E29">
        <v>2.9933452606201172E-3</v>
      </c>
      <c r="F29">
        <v>5.9838294982910156E-3</v>
      </c>
      <c r="G29">
        <v>1.296520233154297E-2</v>
      </c>
      <c r="H29">
        <v>6.0838699340820313E-2</v>
      </c>
      <c r="I29">
        <v>0.71007323265075684</v>
      </c>
      <c r="J29">
        <v>2.759518146514893</v>
      </c>
    </row>
    <row r="30" spans="1:10" x14ac:dyDescent="0.3">
      <c r="A30" s="12"/>
      <c r="B30" s="12"/>
      <c r="C30" s="1">
        <v>0.9</v>
      </c>
      <c r="D30">
        <v>1.9845962524414058E-3</v>
      </c>
      <c r="E30">
        <v>2.9921531677246089E-3</v>
      </c>
      <c r="F30">
        <v>5.9840679168701172E-3</v>
      </c>
      <c r="G30">
        <v>1.3964414596557621E-2</v>
      </c>
      <c r="H30">
        <v>6.2872171401977539E-2</v>
      </c>
      <c r="I30">
        <v>0.67384529113769531</v>
      </c>
      <c r="J30">
        <v>2.6814637184143071</v>
      </c>
    </row>
    <row r="31" spans="1:10" x14ac:dyDescent="0.3">
      <c r="A31" s="12"/>
      <c r="B31" s="12"/>
      <c r="C31" s="1">
        <v>2</v>
      </c>
      <c r="D31">
        <v>1.9793510437011719E-3</v>
      </c>
      <c r="E31">
        <v>2.9921531677246089E-3</v>
      </c>
      <c r="F31">
        <v>5.9840679168701172E-3</v>
      </c>
      <c r="G31">
        <v>1.3962507247924799E-2</v>
      </c>
      <c r="H31">
        <v>6.479644775390625E-2</v>
      </c>
      <c r="I31">
        <v>0.69214963912963867</v>
      </c>
      <c r="J31">
        <v>2.88905930519104</v>
      </c>
    </row>
    <row r="32" spans="1:10" x14ac:dyDescent="0.3">
      <c r="A32" s="12"/>
      <c r="B32" s="12">
        <v>0.6</v>
      </c>
      <c r="C32" s="1">
        <v>0.25</v>
      </c>
      <c r="D32">
        <v>1.995325088500977E-3</v>
      </c>
      <c r="E32">
        <v>2.9919147491455078E-3</v>
      </c>
      <c r="F32">
        <v>7.9784393310546875E-3</v>
      </c>
      <c r="G32">
        <v>2.493381500244141E-2</v>
      </c>
      <c r="H32">
        <v>0.13895916938781741</v>
      </c>
      <c r="I32">
        <v>1.3484363555908201</v>
      </c>
      <c r="J32">
        <v>6.0870819091796884</v>
      </c>
    </row>
    <row r="33" spans="1:10" x14ac:dyDescent="0.3">
      <c r="A33" s="12"/>
      <c r="B33" s="12"/>
      <c r="C33" s="1">
        <v>0.5</v>
      </c>
      <c r="D33">
        <v>1.995086669921875E-3</v>
      </c>
      <c r="E33">
        <v>1.994848251342773E-3</v>
      </c>
      <c r="F33">
        <v>7.9779624938964844E-3</v>
      </c>
      <c r="G33">
        <v>2.4933576583862301E-2</v>
      </c>
      <c r="H33">
        <v>0.1136958599090576</v>
      </c>
      <c r="I33">
        <v>1.3434281349182129</v>
      </c>
      <c r="J33">
        <v>6.7452082633972168</v>
      </c>
    </row>
    <row r="34" spans="1:10" x14ac:dyDescent="0.3">
      <c r="A34" s="12"/>
      <c r="B34" s="12"/>
      <c r="C34" s="1">
        <v>0.75</v>
      </c>
      <c r="D34">
        <v>1.9977092742919922E-3</v>
      </c>
      <c r="E34">
        <v>2.99072265625E-3</v>
      </c>
      <c r="F34">
        <v>7.9777240753173828E-3</v>
      </c>
      <c r="G34">
        <v>2.1942377090454102E-2</v>
      </c>
      <c r="H34">
        <v>0.10272097587585451</v>
      </c>
      <c r="I34">
        <v>1.3316555023193359</v>
      </c>
      <c r="J34">
        <v>5.9144177436828613</v>
      </c>
    </row>
    <row r="35" spans="1:10" x14ac:dyDescent="0.3">
      <c r="A35" s="12"/>
      <c r="B35" s="12"/>
      <c r="C35" s="1">
        <v>0.9</v>
      </c>
      <c r="D35">
        <v>1.9946098327636719E-3</v>
      </c>
      <c r="E35">
        <v>2.5472640991210942E-3</v>
      </c>
      <c r="F35">
        <v>8.9766979217529297E-3</v>
      </c>
      <c r="G35">
        <v>2.3934602737426761E-2</v>
      </c>
      <c r="H35">
        <v>0.1053829193115234</v>
      </c>
      <c r="I35">
        <v>1.3093469142913821</v>
      </c>
      <c r="J35">
        <v>5.9967448711395264</v>
      </c>
    </row>
    <row r="36" spans="1:10" x14ac:dyDescent="0.3">
      <c r="A36" s="12"/>
      <c r="B36" s="12"/>
      <c r="C36" s="1">
        <v>2</v>
      </c>
      <c r="D36">
        <v>2.9976367950439449E-3</v>
      </c>
      <c r="E36">
        <v>2.9921531677246089E-3</v>
      </c>
      <c r="F36">
        <v>8.975982666015625E-3</v>
      </c>
      <c r="G36">
        <v>2.2940397262573239E-2</v>
      </c>
      <c r="H36">
        <v>0.1076834201812744</v>
      </c>
      <c r="I36">
        <v>1.3363974094390869</v>
      </c>
      <c r="J36">
        <v>6.2011888027191162</v>
      </c>
    </row>
    <row r="37" spans="1:10" x14ac:dyDescent="0.3">
      <c r="A37" s="12"/>
      <c r="B37" s="12">
        <v>0.8</v>
      </c>
      <c r="C37" s="1">
        <v>0.25</v>
      </c>
      <c r="D37">
        <v>2.9921531677246089E-3</v>
      </c>
      <c r="E37">
        <v>2.9914379119873051E-3</v>
      </c>
      <c r="F37">
        <v>1.096987724304199E-2</v>
      </c>
      <c r="G37">
        <v>2.7923345565795898E-2</v>
      </c>
      <c r="H37">
        <v>0.15569496154785159</v>
      </c>
      <c r="I37">
        <v>1.3524878025054929</v>
      </c>
      <c r="J37">
        <v>5.9059879779815674</v>
      </c>
    </row>
    <row r="38" spans="1:10" x14ac:dyDescent="0.3">
      <c r="A38" s="12"/>
      <c r="B38" s="12"/>
      <c r="C38" s="1">
        <v>0.5</v>
      </c>
      <c r="D38">
        <v>1.9869804382324219E-3</v>
      </c>
      <c r="E38">
        <v>2.9766559600830078E-3</v>
      </c>
      <c r="F38">
        <v>8.975982666015625E-3</v>
      </c>
      <c r="G38">
        <v>2.393698692321777E-2</v>
      </c>
      <c r="H38">
        <v>0.1166856288909912</v>
      </c>
      <c r="I38">
        <v>1.303560256958008</v>
      </c>
      <c r="J38">
        <v>6.3849194049835214</v>
      </c>
    </row>
    <row r="39" spans="1:10" x14ac:dyDescent="0.3">
      <c r="A39" s="12"/>
      <c r="B39" s="12"/>
      <c r="C39" s="1">
        <v>0.75</v>
      </c>
      <c r="D39">
        <v>2.994537353515625E-3</v>
      </c>
      <c r="E39">
        <v>3.0086040496826172E-3</v>
      </c>
      <c r="F39">
        <v>9.9730491638183594E-3</v>
      </c>
      <c r="G39">
        <v>2.194118499755859E-2</v>
      </c>
      <c r="H39">
        <v>0.1057608127593994</v>
      </c>
      <c r="I39">
        <v>1.279100656509399</v>
      </c>
      <c r="J39">
        <v>5.9000847339630127</v>
      </c>
    </row>
    <row r="40" spans="1:10" x14ac:dyDescent="0.3">
      <c r="A40" s="12"/>
      <c r="B40" s="12"/>
      <c r="C40" s="1">
        <v>0.9</v>
      </c>
      <c r="D40">
        <v>1.9946098327636719E-3</v>
      </c>
      <c r="E40">
        <v>2.9916763305664058E-3</v>
      </c>
      <c r="F40">
        <v>7.9731941223144531E-3</v>
      </c>
      <c r="G40">
        <v>2.3936033248901371E-2</v>
      </c>
      <c r="H40">
        <v>0.1087508201599121</v>
      </c>
      <c r="I40">
        <v>1.30171275138855</v>
      </c>
      <c r="J40">
        <v>6.4920740127563477</v>
      </c>
    </row>
    <row r="41" spans="1:10" x14ac:dyDescent="0.3">
      <c r="A41" s="12"/>
      <c r="B41" s="12"/>
      <c r="C41" s="1">
        <v>2</v>
      </c>
      <c r="D41">
        <v>2.9921531677246089E-3</v>
      </c>
      <c r="E41">
        <v>2.9935836791992192E-3</v>
      </c>
      <c r="F41">
        <v>8.975982666015625E-3</v>
      </c>
      <c r="G41">
        <v>2.2940397262573239E-2</v>
      </c>
      <c r="H41">
        <v>0.11170172691345211</v>
      </c>
      <c r="I41">
        <v>1.319015741348267</v>
      </c>
      <c r="J41">
        <v>6.2120001316070557</v>
      </c>
    </row>
    <row r="42" spans="1:10" x14ac:dyDescent="0.3">
      <c r="A42" s="12">
        <v>3</v>
      </c>
      <c r="B42" s="12">
        <v>0.2</v>
      </c>
      <c r="C42" s="1">
        <v>0.25</v>
      </c>
      <c r="D42">
        <v>9.9730491638183594E-4</v>
      </c>
      <c r="E42">
        <v>1.995086669921875E-3</v>
      </c>
      <c r="F42">
        <v>3.9877891540527344E-3</v>
      </c>
      <c r="G42">
        <v>1.1968135833740229E-2</v>
      </c>
      <c r="H42">
        <v>4.7873258590698242E-2</v>
      </c>
      <c r="I42">
        <v>0.48373913764953608</v>
      </c>
      <c r="J42">
        <v>1.7391107082366939</v>
      </c>
    </row>
    <row r="43" spans="1:10" x14ac:dyDescent="0.3">
      <c r="A43" s="12"/>
      <c r="B43" s="12"/>
      <c r="C43" s="1">
        <v>0.5</v>
      </c>
      <c r="D43">
        <v>9.9706649780273438E-4</v>
      </c>
      <c r="E43">
        <v>1.995086669921875E-3</v>
      </c>
      <c r="F43">
        <v>5.9835910797119141E-3</v>
      </c>
      <c r="G43">
        <v>1.1967897415161129E-2</v>
      </c>
      <c r="H43">
        <v>5.1821708679199219E-2</v>
      </c>
      <c r="I43">
        <v>0.52558255195617676</v>
      </c>
      <c r="J43">
        <v>1.632641077041626</v>
      </c>
    </row>
    <row r="44" spans="1:10" x14ac:dyDescent="0.3">
      <c r="A44" s="12"/>
      <c r="B44" s="12"/>
      <c r="C44" s="1">
        <v>0.75</v>
      </c>
      <c r="D44">
        <v>1.994848251342773E-3</v>
      </c>
      <c r="E44">
        <v>2.9914379119873051E-3</v>
      </c>
      <c r="F44">
        <v>4.9862861633300781E-3</v>
      </c>
      <c r="G44">
        <v>1.39615535736084E-2</v>
      </c>
      <c r="H44">
        <v>4.9866676330566413E-2</v>
      </c>
      <c r="I44">
        <v>0.51262879371643066</v>
      </c>
      <c r="J44">
        <v>1.932908773422241</v>
      </c>
    </row>
    <row r="45" spans="1:10" x14ac:dyDescent="0.3">
      <c r="A45" s="12"/>
      <c r="B45" s="12"/>
      <c r="C45" s="1">
        <v>0.9</v>
      </c>
      <c r="D45">
        <v>9.9778175354003906E-4</v>
      </c>
      <c r="E45">
        <v>1.9941329956054692E-3</v>
      </c>
      <c r="F45">
        <v>4.9855709075927726E-3</v>
      </c>
      <c r="G45">
        <v>1.2148618698120121E-2</v>
      </c>
      <c r="H45">
        <v>5.3855657577514648E-2</v>
      </c>
      <c r="I45">
        <v>0.55354213714599609</v>
      </c>
      <c r="J45">
        <v>1.9248921871185301</v>
      </c>
    </row>
    <row r="46" spans="1:10" x14ac:dyDescent="0.3">
      <c r="A46" s="12"/>
      <c r="B46" s="12"/>
      <c r="C46" s="1">
        <v>2</v>
      </c>
      <c r="D46">
        <v>9.9635124206542969E-4</v>
      </c>
      <c r="E46">
        <v>1.994848251342773E-3</v>
      </c>
      <c r="F46">
        <v>5.9819221496582031E-3</v>
      </c>
      <c r="G46">
        <v>1.296591758728027E-2</v>
      </c>
      <c r="H46">
        <v>5.4822921752929688E-2</v>
      </c>
      <c r="I46">
        <v>0.48563933372497559</v>
      </c>
      <c r="J46">
        <v>1.954957962036133</v>
      </c>
    </row>
    <row r="47" spans="1:10" x14ac:dyDescent="0.3">
      <c r="A47" s="12"/>
      <c r="B47" s="12">
        <v>0.4</v>
      </c>
      <c r="C47" s="1">
        <v>0.25</v>
      </c>
      <c r="D47">
        <v>2.9916763305664058E-3</v>
      </c>
      <c r="E47">
        <v>2.9916763305664058E-3</v>
      </c>
      <c r="F47">
        <v>5.9840679168701172E-3</v>
      </c>
      <c r="G47">
        <v>1.296687126159668E-2</v>
      </c>
      <c r="H47">
        <v>6.3863515853881836E-2</v>
      </c>
      <c r="I47">
        <v>0.67120862007141113</v>
      </c>
      <c r="J47">
        <v>2.6979901790618901</v>
      </c>
    </row>
    <row r="48" spans="1:10" x14ac:dyDescent="0.3">
      <c r="A48" s="12"/>
      <c r="B48" s="12"/>
      <c r="C48" s="1">
        <v>0.5</v>
      </c>
      <c r="D48">
        <v>9.9635124206542969E-4</v>
      </c>
      <c r="E48">
        <v>2.994537353515625E-3</v>
      </c>
      <c r="F48">
        <v>6.9868564605712891E-3</v>
      </c>
      <c r="G48">
        <v>1.3963699340820311E-2</v>
      </c>
      <c r="H48">
        <v>6.4832687377929688E-2</v>
      </c>
      <c r="I48">
        <v>0.65493869781494141</v>
      </c>
      <c r="J48">
        <v>2.9405407905578609</v>
      </c>
    </row>
    <row r="49" spans="1:10" x14ac:dyDescent="0.3">
      <c r="A49" s="12"/>
      <c r="B49" s="12"/>
      <c r="C49" s="1">
        <v>0.75</v>
      </c>
      <c r="D49">
        <v>2.975225448608398E-3</v>
      </c>
      <c r="E49">
        <v>2.9916763305664058E-3</v>
      </c>
      <c r="F49">
        <v>5.9826374053955078E-3</v>
      </c>
      <c r="G49">
        <v>1.2964963912963871E-2</v>
      </c>
      <c r="H49">
        <v>6.4824819564819336E-2</v>
      </c>
      <c r="I49">
        <v>0.68120980262756348</v>
      </c>
      <c r="J49">
        <v>2.7455732822418208</v>
      </c>
    </row>
    <row r="50" spans="1:10" x14ac:dyDescent="0.3">
      <c r="A50" s="12"/>
      <c r="B50" s="12"/>
      <c r="C50" s="1">
        <v>0.9</v>
      </c>
      <c r="D50">
        <v>9.9825859069824219E-4</v>
      </c>
      <c r="E50">
        <v>2.9928684234619141E-3</v>
      </c>
      <c r="F50">
        <v>5.9840679168701172E-3</v>
      </c>
      <c r="G50">
        <v>1.5990018844604489E-2</v>
      </c>
      <c r="H50">
        <v>6.5782308578491211E-2</v>
      </c>
      <c r="I50">
        <v>0.70749616622924805</v>
      </c>
      <c r="J50">
        <v>2.6991539001464839</v>
      </c>
    </row>
    <row r="51" spans="1:10" x14ac:dyDescent="0.3">
      <c r="A51" s="12"/>
      <c r="B51" s="12"/>
      <c r="C51" s="1">
        <v>2</v>
      </c>
      <c r="D51">
        <v>1.9981861114501949E-3</v>
      </c>
      <c r="E51">
        <v>2.9916763305664058E-3</v>
      </c>
      <c r="F51">
        <v>6.9813728332519531E-3</v>
      </c>
      <c r="G51">
        <v>1.496005058288574E-2</v>
      </c>
      <c r="H51">
        <v>6.6802740097045898E-2</v>
      </c>
      <c r="I51">
        <v>0.6447911262512207</v>
      </c>
      <c r="J51">
        <v>2.7201251983642578</v>
      </c>
    </row>
    <row r="52" spans="1:10" x14ac:dyDescent="0.3">
      <c r="A52" s="12"/>
      <c r="B52" s="12">
        <v>0.6</v>
      </c>
      <c r="C52" s="1">
        <v>0.25</v>
      </c>
      <c r="D52">
        <v>9.9730491638183594E-4</v>
      </c>
      <c r="E52">
        <v>3.9887428283691406E-3</v>
      </c>
      <c r="F52">
        <v>7.9782009124755859E-3</v>
      </c>
      <c r="G52">
        <v>2.3934841156005859E-2</v>
      </c>
      <c r="H52">
        <v>0.11665463447570799</v>
      </c>
      <c r="I52">
        <v>1.361688613891602</v>
      </c>
      <c r="J52">
        <v>6.1254310607910156</v>
      </c>
    </row>
    <row r="53" spans="1:10" x14ac:dyDescent="0.3">
      <c r="A53" s="12"/>
      <c r="B53" s="12"/>
      <c r="C53" s="1">
        <v>0.5</v>
      </c>
      <c r="D53">
        <v>1.9946098327636719E-3</v>
      </c>
      <c r="E53">
        <v>3.9889812469482422E-3</v>
      </c>
      <c r="F53">
        <v>6.9813728332519531E-3</v>
      </c>
      <c r="G53">
        <v>2.1940946578979489E-2</v>
      </c>
      <c r="H53">
        <v>0.1226766109466553</v>
      </c>
      <c r="I53">
        <v>1.4327406883239751</v>
      </c>
      <c r="J53">
        <v>6.3075199127197266</v>
      </c>
    </row>
    <row r="54" spans="1:10" x14ac:dyDescent="0.3">
      <c r="A54" s="12"/>
      <c r="B54" s="12"/>
      <c r="C54" s="1">
        <v>0.75</v>
      </c>
      <c r="D54">
        <v>2.99072265625E-3</v>
      </c>
      <c r="E54">
        <v>3.9889812469482422E-3</v>
      </c>
      <c r="F54">
        <v>7.9786777496337891E-3</v>
      </c>
      <c r="G54">
        <v>2.3935794830322269E-2</v>
      </c>
      <c r="H54">
        <v>0.1187155246734619</v>
      </c>
      <c r="I54">
        <v>1.3665885925292971</v>
      </c>
      <c r="J54">
        <v>5.982811450958252</v>
      </c>
    </row>
    <row r="55" spans="1:10" x14ac:dyDescent="0.3">
      <c r="A55" s="12"/>
      <c r="B55" s="12"/>
      <c r="C55" s="1">
        <v>0.9</v>
      </c>
      <c r="D55">
        <v>9.9706649780273438E-4</v>
      </c>
      <c r="E55">
        <v>4.0040016174316406E-3</v>
      </c>
      <c r="F55">
        <v>6.9818496704101563E-3</v>
      </c>
      <c r="G55">
        <v>2.194118499755859E-2</v>
      </c>
      <c r="H55">
        <v>0.1154215335845947</v>
      </c>
      <c r="I55">
        <v>1.496590137481689</v>
      </c>
      <c r="J55">
        <v>6.2256240844726563</v>
      </c>
    </row>
    <row r="56" spans="1:10" x14ac:dyDescent="0.3">
      <c r="A56" s="12"/>
      <c r="B56" s="12"/>
      <c r="C56" s="1">
        <v>2</v>
      </c>
      <c r="D56">
        <v>2.9916763305664058E-3</v>
      </c>
      <c r="E56">
        <v>3.9892196655273438E-3</v>
      </c>
      <c r="F56">
        <v>7.9786777496337891E-3</v>
      </c>
      <c r="G56">
        <v>2.293801307678223E-2</v>
      </c>
      <c r="H56">
        <v>0.1178112030029297</v>
      </c>
      <c r="I56">
        <v>1.5208578109741211</v>
      </c>
      <c r="J56">
        <v>6.0400724411010742</v>
      </c>
    </row>
    <row r="57" spans="1:10" x14ac:dyDescent="0.3">
      <c r="A57" s="12"/>
      <c r="B57" s="12">
        <v>0.8</v>
      </c>
      <c r="C57" s="1">
        <v>0.25</v>
      </c>
      <c r="D57">
        <v>1.995086669921875E-3</v>
      </c>
      <c r="E57">
        <v>3.99017333984375E-3</v>
      </c>
      <c r="F57">
        <v>9.9728107452392578E-3</v>
      </c>
      <c r="G57">
        <v>2.493381500244141E-2</v>
      </c>
      <c r="H57">
        <v>0.15056824684143069</v>
      </c>
      <c r="I57">
        <v>1.3968162536621089</v>
      </c>
      <c r="J57">
        <v>6.3820066452026367</v>
      </c>
    </row>
    <row r="58" spans="1:10" x14ac:dyDescent="0.3">
      <c r="A58" s="12"/>
      <c r="B58" s="12"/>
      <c r="C58" s="1">
        <v>0.5</v>
      </c>
      <c r="D58">
        <v>9.9730491638183594E-4</v>
      </c>
      <c r="E58">
        <v>3.9911270141601563E-3</v>
      </c>
      <c r="F58">
        <v>8.9745521545410156E-3</v>
      </c>
      <c r="G58">
        <v>1.9946575164794918E-2</v>
      </c>
      <c r="H58">
        <v>0.11764001846313479</v>
      </c>
      <c r="I58">
        <v>1.3968658447265621</v>
      </c>
      <c r="J58">
        <v>6.0836467742919922</v>
      </c>
    </row>
    <row r="59" spans="1:10" x14ac:dyDescent="0.3">
      <c r="A59" s="12"/>
      <c r="B59" s="12"/>
      <c r="C59" s="1">
        <v>0.75</v>
      </c>
      <c r="D59">
        <v>2.9940605163574219E-3</v>
      </c>
      <c r="E59">
        <v>2.9921531677246089E-3</v>
      </c>
      <c r="F59">
        <v>8.9757442474365234E-3</v>
      </c>
      <c r="G59">
        <v>2.2938251495361332E-2</v>
      </c>
      <c r="H59">
        <v>0.11566042900085451</v>
      </c>
      <c r="I59">
        <v>1.400166988372803</v>
      </c>
      <c r="J59">
        <v>5.9341983795166016</v>
      </c>
    </row>
    <row r="60" spans="1:10" x14ac:dyDescent="0.3">
      <c r="A60" s="12"/>
      <c r="B60" s="12"/>
      <c r="C60" s="1">
        <v>0.9</v>
      </c>
      <c r="D60">
        <v>1.9860267639160161E-3</v>
      </c>
      <c r="E60">
        <v>3.9911270141601563E-3</v>
      </c>
      <c r="F60">
        <v>6.9804191589355469E-3</v>
      </c>
      <c r="G60">
        <v>2.2935867309570309E-2</v>
      </c>
      <c r="H60">
        <v>0.1167292594909668</v>
      </c>
      <c r="I60">
        <v>1.527241468429565</v>
      </c>
      <c r="J60">
        <v>5.9525313377380371</v>
      </c>
    </row>
    <row r="61" spans="1:10" x14ac:dyDescent="0.3">
      <c r="A61" s="12"/>
      <c r="B61" s="12"/>
      <c r="C61" s="1">
        <v>2</v>
      </c>
      <c r="D61">
        <v>9.9730491638183594E-4</v>
      </c>
      <c r="E61">
        <v>3.9887428283691406E-3</v>
      </c>
      <c r="F61">
        <v>7.9789161682128906E-3</v>
      </c>
      <c r="G61">
        <v>2.3944377899169918E-2</v>
      </c>
      <c r="H61">
        <v>0.1216847896575928</v>
      </c>
      <c r="I61">
        <v>1.4493229389190669</v>
      </c>
      <c r="J61">
        <v>5.9946529865264893</v>
      </c>
    </row>
    <row r="62" spans="1:10" x14ac:dyDescent="0.3">
      <c r="A62" s="12">
        <v>4</v>
      </c>
      <c r="B62" s="12">
        <v>0.2</v>
      </c>
      <c r="C62" s="1">
        <v>0.25</v>
      </c>
      <c r="D62">
        <v>1.995325088500977E-3</v>
      </c>
      <c r="E62">
        <v>2.0358562469482422E-3</v>
      </c>
      <c r="F62">
        <v>4.9862861633300781E-3</v>
      </c>
      <c r="G62">
        <v>9.9589824676513672E-3</v>
      </c>
      <c r="H62">
        <v>4.9870491027832031E-2</v>
      </c>
      <c r="I62">
        <v>0.44584155082702642</v>
      </c>
      <c r="J62">
        <v>1.7063004970550539</v>
      </c>
    </row>
    <row r="63" spans="1:10" x14ac:dyDescent="0.3">
      <c r="A63" s="12"/>
      <c r="B63" s="12"/>
      <c r="C63" s="1">
        <v>0.5</v>
      </c>
      <c r="D63">
        <v>1.9943714141845699E-3</v>
      </c>
      <c r="E63">
        <v>1.9848346710205078E-3</v>
      </c>
      <c r="F63">
        <v>4.9870014190673828E-3</v>
      </c>
      <c r="G63">
        <v>9.9735260009765625E-3</v>
      </c>
      <c r="H63">
        <v>4.9880504608154297E-2</v>
      </c>
      <c r="I63">
        <v>0.44335818290710449</v>
      </c>
      <c r="J63">
        <v>1.704276561737061</v>
      </c>
    </row>
    <row r="64" spans="1:10" x14ac:dyDescent="0.3">
      <c r="A64" s="12"/>
      <c r="B64" s="12"/>
      <c r="C64" s="1">
        <v>0.75</v>
      </c>
      <c r="D64">
        <v>1.995325088500977E-3</v>
      </c>
      <c r="E64">
        <v>1.994848251342773E-3</v>
      </c>
      <c r="F64">
        <v>5.9835910797119141E-3</v>
      </c>
      <c r="G64">
        <v>1.09403133392334E-2</v>
      </c>
      <c r="H64">
        <v>5.3882598876953118E-2</v>
      </c>
      <c r="I64">
        <v>0.49272942543029791</v>
      </c>
      <c r="J64">
        <v>1.9430339336395259</v>
      </c>
    </row>
    <row r="65" spans="1:10" x14ac:dyDescent="0.3">
      <c r="A65" s="12"/>
      <c r="B65" s="12"/>
      <c r="C65" s="1">
        <v>0.9</v>
      </c>
      <c r="D65">
        <v>1.9946098327636719E-3</v>
      </c>
      <c r="E65">
        <v>2.9921531677246089E-3</v>
      </c>
      <c r="F65">
        <v>5.9835910797119141E-3</v>
      </c>
      <c r="G65">
        <v>1.196646690368652E-2</v>
      </c>
      <c r="H65">
        <v>4.9866437911987298E-2</v>
      </c>
      <c r="I65">
        <v>0.47675895690917969</v>
      </c>
      <c r="J65">
        <v>1.887238502502441</v>
      </c>
    </row>
    <row r="66" spans="1:10" x14ac:dyDescent="0.3">
      <c r="A66" s="12"/>
      <c r="B66" s="12"/>
      <c r="C66" s="1">
        <v>2</v>
      </c>
      <c r="D66">
        <v>1.994848251342773E-3</v>
      </c>
      <c r="E66">
        <v>1.9946098327636719E-3</v>
      </c>
      <c r="F66">
        <v>4.9865245819091797E-3</v>
      </c>
      <c r="G66">
        <v>1.1968374252319339E-2</v>
      </c>
      <c r="H66">
        <v>5.385279655456543E-2</v>
      </c>
      <c r="I66">
        <v>0.59342193603515625</v>
      </c>
      <c r="J66">
        <v>1.9163722991943359</v>
      </c>
    </row>
    <row r="67" spans="1:10" x14ac:dyDescent="0.3">
      <c r="A67" s="12"/>
      <c r="B67" s="12">
        <v>0.4</v>
      </c>
      <c r="C67" s="1">
        <v>0.25</v>
      </c>
      <c r="D67">
        <v>1.994848251342773E-3</v>
      </c>
      <c r="E67">
        <v>1.9946098327636719E-3</v>
      </c>
      <c r="F67">
        <v>5.9826374053955078E-3</v>
      </c>
      <c r="G67">
        <v>1.296520233154297E-2</v>
      </c>
      <c r="H67">
        <v>5.987095832824707E-2</v>
      </c>
      <c r="I67">
        <v>0.64734983444213867</v>
      </c>
      <c r="J67">
        <v>2.779748678207397</v>
      </c>
    </row>
    <row r="68" spans="1:10" x14ac:dyDescent="0.3">
      <c r="A68" s="12"/>
      <c r="B68" s="12"/>
      <c r="C68" s="1">
        <v>0.5</v>
      </c>
      <c r="D68">
        <v>1.9955635070800781E-3</v>
      </c>
      <c r="E68">
        <v>1.9943714141845699E-3</v>
      </c>
      <c r="F68">
        <v>7.9772472381591797E-3</v>
      </c>
      <c r="G68">
        <v>1.296353340148926E-2</v>
      </c>
      <c r="H68">
        <v>6.3866138458251953E-2</v>
      </c>
      <c r="I68">
        <v>0.7041170597076416</v>
      </c>
      <c r="J68">
        <v>2.798857688903809</v>
      </c>
    </row>
    <row r="69" spans="1:10" x14ac:dyDescent="0.3">
      <c r="A69" s="12"/>
      <c r="B69" s="12"/>
      <c r="C69" s="1">
        <v>0.75</v>
      </c>
      <c r="D69">
        <v>1.9941329956054692E-3</v>
      </c>
      <c r="E69">
        <v>2.9914379119873051E-3</v>
      </c>
      <c r="F69">
        <v>6.9811344146728524E-3</v>
      </c>
      <c r="G69">
        <v>1.2964963912963871E-2</v>
      </c>
      <c r="H69">
        <v>6.283259391784668E-2</v>
      </c>
      <c r="I69">
        <v>0.6750645637512207</v>
      </c>
      <c r="J69">
        <v>2.7885241508483891</v>
      </c>
    </row>
    <row r="70" spans="1:10" x14ac:dyDescent="0.3">
      <c r="A70" s="12"/>
      <c r="B70" s="12"/>
      <c r="C70" s="1">
        <v>0.9</v>
      </c>
      <c r="D70">
        <v>1.994848251342773E-3</v>
      </c>
      <c r="E70">
        <v>2.9938220977783199E-3</v>
      </c>
      <c r="F70">
        <v>5.9833526611328116E-3</v>
      </c>
      <c r="G70">
        <v>1.5956401824951168E-2</v>
      </c>
      <c r="H70">
        <v>6.1834812164306641E-2</v>
      </c>
      <c r="I70">
        <v>0.61385464668273926</v>
      </c>
      <c r="J70">
        <v>2.6235754489898682</v>
      </c>
    </row>
    <row r="71" spans="1:10" x14ac:dyDescent="0.3">
      <c r="A71" s="12"/>
      <c r="B71" s="12"/>
      <c r="C71" s="1">
        <v>2</v>
      </c>
      <c r="D71">
        <v>1.994848251342773E-3</v>
      </c>
      <c r="E71">
        <v>1.9958019256591801E-3</v>
      </c>
      <c r="F71">
        <v>5.9864521026611328E-3</v>
      </c>
      <c r="G71">
        <v>1.4959335327148439E-2</v>
      </c>
      <c r="H71">
        <v>6.7786455154418945E-2</v>
      </c>
      <c r="I71">
        <v>0.61581254005432129</v>
      </c>
      <c r="J71">
        <v>2.6403739452362061</v>
      </c>
    </row>
    <row r="72" spans="1:10" x14ac:dyDescent="0.3">
      <c r="A72" s="12"/>
      <c r="B72" s="12">
        <v>0.6</v>
      </c>
      <c r="C72" s="1">
        <v>0.25</v>
      </c>
      <c r="D72">
        <v>1.9943714141845699E-3</v>
      </c>
      <c r="E72">
        <v>2.9768943786621089E-3</v>
      </c>
      <c r="F72">
        <v>9.9730491638183594E-3</v>
      </c>
      <c r="G72">
        <v>2.3936271667480469E-2</v>
      </c>
      <c r="H72">
        <v>0.11469483375549321</v>
      </c>
      <c r="I72">
        <v>1.3806402683258061</v>
      </c>
      <c r="J72">
        <v>6.1111907958984384</v>
      </c>
    </row>
    <row r="73" spans="1:10" x14ac:dyDescent="0.3">
      <c r="A73" s="12"/>
      <c r="B73" s="12"/>
      <c r="C73" s="1">
        <v>0.5</v>
      </c>
      <c r="D73">
        <v>1.9938945770263672E-3</v>
      </c>
      <c r="E73">
        <v>2.9916763305664058E-3</v>
      </c>
      <c r="F73">
        <v>8.9755058288574219E-3</v>
      </c>
      <c r="G73">
        <v>2.293848991394043E-2</v>
      </c>
      <c r="H73">
        <v>0.112337589263916</v>
      </c>
      <c r="I73">
        <v>1.3974025249481199</v>
      </c>
      <c r="J73">
        <v>6.1847822666168213</v>
      </c>
    </row>
    <row r="74" spans="1:10" x14ac:dyDescent="0.3">
      <c r="A74" s="12"/>
      <c r="B74" s="12"/>
      <c r="C74" s="1">
        <v>0.75</v>
      </c>
      <c r="D74">
        <v>9.9730491638183594E-4</v>
      </c>
      <c r="E74">
        <v>1.9924640655517578E-3</v>
      </c>
      <c r="F74">
        <v>7.9786777496337891E-3</v>
      </c>
      <c r="G74">
        <v>2.4934768676757809E-2</v>
      </c>
      <c r="H74">
        <v>0.1137700080871582</v>
      </c>
      <c r="I74">
        <v>1.4557421207427981</v>
      </c>
      <c r="J74">
        <v>6.2526075839996338</v>
      </c>
    </row>
    <row r="75" spans="1:10" x14ac:dyDescent="0.3">
      <c r="A75" s="12"/>
      <c r="B75" s="12"/>
      <c r="C75" s="1">
        <v>0.9</v>
      </c>
      <c r="D75">
        <v>9.9730491638183594E-4</v>
      </c>
      <c r="E75">
        <v>2.9900074005126949E-3</v>
      </c>
      <c r="F75">
        <v>8.9724063873291016E-3</v>
      </c>
      <c r="G75">
        <v>2.393746376037598E-2</v>
      </c>
      <c r="H75">
        <v>0.11369633674621581</v>
      </c>
      <c r="I75">
        <v>1.4266185760498049</v>
      </c>
      <c r="J75">
        <v>6.154620885848999</v>
      </c>
    </row>
    <row r="76" spans="1:10" x14ac:dyDescent="0.3">
      <c r="A76" s="12"/>
      <c r="B76" s="12"/>
      <c r="C76" s="1">
        <v>2</v>
      </c>
      <c r="D76">
        <v>1.9946098327636719E-3</v>
      </c>
      <c r="E76">
        <v>2.9902458190917969E-3</v>
      </c>
      <c r="F76">
        <v>7.9789161682128906E-3</v>
      </c>
      <c r="G76">
        <v>2.3935079574584961E-2</v>
      </c>
      <c r="H76">
        <v>0.1136946678161621</v>
      </c>
      <c r="I76">
        <v>1.353691577911377</v>
      </c>
      <c r="J76">
        <v>6.0850996971130371</v>
      </c>
    </row>
    <row r="77" spans="1:10" x14ac:dyDescent="0.3">
      <c r="A77" s="12"/>
      <c r="B77" s="12">
        <v>0.8</v>
      </c>
      <c r="C77" s="1">
        <v>0.25</v>
      </c>
      <c r="D77">
        <v>1.994848251342773E-3</v>
      </c>
      <c r="E77">
        <v>4.9829483032226563E-3</v>
      </c>
      <c r="F77">
        <v>9.9818706512451172E-3</v>
      </c>
      <c r="G77">
        <v>3.0915975570678711E-2</v>
      </c>
      <c r="H77">
        <v>0.1037180423736572</v>
      </c>
      <c r="I77">
        <v>1.379677295684814</v>
      </c>
      <c r="J77">
        <v>6.0996396541595459</v>
      </c>
    </row>
    <row r="78" spans="1:10" x14ac:dyDescent="0.3">
      <c r="A78" s="12"/>
      <c r="B78" s="12"/>
      <c r="C78" s="1">
        <v>0.5</v>
      </c>
      <c r="D78">
        <v>1.9958019256591801E-3</v>
      </c>
      <c r="E78">
        <v>2.9923915863037109E-3</v>
      </c>
      <c r="F78">
        <v>9.9728107452392578E-3</v>
      </c>
      <c r="G78">
        <v>2.3456573486328122E-2</v>
      </c>
      <c r="H78">
        <v>0.1186981201171875</v>
      </c>
      <c r="I78">
        <v>1.4118144512176509</v>
      </c>
      <c r="J78">
        <v>6.384535551071167</v>
      </c>
    </row>
    <row r="79" spans="1:10" x14ac:dyDescent="0.3">
      <c r="A79" s="12"/>
      <c r="B79" s="12"/>
      <c r="C79" s="1">
        <v>0.75</v>
      </c>
      <c r="D79">
        <v>1.994848251342773E-3</v>
      </c>
      <c r="E79">
        <v>3.9854049682617188E-3</v>
      </c>
      <c r="F79">
        <v>8.9755058288574219E-3</v>
      </c>
      <c r="G79">
        <v>2.393651008605957E-2</v>
      </c>
      <c r="H79">
        <v>0.1136605739593506</v>
      </c>
      <c r="I79">
        <v>1.411347389221191</v>
      </c>
      <c r="J79">
        <v>6.2279288768768311</v>
      </c>
    </row>
    <row r="80" spans="1:10" x14ac:dyDescent="0.3">
      <c r="A80" s="12"/>
      <c r="B80" s="12"/>
      <c r="C80" s="1">
        <v>0.9</v>
      </c>
      <c r="D80">
        <v>1.994848251342773E-3</v>
      </c>
      <c r="E80">
        <v>2.9931068420410161E-3</v>
      </c>
      <c r="F80">
        <v>8.4881782531738281E-3</v>
      </c>
      <c r="G80">
        <v>2.393388748168945E-2</v>
      </c>
      <c r="H80">
        <v>0.1116988658905029</v>
      </c>
      <c r="I80">
        <v>1.4194502830505371</v>
      </c>
      <c r="J80">
        <v>6.4697973728179932</v>
      </c>
    </row>
    <row r="81" spans="1:10" x14ac:dyDescent="0.3">
      <c r="A81" s="12"/>
      <c r="B81" s="12"/>
      <c r="C81" s="1">
        <v>2</v>
      </c>
      <c r="D81">
        <v>1.9946098327636719E-3</v>
      </c>
      <c r="E81">
        <v>2.99072265625E-3</v>
      </c>
      <c r="F81">
        <v>7.9791545867919922E-3</v>
      </c>
      <c r="G81">
        <v>2.3935794830322269E-2</v>
      </c>
      <c r="H81">
        <v>0.1116957664489746</v>
      </c>
      <c r="I81">
        <v>1.3925285339355471</v>
      </c>
      <c r="J81">
        <v>6.0983667373657227</v>
      </c>
    </row>
    <row r="82" spans="1:10" x14ac:dyDescent="0.3">
      <c r="A82" s="12">
        <v>5</v>
      </c>
      <c r="B82" s="12">
        <v>0.2</v>
      </c>
      <c r="C82" s="1">
        <v>0.25</v>
      </c>
      <c r="D82">
        <v>1.994848251342773E-3</v>
      </c>
      <c r="E82">
        <v>2.9921531677246089E-3</v>
      </c>
      <c r="F82">
        <v>3.9887428283691406E-3</v>
      </c>
      <c r="G82">
        <v>9.9735260009765625E-3</v>
      </c>
      <c r="H82">
        <v>5.0828695297241211E-2</v>
      </c>
      <c r="I82">
        <v>0.47253847122192377</v>
      </c>
      <c r="J82">
        <v>1.663720369338989</v>
      </c>
    </row>
    <row r="83" spans="1:10" x14ac:dyDescent="0.3">
      <c r="A83" s="12"/>
      <c r="B83" s="12"/>
      <c r="C83" s="1">
        <v>0.5</v>
      </c>
      <c r="D83">
        <v>9.975433349609375E-4</v>
      </c>
      <c r="E83">
        <v>1.9943714141845699E-3</v>
      </c>
      <c r="F83">
        <v>4.9862861633300781E-3</v>
      </c>
      <c r="G83">
        <v>1.096987724304199E-2</v>
      </c>
      <c r="H83">
        <v>4.8869848251342773E-2</v>
      </c>
      <c r="I83">
        <v>0.44684791564941412</v>
      </c>
      <c r="J83">
        <v>1.8612358570098879</v>
      </c>
    </row>
    <row r="84" spans="1:10" x14ac:dyDescent="0.3">
      <c r="A84" s="12"/>
      <c r="B84" s="12"/>
      <c r="C84" s="1">
        <v>0.75</v>
      </c>
      <c r="D84">
        <v>9.9682807922363281E-4</v>
      </c>
      <c r="E84">
        <v>1.995086669921875E-3</v>
      </c>
      <c r="F84">
        <v>4.985809326171875E-3</v>
      </c>
      <c r="G84">
        <v>1.3962507247924799E-2</v>
      </c>
      <c r="H84">
        <v>5.08575439453125E-2</v>
      </c>
      <c r="I84">
        <v>0.51160693168640137</v>
      </c>
      <c r="J84">
        <v>1.953722476959229</v>
      </c>
    </row>
    <row r="85" spans="1:10" x14ac:dyDescent="0.3">
      <c r="A85" s="12"/>
      <c r="B85" s="12"/>
      <c r="C85" s="1">
        <v>0.9</v>
      </c>
      <c r="D85">
        <v>9.9682807922363281E-4</v>
      </c>
      <c r="E85">
        <v>2.9923915863037109E-3</v>
      </c>
      <c r="F85">
        <v>4.9860477447509774E-3</v>
      </c>
      <c r="G85">
        <v>1.296520233154297E-2</v>
      </c>
      <c r="H85">
        <v>5.3823471069335938E-2</v>
      </c>
      <c r="I85">
        <v>0.5267035961151123</v>
      </c>
      <c r="J85">
        <v>1.8592851161956789</v>
      </c>
    </row>
    <row r="86" spans="1:10" x14ac:dyDescent="0.3">
      <c r="A86" s="12"/>
      <c r="B86" s="12"/>
      <c r="C86" s="1">
        <v>2</v>
      </c>
      <c r="D86">
        <v>9.9825859069824219E-4</v>
      </c>
      <c r="E86">
        <v>2.99072265625E-3</v>
      </c>
      <c r="F86">
        <v>3.9885044097900391E-3</v>
      </c>
      <c r="G86">
        <v>1.0970354080200201E-2</v>
      </c>
      <c r="H86">
        <v>5.0900459289550781E-2</v>
      </c>
      <c r="I86">
        <v>0.51862049102783203</v>
      </c>
      <c r="J86">
        <v>1.8690006732940669</v>
      </c>
    </row>
    <row r="87" spans="1:10" x14ac:dyDescent="0.3">
      <c r="A87" s="12"/>
      <c r="B87" s="12">
        <v>0.4</v>
      </c>
      <c r="C87" s="1">
        <v>0.25</v>
      </c>
      <c r="D87">
        <v>1.9931793212890621E-3</v>
      </c>
      <c r="E87">
        <v>2.9916763305664058E-3</v>
      </c>
      <c r="F87">
        <v>6.9811344146728524E-3</v>
      </c>
      <c r="G87">
        <v>1.399350166320801E-2</v>
      </c>
      <c r="H87">
        <v>5.8510541915893548E-2</v>
      </c>
      <c r="I87">
        <v>0.65871047973632813</v>
      </c>
      <c r="J87">
        <v>2.709635734558105</v>
      </c>
    </row>
    <row r="88" spans="1:10" x14ac:dyDescent="0.3">
      <c r="A88" s="12"/>
      <c r="B88" s="12"/>
      <c r="C88" s="1">
        <v>0.5</v>
      </c>
      <c r="D88">
        <v>1.9955635070800781E-3</v>
      </c>
      <c r="E88">
        <v>2.9911994934082031E-3</v>
      </c>
      <c r="F88">
        <v>4.9865245819091797E-3</v>
      </c>
      <c r="G88">
        <v>1.3948202133178709E-2</v>
      </c>
      <c r="H88">
        <v>6.3828706741333008E-2</v>
      </c>
      <c r="I88">
        <v>0.68972396850585938</v>
      </c>
      <c r="J88">
        <v>2.8311915397644039</v>
      </c>
    </row>
    <row r="89" spans="1:10" x14ac:dyDescent="0.3">
      <c r="A89" s="12"/>
      <c r="B89" s="12"/>
      <c r="C89" s="1">
        <v>0.75</v>
      </c>
      <c r="D89">
        <v>9.975433349609375E-4</v>
      </c>
      <c r="E89">
        <v>2.99072265625E-3</v>
      </c>
      <c r="F89">
        <v>5.9833526611328116E-3</v>
      </c>
      <c r="G89">
        <v>1.496028900146484E-2</v>
      </c>
      <c r="H89">
        <v>6.2867403030395508E-2</v>
      </c>
      <c r="I89">
        <v>0.67249536514282227</v>
      </c>
      <c r="J89">
        <v>2.7996928691864009</v>
      </c>
    </row>
    <row r="90" spans="1:10" x14ac:dyDescent="0.3">
      <c r="A90" s="12"/>
      <c r="B90" s="12"/>
      <c r="C90" s="1">
        <v>0.9</v>
      </c>
      <c r="D90">
        <v>1.994848251342773E-3</v>
      </c>
      <c r="E90">
        <v>2.9919147491455078E-3</v>
      </c>
      <c r="F90">
        <v>6.9806575775146476E-3</v>
      </c>
      <c r="G90">
        <v>1.3963460922241209E-2</v>
      </c>
      <c r="H90">
        <v>6.0871124267578118E-2</v>
      </c>
      <c r="I90">
        <v>0.74248671531677246</v>
      </c>
      <c r="J90">
        <v>2.735487699508667</v>
      </c>
    </row>
    <row r="91" spans="1:10" x14ac:dyDescent="0.3">
      <c r="A91" s="12"/>
      <c r="B91" s="12"/>
      <c r="C91" s="1">
        <v>2</v>
      </c>
      <c r="D91">
        <v>1.9967555999755859E-3</v>
      </c>
      <c r="E91">
        <v>4.9903392791748047E-3</v>
      </c>
      <c r="F91">
        <v>4.9865245819091797E-3</v>
      </c>
      <c r="G91">
        <v>1.4959096908569339E-2</v>
      </c>
      <c r="H91">
        <v>6.2837839126586914E-2</v>
      </c>
      <c r="I91">
        <v>0.63644957542419434</v>
      </c>
      <c r="J91">
        <v>2.7408368587493901</v>
      </c>
    </row>
    <row r="92" spans="1:10" x14ac:dyDescent="0.3">
      <c r="A92" s="12"/>
      <c r="B92" s="12">
        <v>0.6</v>
      </c>
      <c r="C92" s="1">
        <v>0.25</v>
      </c>
      <c r="D92">
        <v>1.9946098327636719E-3</v>
      </c>
      <c r="E92">
        <v>1.994848251342773E-3</v>
      </c>
      <c r="F92">
        <v>8.975982666015625E-3</v>
      </c>
      <c r="G92">
        <v>2.4931430816650391E-2</v>
      </c>
      <c r="H92">
        <v>0.14661145210266111</v>
      </c>
      <c r="I92">
        <v>1.4023840427398679</v>
      </c>
      <c r="J92">
        <v>6.2366671562194824</v>
      </c>
    </row>
    <row r="93" spans="1:10" x14ac:dyDescent="0.3">
      <c r="A93" s="12"/>
      <c r="B93" s="12"/>
      <c r="C93" s="1">
        <v>0.5</v>
      </c>
      <c r="D93">
        <v>1.9946098327636719E-3</v>
      </c>
      <c r="E93">
        <v>3.9896965026855469E-3</v>
      </c>
      <c r="F93">
        <v>8.9771747589111328E-3</v>
      </c>
      <c r="G93">
        <v>2.0456314086914059E-2</v>
      </c>
      <c r="H93">
        <v>0.1166825294494629</v>
      </c>
      <c r="I93">
        <v>1.4173154830932619</v>
      </c>
      <c r="J93">
        <v>6.3447320461273193</v>
      </c>
    </row>
    <row r="94" spans="1:10" x14ac:dyDescent="0.3">
      <c r="A94" s="12"/>
      <c r="B94" s="12"/>
      <c r="C94" s="1">
        <v>0.75</v>
      </c>
      <c r="D94">
        <v>1.995325088500977E-3</v>
      </c>
      <c r="E94">
        <v>2.9749870300292969E-3</v>
      </c>
      <c r="F94">
        <v>8.9757442474365234E-3</v>
      </c>
      <c r="G94">
        <v>1.8949508666992191E-2</v>
      </c>
      <c r="H94">
        <v>0.1236727237701416</v>
      </c>
      <c r="I94">
        <v>1.4608538150787349</v>
      </c>
      <c r="J94">
        <v>6.1365125179290771</v>
      </c>
    </row>
    <row r="95" spans="1:10" x14ac:dyDescent="0.3">
      <c r="A95" s="12"/>
      <c r="B95" s="12"/>
      <c r="C95" s="1">
        <v>0.9</v>
      </c>
      <c r="D95">
        <v>1.9943714141845699E-3</v>
      </c>
      <c r="E95">
        <v>2.9916763305664058E-3</v>
      </c>
      <c r="F95">
        <v>7.9784393310546875E-3</v>
      </c>
      <c r="G95">
        <v>1.6953945159912109E-2</v>
      </c>
      <c r="H95">
        <v>0.12867093086242681</v>
      </c>
      <c r="I95">
        <v>1.6216056346893311</v>
      </c>
      <c r="J95">
        <v>5.9262938499450684</v>
      </c>
    </row>
    <row r="96" spans="1:10" x14ac:dyDescent="0.3">
      <c r="A96" s="12"/>
      <c r="B96" s="12"/>
      <c r="C96" s="1">
        <v>2</v>
      </c>
      <c r="D96">
        <v>1.9934177398681641E-3</v>
      </c>
      <c r="E96">
        <v>3.9906501770019531E-3</v>
      </c>
      <c r="F96">
        <v>7.9791545867919922E-3</v>
      </c>
      <c r="G96">
        <v>1.795196533203125E-2</v>
      </c>
      <c r="H96">
        <v>0.12965083122253421</v>
      </c>
      <c r="I96">
        <v>1.363035917282104</v>
      </c>
      <c r="J96">
        <v>6.0057084560394287</v>
      </c>
    </row>
    <row r="97" spans="1:10" x14ac:dyDescent="0.3">
      <c r="A97" s="12"/>
      <c r="B97" s="12">
        <v>0.8</v>
      </c>
      <c r="C97" s="1">
        <v>0.25</v>
      </c>
      <c r="D97">
        <v>1.9943714141845699E-3</v>
      </c>
      <c r="E97">
        <v>2.9916763305664058E-3</v>
      </c>
      <c r="F97">
        <v>9.9730491638183594E-3</v>
      </c>
      <c r="G97">
        <v>1.8949031829833981E-2</v>
      </c>
      <c r="H97">
        <v>0.15557980537414551</v>
      </c>
      <c r="I97">
        <v>1.422129154205322</v>
      </c>
      <c r="J97">
        <v>6.1523368358612061</v>
      </c>
    </row>
    <row r="98" spans="1:10" x14ac:dyDescent="0.3">
      <c r="A98" s="12"/>
      <c r="B98" s="12"/>
      <c r="C98" s="1">
        <v>0.5</v>
      </c>
      <c r="D98">
        <v>2.9919147491455078E-3</v>
      </c>
      <c r="E98">
        <v>2.9919147491455078E-3</v>
      </c>
      <c r="F98">
        <v>8.975982666015625E-3</v>
      </c>
      <c r="G98">
        <v>1.39620304107666E-2</v>
      </c>
      <c r="H98">
        <v>0.1206777095794678</v>
      </c>
      <c r="I98">
        <v>1.4150040149688721</v>
      </c>
      <c r="J98">
        <v>6.125781774520874</v>
      </c>
    </row>
    <row r="99" spans="1:10" x14ac:dyDescent="0.3">
      <c r="A99" s="12"/>
      <c r="B99" s="12"/>
      <c r="C99" s="1">
        <v>0.75</v>
      </c>
      <c r="D99">
        <v>1.9938945770263672E-3</v>
      </c>
      <c r="E99">
        <v>3.9889812469482422E-3</v>
      </c>
      <c r="F99">
        <v>9.9718570709228516E-3</v>
      </c>
      <c r="G99">
        <v>1.396298408508301E-2</v>
      </c>
      <c r="H99">
        <v>0.1260986328125</v>
      </c>
      <c r="I99">
        <v>1.4196276664733889</v>
      </c>
      <c r="J99">
        <v>6.0650849342346191</v>
      </c>
    </row>
    <row r="100" spans="1:10" x14ac:dyDescent="0.3">
      <c r="A100" s="12"/>
      <c r="B100" s="12"/>
      <c r="C100" s="1">
        <v>0.9</v>
      </c>
      <c r="D100">
        <v>9.9682807922363281E-4</v>
      </c>
      <c r="E100">
        <v>3.9892196655273438E-3</v>
      </c>
      <c r="F100">
        <v>8.9764595031738281E-3</v>
      </c>
      <c r="G100">
        <v>1.296520233154297E-2</v>
      </c>
      <c r="H100">
        <v>0.13164758682250979</v>
      </c>
      <c r="I100">
        <v>1.676451444625854</v>
      </c>
      <c r="J100">
        <v>5.9188625812530518</v>
      </c>
    </row>
    <row r="101" spans="1:10" x14ac:dyDescent="0.3">
      <c r="A101" s="12"/>
      <c r="B101" s="12"/>
      <c r="C101" s="1">
        <v>2</v>
      </c>
      <c r="D101">
        <v>1.9969940185546879E-3</v>
      </c>
      <c r="E101">
        <v>3.9889812469482422E-3</v>
      </c>
      <c r="F101">
        <v>8.9750289916992188E-3</v>
      </c>
      <c r="G101">
        <v>1.296520233154297E-2</v>
      </c>
      <c r="H101">
        <v>0.13165068626403811</v>
      </c>
      <c r="I101">
        <v>1.692192077636719</v>
      </c>
      <c r="J101">
        <v>5.9866595268249512</v>
      </c>
    </row>
    <row r="102" spans="1:10" x14ac:dyDescent="0.3">
      <c r="A102" s="12">
        <v>6</v>
      </c>
      <c r="B102" s="12">
        <v>0.2</v>
      </c>
      <c r="C102" s="1">
        <v>0.25</v>
      </c>
      <c r="D102">
        <v>1.9955635070800781E-3</v>
      </c>
      <c r="E102">
        <v>1.9931793212890621E-3</v>
      </c>
      <c r="F102">
        <v>4.9881935119628906E-3</v>
      </c>
      <c r="G102">
        <v>1.0970354080200201E-2</v>
      </c>
      <c r="H102">
        <v>4.9843788146972663E-2</v>
      </c>
      <c r="I102">
        <v>0.4477839469909668</v>
      </c>
      <c r="J102">
        <v>1.663980960845947</v>
      </c>
    </row>
    <row r="103" spans="1:10" x14ac:dyDescent="0.3">
      <c r="A103" s="12"/>
      <c r="B103" s="12"/>
      <c r="C103" s="1">
        <v>0.5</v>
      </c>
      <c r="D103">
        <v>1.9927024841308589E-3</v>
      </c>
      <c r="E103">
        <v>3.0035972595214839E-3</v>
      </c>
      <c r="F103">
        <v>3.9894580841064453E-3</v>
      </c>
      <c r="G103">
        <v>1.09705924987793E-2</v>
      </c>
      <c r="H103">
        <v>5.2856683731079102E-2</v>
      </c>
      <c r="I103">
        <v>0.48042917251586909</v>
      </c>
      <c r="J103">
        <v>1.7927019596099849</v>
      </c>
    </row>
    <row r="104" spans="1:10" x14ac:dyDescent="0.3">
      <c r="A104" s="12"/>
      <c r="B104" s="12"/>
      <c r="C104" s="1">
        <v>0.75</v>
      </c>
      <c r="D104">
        <v>1.994848251342773E-3</v>
      </c>
      <c r="E104">
        <v>2.9919147491455078E-3</v>
      </c>
      <c r="F104">
        <v>4.9865245819091797E-3</v>
      </c>
      <c r="G104">
        <v>1.1968374252319339E-2</v>
      </c>
      <c r="H104">
        <v>5.5861949920654297E-2</v>
      </c>
      <c r="I104">
        <v>0.54552340507507324</v>
      </c>
      <c r="J104">
        <v>1.8982036113739009</v>
      </c>
    </row>
    <row r="105" spans="1:10" x14ac:dyDescent="0.3">
      <c r="A105" s="12"/>
      <c r="B105" s="12"/>
      <c r="C105" s="1">
        <v>0.9</v>
      </c>
      <c r="D105">
        <v>1.9941329956054692E-3</v>
      </c>
      <c r="E105">
        <v>2.9919147491455078E-3</v>
      </c>
      <c r="F105">
        <v>5.9845447540283203E-3</v>
      </c>
      <c r="G105">
        <v>1.296544075012207E-2</v>
      </c>
      <c r="H105">
        <v>5.2244901657104492E-2</v>
      </c>
      <c r="I105">
        <v>0.56798267364501953</v>
      </c>
      <c r="J105">
        <v>1.8504912853240969</v>
      </c>
    </row>
    <row r="106" spans="1:10" x14ac:dyDescent="0.3">
      <c r="A106" s="12"/>
      <c r="B106" s="12"/>
      <c r="C106" s="1">
        <v>2</v>
      </c>
      <c r="D106">
        <v>1.9955635070800781E-3</v>
      </c>
      <c r="E106">
        <v>2.0134449005126949E-3</v>
      </c>
      <c r="F106">
        <v>5.9845447540283203E-3</v>
      </c>
      <c r="G106">
        <v>1.09705924987793E-2</v>
      </c>
      <c r="H106">
        <v>5.5825948715209961E-2</v>
      </c>
      <c r="I106">
        <v>0.48403191566467291</v>
      </c>
      <c r="J106">
        <v>1.922785758972168</v>
      </c>
    </row>
    <row r="107" spans="1:10" x14ac:dyDescent="0.3">
      <c r="A107" s="12"/>
      <c r="B107" s="12">
        <v>0.4</v>
      </c>
      <c r="C107" s="1">
        <v>0.25</v>
      </c>
      <c r="D107">
        <v>1.9931793212890621E-3</v>
      </c>
      <c r="E107">
        <v>2.9919147491455078E-3</v>
      </c>
      <c r="F107">
        <v>4.9860477447509774E-3</v>
      </c>
      <c r="G107">
        <v>1.296114921569824E-2</v>
      </c>
      <c r="H107">
        <v>6.6786527633666992E-2</v>
      </c>
      <c r="I107">
        <v>0.64207053184509277</v>
      </c>
      <c r="J107">
        <v>2.7567789554595952</v>
      </c>
    </row>
    <row r="108" spans="1:10" x14ac:dyDescent="0.3">
      <c r="A108" s="12"/>
      <c r="B108" s="12"/>
      <c r="C108" s="1">
        <v>0.5</v>
      </c>
      <c r="D108">
        <v>1.995086669921875E-3</v>
      </c>
      <c r="E108">
        <v>2.994298934936523E-3</v>
      </c>
      <c r="F108">
        <v>5.9843063354492188E-3</v>
      </c>
      <c r="G108">
        <v>1.440143585205078E-2</v>
      </c>
      <c r="H108">
        <v>6.8816661834716797E-2</v>
      </c>
      <c r="I108">
        <v>0.67020726203918457</v>
      </c>
      <c r="J108">
        <v>2.82875657081604</v>
      </c>
    </row>
    <row r="109" spans="1:10" x14ac:dyDescent="0.3">
      <c r="A109" s="12"/>
      <c r="B109" s="12"/>
      <c r="C109" s="1">
        <v>0.75</v>
      </c>
      <c r="D109">
        <v>1.9927024841308589E-3</v>
      </c>
      <c r="E109">
        <v>2.9935836791992192E-3</v>
      </c>
      <c r="F109">
        <v>4.9862861633300781E-3</v>
      </c>
      <c r="G109">
        <v>1.296639442443848E-2</v>
      </c>
      <c r="H109">
        <v>6.2870025634765625E-2</v>
      </c>
      <c r="I109">
        <v>0.8318169116973877</v>
      </c>
      <c r="J109">
        <v>2.7846231460571289</v>
      </c>
    </row>
    <row r="110" spans="1:10" x14ac:dyDescent="0.3">
      <c r="A110" s="12"/>
      <c r="B110" s="12"/>
      <c r="C110" s="1">
        <v>0.9</v>
      </c>
      <c r="D110">
        <v>1.9819736480712891E-3</v>
      </c>
      <c r="E110">
        <v>2.9911994934082031E-3</v>
      </c>
      <c r="F110">
        <v>5.5012702941894531E-3</v>
      </c>
      <c r="G110">
        <v>1.2964010238647459E-2</v>
      </c>
      <c r="H110">
        <v>6.2795162200927734E-2</v>
      </c>
      <c r="I110">
        <v>0.69249963760375977</v>
      </c>
      <c r="J110">
        <v>2.7723619937896729</v>
      </c>
    </row>
    <row r="111" spans="1:10" x14ac:dyDescent="0.3">
      <c r="A111" s="12"/>
      <c r="B111" s="12"/>
      <c r="C111" s="1">
        <v>2</v>
      </c>
      <c r="D111">
        <v>1.994848251342773E-3</v>
      </c>
      <c r="E111">
        <v>2.9916763305664058E-3</v>
      </c>
      <c r="F111">
        <v>5.985260009765625E-3</v>
      </c>
      <c r="G111">
        <v>1.447248458862305E-2</v>
      </c>
      <c r="H111">
        <v>6.9416046142578125E-2</v>
      </c>
      <c r="I111">
        <v>0.63315629959106445</v>
      </c>
      <c r="J111">
        <v>2.7476315498352051</v>
      </c>
    </row>
    <row r="112" spans="1:10" x14ac:dyDescent="0.3">
      <c r="A112" s="12"/>
      <c r="B112" s="12">
        <v>0.6</v>
      </c>
      <c r="C112" s="1">
        <v>0.25</v>
      </c>
      <c r="D112">
        <v>9.9730491638183594E-4</v>
      </c>
      <c r="E112">
        <v>3.9894580841064453E-3</v>
      </c>
      <c r="F112">
        <v>5.9843063354492188E-3</v>
      </c>
      <c r="G112">
        <v>2.1940708160400391E-2</v>
      </c>
      <c r="H112">
        <v>0.14177036285400391</v>
      </c>
      <c r="I112">
        <v>1.3365979194641111</v>
      </c>
      <c r="J112">
        <v>6.2818899154663086</v>
      </c>
    </row>
    <row r="113" spans="1:10" x14ac:dyDescent="0.3">
      <c r="A113" s="12"/>
      <c r="B113" s="12"/>
      <c r="C113" s="1">
        <v>0.5</v>
      </c>
      <c r="D113">
        <v>2.0005702972412109E-3</v>
      </c>
      <c r="E113">
        <v>2.9919147491455078E-3</v>
      </c>
      <c r="F113">
        <v>7.9798698425292969E-3</v>
      </c>
      <c r="G113">
        <v>2.2938728332519531E-2</v>
      </c>
      <c r="H113">
        <v>0.12865304946899411</v>
      </c>
      <c r="I113">
        <v>1.3539304733276369</v>
      </c>
      <c r="J113">
        <v>6.1539804935455322</v>
      </c>
    </row>
    <row r="114" spans="1:10" x14ac:dyDescent="0.3">
      <c r="A114" s="12"/>
      <c r="B114" s="12"/>
      <c r="C114" s="1">
        <v>0.75</v>
      </c>
      <c r="D114">
        <v>1.9962787628173828E-3</v>
      </c>
      <c r="E114">
        <v>3.2162666320800781E-3</v>
      </c>
      <c r="F114">
        <v>7.9772472381591797E-3</v>
      </c>
      <c r="G114">
        <v>2.1939516067504879E-2</v>
      </c>
      <c r="H114">
        <v>0.1296238899230957</v>
      </c>
      <c r="I114">
        <v>1.2316567897796631</v>
      </c>
      <c r="J114">
        <v>6.1645567417144784</v>
      </c>
    </row>
    <row r="115" spans="1:10" x14ac:dyDescent="0.3">
      <c r="A115" s="12"/>
      <c r="B115" s="12"/>
      <c r="C115" s="1">
        <v>0.9</v>
      </c>
      <c r="D115">
        <v>9.975433349609375E-4</v>
      </c>
      <c r="E115">
        <v>2.9916763305664058E-3</v>
      </c>
      <c r="F115">
        <v>6.9801807403564453E-3</v>
      </c>
      <c r="G115">
        <v>2.0942449569702148E-2</v>
      </c>
      <c r="H115">
        <v>5.9807538986206048E-2</v>
      </c>
      <c r="I115">
        <v>0.84174847602844238</v>
      </c>
      <c r="J115">
        <v>6.0750176906585693</v>
      </c>
    </row>
    <row r="116" spans="1:10" x14ac:dyDescent="0.3">
      <c r="A116" s="12"/>
      <c r="B116" s="12"/>
      <c r="C116" s="1">
        <v>2</v>
      </c>
      <c r="D116">
        <v>1.9943714141845699E-3</v>
      </c>
      <c r="E116">
        <v>2.9911994934082031E-3</v>
      </c>
      <c r="F116">
        <v>5.9838294982910156E-3</v>
      </c>
      <c r="G116">
        <v>1.8949508666992191E-2</v>
      </c>
      <c r="H116">
        <v>6.4816951751708984E-2</v>
      </c>
      <c r="I116">
        <v>0.81992626190185547</v>
      </c>
      <c r="J116">
        <v>6.1721572875976563</v>
      </c>
    </row>
    <row r="117" spans="1:10" x14ac:dyDescent="0.3">
      <c r="A117" s="12"/>
      <c r="B117" s="12">
        <v>0.8</v>
      </c>
      <c r="C117" s="1">
        <v>0.25</v>
      </c>
      <c r="D117">
        <v>1.9943714141845699E-3</v>
      </c>
      <c r="E117">
        <v>3.9892196655273438E-3</v>
      </c>
      <c r="F117">
        <v>8.975982666015625E-3</v>
      </c>
      <c r="G117">
        <v>2.9919624328613281E-2</v>
      </c>
      <c r="H117">
        <v>0.1385962963104248</v>
      </c>
      <c r="I117">
        <v>1.3474545478820801</v>
      </c>
      <c r="J117">
        <v>6.1506843566894531</v>
      </c>
    </row>
    <row r="118" spans="1:10" x14ac:dyDescent="0.3">
      <c r="A118" s="12"/>
      <c r="B118" s="12"/>
      <c r="C118" s="1">
        <v>0.5</v>
      </c>
      <c r="D118">
        <v>1.9943714141845699E-3</v>
      </c>
      <c r="E118">
        <v>3.9894580841064453E-3</v>
      </c>
      <c r="F118">
        <v>9.9723339080810547E-3</v>
      </c>
      <c r="G118">
        <v>2.7925014495849609E-2</v>
      </c>
      <c r="H118">
        <v>0.13965845108032229</v>
      </c>
      <c r="I118">
        <v>1.332273006439209</v>
      </c>
      <c r="J118">
        <v>6.1858398914337158</v>
      </c>
    </row>
    <row r="119" spans="1:10" x14ac:dyDescent="0.3">
      <c r="A119" s="12"/>
      <c r="B119" s="12"/>
      <c r="C119" s="1">
        <v>0.75</v>
      </c>
      <c r="D119">
        <v>1.994848251342773E-3</v>
      </c>
      <c r="E119">
        <v>2.9921531677246089E-3</v>
      </c>
      <c r="F119">
        <v>7.9801082611083984E-3</v>
      </c>
      <c r="G119">
        <v>2.393651008605957E-2</v>
      </c>
      <c r="H119">
        <v>0.1276588439941406</v>
      </c>
      <c r="I119">
        <v>1.033049583435059</v>
      </c>
      <c r="J119">
        <v>6.1842803955078116</v>
      </c>
    </row>
    <row r="120" spans="1:10" x14ac:dyDescent="0.3">
      <c r="A120" s="12"/>
      <c r="B120" s="12"/>
      <c r="C120" s="1">
        <v>0.9</v>
      </c>
      <c r="D120">
        <v>1.9938945770263672E-3</v>
      </c>
      <c r="E120">
        <v>3.9887428283691406E-3</v>
      </c>
      <c r="F120">
        <v>8.975982666015625E-3</v>
      </c>
      <c r="G120">
        <v>2.190351486206055E-2</v>
      </c>
      <c r="H120">
        <v>6.0892581939697273E-2</v>
      </c>
      <c r="I120">
        <v>0.90567898750305176</v>
      </c>
      <c r="J120">
        <v>6.057431697845459</v>
      </c>
    </row>
    <row r="121" spans="1:10" x14ac:dyDescent="0.3">
      <c r="A121" s="12"/>
      <c r="B121" s="12"/>
      <c r="C121" s="1">
        <v>2</v>
      </c>
      <c r="D121">
        <v>1.995325088500977E-3</v>
      </c>
      <c r="E121">
        <v>3.9906501770019531E-3</v>
      </c>
      <c r="F121">
        <v>9.9735260009765625E-3</v>
      </c>
      <c r="G121">
        <v>2.194118499755859E-2</v>
      </c>
      <c r="H121">
        <v>6.1868667602539063E-2</v>
      </c>
      <c r="I121">
        <v>0.81234121322631836</v>
      </c>
      <c r="J121">
        <v>6.1394233703613281</v>
      </c>
    </row>
    <row r="122" spans="1:10" x14ac:dyDescent="0.3">
      <c r="A122" s="12">
        <v>7</v>
      </c>
      <c r="B122" s="12">
        <v>0.2</v>
      </c>
      <c r="C122" s="1">
        <v>0.25</v>
      </c>
      <c r="D122">
        <v>9.975433349609375E-4</v>
      </c>
      <c r="E122">
        <v>1.9938945770263672E-3</v>
      </c>
      <c r="F122">
        <v>3.9899349212646476E-3</v>
      </c>
      <c r="G122">
        <v>1.1480569839477541E-2</v>
      </c>
      <c r="H122">
        <v>5.3820610046386719E-2</v>
      </c>
      <c r="I122">
        <v>0.48593544960021973</v>
      </c>
      <c r="J122">
        <v>1.576509952545166</v>
      </c>
    </row>
    <row r="123" spans="1:10" x14ac:dyDescent="0.3">
      <c r="A123" s="12"/>
      <c r="B123" s="12"/>
      <c r="C123" s="1">
        <v>0.5</v>
      </c>
      <c r="D123">
        <v>1.994848251342773E-3</v>
      </c>
      <c r="E123">
        <v>2.98309326171875E-3</v>
      </c>
      <c r="F123">
        <v>4.9865245819091797E-3</v>
      </c>
      <c r="G123">
        <v>1.040935516357422E-2</v>
      </c>
      <c r="H123">
        <v>5.0899744033813477E-2</v>
      </c>
      <c r="I123">
        <v>0.50983142852783203</v>
      </c>
      <c r="J123">
        <v>1.597406387329102</v>
      </c>
    </row>
    <row r="124" spans="1:10" x14ac:dyDescent="0.3">
      <c r="A124" s="12"/>
      <c r="B124" s="12"/>
      <c r="C124" s="1">
        <v>0.75</v>
      </c>
      <c r="D124">
        <v>1.9941329956054692E-3</v>
      </c>
      <c r="E124">
        <v>2.9928684234619141E-3</v>
      </c>
      <c r="F124">
        <v>3.9889812469482422E-3</v>
      </c>
      <c r="G124">
        <v>1.196765899658203E-2</v>
      </c>
      <c r="H124">
        <v>5.1939964294433587E-2</v>
      </c>
      <c r="I124">
        <v>0.50664377212524414</v>
      </c>
      <c r="J124">
        <v>1.977747440338135</v>
      </c>
    </row>
    <row r="125" spans="1:10" x14ac:dyDescent="0.3">
      <c r="A125" s="12"/>
      <c r="B125" s="12"/>
      <c r="C125" s="1">
        <v>0.9</v>
      </c>
      <c r="D125">
        <v>1.9941329956054692E-3</v>
      </c>
      <c r="E125">
        <v>1.9960403442382808E-3</v>
      </c>
      <c r="F125">
        <v>5.9835910797119141E-3</v>
      </c>
      <c r="G125">
        <v>1.0970354080200201E-2</v>
      </c>
      <c r="H125">
        <v>5.2858114242553711E-2</v>
      </c>
      <c r="I125">
        <v>0.53411412239074707</v>
      </c>
      <c r="J125">
        <v>1.876305818557739</v>
      </c>
    </row>
    <row r="126" spans="1:10" x14ac:dyDescent="0.3">
      <c r="A126" s="12"/>
      <c r="B126" s="12"/>
      <c r="C126" s="1">
        <v>2</v>
      </c>
      <c r="D126">
        <v>9.9730491638183594E-4</v>
      </c>
      <c r="E126">
        <v>2.9919147491455078E-3</v>
      </c>
      <c r="F126">
        <v>5.9838294982910156E-3</v>
      </c>
      <c r="G126">
        <v>1.09705924987793E-2</v>
      </c>
      <c r="H126">
        <v>5.6961297988891602E-2</v>
      </c>
      <c r="I126">
        <v>0.49068784713745123</v>
      </c>
      <c r="J126">
        <v>1.978893041610718</v>
      </c>
    </row>
    <row r="127" spans="1:10" x14ac:dyDescent="0.3">
      <c r="A127" s="12"/>
      <c r="B127" s="12">
        <v>0.4</v>
      </c>
      <c r="C127" s="1">
        <v>0.25</v>
      </c>
      <c r="D127">
        <v>9.975433349609375E-4</v>
      </c>
      <c r="E127">
        <v>1.9936561584472661E-3</v>
      </c>
      <c r="F127">
        <v>5.9835910797119141E-3</v>
      </c>
      <c r="G127">
        <v>1.296615600585938E-2</v>
      </c>
      <c r="H127">
        <v>6.6768407821655273E-2</v>
      </c>
      <c r="I127">
        <v>0.64238905906677246</v>
      </c>
      <c r="J127">
        <v>2.528002023696899</v>
      </c>
    </row>
    <row r="128" spans="1:10" x14ac:dyDescent="0.3">
      <c r="A128" s="12"/>
      <c r="B128" s="12"/>
      <c r="C128" s="1">
        <v>0.5</v>
      </c>
      <c r="D128">
        <v>1.9946098327636719E-3</v>
      </c>
      <c r="E128">
        <v>3.9899349212646476E-3</v>
      </c>
      <c r="F128">
        <v>5.9835910797119141E-3</v>
      </c>
      <c r="G128">
        <v>1.3962507247924799E-2</v>
      </c>
      <c r="H128">
        <v>6.8366289138793945E-2</v>
      </c>
      <c r="I128">
        <v>0.68317294120788574</v>
      </c>
      <c r="J128">
        <v>2.7421061992645259</v>
      </c>
    </row>
    <row r="129" spans="1:10" x14ac:dyDescent="0.3">
      <c r="A129" s="12"/>
      <c r="B129" s="12"/>
      <c r="C129" s="1">
        <v>0.75</v>
      </c>
      <c r="D129">
        <v>1.9943714141845699E-3</v>
      </c>
      <c r="E129">
        <v>2.9902458190917969E-3</v>
      </c>
      <c r="F129">
        <v>5.9845447540283203E-3</v>
      </c>
      <c r="G129">
        <v>1.3960361480712891E-2</v>
      </c>
      <c r="H129">
        <v>6.6912412643432617E-2</v>
      </c>
      <c r="I129">
        <v>0.66518950462341309</v>
      </c>
      <c r="J129">
        <v>2.8023943901062012</v>
      </c>
    </row>
    <row r="130" spans="1:10" x14ac:dyDescent="0.3">
      <c r="A130" s="12"/>
      <c r="B130" s="12"/>
      <c r="C130" s="1">
        <v>0.9</v>
      </c>
      <c r="D130">
        <v>1.9924640655517578E-3</v>
      </c>
      <c r="E130">
        <v>2.9928684234619141E-3</v>
      </c>
      <c r="F130">
        <v>5.9657096862792969E-3</v>
      </c>
      <c r="G130">
        <v>1.296544075012207E-2</v>
      </c>
      <c r="H130">
        <v>6.3829660415649414E-2</v>
      </c>
      <c r="I130">
        <v>0.71981477737426758</v>
      </c>
      <c r="J130">
        <v>3.0604546070098881</v>
      </c>
    </row>
    <row r="131" spans="1:10" x14ac:dyDescent="0.3">
      <c r="A131" s="12"/>
      <c r="B131" s="12"/>
      <c r="C131" s="1">
        <v>2</v>
      </c>
      <c r="D131">
        <v>9.9730491638183594E-4</v>
      </c>
      <c r="E131">
        <v>2.9921531677246089E-3</v>
      </c>
      <c r="F131">
        <v>5.9847831726074219E-3</v>
      </c>
      <c r="G131">
        <v>1.296520233154297E-2</v>
      </c>
      <c r="H131">
        <v>6.7807197570800781E-2</v>
      </c>
      <c r="I131">
        <v>0.69219279289245605</v>
      </c>
      <c r="J131">
        <v>2.777767419815063</v>
      </c>
    </row>
    <row r="132" spans="1:10" x14ac:dyDescent="0.3">
      <c r="A132" s="12"/>
      <c r="B132" s="12">
        <v>0.6</v>
      </c>
      <c r="C132" s="1">
        <v>0.25</v>
      </c>
      <c r="D132">
        <v>1.994848251342773E-3</v>
      </c>
      <c r="E132">
        <v>2.9921531677246089E-3</v>
      </c>
      <c r="F132">
        <v>6.9818496704101563E-3</v>
      </c>
      <c r="G132">
        <v>1.894831657409668E-2</v>
      </c>
      <c r="H132">
        <v>0.15163278579711911</v>
      </c>
      <c r="I132">
        <v>1.3996269702911379</v>
      </c>
      <c r="J132">
        <v>6.0431561470031738</v>
      </c>
    </row>
    <row r="133" spans="1:10" x14ac:dyDescent="0.3">
      <c r="A133" s="12"/>
      <c r="B133" s="12"/>
      <c r="C133" s="1">
        <v>0.5</v>
      </c>
      <c r="D133">
        <v>1.994848251342773E-3</v>
      </c>
      <c r="E133">
        <v>2.9911994934082031E-3</v>
      </c>
      <c r="F133">
        <v>6.9811344146728524E-3</v>
      </c>
      <c r="G133">
        <v>2.0942926406860352E-2</v>
      </c>
      <c r="H133">
        <v>0.1286883354187012</v>
      </c>
      <c r="I133">
        <v>1.403162956237793</v>
      </c>
      <c r="J133">
        <v>6.6657814979553223</v>
      </c>
    </row>
    <row r="134" spans="1:10" x14ac:dyDescent="0.3">
      <c r="A134" s="12"/>
      <c r="B134" s="12"/>
      <c r="C134" s="1">
        <v>0.75</v>
      </c>
      <c r="D134">
        <v>1.994848251342773E-3</v>
      </c>
      <c r="E134">
        <v>2.9916763305664058E-3</v>
      </c>
      <c r="F134">
        <v>6.98089599609375E-3</v>
      </c>
      <c r="G134">
        <v>1.6952753067016602E-2</v>
      </c>
      <c r="H134">
        <v>0.13766288757324219</v>
      </c>
      <c r="I134">
        <v>1.3354332447052</v>
      </c>
      <c r="J134">
        <v>6.3209869861602783</v>
      </c>
    </row>
    <row r="135" spans="1:10" x14ac:dyDescent="0.3">
      <c r="A135" s="12"/>
      <c r="B135" s="12"/>
      <c r="C135" s="1">
        <v>0.9</v>
      </c>
      <c r="D135">
        <v>2.0000934600830078E-3</v>
      </c>
      <c r="E135">
        <v>2.9916763305664058E-3</v>
      </c>
      <c r="F135">
        <v>7.9784393310546875E-3</v>
      </c>
      <c r="G135">
        <v>1.6954421997070309E-2</v>
      </c>
      <c r="H135">
        <v>0.13164091110229489</v>
      </c>
      <c r="I135">
        <v>1.555633544921875</v>
      </c>
      <c r="J135">
        <v>6.0213222503662109</v>
      </c>
    </row>
    <row r="136" spans="1:10" x14ac:dyDescent="0.3">
      <c r="A136" s="12"/>
      <c r="B136" s="12"/>
      <c r="C136" s="1">
        <v>2</v>
      </c>
      <c r="D136">
        <v>9.9730491638183594E-4</v>
      </c>
      <c r="E136">
        <v>3.9889812469482422E-3</v>
      </c>
      <c r="F136">
        <v>6.9811344146728524E-3</v>
      </c>
      <c r="G136">
        <v>1.6953945159912109E-2</v>
      </c>
      <c r="H136">
        <v>0.1268572807312012</v>
      </c>
      <c r="I136">
        <v>1.5373437404632571</v>
      </c>
      <c r="J136">
        <v>6.1338846683502197</v>
      </c>
    </row>
    <row r="137" spans="1:10" x14ac:dyDescent="0.3">
      <c r="A137" s="12"/>
      <c r="B137" s="12">
        <v>0.8</v>
      </c>
      <c r="C137" s="1">
        <v>0.25</v>
      </c>
      <c r="D137">
        <v>2.9892921447753911E-3</v>
      </c>
      <c r="E137">
        <v>2.9914379119873051E-3</v>
      </c>
      <c r="F137">
        <v>8.975982666015625E-3</v>
      </c>
      <c r="G137">
        <v>2.7925014495849609E-2</v>
      </c>
      <c r="H137">
        <v>0.15062594413757319</v>
      </c>
      <c r="I137">
        <v>1.420325756072998</v>
      </c>
      <c r="J137">
        <v>6.0323882102966309</v>
      </c>
    </row>
    <row r="138" spans="1:10" x14ac:dyDescent="0.3">
      <c r="A138" s="12"/>
      <c r="B138" s="12"/>
      <c r="C138" s="1">
        <v>0.5</v>
      </c>
      <c r="D138">
        <v>1.9941329956054692E-3</v>
      </c>
      <c r="E138">
        <v>1.396560668945312E-2</v>
      </c>
      <c r="F138">
        <v>8.975982666015625E-3</v>
      </c>
      <c r="G138">
        <v>2.5930881500244141E-2</v>
      </c>
      <c r="H138">
        <v>0.1226902008056641</v>
      </c>
      <c r="I138">
        <v>1.4542908668518071</v>
      </c>
      <c r="J138">
        <v>6.0808079242706299</v>
      </c>
    </row>
    <row r="139" spans="1:10" x14ac:dyDescent="0.3">
      <c r="A139" s="12"/>
      <c r="B139" s="12"/>
      <c r="C139" s="1">
        <v>0.75</v>
      </c>
      <c r="D139">
        <v>1.9946098327636719E-3</v>
      </c>
      <c r="E139">
        <v>2.9916763305664058E-3</v>
      </c>
      <c r="F139">
        <v>8.9750289916992188E-3</v>
      </c>
      <c r="G139">
        <v>2.094316482543945E-2</v>
      </c>
      <c r="H139">
        <v>0.1366729736328125</v>
      </c>
      <c r="I139">
        <v>1.3467967510223391</v>
      </c>
      <c r="J139">
        <v>6.2754611968994141</v>
      </c>
    </row>
    <row r="140" spans="1:10" x14ac:dyDescent="0.3">
      <c r="A140" s="12"/>
      <c r="B140" s="12"/>
      <c r="C140" s="1">
        <v>0.9</v>
      </c>
      <c r="D140">
        <v>1.9943714141845699E-3</v>
      </c>
      <c r="E140">
        <v>3.9892196655273438E-3</v>
      </c>
      <c r="F140">
        <v>8.9762210845947266E-3</v>
      </c>
      <c r="G140">
        <v>2.1939516067504879E-2</v>
      </c>
      <c r="H140">
        <v>0.1311192512512207</v>
      </c>
      <c r="I140">
        <v>1.6050534248352051</v>
      </c>
      <c r="J140">
        <v>6.0299272537231454</v>
      </c>
    </row>
    <row r="141" spans="1:10" x14ac:dyDescent="0.3">
      <c r="A141" s="12"/>
      <c r="B141" s="12"/>
      <c r="C141" s="1">
        <v>2</v>
      </c>
      <c r="D141">
        <v>1.9941329956054692E-3</v>
      </c>
      <c r="E141">
        <v>2.9897689819335942E-3</v>
      </c>
      <c r="F141">
        <v>9.9701881408691406E-3</v>
      </c>
      <c r="G141">
        <v>2.194309234619141E-2</v>
      </c>
      <c r="H141">
        <v>0.1257011890411377</v>
      </c>
      <c r="I141">
        <v>1.5234367847442629</v>
      </c>
      <c r="J141">
        <v>6.132359504699707</v>
      </c>
    </row>
    <row r="142" spans="1:10" x14ac:dyDescent="0.3">
      <c r="A142" s="12">
        <v>8</v>
      </c>
      <c r="B142" s="12">
        <v>0.2</v>
      </c>
      <c r="C142" s="1">
        <v>0.25</v>
      </c>
      <c r="D142">
        <v>1.994848251342773E-3</v>
      </c>
      <c r="E142">
        <v>1.9946098327636719E-3</v>
      </c>
      <c r="F142">
        <v>4.9855709075927726E-3</v>
      </c>
      <c r="G142">
        <v>9.9730491638183594E-3</v>
      </c>
      <c r="H142">
        <v>4.7877311706542969E-2</v>
      </c>
      <c r="I142">
        <v>0.44782376289367681</v>
      </c>
      <c r="J142">
        <v>1.7195296287536621</v>
      </c>
    </row>
    <row r="143" spans="1:10" x14ac:dyDescent="0.3">
      <c r="A143" s="12"/>
      <c r="B143" s="12"/>
      <c r="C143" s="1">
        <v>0.5</v>
      </c>
      <c r="D143">
        <v>1.995086669921875E-3</v>
      </c>
      <c r="E143">
        <v>2.9926300048828121E-3</v>
      </c>
      <c r="F143">
        <v>4.9848556518554688E-3</v>
      </c>
      <c r="G143">
        <v>1.097226142883301E-2</v>
      </c>
      <c r="H143">
        <v>5.2860021591186523E-2</v>
      </c>
      <c r="I143">
        <v>0.46079874038696289</v>
      </c>
      <c r="J143">
        <v>1.6843283176422119</v>
      </c>
    </row>
    <row r="144" spans="1:10" x14ac:dyDescent="0.3">
      <c r="A144" s="12"/>
      <c r="B144" s="12"/>
      <c r="C144" s="1">
        <v>0.75</v>
      </c>
      <c r="D144">
        <v>9.9730491638183594E-4</v>
      </c>
      <c r="E144">
        <v>1.9927024841308589E-3</v>
      </c>
      <c r="F144">
        <v>4.9867630004882813E-3</v>
      </c>
      <c r="G144">
        <v>1.0941267013549799E-2</v>
      </c>
      <c r="H144">
        <v>5.3816318511962891E-2</v>
      </c>
      <c r="I144">
        <v>0.58945584297180176</v>
      </c>
      <c r="J144">
        <v>1.972620964050293</v>
      </c>
    </row>
    <row r="145" spans="1:10" x14ac:dyDescent="0.3">
      <c r="A145" s="12"/>
      <c r="B145" s="12"/>
      <c r="C145" s="1">
        <v>0.9</v>
      </c>
      <c r="D145">
        <v>9.95635986328125E-4</v>
      </c>
      <c r="E145">
        <v>1.9946098327636719E-3</v>
      </c>
      <c r="F145">
        <v>4.9870014190673828E-3</v>
      </c>
      <c r="G145">
        <v>1.09705924987793E-2</v>
      </c>
      <c r="H145">
        <v>5.4851531982421882E-2</v>
      </c>
      <c r="I145">
        <v>0.52796220779418945</v>
      </c>
      <c r="J145">
        <v>2.106311559677124</v>
      </c>
    </row>
    <row r="146" spans="1:10" x14ac:dyDescent="0.3">
      <c r="A146" s="12"/>
      <c r="B146" s="12"/>
      <c r="C146" s="1">
        <v>2</v>
      </c>
      <c r="D146">
        <v>9.9706649780273438E-4</v>
      </c>
      <c r="E146">
        <v>2.9919147491455078E-3</v>
      </c>
      <c r="F146">
        <v>4.9860477447509774E-3</v>
      </c>
      <c r="G146">
        <v>1.097559928894043E-2</v>
      </c>
      <c r="H146">
        <v>5.9839248657226563E-2</v>
      </c>
      <c r="I146">
        <v>0.51218008995056152</v>
      </c>
      <c r="J146">
        <v>2.0201957225799561</v>
      </c>
    </row>
    <row r="147" spans="1:10" x14ac:dyDescent="0.3">
      <c r="A147" s="12"/>
      <c r="B147" s="12">
        <v>0.4</v>
      </c>
      <c r="C147" s="1">
        <v>0.25</v>
      </c>
      <c r="D147">
        <v>2.9547214508056641E-3</v>
      </c>
      <c r="E147">
        <v>2.9938220977783199E-3</v>
      </c>
      <c r="F147">
        <v>4.9850940704345703E-3</v>
      </c>
      <c r="G147">
        <v>1.196694374084473E-2</v>
      </c>
      <c r="H147">
        <v>7.6796531677246094E-2</v>
      </c>
      <c r="I147">
        <v>0.63931870460510254</v>
      </c>
      <c r="J147">
        <v>2.6738617420196529</v>
      </c>
    </row>
    <row r="148" spans="1:10" x14ac:dyDescent="0.3">
      <c r="A148" s="12"/>
      <c r="B148" s="12"/>
      <c r="C148" s="1">
        <v>0.5</v>
      </c>
      <c r="D148">
        <v>1.994848251342773E-3</v>
      </c>
      <c r="E148">
        <v>2.9921531677246089E-3</v>
      </c>
      <c r="F148">
        <v>5.9835910797119141E-3</v>
      </c>
      <c r="G148">
        <v>1.3993978500366209E-2</v>
      </c>
      <c r="H148">
        <v>6.3791513442993164E-2</v>
      </c>
      <c r="I148">
        <v>0.68236160278320313</v>
      </c>
      <c r="J148">
        <v>2.763461589813232</v>
      </c>
    </row>
    <row r="149" spans="1:10" x14ac:dyDescent="0.3">
      <c r="A149" s="12"/>
      <c r="B149" s="12"/>
      <c r="C149" s="1">
        <v>0.75</v>
      </c>
      <c r="D149">
        <v>1.995086669921875E-3</v>
      </c>
      <c r="E149">
        <v>1.9943714141845699E-3</v>
      </c>
      <c r="F149">
        <v>5.9838294982910156E-3</v>
      </c>
      <c r="G149">
        <v>1.299619674682617E-2</v>
      </c>
      <c r="H149">
        <v>6.4825057983398438E-2</v>
      </c>
      <c r="I149">
        <v>0.89561033248901367</v>
      </c>
      <c r="J149">
        <v>2.8543157577514648</v>
      </c>
    </row>
    <row r="150" spans="1:10" x14ac:dyDescent="0.3">
      <c r="A150" s="12"/>
      <c r="B150" s="12"/>
      <c r="C150" s="1">
        <v>0.9</v>
      </c>
      <c r="D150">
        <v>1.994848251342773E-3</v>
      </c>
      <c r="E150">
        <v>2.990961074829102E-3</v>
      </c>
      <c r="F150">
        <v>5.9840679168701172E-3</v>
      </c>
      <c r="G150">
        <v>1.3962507247924799E-2</v>
      </c>
      <c r="H150">
        <v>6.8817138671875E-2</v>
      </c>
      <c r="I150">
        <v>0.63388466835021973</v>
      </c>
      <c r="J150">
        <v>2.6364471912384029</v>
      </c>
    </row>
    <row r="151" spans="1:10" x14ac:dyDescent="0.3">
      <c r="A151" s="12"/>
      <c r="B151" s="12"/>
      <c r="C151" s="1">
        <v>2</v>
      </c>
      <c r="D151">
        <v>1.995086669921875E-3</v>
      </c>
      <c r="E151">
        <v>2.9916763305664058E-3</v>
      </c>
      <c r="F151">
        <v>8.9745521545410156E-3</v>
      </c>
      <c r="G151">
        <v>1.396465301513672E-2</v>
      </c>
      <c r="H151">
        <v>7.6794147491455078E-2</v>
      </c>
      <c r="I151">
        <v>0.62827134132385254</v>
      </c>
      <c r="J151">
        <v>2.755083322525024</v>
      </c>
    </row>
    <row r="152" spans="1:10" x14ac:dyDescent="0.3">
      <c r="A152" s="12"/>
      <c r="B152" s="12">
        <v>0.6</v>
      </c>
      <c r="C152" s="1">
        <v>0.25</v>
      </c>
      <c r="D152">
        <v>2.0318031311035161E-3</v>
      </c>
      <c r="E152">
        <v>2.9897689819335942E-3</v>
      </c>
      <c r="F152">
        <v>9.9725723266601563E-3</v>
      </c>
      <c r="G152">
        <v>2.8922796249389648E-2</v>
      </c>
      <c r="H152">
        <v>0.14859700202941889</v>
      </c>
      <c r="I152">
        <v>1.337261438369751</v>
      </c>
      <c r="J152">
        <v>6.0521342754364014</v>
      </c>
    </row>
    <row r="153" spans="1:10" x14ac:dyDescent="0.3">
      <c r="A153" s="12"/>
      <c r="B153" s="12"/>
      <c r="C153" s="1">
        <v>0.5</v>
      </c>
      <c r="D153">
        <v>1.9941329956054692E-3</v>
      </c>
      <c r="E153">
        <v>3.9887428283691406E-3</v>
      </c>
      <c r="F153">
        <v>8.9762210845947266E-3</v>
      </c>
      <c r="G153">
        <v>2.4895906448364261E-2</v>
      </c>
      <c r="H153">
        <v>0.12271904945373539</v>
      </c>
      <c r="I153">
        <v>1.415245532989502</v>
      </c>
      <c r="J153">
        <v>5.840874195098877</v>
      </c>
    </row>
    <row r="154" spans="1:10" x14ac:dyDescent="0.3">
      <c r="A154" s="12"/>
      <c r="B154" s="12"/>
      <c r="C154" s="1">
        <v>0.75</v>
      </c>
      <c r="D154">
        <v>1.9946098327636719E-3</v>
      </c>
      <c r="E154">
        <v>2.9919147491455078E-3</v>
      </c>
      <c r="F154">
        <v>9.9730491638183594E-3</v>
      </c>
      <c r="G154">
        <v>2.6929140090942379E-2</v>
      </c>
      <c r="H154">
        <v>0.1330220699310303</v>
      </c>
      <c r="I154">
        <v>1.855668306350708</v>
      </c>
      <c r="J154">
        <v>6.2772936820983887</v>
      </c>
    </row>
    <row r="155" spans="1:10" x14ac:dyDescent="0.3">
      <c r="A155" s="12"/>
      <c r="B155" s="12"/>
      <c r="C155" s="1">
        <v>0.9</v>
      </c>
      <c r="D155">
        <v>1.9943714141845699E-3</v>
      </c>
      <c r="E155">
        <v>2.9919147491455078E-3</v>
      </c>
      <c r="F155">
        <v>8.9757442474365234E-3</v>
      </c>
      <c r="G155">
        <v>2.4934291839599609E-2</v>
      </c>
      <c r="H155">
        <v>0.1206693649291992</v>
      </c>
      <c r="I155">
        <v>1.3748819828033449</v>
      </c>
      <c r="J155">
        <v>6.2771320343017578</v>
      </c>
    </row>
    <row r="156" spans="1:10" x14ac:dyDescent="0.3">
      <c r="A156" s="12"/>
      <c r="B156" s="12"/>
      <c r="C156" s="1">
        <v>2</v>
      </c>
      <c r="D156">
        <v>1.9943714141845699E-3</v>
      </c>
      <c r="E156">
        <v>3.9887428283691406E-3</v>
      </c>
      <c r="F156">
        <v>7.9784393310546875E-3</v>
      </c>
      <c r="G156">
        <v>2.2939205169677731E-2</v>
      </c>
      <c r="H156">
        <v>0.12270331382751461</v>
      </c>
      <c r="I156">
        <v>1.4205572605133061</v>
      </c>
      <c r="J156">
        <v>6.2802944183349609</v>
      </c>
    </row>
    <row r="157" spans="1:10" x14ac:dyDescent="0.3">
      <c r="A157" s="12"/>
      <c r="B157" s="12">
        <v>0.8</v>
      </c>
      <c r="C157" s="1">
        <v>0.25</v>
      </c>
      <c r="D157">
        <v>1.9969940185546879E-3</v>
      </c>
      <c r="E157">
        <v>3.0345916748046879E-3</v>
      </c>
      <c r="F157">
        <v>8.9757442474365234E-3</v>
      </c>
      <c r="G157">
        <v>2.5934934616088871E-2</v>
      </c>
      <c r="H157">
        <v>0.1446497440338135</v>
      </c>
      <c r="I157">
        <v>1.368510961532593</v>
      </c>
      <c r="J157">
        <v>6.1985235214233398</v>
      </c>
    </row>
    <row r="158" spans="1:10" x14ac:dyDescent="0.3">
      <c r="A158" s="12"/>
      <c r="B158" s="12"/>
      <c r="C158" s="1">
        <v>0.5</v>
      </c>
      <c r="D158">
        <v>1.9943714141845699E-3</v>
      </c>
      <c r="E158">
        <v>3.9896965026855469E-3</v>
      </c>
      <c r="F158">
        <v>8.2807540893554688E-3</v>
      </c>
      <c r="G158">
        <v>2.49629020690918E-2</v>
      </c>
      <c r="H158">
        <v>0.12293457984924321</v>
      </c>
      <c r="I158">
        <v>1.4056499004364009</v>
      </c>
      <c r="J158">
        <v>5.8391239643096924</v>
      </c>
    </row>
    <row r="159" spans="1:10" x14ac:dyDescent="0.3">
      <c r="A159" s="12"/>
      <c r="B159" s="12"/>
      <c r="C159" s="1">
        <v>0.75</v>
      </c>
      <c r="D159">
        <v>1.995086669921875E-3</v>
      </c>
      <c r="E159">
        <v>2.9923915863037109E-3</v>
      </c>
      <c r="F159">
        <v>7.9801082611083984E-3</v>
      </c>
      <c r="G159">
        <v>2.5961399078369141E-2</v>
      </c>
      <c r="H159">
        <v>0.13168835639953611</v>
      </c>
      <c r="I159">
        <v>1.4875800609588621</v>
      </c>
      <c r="J159">
        <v>6.2820322513580322</v>
      </c>
    </row>
    <row r="160" spans="1:10" x14ac:dyDescent="0.3">
      <c r="A160" s="12"/>
      <c r="B160" s="12"/>
      <c r="C160" s="1">
        <v>0.9</v>
      </c>
      <c r="D160">
        <v>9.9706649780273438E-4</v>
      </c>
      <c r="E160">
        <v>3.9889812469482422E-3</v>
      </c>
      <c r="F160">
        <v>7.9789161682128906E-3</v>
      </c>
      <c r="G160">
        <v>2.5930643081665039E-2</v>
      </c>
      <c r="H160">
        <v>0.1216757297515869</v>
      </c>
      <c r="I160">
        <v>1.5529012680053711</v>
      </c>
      <c r="J160">
        <v>6.1048028469085693</v>
      </c>
    </row>
    <row r="161" spans="1:10" x14ac:dyDescent="0.3">
      <c r="A161" s="12"/>
      <c r="B161" s="12"/>
      <c r="C161" s="1">
        <v>2</v>
      </c>
      <c r="D161">
        <v>1.9927024841308589E-3</v>
      </c>
      <c r="E161">
        <v>2.9921531677246089E-3</v>
      </c>
      <c r="F161">
        <v>7.9784393310546875E-3</v>
      </c>
      <c r="G161">
        <v>2.3936033248901371E-2</v>
      </c>
      <c r="H161">
        <v>0.11668705940246581</v>
      </c>
      <c r="I161">
        <v>1.343023300170898</v>
      </c>
      <c r="J161">
        <v>6.1288762092590332</v>
      </c>
    </row>
    <row r="162" spans="1:10" x14ac:dyDescent="0.3">
      <c r="A162" s="12">
        <v>9</v>
      </c>
      <c r="B162" s="12">
        <v>0.2</v>
      </c>
      <c r="C162" s="1">
        <v>0.25</v>
      </c>
      <c r="D162">
        <v>1.9943714141845699E-3</v>
      </c>
      <c r="E162">
        <v>2.9916763305664058E-3</v>
      </c>
      <c r="F162">
        <v>4.9865245819091797E-3</v>
      </c>
      <c r="G162">
        <v>1.09705924987793E-2</v>
      </c>
      <c r="H162">
        <v>4.9866676330566413E-2</v>
      </c>
      <c r="I162">
        <v>0.4298243522644043</v>
      </c>
      <c r="J162">
        <v>1.580483198165894</v>
      </c>
    </row>
    <row r="163" spans="1:10" x14ac:dyDescent="0.3">
      <c r="A163" s="12"/>
      <c r="B163" s="12"/>
      <c r="C163" s="1">
        <v>0.5</v>
      </c>
      <c r="D163">
        <v>1.9960403442382808E-3</v>
      </c>
      <c r="E163">
        <v>1.9943714141845699E-3</v>
      </c>
      <c r="F163">
        <v>5.9840679168701172E-3</v>
      </c>
      <c r="G163">
        <v>1.09708309173584E-2</v>
      </c>
      <c r="H163">
        <v>5.3855657577514648E-2</v>
      </c>
      <c r="I163">
        <v>0.43323779106140142</v>
      </c>
      <c r="J163">
        <v>1.790443420410156</v>
      </c>
    </row>
    <row r="164" spans="1:10" x14ac:dyDescent="0.3">
      <c r="A164" s="12"/>
      <c r="B164" s="12"/>
      <c r="C164" s="1">
        <v>0.75</v>
      </c>
      <c r="D164">
        <v>9.975433349609375E-4</v>
      </c>
      <c r="E164">
        <v>1.9943714141845699E-3</v>
      </c>
      <c r="F164">
        <v>4.9860477447509774E-3</v>
      </c>
      <c r="G164">
        <v>1.1963605880737299E-2</v>
      </c>
      <c r="H164">
        <v>5.0896644592285163E-2</v>
      </c>
      <c r="I164">
        <v>0.51618432998657227</v>
      </c>
      <c r="J164">
        <v>2.000008106231689</v>
      </c>
    </row>
    <row r="165" spans="1:10" x14ac:dyDescent="0.3">
      <c r="A165" s="12"/>
      <c r="B165" s="12"/>
      <c r="C165" s="1">
        <v>0.9</v>
      </c>
      <c r="D165">
        <v>1.995325088500977E-3</v>
      </c>
      <c r="E165">
        <v>2.9914379119873051E-3</v>
      </c>
      <c r="F165">
        <v>4.9860477447509774E-3</v>
      </c>
      <c r="G165">
        <v>1.1968135833740229E-2</v>
      </c>
      <c r="H165">
        <v>5.385589599609375E-2</v>
      </c>
      <c r="I165">
        <v>0.50892138481140137</v>
      </c>
      <c r="J165">
        <v>2.2141530513763432</v>
      </c>
    </row>
    <row r="166" spans="1:10" x14ac:dyDescent="0.3">
      <c r="A166" s="12"/>
      <c r="B166" s="12"/>
      <c r="C166" s="1">
        <v>2</v>
      </c>
      <c r="D166">
        <v>1.994848251342773E-3</v>
      </c>
      <c r="E166">
        <v>1.9943714141845699E-3</v>
      </c>
      <c r="F166">
        <v>4.993438720703125E-3</v>
      </c>
      <c r="G166">
        <v>1.196599006652832E-2</v>
      </c>
      <c r="H166">
        <v>5.4853200912475593E-2</v>
      </c>
      <c r="I166">
        <v>0.48997116088867188</v>
      </c>
      <c r="J166">
        <v>1.98932957649231</v>
      </c>
    </row>
    <row r="167" spans="1:10" x14ac:dyDescent="0.3">
      <c r="A167" s="12"/>
      <c r="B167" s="12">
        <v>0.4</v>
      </c>
      <c r="C167" s="1">
        <v>0.25</v>
      </c>
      <c r="D167">
        <v>9.975433349609375E-4</v>
      </c>
      <c r="E167">
        <v>1.9941329956054692E-3</v>
      </c>
      <c r="F167">
        <v>5.9843063354492188E-3</v>
      </c>
      <c r="G167">
        <v>1.3962507247924799E-2</v>
      </c>
      <c r="H167">
        <v>6.4891576766967773E-2</v>
      </c>
      <c r="I167">
        <v>0.66331934928894043</v>
      </c>
      <c r="J167">
        <v>2.639555692672729</v>
      </c>
    </row>
    <row r="168" spans="1:10" x14ac:dyDescent="0.3">
      <c r="A168" s="12"/>
      <c r="B168" s="12"/>
      <c r="C168" s="1">
        <v>0.5</v>
      </c>
      <c r="D168">
        <v>1.9946098327636719E-3</v>
      </c>
      <c r="E168">
        <v>1.9941329956054692E-3</v>
      </c>
      <c r="F168">
        <v>5.9847831726074219E-3</v>
      </c>
      <c r="G168">
        <v>1.296544075012207E-2</v>
      </c>
      <c r="H168">
        <v>6.6853761672973633E-2</v>
      </c>
      <c r="I168">
        <v>0.7789757251739502</v>
      </c>
      <c r="J168">
        <v>2.6568377017974849</v>
      </c>
    </row>
    <row r="169" spans="1:10" x14ac:dyDescent="0.3">
      <c r="A169" s="12"/>
      <c r="B169" s="12"/>
      <c r="C169" s="1">
        <v>0.75</v>
      </c>
      <c r="D169">
        <v>1.9958019256591801E-3</v>
      </c>
      <c r="E169">
        <v>2.9916763305664058E-3</v>
      </c>
      <c r="F169">
        <v>5.9838294982910156E-3</v>
      </c>
      <c r="G169">
        <v>1.293587684631348E-2</v>
      </c>
      <c r="H169">
        <v>6.2804937362670898E-2</v>
      </c>
      <c r="I169">
        <v>0.74111557006835938</v>
      </c>
      <c r="J169">
        <v>2.8971493244171138</v>
      </c>
    </row>
    <row r="170" spans="1:10" x14ac:dyDescent="0.3">
      <c r="A170" s="12"/>
      <c r="B170" s="12"/>
      <c r="C170" s="1">
        <v>0.9</v>
      </c>
      <c r="D170">
        <v>1.9943714141845699E-3</v>
      </c>
      <c r="E170">
        <v>2.9919147491455078E-3</v>
      </c>
      <c r="F170">
        <v>6.9820880889892578E-3</v>
      </c>
      <c r="G170">
        <v>1.1968135833740229E-2</v>
      </c>
      <c r="H170">
        <v>6.4857244491577148E-2</v>
      </c>
      <c r="I170">
        <v>0.65554380416870117</v>
      </c>
      <c r="J170">
        <v>2.8525688648223881</v>
      </c>
    </row>
    <row r="171" spans="1:10" x14ac:dyDescent="0.3">
      <c r="A171" s="12"/>
      <c r="B171" s="12"/>
      <c r="C171" s="1">
        <v>2</v>
      </c>
      <c r="D171">
        <v>1.995086669921875E-3</v>
      </c>
      <c r="E171">
        <v>2.9919147491455078E-3</v>
      </c>
      <c r="F171">
        <v>6.9813728332519531E-3</v>
      </c>
      <c r="G171">
        <v>1.2956142425537109E-2</v>
      </c>
      <c r="H171">
        <v>6.5824508666992188E-2</v>
      </c>
      <c r="I171">
        <v>0.63822841644287109</v>
      </c>
      <c r="J171">
        <v>2.759931087493896</v>
      </c>
    </row>
    <row r="172" spans="1:10" x14ac:dyDescent="0.3">
      <c r="A172" s="12"/>
      <c r="B172" s="12">
        <v>0.6</v>
      </c>
      <c r="C172" s="1">
        <v>0.25</v>
      </c>
      <c r="D172">
        <v>9.9730491638183594E-4</v>
      </c>
      <c r="E172">
        <v>2.9916763305664058E-3</v>
      </c>
      <c r="F172">
        <v>5.9840679168701172E-3</v>
      </c>
      <c r="G172">
        <v>1.296520233154297E-2</v>
      </c>
      <c r="H172">
        <v>0.13667011260986331</v>
      </c>
      <c r="I172">
        <v>1.350075483322144</v>
      </c>
      <c r="J172">
        <v>5.9501273632049561</v>
      </c>
    </row>
    <row r="173" spans="1:10" x14ac:dyDescent="0.3">
      <c r="A173" s="12"/>
      <c r="B173" s="12"/>
      <c r="C173" s="1">
        <v>0.5</v>
      </c>
      <c r="D173">
        <v>1.994848251342773E-3</v>
      </c>
      <c r="E173">
        <v>3.9894580841064453E-3</v>
      </c>
      <c r="F173">
        <v>7.9779624938964844E-3</v>
      </c>
      <c r="G173">
        <v>2.19416618347168E-2</v>
      </c>
      <c r="H173">
        <v>0.11664795875549321</v>
      </c>
      <c r="I173">
        <v>1.706543922424316</v>
      </c>
      <c r="J173">
        <v>6.1717081069946289</v>
      </c>
    </row>
    <row r="174" spans="1:10" x14ac:dyDescent="0.3">
      <c r="A174" s="12"/>
      <c r="B174" s="12"/>
      <c r="C174" s="1">
        <v>0.75</v>
      </c>
      <c r="D174">
        <v>1.9946098327636719E-3</v>
      </c>
      <c r="E174">
        <v>2.9950141906738281E-3</v>
      </c>
      <c r="F174">
        <v>6.9806575775146476E-3</v>
      </c>
      <c r="G174">
        <v>1.196599006652832E-2</v>
      </c>
      <c r="H174">
        <v>0.11570000648498539</v>
      </c>
      <c r="I174">
        <v>1.449893474578857</v>
      </c>
      <c r="J174">
        <v>6.2802281379699707</v>
      </c>
    </row>
    <row r="175" spans="1:10" x14ac:dyDescent="0.3">
      <c r="A175" s="12"/>
      <c r="B175" s="12"/>
      <c r="C175" s="1">
        <v>0.9</v>
      </c>
      <c r="D175">
        <v>1.9927024841308589E-3</v>
      </c>
      <c r="E175">
        <v>3.9892196655273438E-3</v>
      </c>
      <c r="F175">
        <v>6.9818496704101563E-3</v>
      </c>
      <c r="G175">
        <v>2.293848991394043E-2</v>
      </c>
      <c r="H175">
        <v>0.1176848411560059</v>
      </c>
      <c r="I175">
        <v>1.6469235420227051</v>
      </c>
      <c r="J175">
        <v>6.7676270008087158</v>
      </c>
    </row>
    <row r="176" spans="1:10" x14ac:dyDescent="0.3">
      <c r="A176" s="12"/>
      <c r="B176" s="12"/>
      <c r="C176" s="1">
        <v>2</v>
      </c>
      <c r="D176">
        <v>1.994848251342773E-3</v>
      </c>
      <c r="E176">
        <v>3.9854049682617188E-3</v>
      </c>
      <c r="F176">
        <v>6.9811344146728524E-3</v>
      </c>
      <c r="G176">
        <v>2.5929450988769531E-2</v>
      </c>
      <c r="H176">
        <v>0.115692138671875</v>
      </c>
      <c r="I176">
        <v>1.354717016220093</v>
      </c>
      <c r="J176">
        <v>6.1675956249237061</v>
      </c>
    </row>
    <row r="177" spans="1:10" x14ac:dyDescent="0.3">
      <c r="A177" s="12"/>
      <c r="B177" s="12">
        <v>0.8</v>
      </c>
      <c r="C177" s="1">
        <v>0.25</v>
      </c>
      <c r="D177">
        <v>1.995325088500977E-3</v>
      </c>
      <c r="E177">
        <v>2.9914379119873051E-3</v>
      </c>
      <c r="F177">
        <v>9.9740028381347656E-3</v>
      </c>
      <c r="G177">
        <v>1.296591758728027E-2</v>
      </c>
      <c r="H177">
        <v>0.14163970947265619</v>
      </c>
      <c r="I177">
        <v>1.388818025588989</v>
      </c>
      <c r="J177">
        <v>6.042614221572876</v>
      </c>
    </row>
    <row r="178" spans="1:10" x14ac:dyDescent="0.3">
      <c r="A178" s="12"/>
      <c r="B178" s="12"/>
      <c r="C178" s="1">
        <v>0.5</v>
      </c>
      <c r="D178">
        <v>1.991510391235352E-3</v>
      </c>
      <c r="E178">
        <v>2.9916763305664058E-3</v>
      </c>
      <c r="F178">
        <v>5.9840679168701172E-3</v>
      </c>
      <c r="G178">
        <v>2.1940708160400391E-2</v>
      </c>
      <c r="H178">
        <v>0.11469697952270511</v>
      </c>
      <c r="I178">
        <v>1.4465756416320801</v>
      </c>
      <c r="J178">
        <v>6.2923147678375244</v>
      </c>
    </row>
    <row r="179" spans="1:10" x14ac:dyDescent="0.3">
      <c r="A179" s="12"/>
      <c r="B179" s="12"/>
      <c r="C179" s="1">
        <v>0.75</v>
      </c>
      <c r="D179">
        <v>1.9946098327636719E-3</v>
      </c>
      <c r="E179">
        <v>2.9935836791992192E-3</v>
      </c>
      <c r="F179">
        <v>5.9843063354492188E-3</v>
      </c>
      <c r="G179">
        <v>1.2987375259399411E-2</v>
      </c>
      <c r="H179">
        <v>0.11469316482543949</v>
      </c>
      <c r="I179">
        <v>1.5199570655822749</v>
      </c>
      <c r="J179">
        <v>6.448005199432373</v>
      </c>
    </row>
    <row r="180" spans="1:10" x14ac:dyDescent="0.3">
      <c r="A180" s="12"/>
      <c r="B180" s="12"/>
      <c r="C180" s="1">
        <v>0.9</v>
      </c>
      <c r="D180">
        <v>1.9943714141845699E-3</v>
      </c>
      <c r="E180">
        <v>3.9887428283691406E-3</v>
      </c>
      <c r="F180">
        <v>5.5356025695800781E-3</v>
      </c>
      <c r="G180">
        <v>2.3935794830322269E-2</v>
      </c>
      <c r="H180">
        <v>0.1266632080078125</v>
      </c>
      <c r="I180">
        <v>1.382481575012207</v>
      </c>
      <c r="J180">
        <v>6.7795708179473877</v>
      </c>
    </row>
    <row r="181" spans="1:10" x14ac:dyDescent="0.3">
      <c r="A181" s="12"/>
      <c r="B181" s="12"/>
      <c r="C181" s="1">
        <v>2</v>
      </c>
      <c r="D181">
        <v>1.9931793212890621E-3</v>
      </c>
      <c r="E181">
        <v>3.9892196655273438E-3</v>
      </c>
      <c r="F181">
        <v>4.9867630004882813E-3</v>
      </c>
      <c r="G181">
        <v>2.1940946578979489E-2</v>
      </c>
      <c r="H181">
        <v>0.1196460723876953</v>
      </c>
      <c r="I181">
        <v>1.3405723571777339</v>
      </c>
      <c r="J181">
        <v>6.1603050231933594</v>
      </c>
    </row>
    <row r="182" spans="1:10" x14ac:dyDescent="0.3">
      <c r="A182" s="12">
        <v>10</v>
      </c>
      <c r="B182" s="12">
        <v>0.2</v>
      </c>
      <c r="C182" s="1">
        <v>0.25</v>
      </c>
      <c r="D182">
        <v>1.9946098327636719E-3</v>
      </c>
      <c r="E182">
        <v>1.9958019256591801E-3</v>
      </c>
      <c r="F182">
        <v>4.9862861633300781E-3</v>
      </c>
      <c r="G182">
        <v>9.9735260009765625E-3</v>
      </c>
      <c r="H182">
        <v>5.0847053527832031E-2</v>
      </c>
      <c r="I182">
        <v>0.46857070922851563</v>
      </c>
      <c r="J182">
        <v>1.5879087448120119</v>
      </c>
    </row>
    <row r="183" spans="1:10" x14ac:dyDescent="0.3">
      <c r="A183" s="12"/>
      <c r="B183" s="12"/>
      <c r="C183" s="1">
        <v>0.5</v>
      </c>
      <c r="D183">
        <v>1.9960403442382808E-3</v>
      </c>
      <c r="E183">
        <v>2.9919147491455078E-3</v>
      </c>
      <c r="F183">
        <v>4.9865245819091797E-3</v>
      </c>
      <c r="G183">
        <v>1.097011566162109E-2</v>
      </c>
      <c r="H183">
        <v>5.8256149291992188E-2</v>
      </c>
      <c r="I183">
        <v>0.44684815406799322</v>
      </c>
      <c r="J183">
        <v>1.6067075729370119</v>
      </c>
    </row>
    <row r="184" spans="1:10" x14ac:dyDescent="0.3">
      <c r="A184" s="12"/>
      <c r="B184" s="12"/>
      <c r="C184" s="1">
        <v>0.75</v>
      </c>
      <c r="D184">
        <v>1.9943714141845699E-3</v>
      </c>
      <c r="E184">
        <v>1.9943714141845699E-3</v>
      </c>
      <c r="F184">
        <v>3.9899349212646476E-3</v>
      </c>
      <c r="G184">
        <v>9.9732875823974609E-3</v>
      </c>
      <c r="H184">
        <v>5.3892850875854492E-2</v>
      </c>
      <c r="I184">
        <v>0.53752470016479492</v>
      </c>
      <c r="J184">
        <v>1.961971521377563</v>
      </c>
    </row>
    <row r="185" spans="1:10" x14ac:dyDescent="0.3">
      <c r="A185" s="12"/>
      <c r="B185" s="12"/>
      <c r="C185" s="1">
        <v>0.9</v>
      </c>
      <c r="D185">
        <v>9.9945068359375E-4</v>
      </c>
      <c r="E185">
        <v>2.9911994934082031E-3</v>
      </c>
      <c r="F185">
        <v>4.985809326171875E-3</v>
      </c>
      <c r="G185">
        <v>1.196622848510742E-2</v>
      </c>
      <c r="H185">
        <v>5.7883024215698242E-2</v>
      </c>
      <c r="I185">
        <v>0.49482011795043951</v>
      </c>
      <c r="J185">
        <v>1.885450601577759</v>
      </c>
    </row>
    <row r="186" spans="1:10" x14ac:dyDescent="0.3">
      <c r="A186" s="12"/>
      <c r="B186" s="12"/>
      <c r="C186" s="1">
        <v>2</v>
      </c>
      <c r="D186">
        <v>1.995086669921875E-3</v>
      </c>
      <c r="E186">
        <v>1.9943714141845699E-3</v>
      </c>
      <c r="F186">
        <v>5.0082206726074219E-3</v>
      </c>
      <c r="G186">
        <v>1.1968612670898439E-2</v>
      </c>
      <c r="H186">
        <v>5.6850433349609382E-2</v>
      </c>
      <c r="I186">
        <v>0.52060365676879883</v>
      </c>
      <c r="J186">
        <v>1.9713923931121831</v>
      </c>
    </row>
    <row r="187" spans="1:10" x14ac:dyDescent="0.3">
      <c r="A187" s="12"/>
      <c r="B187" s="12">
        <v>0.4</v>
      </c>
      <c r="C187" s="1">
        <v>0.25</v>
      </c>
      <c r="D187">
        <v>1.9946098327636719E-3</v>
      </c>
      <c r="E187">
        <v>1.9907951354980469E-3</v>
      </c>
      <c r="F187">
        <v>5.9845447540283203E-3</v>
      </c>
      <c r="G187">
        <v>1.39622688293457E-2</v>
      </c>
      <c r="H187">
        <v>6.3347101211547852E-2</v>
      </c>
      <c r="I187">
        <v>0.64627194404602051</v>
      </c>
      <c r="J187">
        <v>2.504736185073853</v>
      </c>
    </row>
    <row r="188" spans="1:10" x14ac:dyDescent="0.3">
      <c r="A188" s="12"/>
      <c r="B188" s="12"/>
      <c r="C188" s="1">
        <v>0.5</v>
      </c>
      <c r="D188">
        <v>1.9943714141845699E-3</v>
      </c>
      <c r="E188">
        <v>2.9921531677246089E-3</v>
      </c>
      <c r="F188">
        <v>5.9838294982910156E-3</v>
      </c>
      <c r="G188">
        <v>1.3963937759399411E-2</v>
      </c>
      <c r="H188">
        <v>6.878352165222168E-2</v>
      </c>
      <c r="I188">
        <v>0.69688081741333008</v>
      </c>
      <c r="J188">
        <v>2.897112131118774</v>
      </c>
    </row>
    <row r="189" spans="1:10" x14ac:dyDescent="0.3">
      <c r="A189" s="12"/>
      <c r="B189" s="12"/>
      <c r="C189" s="1">
        <v>0.75</v>
      </c>
      <c r="D189">
        <v>1.994848251342773E-3</v>
      </c>
      <c r="E189">
        <v>2.9921531677246089E-3</v>
      </c>
      <c r="F189">
        <v>5.9857368469238281E-3</v>
      </c>
      <c r="G189">
        <v>1.396536827087402E-2</v>
      </c>
      <c r="H189">
        <v>6.1834812164306641E-2</v>
      </c>
      <c r="I189">
        <v>0.66197967529296875</v>
      </c>
      <c r="J189">
        <v>2.6778018474578862</v>
      </c>
    </row>
    <row r="190" spans="1:10" x14ac:dyDescent="0.3">
      <c r="A190" s="12"/>
      <c r="B190" s="12"/>
      <c r="C190" s="1">
        <v>0.9</v>
      </c>
      <c r="D190">
        <v>1.994848251342773E-3</v>
      </c>
      <c r="E190">
        <v>1.9946098327636719E-3</v>
      </c>
      <c r="F190">
        <v>5.9840679168701172E-3</v>
      </c>
      <c r="G190">
        <v>1.296615600585938E-2</v>
      </c>
      <c r="H190">
        <v>7.8788518905639648E-2</v>
      </c>
      <c r="I190">
        <v>0.62734770774841309</v>
      </c>
      <c r="J190">
        <v>2.535983562469482</v>
      </c>
    </row>
    <row r="191" spans="1:10" x14ac:dyDescent="0.3">
      <c r="A191" s="12"/>
      <c r="B191" s="12"/>
      <c r="C191" s="1">
        <v>2</v>
      </c>
      <c r="D191">
        <v>1.9946098327636719E-3</v>
      </c>
      <c r="E191">
        <v>2.99072265625E-3</v>
      </c>
      <c r="F191">
        <v>5.9838294982910156E-3</v>
      </c>
      <c r="G191">
        <v>1.3999223709106451E-2</v>
      </c>
      <c r="H191">
        <v>7.4803590774536133E-2</v>
      </c>
      <c r="I191">
        <v>0.77091741561889648</v>
      </c>
      <c r="J191">
        <v>2.684396505355835</v>
      </c>
    </row>
    <row r="192" spans="1:10" x14ac:dyDescent="0.3">
      <c r="A192" s="12"/>
      <c r="B192" s="12">
        <v>0.6</v>
      </c>
      <c r="C192" s="1">
        <v>0.25</v>
      </c>
      <c r="D192">
        <v>1.9927024841308589E-3</v>
      </c>
      <c r="E192">
        <v>3.9892196655273438E-3</v>
      </c>
      <c r="F192">
        <v>8.975982666015625E-3</v>
      </c>
      <c r="G192">
        <v>2.5936126708984378E-2</v>
      </c>
      <c r="H192">
        <v>0.16002821922302249</v>
      </c>
      <c r="I192">
        <v>1.400969982147217</v>
      </c>
      <c r="J192">
        <v>5.7889139652252197</v>
      </c>
    </row>
    <row r="193" spans="1:10" x14ac:dyDescent="0.3">
      <c r="A193" s="12"/>
      <c r="B193" s="12"/>
      <c r="C193" s="1">
        <v>0.5</v>
      </c>
      <c r="D193">
        <v>1.9946098327636719E-3</v>
      </c>
      <c r="E193">
        <v>2.9919147491455078E-3</v>
      </c>
      <c r="F193">
        <v>5.9840679168701172E-3</v>
      </c>
      <c r="G193">
        <v>2.3936033248901371E-2</v>
      </c>
      <c r="H193">
        <v>0.1087245941162109</v>
      </c>
      <c r="I193">
        <v>1.3805627822875981</v>
      </c>
      <c r="J193">
        <v>6.3412685394287109</v>
      </c>
    </row>
    <row r="194" spans="1:10" x14ac:dyDescent="0.3">
      <c r="A194" s="12"/>
      <c r="B194" s="12"/>
      <c r="C194" s="1">
        <v>0.75</v>
      </c>
      <c r="D194">
        <v>1.9943714141845699E-3</v>
      </c>
      <c r="E194">
        <v>1.9931793212890621E-3</v>
      </c>
      <c r="F194">
        <v>7.9777240753173828E-3</v>
      </c>
      <c r="G194">
        <v>2.194118499755859E-2</v>
      </c>
      <c r="H194">
        <v>5.9839248657226563E-2</v>
      </c>
      <c r="I194">
        <v>1.3065252304077151</v>
      </c>
      <c r="J194">
        <v>5.9086430072784424</v>
      </c>
    </row>
    <row r="195" spans="1:10" x14ac:dyDescent="0.3">
      <c r="A195" s="12"/>
      <c r="B195" s="12"/>
      <c r="C195" s="1">
        <v>0.9</v>
      </c>
      <c r="D195">
        <v>1.9943714141845699E-3</v>
      </c>
      <c r="E195">
        <v>3.9889812469482422E-3</v>
      </c>
      <c r="F195">
        <v>6.9348812103271476E-3</v>
      </c>
      <c r="G195">
        <v>2.0943880081176761E-2</v>
      </c>
      <c r="H195">
        <v>0.12568879127502439</v>
      </c>
      <c r="I195">
        <v>1.422716379165649</v>
      </c>
      <c r="J195">
        <v>5.9480197429656982</v>
      </c>
    </row>
    <row r="196" spans="1:10" x14ac:dyDescent="0.3">
      <c r="A196" s="12"/>
      <c r="B196" s="12"/>
      <c r="C196" s="1">
        <v>2</v>
      </c>
      <c r="D196">
        <v>1.9943714141845699E-3</v>
      </c>
      <c r="E196">
        <v>2.9919147491455078E-3</v>
      </c>
      <c r="F196">
        <v>6.9804191589355469E-3</v>
      </c>
      <c r="G196">
        <v>2.194118499755859E-2</v>
      </c>
      <c r="H196">
        <v>0.1227130889892578</v>
      </c>
      <c r="I196">
        <v>1.410392761230469</v>
      </c>
      <c r="J196">
        <v>6.038020133972168</v>
      </c>
    </row>
    <row r="197" spans="1:10" x14ac:dyDescent="0.3">
      <c r="A197" s="12"/>
      <c r="B197" s="12">
        <v>0.8</v>
      </c>
      <c r="C197" s="1">
        <v>0.25</v>
      </c>
      <c r="D197">
        <v>1.9967555999755859E-3</v>
      </c>
      <c r="E197">
        <v>4.9862861633300781E-3</v>
      </c>
      <c r="F197">
        <v>1.09708309173584E-2</v>
      </c>
      <c r="G197">
        <v>2.593231201171875E-2</v>
      </c>
      <c r="H197">
        <v>0.15932321548461911</v>
      </c>
      <c r="I197">
        <v>1.3623206615448</v>
      </c>
      <c r="J197">
        <v>5.8783483505249023</v>
      </c>
    </row>
    <row r="198" spans="1:10" x14ac:dyDescent="0.3">
      <c r="A198" s="12"/>
      <c r="B198" s="12"/>
      <c r="C198" s="1">
        <v>0.5</v>
      </c>
      <c r="D198">
        <v>9.9730491638183594E-4</v>
      </c>
      <c r="E198">
        <v>2.9969215393066411E-3</v>
      </c>
      <c r="F198">
        <v>7.9767704010009766E-3</v>
      </c>
      <c r="G198">
        <v>2.3935794830322269E-2</v>
      </c>
      <c r="H198">
        <v>0.1147305965423584</v>
      </c>
      <c r="I198">
        <v>1.412124395370483</v>
      </c>
      <c r="J198">
        <v>5.9427556991577148</v>
      </c>
    </row>
    <row r="199" spans="1:10" x14ac:dyDescent="0.3">
      <c r="A199" s="12"/>
      <c r="B199" s="12"/>
      <c r="C199" s="1">
        <v>0.75</v>
      </c>
      <c r="D199">
        <v>1.9943714141845699E-3</v>
      </c>
      <c r="E199">
        <v>2.9826164245605469E-3</v>
      </c>
      <c r="F199">
        <v>8.9750289916992188E-3</v>
      </c>
      <c r="G199">
        <v>2.2938728332519531E-2</v>
      </c>
      <c r="H199">
        <v>5.8790445327758789E-2</v>
      </c>
      <c r="I199">
        <v>1.412983655929565</v>
      </c>
      <c r="J199">
        <v>6.2689070701599121</v>
      </c>
    </row>
    <row r="200" spans="1:10" x14ac:dyDescent="0.3">
      <c r="A200" s="12"/>
      <c r="B200" s="12"/>
      <c r="C200" s="1">
        <v>0.9</v>
      </c>
      <c r="D200">
        <v>9.9730491638183594E-4</v>
      </c>
      <c r="E200">
        <v>2.9916763305664058E-3</v>
      </c>
      <c r="F200">
        <v>8.9771747589111328E-3</v>
      </c>
      <c r="G200">
        <v>1.994633674621582E-2</v>
      </c>
      <c r="H200">
        <v>0.1263687610626221</v>
      </c>
      <c r="I200">
        <v>1.3413572311401369</v>
      </c>
      <c r="J200">
        <v>5.9485714435577393</v>
      </c>
    </row>
    <row r="201" spans="1:10" x14ac:dyDescent="0.3">
      <c r="A201" s="12"/>
      <c r="B201" s="12"/>
      <c r="C201" s="1">
        <v>2</v>
      </c>
      <c r="D201">
        <v>9.975433349609375E-4</v>
      </c>
      <c r="E201">
        <v>3.9889812469482422E-3</v>
      </c>
      <c r="F201">
        <v>8.975982666015625E-3</v>
      </c>
      <c r="G201">
        <v>2.1942138671875E-2</v>
      </c>
      <c r="H201">
        <v>0.11768341064453119</v>
      </c>
      <c r="I201">
        <v>1.333712577819824</v>
      </c>
      <c r="J201">
        <v>6.1041300296783447</v>
      </c>
    </row>
    <row r="202" spans="1:10" x14ac:dyDescent="0.3">
      <c r="D202" s="7">
        <f>SUM(D2:D201)</f>
        <v>7.0333793163299561</v>
      </c>
      <c r="E202" s="7">
        <f t="shared" ref="E202:J202" si="0">SUM(E2:E201)</f>
        <v>0.61615705490112305</v>
      </c>
      <c r="F202" s="7">
        <f t="shared" si="0"/>
        <v>1.3995814323425293</v>
      </c>
      <c r="G202" s="7">
        <f t="shared" si="0"/>
        <v>3.4120213985443115</v>
      </c>
      <c r="H202" s="7">
        <f t="shared" si="0"/>
        <v>18.061521768569946</v>
      </c>
      <c r="I202" s="7">
        <f t="shared" si="0"/>
        <v>198.02618718147278</v>
      </c>
      <c r="J202" s="7">
        <f t="shared" si="0"/>
        <v>845.79412221908569</v>
      </c>
    </row>
    <row r="203" spans="1:10" x14ac:dyDescent="0.3">
      <c r="D203" s="7">
        <f>D202/COUNT(D2:D201)</f>
        <v>3.516689658164978E-2</v>
      </c>
      <c r="E203" s="7">
        <f t="shared" ref="E203:J203" si="1">E202/COUNT(E2:E201)</f>
        <v>3.0807852745056152E-3</v>
      </c>
      <c r="F203" s="7">
        <f t="shared" si="1"/>
        <v>6.9979071617126461E-3</v>
      </c>
      <c r="G203" s="7">
        <f t="shared" si="1"/>
        <v>1.7060106992721556E-2</v>
      </c>
      <c r="H203" s="7">
        <f t="shared" si="1"/>
        <v>9.0307608842849732E-2</v>
      </c>
      <c r="I203" s="7">
        <f t="shared" si="1"/>
        <v>0.9901309359073639</v>
      </c>
      <c r="J203" s="7">
        <f t="shared" si="1"/>
        <v>4.2289706110954288</v>
      </c>
    </row>
    <row r="213" spans="13:13" x14ac:dyDescent="0.3">
      <c r="M213" t="s">
        <v>1</v>
      </c>
    </row>
  </sheetData>
  <mergeCells count="50">
    <mergeCell ref="B177:B181"/>
    <mergeCell ref="B182:B186"/>
    <mergeCell ref="B187:B191"/>
    <mergeCell ref="B192:B196"/>
    <mergeCell ref="B197:B201"/>
    <mergeCell ref="B152:B156"/>
    <mergeCell ref="B157:B161"/>
    <mergeCell ref="B162:B166"/>
    <mergeCell ref="B167:B171"/>
    <mergeCell ref="B172:B176"/>
    <mergeCell ref="B127:B131"/>
    <mergeCell ref="B132:B136"/>
    <mergeCell ref="B137:B141"/>
    <mergeCell ref="B142:B146"/>
    <mergeCell ref="B147:B151"/>
    <mergeCell ref="B102:B106"/>
    <mergeCell ref="B107:B111"/>
    <mergeCell ref="B112:B116"/>
    <mergeCell ref="B117:B121"/>
    <mergeCell ref="B122:B126"/>
    <mergeCell ref="B77:B81"/>
    <mergeCell ref="B82:B86"/>
    <mergeCell ref="B87:B91"/>
    <mergeCell ref="B92:B96"/>
    <mergeCell ref="B97:B101"/>
    <mergeCell ref="B52:B56"/>
    <mergeCell ref="B57:B61"/>
    <mergeCell ref="B62:B66"/>
    <mergeCell ref="B67:B71"/>
    <mergeCell ref="B72:B76"/>
    <mergeCell ref="B27:B31"/>
    <mergeCell ref="B32:B36"/>
    <mergeCell ref="B37:B41"/>
    <mergeCell ref="B42:B46"/>
    <mergeCell ref="B47:B51"/>
    <mergeCell ref="B2:B6"/>
    <mergeCell ref="B7:B11"/>
    <mergeCell ref="B12:B16"/>
    <mergeCell ref="B17:B21"/>
    <mergeCell ref="B22:B26"/>
    <mergeCell ref="A102:A121"/>
    <mergeCell ref="A122:A141"/>
    <mergeCell ref="A142:A161"/>
    <mergeCell ref="A162:A181"/>
    <mergeCell ref="A182:A201"/>
    <mergeCell ref="A2:A21"/>
    <mergeCell ref="A22:A41"/>
    <mergeCell ref="A42:A61"/>
    <mergeCell ref="A62:A81"/>
    <mergeCell ref="A82:A10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02"/>
  <sheetViews>
    <sheetView topLeftCell="A175" workbookViewId="0">
      <selection activeCell="I199" sqref="I199"/>
    </sheetView>
  </sheetViews>
  <sheetFormatPr defaultRowHeight="14.4" x14ac:dyDescent="0.3"/>
  <sheetData>
    <row r="1" spans="1:18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8" x14ac:dyDescent="0.3">
      <c r="A2" s="12">
        <v>1</v>
      </c>
      <c r="B2" s="12">
        <v>0.2</v>
      </c>
      <c r="C2" s="1">
        <v>0.25</v>
      </c>
      <c r="D2">
        <v>9.9778175354003906E-4</v>
      </c>
      <c r="E2">
        <v>9.9802017211914063E-4</v>
      </c>
      <c r="F2">
        <v>9.9658966064453125E-4</v>
      </c>
      <c r="G2">
        <v>9.9730491638183594E-4</v>
      </c>
      <c r="H2">
        <v>2.9766559600830078E-3</v>
      </c>
      <c r="I2">
        <v>3.9892196655273438E-3</v>
      </c>
      <c r="J2">
        <v>7.9374313354492188E-3</v>
      </c>
      <c r="L2">
        <f>SUM(D2,Tempos!D2)</f>
        <v>2.9919147491455082E-3</v>
      </c>
      <c r="M2">
        <f>SUM(E2,Tempos!E2)</f>
        <v>2.9919147491455078E-3</v>
      </c>
      <c r="N2">
        <f>SUM(F2,Tempos!F2)</f>
        <v>6.9797039031982422E-3</v>
      </c>
      <c r="O2">
        <f>SUM(G2,Tempos!G2)</f>
        <v>1.0970592498779297E-2</v>
      </c>
      <c r="P2">
        <f>SUM(H2,Tempos!H2)</f>
        <v>5.7839393615722656E-2</v>
      </c>
      <c r="Q2">
        <f>SUM(I2,Tempos!I2)</f>
        <v>0.47473049163818354</v>
      </c>
      <c r="R2">
        <f>SUM(J2,Tempos!J2)</f>
        <v>1.7346191406250002</v>
      </c>
    </row>
    <row r="3" spans="1:18" x14ac:dyDescent="0.3">
      <c r="A3" s="12"/>
      <c r="B3" s="12"/>
      <c r="C3" s="1">
        <v>0.5</v>
      </c>
      <c r="D3">
        <v>0</v>
      </c>
      <c r="E3">
        <v>0</v>
      </c>
      <c r="F3">
        <v>9.860992431640625E-4</v>
      </c>
      <c r="G3">
        <v>1.995325088500977E-3</v>
      </c>
      <c r="H3">
        <v>3.0050277709960942E-3</v>
      </c>
      <c r="I3">
        <v>5.9840679168701172E-3</v>
      </c>
      <c r="J3">
        <v>7.9774856567382813E-3</v>
      </c>
      <c r="L3">
        <f>SUM(D3,Tempos!D3)</f>
        <v>1.9943714141845699E-3</v>
      </c>
      <c r="M3">
        <f>SUM(E3,Tempos!E3)</f>
        <v>2.9926300048828121E-3</v>
      </c>
      <c r="N3">
        <f>SUM(F3,Tempos!F3)</f>
        <v>5.9721469879150399E-3</v>
      </c>
      <c r="O3">
        <f>SUM(G3,Tempos!G3)</f>
        <v>1.196742057800293E-2</v>
      </c>
      <c r="P3">
        <f>SUM(H3,Tempos!H3)</f>
        <v>5.5849790573120117E-2</v>
      </c>
      <c r="Q3">
        <f>SUM(I3,Tempos!I3)</f>
        <v>0.4876942634582519</v>
      </c>
      <c r="R3">
        <f>SUM(J3,Tempos!J3)</f>
        <v>1.6373336315155034</v>
      </c>
    </row>
    <row r="4" spans="1:18" x14ac:dyDescent="0.3">
      <c r="A4" s="12"/>
      <c r="B4" s="12"/>
      <c r="C4" s="1">
        <v>0.75</v>
      </c>
      <c r="D4">
        <v>9.975433349609375E-4</v>
      </c>
      <c r="E4">
        <v>0</v>
      </c>
      <c r="F4">
        <v>1.9943714141845699E-3</v>
      </c>
      <c r="G4">
        <v>1.994848251342773E-3</v>
      </c>
      <c r="H4">
        <v>3.9641857147216797E-3</v>
      </c>
      <c r="I4">
        <v>1.1965513229370121E-2</v>
      </c>
      <c r="J4">
        <v>2.3897647857666019E-2</v>
      </c>
      <c r="L4">
        <f>SUM(D4,Tempos!D4)</f>
        <v>2.9911994934082036E-3</v>
      </c>
      <c r="M4">
        <f>SUM(E4,Tempos!E4)</f>
        <v>2.9919147491455078E-3</v>
      </c>
      <c r="N4">
        <f>SUM(F4,Tempos!F4)</f>
        <v>6.98089599609375E-3</v>
      </c>
      <c r="O4">
        <f>SUM(G4,Tempos!G4)</f>
        <v>1.2965202331542974E-2</v>
      </c>
      <c r="P4">
        <f>SUM(H4,Tempos!H4)</f>
        <v>5.9815645217895508E-2</v>
      </c>
      <c r="Q4">
        <f>SUM(I4,Tempos!I4)</f>
        <v>0.5081477165222168</v>
      </c>
      <c r="R4">
        <f>SUM(J4,Tempos!J4)</f>
        <v>1.8657796382904051</v>
      </c>
    </row>
    <row r="5" spans="1:18" x14ac:dyDescent="0.3">
      <c r="A5" s="12"/>
      <c r="B5" s="12"/>
      <c r="C5" s="1">
        <v>0.9</v>
      </c>
      <c r="D5">
        <v>1.003265380859375E-3</v>
      </c>
      <c r="E5">
        <v>9.9778175354003906E-4</v>
      </c>
      <c r="F5">
        <v>9.9778175354003906E-4</v>
      </c>
      <c r="G5">
        <v>1.9931793212890621E-3</v>
      </c>
      <c r="H5">
        <v>4.9862861633300781E-3</v>
      </c>
      <c r="I5">
        <v>1.3471603393554689E-2</v>
      </c>
      <c r="J5">
        <v>3.3911228179931641E-2</v>
      </c>
      <c r="L5">
        <f>SUM(D5,Tempos!D5)</f>
        <v>1.9948482513427734E-3</v>
      </c>
      <c r="M5">
        <f>SUM(E5,Tempos!E5)</f>
        <v>3.9896965026855469E-3</v>
      </c>
      <c r="N5">
        <f>SUM(F5,Tempos!F5)</f>
        <v>7.9803466796875E-3</v>
      </c>
      <c r="O5">
        <f>SUM(G5,Tempos!G5)</f>
        <v>1.3961791992187502E-2</v>
      </c>
      <c r="P5">
        <f>SUM(H5,Tempos!H5)</f>
        <v>5.7523965835571289E-2</v>
      </c>
      <c r="Q5">
        <f>SUM(I5,Tempos!I5)</f>
        <v>0.50320863723754883</v>
      </c>
      <c r="R5">
        <f>SUM(J5,Tempos!J5)</f>
        <v>1.9682056903839107</v>
      </c>
    </row>
    <row r="6" spans="1:18" x14ac:dyDescent="0.3">
      <c r="A6" s="12"/>
      <c r="B6" s="12"/>
      <c r="C6" s="1">
        <v>2</v>
      </c>
      <c r="D6">
        <v>9.9706649780273438E-4</v>
      </c>
      <c r="E6">
        <v>9.9658966064453125E-4</v>
      </c>
      <c r="F6">
        <v>2.575159072875977E-3</v>
      </c>
      <c r="G6">
        <v>2.9926300048828121E-3</v>
      </c>
      <c r="H6">
        <v>5.9485435485839844E-3</v>
      </c>
      <c r="I6">
        <v>1.39622688293457E-2</v>
      </c>
      <c r="J6">
        <v>3.7896871566772461E-2</v>
      </c>
      <c r="L6">
        <f>SUM(D6,Tempos!D6)</f>
        <v>1.9948482513427734E-3</v>
      </c>
      <c r="M6">
        <f>SUM(E6,Tempos!E6)</f>
        <v>2.9907226562500004E-3</v>
      </c>
      <c r="N6">
        <f>SUM(F6,Tempos!F6)</f>
        <v>7.5192451477050799E-3</v>
      </c>
      <c r="O6">
        <f>SUM(G6,Tempos!G6)</f>
        <v>1.3961315155029292E-2</v>
      </c>
      <c r="P6">
        <f>SUM(H6,Tempos!H6)</f>
        <v>5.8845043182373047E-2</v>
      </c>
      <c r="Q6">
        <f>SUM(I6,Tempos!I6)</f>
        <v>0.54850864410400391</v>
      </c>
      <c r="R6">
        <f>SUM(J6,Tempos!J6)</f>
        <v>2.1303031444549565</v>
      </c>
    </row>
    <row r="7" spans="1:18" x14ac:dyDescent="0.3">
      <c r="A7" s="12"/>
      <c r="B7" s="12">
        <v>0.4</v>
      </c>
      <c r="C7" s="1">
        <v>0.25</v>
      </c>
      <c r="D7">
        <v>0</v>
      </c>
      <c r="E7">
        <v>9.9730491638183594E-4</v>
      </c>
      <c r="F7">
        <v>9.9039077758789063E-4</v>
      </c>
      <c r="G7">
        <v>9.9873542785644531E-4</v>
      </c>
      <c r="H7">
        <v>2.0072460174560551E-3</v>
      </c>
      <c r="I7">
        <v>5.9790611267089844E-3</v>
      </c>
      <c r="J7">
        <v>6.9839954376220703E-3</v>
      </c>
      <c r="L7">
        <f>SUM(D7,Tempos!D7)</f>
        <v>1.9962787628173828E-3</v>
      </c>
      <c r="M7">
        <f>SUM(E7,Tempos!E7)</f>
        <v>2.9919147491455078E-3</v>
      </c>
      <c r="N7">
        <f>SUM(F7,Tempos!F7)</f>
        <v>5.9778690338134766E-3</v>
      </c>
      <c r="O7">
        <f>SUM(G7,Tempos!G7)</f>
        <v>1.4960289001464845E-2</v>
      </c>
      <c r="P7">
        <f>SUM(H7,Tempos!H7)</f>
        <v>6.4833164215087891E-2</v>
      </c>
      <c r="Q7">
        <f>SUM(I7,Tempos!I7)</f>
        <v>0.73598766326904297</v>
      </c>
      <c r="R7">
        <f>SUM(J7,Tempos!J7)</f>
        <v>2.619575023651123</v>
      </c>
    </row>
    <row r="8" spans="1:18" x14ac:dyDescent="0.3">
      <c r="A8" s="12"/>
      <c r="B8" s="12"/>
      <c r="C8" s="1">
        <v>0.5</v>
      </c>
      <c r="D8">
        <v>0</v>
      </c>
      <c r="E8">
        <v>9.975433349609375E-4</v>
      </c>
      <c r="F8">
        <v>9.9968910217285156E-4</v>
      </c>
      <c r="G8">
        <v>1.994848251342773E-3</v>
      </c>
      <c r="H8">
        <v>5.9895515441894531E-3</v>
      </c>
      <c r="I8">
        <v>1.192879676818848E-2</v>
      </c>
      <c r="J8">
        <v>2.293801307678223E-2</v>
      </c>
      <c r="L8">
        <f>SUM(D8,Tempos!D8)</f>
        <v>1.9943714141845699E-3</v>
      </c>
      <c r="M8">
        <f>SUM(E8,Tempos!E8)</f>
        <v>3.9889812469482422E-3</v>
      </c>
      <c r="N8">
        <f>SUM(F8,Tempos!F8)</f>
        <v>6.9930553436279297E-3</v>
      </c>
      <c r="O8">
        <f>SUM(G8,Tempos!G8)</f>
        <v>1.4960289001464844E-2</v>
      </c>
      <c r="P8">
        <f>SUM(H8,Tempos!H8)</f>
        <v>7.5782299041748047E-2</v>
      </c>
      <c r="Q8">
        <f>SUM(I8,Tempos!I8)</f>
        <v>0.65620660781860352</v>
      </c>
      <c r="R8">
        <f>SUM(J8,Tempos!J8)</f>
        <v>2.8041868209838863</v>
      </c>
    </row>
    <row r="9" spans="1:18" x14ac:dyDescent="0.3">
      <c r="A9" s="12"/>
      <c r="B9" s="12"/>
      <c r="C9" s="1">
        <v>0.75</v>
      </c>
      <c r="D9">
        <v>0</v>
      </c>
      <c r="E9">
        <v>9.9325180053710938E-4</v>
      </c>
      <c r="F9">
        <v>1.9900798797607422E-3</v>
      </c>
      <c r="G9">
        <v>3.9916038513183594E-3</v>
      </c>
      <c r="H9">
        <v>6.0093402862548828E-3</v>
      </c>
      <c r="I9">
        <v>1.5956878662109378E-2</v>
      </c>
      <c r="J9">
        <v>3.5904169082641602E-2</v>
      </c>
      <c r="L9">
        <f>SUM(D9,Tempos!D9)</f>
        <v>1.995325088500977E-3</v>
      </c>
      <c r="M9">
        <f>SUM(E9,Tempos!E9)</f>
        <v>3.9844512939453125E-3</v>
      </c>
      <c r="N9">
        <f>SUM(F9,Tempos!F9)</f>
        <v>7.9736709594726563E-3</v>
      </c>
      <c r="O9">
        <f>SUM(G9,Tempos!G9)</f>
        <v>1.6956329345703132E-2</v>
      </c>
      <c r="P9">
        <f>SUM(H9,Tempos!H9)</f>
        <v>7.0834159851074219E-2</v>
      </c>
      <c r="Q9">
        <f>SUM(I9,Tempos!I9)</f>
        <v>0.71215939521789551</v>
      </c>
      <c r="R9">
        <f>SUM(J9,Tempos!J9)</f>
        <v>2.7972531318664546</v>
      </c>
    </row>
    <row r="10" spans="1:18" x14ac:dyDescent="0.3">
      <c r="A10" s="12"/>
      <c r="B10" s="12"/>
      <c r="C10" s="1">
        <v>0.9</v>
      </c>
      <c r="D10">
        <v>9.9706649780273438E-4</v>
      </c>
      <c r="E10">
        <v>9.975433349609375E-4</v>
      </c>
      <c r="F10">
        <v>1.994848251342773E-3</v>
      </c>
      <c r="G10">
        <v>3.9896965026855469E-3</v>
      </c>
      <c r="H10">
        <v>7.97271728515625E-3</v>
      </c>
      <c r="I10">
        <v>1.9513607025146481E-2</v>
      </c>
      <c r="J10">
        <v>4.1896820068359382E-2</v>
      </c>
      <c r="L10">
        <f>SUM(D10,Tempos!D10)</f>
        <v>1.9943714141845703E-3</v>
      </c>
      <c r="M10">
        <f>SUM(E10,Tempos!E10)</f>
        <v>3.9894580841064453E-3</v>
      </c>
      <c r="N10">
        <f>SUM(F10,Tempos!F10)</f>
        <v>7.9836845397949201E-3</v>
      </c>
      <c r="O10">
        <f>SUM(G10,Tempos!G10)</f>
        <v>1.8950700759887695E-2</v>
      </c>
      <c r="P10">
        <f>SUM(H10,Tempos!H10)</f>
        <v>7.3483705520629883E-2</v>
      </c>
      <c r="Q10">
        <f>SUM(I10,Tempos!I10)</f>
        <v>0.65871858596801758</v>
      </c>
      <c r="R10">
        <f>SUM(J10,Tempos!J10)</f>
        <v>2.8865139484405513</v>
      </c>
    </row>
    <row r="11" spans="1:18" x14ac:dyDescent="0.3">
      <c r="A11" s="12"/>
      <c r="B11" s="12"/>
      <c r="C11" s="1">
        <v>2</v>
      </c>
      <c r="D11">
        <v>9.9730491638183594E-4</v>
      </c>
      <c r="E11">
        <v>9.9682807922363281E-4</v>
      </c>
      <c r="F11">
        <v>1.9946098327636719E-3</v>
      </c>
      <c r="G11">
        <v>3.9899349212646476E-3</v>
      </c>
      <c r="H11">
        <v>7.0221424102783203E-3</v>
      </c>
      <c r="I11">
        <v>1.9979715347290039E-2</v>
      </c>
      <c r="J11">
        <v>3.9932489395141602E-2</v>
      </c>
      <c r="L11">
        <f>SUM(D11,Tempos!D11)</f>
        <v>1.9953250885009766E-3</v>
      </c>
      <c r="M11">
        <f>SUM(E11,Tempos!E11)</f>
        <v>4.9862861633300781E-3</v>
      </c>
      <c r="N11">
        <f>SUM(F11,Tempos!F11)</f>
        <v>6.9813728332519531E-3</v>
      </c>
      <c r="O11">
        <f>SUM(G11,Tempos!G11)</f>
        <v>1.7952442169189446E-2</v>
      </c>
      <c r="P11">
        <f>SUM(H11,Tempos!H11)</f>
        <v>7.4836492538452148E-2</v>
      </c>
      <c r="Q11">
        <f>SUM(I11,Tempos!I11)</f>
        <v>0.79288125038146973</v>
      </c>
      <c r="R11">
        <f>SUM(J11,Tempos!J11)</f>
        <v>2.9980947971343994</v>
      </c>
    </row>
    <row r="12" spans="1:18" x14ac:dyDescent="0.3">
      <c r="A12" s="12"/>
      <c r="B12" s="12">
        <v>0.6</v>
      </c>
      <c r="C12" s="1">
        <v>0.25</v>
      </c>
      <c r="D12">
        <v>1.0282993316650391E-3</v>
      </c>
      <c r="E12">
        <v>9.9778175354003906E-4</v>
      </c>
      <c r="F12">
        <v>9.9778175354003906E-4</v>
      </c>
      <c r="G12">
        <v>1.9946098327636719E-3</v>
      </c>
      <c r="H12">
        <v>3.9248466491699219E-3</v>
      </c>
      <c r="I12">
        <v>1.09250545501709E-2</v>
      </c>
      <c r="J12">
        <v>1.5988588333129879E-2</v>
      </c>
      <c r="L12">
        <f>SUM(D12,Tempos!D12)</f>
        <v>2.990484237670898E-3</v>
      </c>
      <c r="M12">
        <f>SUM(E12,Tempos!E12)</f>
        <v>3.9896965026855469E-3</v>
      </c>
      <c r="N12">
        <f>SUM(F12,Tempos!F12)</f>
        <v>8.9833736419677734E-3</v>
      </c>
      <c r="O12">
        <f>SUM(G12,Tempos!G12)</f>
        <v>1.7951726913452152E-2</v>
      </c>
      <c r="P12">
        <f>SUM(H12,Tempos!H12)</f>
        <v>0.14194107055664063</v>
      </c>
      <c r="Q12">
        <f>SUM(I12,Tempos!I12)</f>
        <v>1.4160459041595459</v>
      </c>
      <c r="R12">
        <f>SUM(J12,Tempos!J12)</f>
        <v>6.2679853439331055</v>
      </c>
    </row>
    <row r="13" spans="1:18" x14ac:dyDescent="0.3">
      <c r="A13" s="12"/>
      <c r="B13" s="12"/>
      <c r="C13" s="1">
        <v>0.5</v>
      </c>
      <c r="D13">
        <v>0</v>
      </c>
      <c r="E13">
        <v>9.9611282348632813E-4</v>
      </c>
      <c r="F13">
        <v>1.994848251342773E-3</v>
      </c>
      <c r="G13">
        <v>7.9798698425292969E-3</v>
      </c>
      <c r="H13">
        <v>7.9784393310546875E-3</v>
      </c>
      <c r="I13">
        <v>1.795101165771484E-2</v>
      </c>
      <c r="J13">
        <v>3.1962156295776367E-2</v>
      </c>
      <c r="L13">
        <f>SUM(D13,Tempos!D13)</f>
        <v>1.995086669921875E-3</v>
      </c>
      <c r="M13">
        <f>SUM(E13,Tempos!E13)</f>
        <v>3.9882659912109375E-3</v>
      </c>
      <c r="N13">
        <f>SUM(F13,Tempos!F13)</f>
        <v>8.9762210845947266E-3</v>
      </c>
      <c r="O13">
        <f>SUM(G13,Tempos!G13)</f>
        <v>2.4933338165283207E-2</v>
      </c>
      <c r="P13">
        <f>SUM(H13,Tempos!H13)</f>
        <v>0.13462853431701657</v>
      </c>
      <c r="Q13">
        <f>SUM(I13,Tempos!I13)</f>
        <v>1.3602974414825439</v>
      </c>
      <c r="R13">
        <f>SUM(J13,Tempos!J13)</f>
        <v>6.1084778308868399</v>
      </c>
    </row>
    <row r="14" spans="1:18" x14ac:dyDescent="0.3">
      <c r="A14" s="12"/>
      <c r="B14" s="12"/>
      <c r="C14" s="1">
        <v>0.75</v>
      </c>
      <c r="D14">
        <v>9.9778175354003906E-4</v>
      </c>
      <c r="E14">
        <v>1.995086669921875E-3</v>
      </c>
      <c r="F14">
        <v>2.9919147491455078E-3</v>
      </c>
      <c r="G14">
        <v>7.9789161682128906E-3</v>
      </c>
      <c r="H14">
        <v>1.6992330551147461E-2</v>
      </c>
      <c r="I14">
        <v>8.6766719818115234E-2</v>
      </c>
      <c r="J14">
        <v>0.2990267276763916</v>
      </c>
      <c r="L14">
        <f>SUM(D14,Tempos!D14)</f>
        <v>2.9909610748291011E-3</v>
      </c>
      <c r="M14">
        <f>SUM(E14,Tempos!E14)</f>
        <v>5.9888362884521476E-3</v>
      </c>
      <c r="N14">
        <f>SUM(F14,Tempos!F14)</f>
        <v>1.0976076126098633E-2</v>
      </c>
      <c r="O14">
        <f>SUM(G14,Tempos!G14)</f>
        <v>2.293705940246582E-2</v>
      </c>
      <c r="P14">
        <f>SUM(H14,Tempos!H14)</f>
        <v>0.15226340293884277</v>
      </c>
      <c r="Q14">
        <f>SUM(I14,Tempos!I14)</f>
        <v>1.4730553627014162</v>
      </c>
      <c r="R14">
        <f>SUM(J14,Tempos!J14)</f>
        <v>6.28352975845337</v>
      </c>
    </row>
    <row r="15" spans="1:18" x14ac:dyDescent="0.3">
      <c r="A15" s="12"/>
      <c r="B15" s="12"/>
      <c r="C15" s="1">
        <v>0.9</v>
      </c>
      <c r="D15">
        <v>0</v>
      </c>
      <c r="E15">
        <v>9.9730491638183594E-4</v>
      </c>
      <c r="F15">
        <v>3.9894580841064453E-3</v>
      </c>
      <c r="G15">
        <v>7.9784393310546875E-3</v>
      </c>
      <c r="H15">
        <v>2.1979570388793949E-2</v>
      </c>
      <c r="I15">
        <v>0.1016807556152344</v>
      </c>
      <c r="J15">
        <v>0.50366759300231934</v>
      </c>
      <c r="L15">
        <f>SUM(D15,Tempos!D15)</f>
        <v>1.9955635070800781E-3</v>
      </c>
      <c r="M15">
        <f>SUM(E15,Tempos!E15)</f>
        <v>4.9862861633300781E-3</v>
      </c>
      <c r="N15">
        <f>SUM(F15,Tempos!F15)</f>
        <v>1.0970592498779297E-2</v>
      </c>
      <c r="O15">
        <f>SUM(G15,Tempos!G15)</f>
        <v>2.1941184997558597E-2</v>
      </c>
      <c r="P15">
        <f>SUM(H15,Tempos!H15)</f>
        <v>0.13468122482299805</v>
      </c>
      <c r="Q15">
        <f>SUM(I15,Tempos!I15)</f>
        <v>1.4545316696166994</v>
      </c>
      <c r="R15">
        <f>SUM(J15,Tempos!J15)</f>
        <v>6.7743489742279053</v>
      </c>
    </row>
    <row r="16" spans="1:18" x14ac:dyDescent="0.3">
      <c r="A16" s="12"/>
      <c r="B16" s="12"/>
      <c r="C16" s="1">
        <v>2</v>
      </c>
      <c r="D16">
        <v>0</v>
      </c>
      <c r="E16">
        <v>9.9730491638183594E-4</v>
      </c>
      <c r="F16">
        <v>3.9894580841064453E-3</v>
      </c>
      <c r="G16">
        <v>7.9786777496337891E-3</v>
      </c>
      <c r="H16">
        <v>2.39100456237793E-2</v>
      </c>
      <c r="I16">
        <v>0.102999210357666</v>
      </c>
      <c r="J16">
        <v>0.47790384292602539</v>
      </c>
      <c r="L16">
        <f>SUM(D16,Tempos!D16)</f>
        <v>1.9946098327636719E-3</v>
      </c>
      <c r="M16">
        <f>SUM(E16,Tempos!E16)</f>
        <v>5.9840679168701172E-3</v>
      </c>
      <c r="N16">
        <f>SUM(F16,Tempos!F16)</f>
        <v>1.1969089508056641E-2</v>
      </c>
      <c r="O16">
        <f>SUM(G16,Tempos!G16)</f>
        <v>2.094364166259766E-2</v>
      </c>
      <c r="P16">
        <f>SUM(H16,Tempos!H16)</f>
        <v>0.13361787796020511</v>
      </c>
      <c r="Q16">
        <f>SUM(I16,Tempos!I16)</f>
        <v>1.520978689193726</v>
      </c>
      <c r="R16">
        <f>SUM(J16,Tempos!J16)</f>
        <v>6.4564802646636963</v>
      </c>
    </row>
    <row r="17" spans="1:18" x14ac:dyDescent="0.3">
      <c r="A17" s="12"/>
      <c r="B17" s="12">
        <v>0.8</v>
      </c>
      <c r="C17" s="1">
        <v>0.25</v>
      </c>
      <c r="D17">
        <v>9.9682807922363281E-4</v>
      </c>
      <c r="E17">
        <v>1.495122909545898E-3</v>
      </c>
      <c r="F17">
        <v>9.975433349609375E-4</v>
      </c>
      <c r="G17">
        <v>2.9687881469726558E-3</v>
      </c>
      <c r="H17">
        <v>5.9838294982910156E-3</v>
      </c>
      <c r="I17">
        <v>1.296520233154297E-2</v>
      </c>
      <c r="J17">
        <v>2.6962518692016602E-2</v>
      </c>
      <c r="L17">
        <f>SUM(D17,Tempos!D17)</f>
        <v>6.6644601821899414</v>
      </c>
      <c r="M17">
        <f>SUM(E17,Tempos!E17)</f>
        <v>4.4808387756347656E-3</v>
      </c>
      <c r="N17">
        <f>SUM(F17,Tempos!F17)</f>
        <v>1.2965440750122067E-2</v>
      </c>
      <c r="O17">
        <f>SUM(G17,Tempos!G17)</f>
        <v>2.2916793823242188E-2</v>
      </c>
      <c r="P17">
        <f>SUM(H17,Tempos!H17)</f>
        <v>0.15813112258911133</v>
      </c>
      <c r="Q17">
        <f>SUM(I17,Tempos!I17)</f>
        <v>1.4112007617950439</v>
      </c>
      <c r="R17">
        <f>SUM(J17,Tempos!J17)</f>
        <v>6.7684106826782227</v>
      </c>
    </row>
    <row r="18" spans="1:18" x14ac:dyDescent="0.3">
      <c r="A18" s="12"/>
      <c r="B18" s="12"/>
      <c r="C18" s="1">
        <v>0.5</v>
      </c>
      <c r="D18">
        <v>9.9706649780273438E-4</v>
      </c>
      <c r="E18">
        <v>1.9936561584472661E-3</v>
      </c>
      <c r="F18">
        <v>1.9946098327636719E-3</v>
      </c>
      <c r="G18">
        <v>5.9835910797119141E-3</v>
      </c>
      <c r="H18">
        <v>6.9816112518310547E-3</v>
      </c>
      <c r="I18">
        <v>1.9945144653320309E-2</v>
      </c>
      <c r="J18">
        <v>3.9933681488037109E-2</v>
      </c>
      <c r="L18">
        <f>SUM(D18,Tempos!D18)</f>
        <v>2.9919147491455074E-3</v>
      </c>
      <c r="M18">
        <f>SUM(E18,Tempos!E18)</f>
        <v>5.9840679168701189E-3</v>
      </c>
      <c r="N18">
        <f>SUM(F18,Tempos!F18)</f>
        <v>1.0970354080200195E-2</v>
      </c>
      <c r="O18">
        <f>SUM(G18,Tempos!G18)</f>
        <v>2.2938013076782223E-2</v>
      </c>
      <c r="P18">
        <f>SUM(H18,Tempos!H18)</f>
        <v>0.13617539405822757</v>
      </c>
      <c r="Q18">
        <f>SUM(I18,Tempos!I18)</f>
        <v>1.3554203510284424</v>
      </c>
      <c r="R18">
        <f>SUM(J18,Tempos!J18)</f>
        <v>6.1961028575897217</v>
      </c>
    </row>
    <row r="19" spans="1:18" x14ac:dyDescent="0.3">
      <c r="A19" s="12"/>
      <c r="B19" s="12"/>
      <c r="C19" s="1">
        <v>0.75</v>
      </c>
      <c r="D19">
        <v>9.9682807922363281E-4</v>
      </c>
      <c r="E19">
        <v>9.9802017211914063E-4</v>
      </c>
      <c r="F19">
        <v>3.9892196655273438E-3</v>
      </c>
      <c r="G19">
        <v>6.9816112518310547E-3</v>
      </c>
      <c r="H19">
        <v>1.7940521240234378E-2</v>
      </c>
      <c r="I19">
        <v>7.1764945983886719E-2</v>
      </c>
      <c r="J19">
        <v>0.34511327743530268</v>
      </c>
      <c r="L19">
        <f>SUM(D19,Tempos!D19)</f>
        <v>2.99072265625E-3</v>
      </c>
      <c r="M19">
        <f>SUM(E19,Tempos!E19)</f>
        <v>4.9867630004882813E-3</v>
      </c>
      <c r="N19">
        <f>SUM(F19,Tempos!F19)</f>
        <v>1.4472007751464844E-2</v>
      </c>
      <c r="O19">
        <f>SUM(G19,Tempos!G19)</f>
        <v>2.1941184997558594E-2</v>
      </c>
      <c r="P19">
        <f>SUM(H19,Tempos!H19)</f>
        <v>0.14759683609008786</v>
      </c>
      <c r="Q19">
        <f>SUM(I19,Tempos!I19)</f>
        <v>1.4344244003295896</v>
      </c>
      <c r="R19">
        <f>SUM(J19,Tempos!J19)</f>
        <v>6.3240272998809814</v>
      </c>
    </row>
    <row r="20" spans="1:18" x14ac:dyDescent="0.3">
      <c r="A20" s="12"/>
      <c r="B20" s="12"/>
      <c r="C20" s="1">
        <v>0.9</v>
      </c>
      <c r="D20">
        <v>9.9778175354003906E-4</v>
      </c>
      <c r="E20">
        <v>9.9945068359375E-4</v>
      </c>
      <c r="F20">
        <v>4.9862861633300781E-3</v>
      </c>
      <c r="G20">
        <v>8.9762210845947266E-3</v>
      </c>
      <c r="H20">
        <v>2.194523811340332E-2</v>
      </c>
      <c r="I20">
        <v>0.10775041580200199</v>
      </c>
      <c r="J20">
        <v>0.50864005088806152</v>
      </c>
      <c r="L20">
        <f>SUM(D20,Tempos!D20)</f>
        <v>2.9916763305664063E-3</v>
      </c>
      <c r="M20">
        <f>SUM(E20,Tempos!E20)</f>
        <v>4.9867630004882813E-3</v>
      </c>
      <c r="N20">
        <f>SUM(F20,Tempos!F20)</f>
        <v>1.4959335327148438E-2</v>
      </c>
      <c r="O20">
        <f>SUM(G20,Tempos!G20)</f>
        <v>2.1941423416137695E-2</v>
      </c>
      <c r="P20">
        <f>SUM(H20,Tempos!H20)</f>
        <v>0.13560009002685541</v>
      </c>
      <c r="Q20">
        <f>SUM(I20,Tempos!I20)</f>
        <v>1.4968798160552979</v>
      </c>
      <c r="R20">
        <f>SUM(J20,Tempos!J20)</f>
        <v>6.8486049175262451</v>
      </c>
    </row>
    <row r="21" spans="1:18" x14ac:dyDescent="0.3">
      <c r="A21" s="12"/>
      <c r="B21" s="12"/>
      <c r="C21" s="1">
        <v>2</v>
      </c>
      <c r="D21">
        <v>9.9515914916992188E-4</v>
      </c>
      <c r="E21">
        <v>9.975433349609375E-4</v>
      </c>
      <c r="F21">
        <v>4.9874782562255859E-3</v>
      </c>
      <c r="G21">
        <v>7.9779624938964844E-3</v>
      </c>
      <c r="H21">
        <v>2.2900581359863281E-2</v>
      </c>
      <c r="I21">
        <v>0.1018123626708984</v>
      </c>
      <c r="J21">
        <v>0.47776055335998541</v>
      </c>
      <c r="L21">
        <f>SUM(D21,Tempos!D21)</f>
        <v>2.9895305633544918E-3</v>
      </c>
      <c r="M21">
        <f>SUM(E21,Tempos!E21)</f>
        <v>4.9867630004882813E-3</v>
      </c>
      <c r="N21">
        <f>SUM(F21,Tempos!F21)</f>
        <v>1.4959573745727539E-2</v>
      </c>
      <c r="O21">
        <f>SUM(G21,Tempos!G21)</f>
        <v>2.1941423416137695E-2</v>
      </c>
      <c r="P21">
        <f>SUM(H21,Tempos!H21)</f>
        <v>0.12964105606079099</v>
      </c>
      <c r="Q21">
        <f>SUM(I21,Tempos!I21)</f>
        <v>1.4457519054412844</v>
      </c>
      <c r="R21">
        <f>SUM(J21,Tempos!J21)</f>
        <v>6.627375602722168</v>
      </c>
    </row>
    <row r="22" spans="1:18" x14ac:dyDescent="0.3">
      <c r="A22" s="12">
        <v>2</v>
      </c>
      <c r="B22" s="12">
        <v>0.2</v>
      </c>
      <c r="C22" s="1">
        <v>0.25</v>
      </c>
      <c r="D22">
        <v>0</v>
      </c>
      <c r="E22">
        <v>1.0001659393310549E-3</v>
      </c>
      <c r="F22">
        <v>9.975433349609375E-4</v>
      </c>
      <c r="G22">
        <v>1.995086669921875E-3</v>
      </c>
      <c r="H22">
        <v>1.9943714141845699E-3</v>
      </c>
      <c r="I22">
        <v>4.9486160278320313E-3</v>
      </c>
      <c r="J22">
        <v>7.0199966430664063E-3</v>
      </c>
      <c r="L22">
        <f>SUM(D22,Tempos!D22)</f>
        <v>1.9943714141845699E-3</v>
      </c>
      <c r="M22">
        <f>SUM(E22,Tempos!E22)</f>
        <v>2.9973983764648438E-3</v>
      </c>
      <c r="N22">
        <f>SUM(F22,Tempos!F22)</f>
        <v>5.9840679168701172E-3</v>
      </c>
      <c r="O22">
        <f>SUM(G22,Tempos!G22)</f>
        <v>1.3962507247924805E-2</v>
      </c>
      <c r="P22">
        <f>SUM(H22,Tempos!H22)</f>
        <v>5.1851749420166023E-2</v>
      </c>
      <c r="Q22">
        <f>SUM(I22,Tempos!I22)</f>
        <v>0.4941565990447998</v>
      </c>
      <c r="R22">
        <f>SUM(J22,Tempos!J22)</f>
        <v>1.8497381210327144</v>
      </c>
    </row>
    <row r="23" spans="1:18" x14ac:dyDescent="0.3">
      <c r="A23" s="12"/>
      <c r="B23" s="12"/>
      <c r="C23" s="1">
        <v>0.5</v>
      </c>
      <c r="D23">
        <v>0</v>
      </c>
      <c r="E23">
        <v>0</v>
      </c>
      <c r="F23">
        <v>9.975433349609375E-4</v>
      </c>
      <c r="G23">
        <v>1.994848251342773E-3</v>
      </c>
      <c r="H23">
        <v>2.9902458190917969E-3</v>
      </c>
      <c r="I23">
        <v>3.9889812469482422E-3</v>
      </c>
      <c r="J23">
        <v>1.2964010238647459E-2</v>
      </c>
      <c r="L23">
        <f>SUM(D23,Tempos!D23)</f>
        <v>1.9896030426025391E-3</v>
      </c>
      <c r="M23">
        <f>SUM(E23,Tempos!E23)</f>
        <v>1.9946098327636719E-3</v>
      </c>
      <c r="N23">
        <f>SUM(F23,Tempos!F23)</f>
        <v>5.9967041015624991E-3</v>
      </c>
      <c r="O23">
        <f>SUM(G23,Tempos!G23)</f>
        <v>1.2965440750122074E-2</v>
      </c>
      <c r="P23">
        <f>SUM(H23,Tempos!H23)</f>
        <v>5.5881500244140625E-2</v>
      </c>
      <c r="Q23">
        <f>SUM(I23,Tempos!I23)</f>
        <v>0.47009348869323736</v>
      </c>
      <c r="R23">
        <f>SUM(J23,Tempos!J23)</f>
        <v>1.9094436168670654</v>
      </c>
    </row>
    <row r="24" spans="1:18" x14ac:dyDescent="0.3">
      <c r="A24" s="12"/>
      <c r="B24" s="12"/>
      <c r="C24" s="1">
        <v>0.75</v>
      </c>
      <c r="D24">
        <v>0</v>
      </c>
      <c r="E24">
        <v>9.9730491638183594E-4</v>
      </c>
      <c r="F24">
        <v>9.9802017211914063E-4</v>
      </c>
      <c r="G24">
        <v>2.9923915863037109E-3</v>
      </c>
      <c r="H24">
        <v>3.99017333984375E-3</v>
      </c>
      <c r="I24">
        <v>1.196765899658203E-2</v>
      </c>
      <c r="J24">
        <v>2.3935079574584961E-2</v>
      </c>
      <c r="L24">
        <f>SUM(D24,Tempos!D24)</f>
        <v>1.995086669921875E-3</v>
      </c>
      <c r="M24">
        <f>SUM(E24,Tempos!E24)</f>
        <v>2.9916763305664058E-3</v>
      </c>
      <c r="N24">
        <f>SUM(F24,Tempos!F24)</f>
        <v>6.9828033447265625E-3</v>
      </c>
      <c r="O24">
        <f>SUM(G24,Tempos!G24)</f>
        <v>1.496028900146484E-2</v>
      </c>
      <c r="P24">
        <f>SUM(H24,Tempos!H24)</f>
        <v>5.7809114456176758E-2</v>
      </c>
      <c r="Q24">
        <f>SUM(I24,Tempos!I24)</f>
        <v>0.54750227928161621</v>
      </c>
      <c r="R24">
        <f>SUM(J24,Tempos!J24)</f>
        <v>1.939675092697144</v>
      </c>
    </row>
    <row r="25" spans="1:18" x14ac:dyDescent="0.3">
      <c r="A25" s="12"/>
      <c r="B25" s="12"/>
      <c r="C25" s="1">
        <v>0.9</v>
      </c>
      <c r="D25">
        <v>0</v>
      </c>
      <c r="E25">
        <v>0</v>
      </c>
      <c r="F25">
        <v>1.995086669921875E-3</v>
      </c>
      <c r="G25">
        <v>2.994775772094727E-3</v>
      </c>
      <c r="H25">
        <v>6.9422721862792969E-3</v>
      </c>
      <c r="I25">
        <v>1.395893096923828E-2</v>
      </c>
      <c r="J25">
        <v>3.1194686889648441E-2</v>
      </c>
      <c r="L25">
        <f>SUM(D25,Tempos!D25)</f>
        <v>1.99127197265625E-3</v>
      </c>
      <c r="M25">
        <f>SUM(E25,Tempos!E25)</f>
        <v>2.9919147491455078E-3</v>
      </c>
      <c r="N25">
        <f>SUM(F25,Tempos!F25)</f>
        <v>9.9728107452392578E-3</v>
      </c>
      <c r="O25">
        <f>SUM(G25,Tempos!G25)</f>
        <v>1.4965057373046877E-2</v>
      </c>
      <c r="P25">
        <f>SUM(H25,Tempos!H25)</f>
        <v>5.7311773300170898E-2</v>
      </c>
      <c r="Q25">
        <f>SUM(I25,Tempos!I25)</f>
        <v>0.5269012451171875</v>
      </c>
      <c r="R25">
        <f>SUM(J25,Tempos!J25)</f>
        <v>1.9333250522613525</v>
      </c>
    </row>
    <row r="26" spans="1:18" x14ac:dyDescent="0.3">
      <c r="A26" s="12"/>
      <c r="B26" s="12"/>
      <c r="C26" s="1">
        <v>2</v>
      </c>
      <c r="D26">
        <v>0</v>
      </c>
      <c r="E26">
        <v>0</v>
      </c>
      <c r="F26">
        <v>1.9958019256591801E-3</v>
      </c>
      <c r="G26">
        <v>2.9926300048828121E-3</v>
      </c>
      <c r="H26">
        <v>5.9835910797119141E-3</v>
      </c>
      <c r="I26">
        <v>1.4959573745727541E-2</v>
      </c>
      <c r="J26">
        <v>3.0917644500732418E-2</v>
      </c>
      <c r="L26">
        <f>SUM(D26,Tempos!D26)</f>
        <v>1.995086669921875E-3</v>
      </c>
      <c r="M26">
        <f>SUM(E26,Tempos!E26)</f>
        <v>2.9916763305664058E-3</v>
      </c>
      <c r="N26">
        <f>SUM(F26,Tempos!F26)</f>
        <v>6.9832801818847656E-3</v>
      </c>
      <c r="O26">
        <f>SUM(G26,Tempos!G26)</f>
        <v>1.4960527420043942E-2</v>
      </c>
      <c r="P26">
        <f>SUM(H26,Tempos!H26)</f>
        <v>5.6453704833984375E-2</v>
      </c>
      <c r="Q26">
        <f>SUM(I26,Tempos!I26)</f>
        <v>0.71608591079711914</v>
      </c>
      <c r="R26">
        <f>SUM(J26,Tempos!J26)</f>
        <v>1.9996461868286135</v>
      </c>
    </row>
    <row r="27" spans="1:18" x14ac:dyDescent="0.3">
      <c r="A27" s="12"/>
      <c r="B27" s="12">
        <v>0.4</v>
      </c>
      <c r="C27" s="1">
        <v>0.25</v>
      </c>
      <c r="D27">
        <v>0</v>
      </c>
      <c r="E27">
        <v>1.019477844238281E-3</v>
      </c>
      <c r="F27">
        <v>0</v>
      </c>
      <c r="G27">
        <v>9.9778175354003906E-4</v>
      </c>
      <c r="H27">
        <v>1.9962787628173828E-3</v>
      </c>
      <c r="I27">
        <v>3.9496421813964844E-3</v>
      </c>
      <c r="J27">
        <v>7.9748630523681641E-3</v>
      </c>
      <c r="L27">
        <f>SUM(D27,Tempos!D27)</f>
        <v>1.9943714141845699E-3</v>
      </c>
      <c r="M27">
        <f>SUM(E27,Tempos!E27)</f>
        <v>2.9928684234619141E-3</v>
      </c>
      <c r="N27">
        <f>SUM(F27,Tempos!F27)</f>
        <v>5.9840679168701172E-3</v>
      </c>
      <c r="O27">
        <f>SUM(G27,Tempos!G27)</f>
        <v>1.5958309173583991E-2</v>
      </c>
      <c r="P27">
        <f>SUM(H27,Tempos!H27)</f>
        <v>6.6785812377929688E-2</v>
      </c>
      <c r="Q27">
        <f>SUM(I27,Tempos!I27)</f>
        <v>0.65724015235900879</v>
      </c>
      <c r="R27">
        <f>SUM(J27,Tempos!J27)</f>
        <v>2.7661881446838383</v>
      </c>
    </row>
    <row r="28" spans="1:18" x14ac:dyDescent="0.3">
      <c r="A28" s="12"/>
      <c r="B28" s="12"/>
      <c r="C28" s="1">
        <v>0.5</v>
      </c>
      <c r="D28">
        <v>0</v>
      </c>
      <c r="E28">
        <v>9.9730491638183594E-4</v>
      </c>
      <c r="F28">
        <v>9.975433349609375E-4</v>
      </c>
      <c r="G28">
        <v>1.994848251342773E-3</v>
      </c>
      <c r="H28">
        <v>4.9855709075927726E-3</v>
      </c>
      <c r="I28">
        <v>1.096439361572266E-2</v>
      </c>
      <c r="J28">
        <v>2.2981405258178711E-2</v>
      </c>
      <c r="L28">
        <f>SUM(D28,Tempos!D28)</f>
        <v>1.9989013671875E-3</v>
      </c>
      <c r="M28">
        <f>SUM(E28,Tempos!E28)</f>
        <v>3.9877891540527344E-3</v>
      </c>
      <c r="N28">
        <f>SUM(F28,Tempos!F28)</f>
        <v>6.9811344146728516E-3</v>
      </c>
      <c r="O28">
        <f>SUM(G28,Tempos!G28)</f>
        <v>1.5957117080688473E-2</v>
      </c>
      <c r="P28">
        <f>SUM(H28,Tempos!H28)</f>
        <v>7.3803186416625977E-2</v>
      </c>
      <c r="Q28">
        <f>SUM(I28,Tempos!I28)</f>
        <v>0.71704483032226563</v>
      </c>
      <c r="R28">
        <f>SUM(J28,Tempos!J28)</f>
        <v>2.8305830955505367</v>
      </c>
    </row>
    <row r="29" spans="1:18" x14ac:dyDescent="0.3">
      <c r="A29" s="12"/>
      <c r="B29" s="12"/>
      <c r="C29" s="1">
        <v>0.75</v>
      </c>
      <c r="D29">
        <v>9.95635986328125E-4</v>
      </c>
      <c r="E29">
        <v>9.975433349609375E-4</v>
      </c>
      <c r="F29">
        <v>1.995086669921875E-3</v>
      </c>
      <c r="G29">
        <v>3.9892196655273438E-3</v>
      </c>
      <c r="H29">
        <v>6.0193538665771476E-3</v>
      </c>
      <c r="I29">
        <v>1.991629600524902E-2</v>
      </c>
      <c r="J29">
        <v>3.8895845413208008E-2</v>
      </c>
      <c r="L29">
        <f>SUM(D29,Tempos!D29)</f>
        <v>3.9861202239990234E-3</v>
      </c>
      <c r="M29">
        <f>SUM(E29,Tempos!E29)</f>
        <v>3.9908885955810547E-3</v>
      </c>
      <c r="N29">
        <f>SUM(F29,Tempos!F29)</f>
        <v>7.9789161682128906E-3</v>
      </c>
      <c r="O29">
        <f>SUM(G29,Tempos!G29)</f>
        <v>1.6954421997070313E-2</v>
      </c>
      <c r="P29">
        <f>SUM(H29,Tempos!H29)</f>
        <v>6.6858053207397461E-2</v>
      </c>
      <c r="Q29">
        <f>SUM(I29,Tempos!I29)</f>
        <v>0.72998952865600586</v>
      </c>
      <c r="R29">
        <f>SUM(J29,Tempos!J29)</f>
        <v>2.798413991928101</v>
      </c>
    </row>
    <row r="30" spans="1:18" x14ac:dyDescent="0.3">
      <c r="A30" s="12"/>
      <c r="B30" s="12"/>
      <c r="C30" s="1">
        <v>0.9</v>
      </c>
      <c r="D30">
        <v>1.010894775390625E-3</v>
      </c>
      <c r="E30">
        <v>9.5462799072265625E-4</v>
      </c>
      <c r="F30">
        <v>1.9938945770263672E-3</v>
      </c>
      <c r="G30">
        <v>3.9894580841064453E-3</v>
      </c>
      <c r="H30">
        <v>7.9431533813476563E-3</v>
      </c>
      <c r="I30">
        <v>1.797032356262207E-2</v>
      </c>
      <c r="J30">
        <v>4.1887044906616211E-2</v>
      </c>
      <c r="L30">
        <f>SUM(D30,Tempos!D30)</f>
        <v>2.9954910278320308E-3</v>
      </c>
      <c r="M30">
        <f>SUM(E30,Tempos!E30)</f>
        <v>3.9467811584472656E-3</v>
      </c>
      <c r="N30">
        <f>SUM(F30,Tempos!F30)</f>
        <v>7.9779624938964844E-3</v>
      </c>
      <c r="O30">
        <f>SUM(G30,Tempos!G30)</f>
        <v>1.7953872680664066E-2</v>
      </c>
      <c r="P30">
        <f>SUM(H30,Tempos!H30)</f>
        <v>7.0815324783325195E-2</v>
      </c>
      <c r="Q30">
        <f>SUM(I30,Tempos!I30)</f>
        <v>0.69181561470031738</v>
      </c>
      <c r="R30">
        <f>SUM(J30,Tempos!J30)</f>
        <v>2.7233507633209233</v>
      </c>
    </row>
    <row r="31" spans="1:18" x14ac:dyDescent="0.3">
      <c r="A31" s="12"/>
      <c r="B31" s="12"/>
      <c r="C31" s="1">
        <v>2</v>
      </c>
      <c r="D31">
        <v>1.0066032409667971E-3</v>
      </c>
      <c r="E31">
        <v>9.9730491638183594E-4</v>
      </c>
      <c r="F31">
        <v>1.9946098327636719E-3</v>
      </c>
      <c r="G31">
        <v>3.9889812469482422E-3</v>
      </c>
      <c r="H31">
        <v>7.0121288299560547E-3</v>
      </c>
      <c r="I31">
        <v>1.9946098327636719E-2</v>
      </c>
      <c r="J31">
        <v>5.1935911178588867E-2</v>
      </c>
      <c r="L31">
        <f>SUM(D31,Tempos!D31)</f>
        <v>2.9859542846679688E-3</v>
      </c>
      <c r="M31">
        <f>SUM(E31,Tempos!E31)</f>
        <v>3.9894580841064453E-3</v>
      </c>
      <c r="N31">
        <f>SUM(F31,Tempos!F31)</f>
        <v>7.9786777496337891E-3</v>
      </c>
      <c r="O31">
        <f>SUM(G31,Tempos!G31)</f>
        <v>1.795148849487304E-2</v>
      </c>
      <c r="P31">
        <f>SUM(H31,Tempos!H31)</f>
        <v>7.1808576583862305E-2</v>
      </c>
      <c r="Q31">
        <f>SUM(I31,Tempos!I31)</f>
        <v>0.71209573745727539</v>
      </c>
      <c r="R31">
        <f>SUM(J31,Tempos!J31)</f>
        <v>2.9409952163696289</v>
      </c>
    </row>
    <row r="32" spans="1:18" x14ac:dyDescent="0.3">
      <c r="A32" s="12"/>
      <c r="B32" s="12">
        <v>0.6</v>
      </c>
      <c r="C32" s="1">
        <v>0.25</v>
      </c>
      <c r="D32">
        <v>0</v>
      </c>
      <c r="E32">
        <v>0</v>
      </c>
      <c r="F32">
        <v>9.975433349609375E-4</v>
      </c>
      <c r="G32">
        <v>2.9921531677246089E-3</v>
      </c>
      <c r="H32">
        <v>4.0071010589599609E-3</v>
      </c>
      <c r="I32">
        <v>1.2964963912963871E-2</v>
      </c>
      <c r="J32">
        <v>1.6952753067016602E-2</v>
      </c>
      <c r="L32">
        <f>SUM(D32,Tempos!D32)</f>
        <v>1.995325088500977E-3</v>
      </c>
      <c r="M32">
        <f>SUM(E32,Tempos!E32)</f>
        <v>2.9919147491455078E-3</v>
      </c>
      <c r="N32">
        <f>SUM(F32,Tempos!F32)</f>
        <v>8.975982666015625E-3</v>
      </c>
      <c r="O32">
        <f>SUM(G32,Tempos!G32)</f>
        <v>2.7925968170166019E-2</v>
      </c>
      <c r="P32">
        <f>SUM(H32,Tempos!H32)</f>
        <v>0.14296627044677737</v>
      </c>
      <c r="Q32">
        <f>SUM(I32,Tempos!I32)</f>
        <v>1.361401319503784</v>
      </c>
      <c r="R32">
        <f>SUM(J32,Tempos!J32)</f>
        <v>6.104034662246705</v>
      </c>
    </row>
    <row r="33" spans="1:18" x14ac:dyDescent="0.3">
      <c r="A33" s="12"/>
      <c r="B33" s="12"/>
      <c r="C33" s="1">
        <v>0.5</v>
      </c>
      <c r="D33">
        <v>9.9778175354003906E-4</v>
      </c>
      <c r="E33">
        <v>9.9706649780273438E-4</v>
      </c>
      <c r="F33">
        <v>1.9955635070800781E-3</v>
      </c>
      <c r="G33">
        <v>3.9892196655273438E-3</v>
      </c>
      <c r="H33">
        <v>1.097226142883301E-2</v>
      </c>
      <c r="I33">
        <v>1.795148849487305E-2</v>
      </c>
      <c r="J33">
        <v>3.9890289306640618E-2</v>
      </c>
      <c r="L33">
        <f>SUM(D33,Tempos!D33)</f>
        <v>2.9928684234619141E-3</v>
      </c>
      <c r="M33">
        <f>SUM(E33,Tempos!E33)</f>
        <v>2.9919147491455074E-3</v>
      </c>
      <c r="N33">
        <f>SUM(F33,Tempos!F33)</f>
        <v>9.9735260009765625E-3</v>
      </c>
      <c r="O33">
        <f>SUM(G33,Tempos!G33)</f>
        <v>2.8922796249389645E-2</v>
      </c>
      <c r="P33">
        <f>SUM(H33,Tempos!H33)</f>
        <v>0.12466812133789061</v>
      </c>
      <c r="Q33">
        <f>SUM(I33,Tempos!I33)</f>
        <v>1.3613796234130859</v>
      </c>
      <c r="R33">
        <f>SUM(J33,Tempos!J33)</f>
        <v>6.7850985527038574</v>
      </c>
    </row>
    <row r="34" spans="1:18" x14ac:dyDescent="0.3">
      <c r="A34" s="12"/>
      <c r="B34" s="12"/>
      <c r="C34" s="1">
        <v>0.75</v>
      </c>
      <c r="D34">
        <v>9.9730491638183594E-4</v>
      </c>
      <c r="E34">
        <v>9.8252296447753906E-4</v>
      </c>
      <c r="F34">
        <v>4.9867630004882813E-3</v>
      </c>
      <c r="G34">
        <v>8.9752674102783203E-3</v>
      </c>
      <c r="H34">
        <v>2.5892496109008789E-2</v>
      </c>
      <c r="I34">
        <v>7.1005105972290039E-2</v>
      </c>
      <c r="J34">
        <v>0.25000381469726563</v>
      </c>
      <c r="L34">
        <f>SUM(D34,Tempos!D34)</f>
        <v>2.9950141906738281E-3</v>
      </c>
      <c r="M34">
        <f>SUM(E34,Tempos!E34)</f>
        <v>3.9732456207275391E-3</v>
      </c>
      <c r="N34">
        <f>SUM(F34,Tempos!F34)</f>
        <v>1.2964487075805664E-2</v>
      </c>
      <c r="O34">
        <f>SUM(G34,Tempos!G34)</f>
        <v>3.0917644500732422E-2</v>
      </c>
      <c r="P34">
        <f>SUM(H34,Tempos!H34)</f>
        <v>0.12861347198486328</v>
      </c>
      <c r="Q34">
        <f>SUM(I34,Tempos!I34)</f>
        <v>1.402660608291626</v>
      </c>
      <c r="R34">
        <f>SUM(J34,Tempos!J34)</f>
        <v>6.164421558380127</v>
      </c>
    </row>
    <row r="35" spans="1:18" x14ac:dyDescent="0.3">
      <c r="A35" s="12"/>
      <c r="B35" s="12"/>
      <c r="C35" s="1">
        <v>0.9</v>
      </c>
      <c r="D35">
        <v>9.975433349609375E-4</v>
      </c>
      <c r="E35">
        <v>1.995086669921875E-3</v>
      </c>
      <c r="F35">
        <v>4.9867630004882813E-3</v>
      </c>
      <c r="G35">
        <v>7.9786777496337891E-3</v>
      </c>
      <c r="H35">
        <v>2.9915571212768551E-2</v>
      </c>
      <c r="I35">
        <v>0.11968183517456051</v>
      </c>
      <c r="J35">
        <v>0.40142941474914551</v>
      </c>
      <c r="L35">
        <f>SUM(D35,Tempos!D35)</f>
        <v>2.9921531677246094E-3</v>
      </c>
      <c r="M35">
        <f>SUM(E35,Tempos!E35)</f>
        <v>4.5423507690429688E-3</v>
      </c>
      <c r="N35">
        <f>SUM(F35,Tempos!F35)</f>
        <v>1.3963460922241211E-2</v>
      </c>
      <c r="O35">
        <f>SUM(G35,Tempos!G35)</f>
        <v>3.1913280487060547E-2</v>
      </c>
      <c r="P35">
        <f>SUM(H35,Tempos!H35)</f>
        <v>0.13529849052429194</v>
      </c>
      <c r="Q35">
        <f>SUM(I35,Tempos!I35)</f>
        <v>1.4290287494659426</v>
      </c>
      <c r="R35">
        <f>SUM(J35,Tempos!J35)</f>
        <v>6.3981742858886719</v>
      </c>
    </row>
    <row r="36" spans="1:18" x14ac:dyDescent="0.3">
      <c r="A36" s="12"/>
      <c r="B36" s="12"/>
      <c r="C36" s="1">
        <v>2</v>
      </c>
      <c r="D36">
        <v>0</v>
      </c>
      <c r="E36">
        <v>9.975433349609375E-4</v>
      </c>
      <c r="F36">
        <v>3.9887428283691406E-3</v>
      </c>
      <c r="G36">
        <v>7.9772472381591797E-3</v>
      </c>
      <c r="H36">
        <v>4.6904087066650391E-2</v>
      </c>
      <c r="I36">
        <v>0.1037490367889404</v>
      </c>
      <c r="J36">
        <v>0.42449522018432623</v>
      </c>
      <c r="L36">
        <f>SUM(D36,Tempos!D36)</f>
        <v>2.9976367950439449E-3</v>
      </c>
      <c r="M36">
        <f>SUM(E36,Tempos!E36)</f>
        <v>3.9896965026855469E-3</v>
      </c>
      <c r="N36">
        <f>SUM(F36,Tempos!F36)</f>
        <v>1.2964725494384766E-2</v>
      </c>
      <c r="O36">
        <f>SUM(G36,Tempos!G36)</f>
        <v>3.0917644500732418E-2</v>
      </c>
      <c r="P36">
        <f>SUM(H36,Tempos!H36)</f>
        <v>0.1545875072479248</v>
      </c>
      <c r="Q36">
        <f>SUM(I36,Tempos!I36)</f>
        <v>1.4401464462280273</v>
      </c>
      <c r="R36">
        <f>SUM(J36,Tempos!J36)</f>
        <v>6.6256840229034424</v>
      </c>
    </row>
    <row r="37" spans="1:18" x14ac:dyDescent="0.3">
      <c r="A37" s="12"/>
      <c r="B37" s="12">
        <v>0.8</v>
      </c>
      <c r="C37" s="1">
        <v>0.25</v>
      </c>
      <c r="D37">
        <v>0</v>
      </c>
      <c r="E37">
        <v>9.9778175354003906E-4</v>
      </c>
      <c r="F37">
        <v>9.9825859069824219E-4</v>
      </c>
      <c r="G37">
        <v>2.9921531677246089E-3</v>
      </c>
      <c r="H37">
        <v>5.9669017791748047E-3</v>
      </c>
      <c r="I37">
        <v>1.4993906021118161E-2</v>
      </c>
      <c r="J37">
        <v>2.6972532272338871E-2</v>
      </c>
      <c r="L37">
        <f>SUM(D37,Tempos!D37)</f>
        <v>2.9921531677246089E-3</v>
      </c>
      <c r="M37">
        <f>SUM(E37,Tempos!E37)</f>
        <v>3.9892196655273438E-3</v>
      </c>
      <c r="N37">
        <f>SUM(F37,Tempos!F37)</f>
        <v>1.1968135833740233E-2</v>
      </c>
      <c r="O37">
        <f>SUM(G37,Tempos!G37)</f>
        <v>3.0915498733520508E-2</v>
      </c>
      <c r="P37">
        <f>SUM(H37,Tempos!H37)</f>
        <v>0.16166186332702639</v>
      </c>
      <c r="Q37">
        <f>SUM(I37,Tempos!I37)</f>
        <v>1.3674817085266111</v>
      </c>
      <c r="R37">
        <f>SUM(J37,Tempos!J37)</f>
        <v>5.9329605102539063</v>
      </c>
    </row>
    <row r="38" spans="1:18" x14ac:dyDescent="0.3">
      <c r="A38" s="12"/>
      <c r="B38" s="12"/>
      <c r="C38" s="1">
        <v>0.5</v>
      </c>
      <c r="D38">
        <v>1.0051727294921879E-3</v>
      </c>
      <c r="E38">
        <v>2.0096302032470699E-3</v>
      </c>
      <c r="F38">
        <v>2.9921531677246089E-3</v>
      </c>
      <c r="G38">
        <v>4.9862861633300781E-3</v>
      </c>
      <c r="H38">
        <v>1.097226142883301E-2</v>
      </c>
      <c r="I38">
        <v>1.7952203750610352E-2</v>
      </c>
      <c r="J38">
        <v>4.1877031326293952E-2</v>
      </c>
      <c r="L38">
        <f>SUM(D38,Tempos!D38)</f>
        <v>2.9921531677246098E-3</v>
      </c>
      <c r="M38">
        <f>SUM(E38,Tempos!E38)</f>
        <v>4.9862861633300781E-3</v>
      </c>
      <c r="N38">
        <f>SUM(F38,Tempos!F38)</f>
        <v>1.1968135833740234E-2</v>
      </c>
      <c r="O38">
        <f>SUM(G38,Tempos!G38)</f>
        <v>2.8923273086547848E-2</v>
      </c>
      <c r="P38">
        <f>SUM(H38,Tempos!H38)</f>
        <v>0.12765789031982422</v>
      </c>
      <c r="Q38">
        <f>SUM(I38,Tempos!I38)</f>
        <v>1.3215124607086184</v>
      </c>
      <c r="R38">
        <f>SUM(J38,Tempos!J38)</f>
        <v>6.4267964363098153</v>
      </c>
    </row>
    <row r="39" spans="1:18" x14ac:dyDescent="0.3">
      <c r="A39" s="12"/>
      <c r="B39" s="12"/>
      <c r="C39" s="1">
        <v>0.75</v>
      </c>
      <c r="D39">
        <v>9.975433349609375E-4</v>
      </c>
      <c r="E39">
        <v>1.9931793212890621E-3</v>
      </c>
      <c r="F39">
        <v>4.9867630004882813E-3</v>
      </c>
      <c r="G39">
        <v>9.9735260009765625E-3</v>
      </c>
      <c r="H39">
        <v>2.692723274230957E-2</v>
      </c>
      <c r="I39">
        <v>6.7826032638549805E-2</v>
      </c>
      <c r="J39">
        <v>0.25536036491394037</v>
      </c>
      <c r="L39">
        <f>SUM(D39,Tempos!D39)</f>
        <v>3.9920806884765625E-3</v>
      </c>
      <c r="M39">
        <f>SUM(E39,Tempos!E39)</f>
        <v>5.0017833709716797E-3</v>
      </c>
      <c r="N39">
        <f>SUM(F39,Tempos!F39)</f>
        <v>1.4959812164306641E-2</v>
      </c>
      <c r="O39">
        <f>SUM(G39,Tempos!G39)</f>
        <v>3.1914710998535156E-2</v>
      </c>
      <c r="P39">
        <f>SUM(H39,Tempos!H39)</f>
        <v>0.13268804550170898</v>
      </c>
      <c r="Q39">
        <f>SUM(I39,Tempos!I39)</f>
        <v>1.3469266891479488</v>
      </c>
      <c r="R39">
        <f>SUM(J39,Tempos!J39)</f>
        <v>6.1554450988769531</v>
      </c>
    </row>
    <row r="40" spans="1:18" x14ac:dyDescent="0.3">
      <c r="A40" s="12"/>
      <c r="B40" s="12"/>
      <c r="C40" s="1">
        <v>0.9</v>
      </c>
      <c r="D40">
        <v>9.9706649780273438E-4</v>
      </c>
      <c r="E40">
        <v>1.9946098327636719E-3</v>
      </c>
      <c r="F40">
        <v>5.9881210327148438E-3</v>
      </c>
      <c r="G40">
        <v>7.9779624938964844E-3</v>
      </c>
      <c r="H40">
        <v>3.087925910949707E-2</v>
      </c>
      <c r="I40">
        <v>0.10068535804748539</v>
      </c>
      <c r="J40">
        <v>0.44780635833740229</v>
      </c>
      <c r="L40">
        <f>SUM(D40,Tempos!D40)</f>
        <v>2.9916763305664063E-3</v>
      </c>
      <c r="M40">
        <f>SUM(E40,Tempos!E40)</f>
        <v>4.9862861633300781E-3</v>
      </c>
      <c r="N40">
        <f>SUM(F40,Tempos!F40)</f>
        <v>1.3961315155029297E-2</v>
      </c>
      <c r="O40">
        <f>SUM(G40,Tempos!G40)</f>
        <v>3.1913995742797852E-2</v>
      </c>
      <c r="P40">
        <f>SUM(H40,Tempos!H40)</f>
        <v>0.13963007926940918</v>
      </c>
      <c r="Q40">
        <f>SUM(I40,Tempos!I40)</f>
        <v>1.4023981094360354</v>
      </c>
      <c r="R40">
        <f>SUM(J40,Tempos!J40)</f>
        <v>6.93988037109375</v>
      </c>
    </row>
    <row r="41" spans="1:18" x14ac:dyDescent="0.3">
      <c r="A41" s="12"/>
      <c r="B41" s="12"/>
      <c r="C41" s="1">
        <v>2</v>
      </c>
      <c r="D41">
        <v>9.9682807922363281E-4</v>
      </c>
      <c r="E41">
        <v>1.9946098327636719E-3</v>
      </c>
      <c r="F41">
        <v>5.9845447540283203E-3</v>
      </c>
      <c r="G41">
        <v>8.9755058288574219E-3</v>
      </c>
      <c r="H41">
        <v>3.0877351760864261E-2</v>
      </c>
      <c r="I41">
        <v>0.10272932052612301</v>
      </c>
      <c r="J41">
        <v>0.48346447944641108</v>
      </c>
      <c r="L41">
        <f>SUM(D41,Tempos!D41)</f>
        <v>3.9889812469482422E-3</v>
      </c>
      <c r="M41">
        <f>SUM(E41,Tempos!E41)</f>
        <v>4.9881935119628906E-3</v>
      </c>
      <c r="N41">
        <f>SUM(F41,Tempos!F41)</f>
        <v>1.4960527420043945E-2</v>
      </c>
      <c r="O41">
        <f>SUM(G41,Tempos!G41)</f>
        <v>3.1915903091430664E-2</v>
      </c>
      <c r="P41">
        <f>SUM(H41,Tempos!H41)</f>
        <v>0.14257907867431638</v>
      </c>
      <c r="Q41">
        <f>SUM(I41,Tempos!I41)</f>
        <v>1.4217450618743901</v>
      </c>
      <c r="R41">
        <f>SUM(J41,Tempos!J41)</f>
        <v>6.6954646110534668</v>
      </c>
    </row>
    <row r="42" spans="1:18" x14ac:dyDescent="0.3">
      <c r="A42" s="12">
        <v>3</v>
      </c>
      <c r="B42" s="12">
        <v>0.2</v>
      </c>
      <c r="C42" s="1">
        <v>0.25</v>
      </c>
      <c r="D42">
        <v>0</v>
      </c>
      <c r="E42">
        <v>0</v>
      </c>
      <c r="F42">
        <v>9.9802017211914063E-4</v>
      </c>
      <c r="G42">
        <v>1.9927024841308589E-3</v>
      </c>
      <c r="H42">
        <v>1.960515975952148E-3</v>
      </c>
      <c r="I42">
        <v>3.9494037628173828E-3</v>
      </c>
      <c r="J42">
        <v>8.0161094665527344E-3</v>
      </c>
      <c r="L42">
        <f>SUM(D42,Tempos!D42)</f>
        <v>9.9730491638183594E-4</v>
      </c>
      <c r="M42">
        <f>SUM(E42,Tempos!E42)</f>
        <v>1.995086669921875E-3</v>
      </c>
      <c r="N42">
        <f>SUM(F42,Tempos!F42)</f>
        <v>4.985809326171875E-3</v>
      </c>
      <c r="O42">
        <f>SUM(G42,Tempos!G42)</f>
        <v>1.3960838317871089E-2</v>
      </c>
      <c r="P42">
        <f>SUM(H42,Tempos!H42)</f>
        <v>4.9833774566650391E-2</v>
      </c>
      <c r="Q42">
        <f>SUM(I42,Tempos!I42)</f>
        <v>0.48768854141235346</v>
      </c>
      <c r="R42">
        <f>SUM(J42,Tempos!J42)</f>
        <v>1.7471268177032466</v>
      </c>
    </row>
    <row r="43" spans="1:18" x14ac:dyDescent="0.3">
      <c r="A43" s="12"/>
      <c r="B43" s="12"/>
      <c r="C43" s="1">
        <v>0.5</v>
      </c>
      <c r="D43">
        <v>9.9730491638183594E-4</v>
      </c>
      <c r="E43">
        <v>9.9444389343261719E-4</v>
      </c>
      <c r="F43">
        <v>9.918212890625E-4</v>
      </c>
      <c r="G43">
        <v>2.9914379119873051E-3</v>
      </c>
      <c r="H43">
        <v>2.9926300048828121E-3</v>
      </c>
      <c r="I43">
        <v>6.9870948791503906E-3</v>
      </c>
      <c r="J43">
        <v>7.9717636108398438E-3</v>
      </c>
      <c r="L43">
        <f>SUM(D43,Tempos!D43)</f>
        <v>1.9943714141845703E-3</v>
      </c>
      <c r="M43">
        <f>SUM(E43,Tempos!E43)</f>
        <v>2.9895305633544922E-3</v>
      </c>
      <c r="N43">
        <f>SUM(F43,Tempos!F43)</f>
        <v>6.9754123687744141E-3</v>
      </c>
      <c r="O43">
        <f>SUM(G43,Tempos!G43)</f>
        <v>1.4959335327148434E-2</v>
      </c>
      <c r="P43">
        <f>SUM(H43,Tempos!H43)</f>
        <v>5.4814338684082031E-2</v>
      </c>
      <c r="Q43">
        <f>SUM(I43,Tempos!I43)</f>
        <v>0.53256964683532715</v>
      </c>
      <c r="R43">
        <f>SUM(J43,Tempos!J43)</f>
        <v>1.6406128406524658</v>
      </c>
    </row>
    <row r="44" spans="1:18" x14ac:dyDescent="0.3">
      <c r="A44" s="12"/>
      <c r="B44" s="12"/>
      <c r="C44" s="1">
        <v>0.75</v>
      </c>
      <c r="D44">
        <v>0</v>
      </c>
      <c r="E44">
        <v>0</v>
      </c>
      <c r="F44">
        <v>1.9938945770263672E-3</v>
      </c>
      <c r="G44">
        <v>2.9921531677246089E-3</v>
      </c>
      <c r="H44">
        <v>4.9867630004882813E-3</v>
      </c>
      <c r="I44">
        <v>1.093959808349609E-2</v>
      </c>
      <c r="J44">
        <v>2.2938728332519531E-2</v>
      </c>
      <c r="L44">
        <f>SUM(D44,Tempos!D44)</f>
        <v>1.994848251342773E-3</v>
      </c>
      <c r="M44">
        <f>SUM(E44,Tempos!E44)</f>
        <v>2.9914379119873051E-3</v>
      </c>
      <c r="N44">
        <f>SUM(F44,Tempos!F44)</f>
        <v>6.9801807403564453E-3</v>
      </c>
      <c r="O44">
        <f>SUM(G44,Tempos!G44)</f>
        <v>1.6953706741333008E-2</v>
      </c>
      <c r="P44">
        <f>SUM(H44,Tempos!H44)</f>
        <v>5.4853439331054694E-2</v>
      </c>
      <c r="Q44">
        <f>SUM(I44,Tempos!I44)</f>
        <v>0.52356839179992676</v>
      </c>
      <c r="R44">
        <f>SUM(J44,Tempos!J44)</f>
        <v>1.9558475017547605</v>
      </c>
    </row>
    <row r="45" spans="1:18" x14ac:dyDescent="0.3">
      <c r="A45" s="12"/>
      <c r="B45" s="12"/>
      <c r="C45" s="1">
        <v>0.9</v>
      </c>
      <c r="D45">
        <v>9.9611282348632813E-4</v>
      </c>
      <c r="E45">
        <v>9.9682807922363281E-4</v>
      </c>
      <c r="F45">
        <v>9.9849700927734375E-4</v>
      </c>
      <c r="G45">
        <v>2.9592514038085942E-3</v>
      </c>
      <c r="H45">
        <v>4.9872398376464844E-3</v>
      </c>
      <c r="I45">
        <v>1.396822929382324E-2</v>
      </c>
      <c r="J45">
        <v>2.9919862747192379E-2</v>
      </c>
      <c r="L45">
        <f>SUM(D45,Tempos!D45)</f>
        <v>1.9938945770263672E-3</v>
      </c>
      <c r="M45">
        <f>SUM(E45,Tempos!E45)</f>
        <v>2.990961074829102E-3</v>
      </c>
      <c r="N45">
        <f>SUM(F45,Tempos!F45)</f>
        <v>5.9840679168701163E-3</v>
      </c>
      <c r="O45">
        <f>SUM(G45,Tempos!G45)</f>
        <v>1.5107870101928714E-2</v>
      </c>
      <c r="P45">
        <f>SUM(H45,Tempos!H45)</f>
        <v>5.8842897415161133E-2</v>
      </c>
      <c r="Q45">
        <f>SUM(I45,Tempos!I45)</f>
        <v>0.56751036643981934</v>
      </c>
      <c r="R45">
        <f>SUM(J45,Tempos!J45)</f>
        <v>1.9548120498657224</v>
      </c>
    </row>
    <row r="46" spans="1:18" x14ac:dyDescent="0.3">
      <c r="A46" s="12"/>
      <c r="B46" s="12"/>
      <c r="C46" s="1">
        <v>2</v>
      </c>
      <c r="D46">
        <v>9.95635986328125E-4</v>
      </c>
      <c r="E46">
        <v>9.975433349609375E-4</v>
      </c>
      <c r="F46">
        <v>9.9778175354003906E-4</v>
      </c>
      <c r="G46">
        <v>2.9919147491455078E-3</v>
      </c>
      <c r="H46">
        <v>5.9962272644042969E-3</v>
      </c>
      <c r="I46">
        <v>1.296520233154297E-2</v>
      </c>
      <c r="J46">
        <v>3.0952692031860352E-2</v>
      </c>
      <c r="L46">
        <f>SUM(D46,Tempos!D46)</f>
        <v>1.9919872283935547E-3</v>
      </c>
      <c r="M46">
        <f>SUM(E46,Tempos!E46)</f>
        <v>2.9923915863037105E-3</v>
      </c>
      <c r="N46">
        <f>SUM(F46,Tempos!F46)</f>
        <v>6.9797039031982422E-3</v>
      </c>
      <c r="O46">
        <f>SUM(G46,Tempos!G46)</f>
        <v>1.5957832336425778E-2</v>
      </c>
      <c r="P46">
        <f>SUM(H46,Tempos!H46)</f>
        <v>6.0819149017333984E-2</v>
      </c>
      <c r="Q46">
        <f>SUM(I46,Tempos!I46)</f>
        <v>0.49860453605651855</v>
      </c>
      <c r="R46">
        <f>SUM(J46,Tempos!J46)</f>
        <v>1.9859106540679934</v>
      </c>
    </row>
    <row r="47" spans="1:18" x14ac:dyDescent="0.3">
      <c r="A47" s="12"/>
      <c r="B47" s="12">
        <v>0.4</v>
      </c>
      <c r="C47" s="1">
        <v>0.25</v>
      </c>
      <c r="D47">
        <v>0</v>
      </c>
      <c r="E47">
        <v>0</v>
      </c>
      <c r="F47">
        <v>9.9825859069824219E-4</v>
      </c>
      <c r="G47">
        <v>9.9778175354003906E-4</v>
      </c>
      <c r="H47">
        <v>1.99127197265625E-3</v>
      </c>
      <c r="I47">
        <v>5.0232410430908203E-3</v>
      </c>
      <c r="J47">
        <v>8.9800357818603516E-3</v>
      </c>
      <c r="L47">
        <f>SUM(D47,Tempos!D47)</f>
        <v>2.9916763305664058E-3</v>
      </c>
      <c r="M47">
        <f>SUM(E47,Tempos!E47)</f>
        <v>2.9916763305664058E-3</v>
      </c>
      <c r="N47">
        <f>SUM(F47,Tempos!F47)</f>
        <v>6.9823265075683594E-3</v>
      </c>
      <c r="O47">
        <f>SUM(G47,Tempos!G47)</f>
        <v>1.3964653015136719E-2</v>
      </c>
      <c r="P47">
        <f>SUM(H47,Tempos!H47)</f>
        <v>6.5854787826538086E-2</v>
      </c>
      <c r="Q47">
        <f>SUM(I47,Tempos!I47)</f>
        <v>0.67623186111450195</v>
      </c>
      <c r="R47">
        <f>SUM(J47,Tempos!J47)</f>
        <v>2.7069702148437504</v>
      </c>
    </row>
    <row r="48" spans="1:18" x14ac:dyDescent="0.3">
      <c r="A48" s="12"/>
      <c r="B48" s="12"/>
      <c r="C48" s="1">
        <v>0.5</v>
      </c>
      <c r="D48">
        <v>9.9706649780273438E-4</v>
      </c>
      <c r="E48">
        <v>0</v>
      </c>
      <c r="F48">
        <v>9.9778175354003906E-4</v>
      </c>
      <c r="G48">
        <v>2.9921531677246089E-3</v>
      </c>
      <c r="H48">
        <v>6.0122013092041024E-3</v>
      </c>
      <c r="I48">
        <v>1.1965274810791021E-2</v>
      </c>
      <c r="J48">
        <v>2.6888608932495121E-2</v>
      </c>
      <c r="L48">
        <f>SUM(D48,Tempos!D48)</f>
        <v>1.9934177398681641E-3</v>
      </c>
      <c r="M48">
        <f>SUM(E48,Tempos!E48)</f>
        <v>2.994537353515625E-3</v>
      </c>
      <c r="N48">
        <f>SUM(F48,Tempos!F48)</f>
        <v>7.9846382141113281E-3</v>
      </c>
      <c r="O48">
        <f>SUM(G48,Tempos!G48)</f>
        <v>1.6955852508544918E-2</v>
      </c>
      <c r="P48">
        <f>SUM(H48,Tempos!H48)</f>
        <v>7.0844888687133789E-2</v>
      </c>
      <c r="Q48">
        <f>SUM(I48,Tempos!I48)</f>
        <v>0.66690397262573242</v>
      </c>
      <c r="R48">
        <f>SUM(J48,Tempos!J48)</f>
        <v>2.967429399490356</v>
      </c>
    </row>
    <row r="49" spans="1:18" x14ac:dyDescent="0.3">
      <c r="A49" s="12"/>
      <c r="B49" s="12"/>
      <c r="C49" s="1">
        <v>0.75</v>
      </c>
      <c r="D49">
        <v>1.013517379760742E-3</v>
      </c>
      <c r="E49">
        <v>9.9778175354003906E-4</v>
      </c>
      <c r="F49">
        <v>1.9960403442382808E-3</v>
      </c>
      <c r="G49">
        <v>3.9896965026855469E-3</v>
      </c>
      <c r="H49">
        <v>8.9433193206787109E-3</v>
      </c>
      <c r="I49">
        <v>1.595616340637207E-2</v>
      </c>
      <c r="J49">
        <v>3.4895420074462891E-2</v>
      </c>
      <c r="L49">
        <f>SUM(D49,Tempos!D49)</f>
        <v>3.9887428283691398E-3</v>
      </c>
      <c r="M49">
        <f>SUM(E49,Tempos!E49)</f>
        <v>3.9894580841064453E-3</v>
      </c>
      <c r="N49">
        <f>SUM(F49,Tempos!F49)</f>
        <v>7.9786777496337891E-3</v>
      </c>
      <c r="O49">
        <f>SUM(G49,Tempos!G49)</f>
        <v>1.6954660415649418E-2</v>
      </c>
      <c r="P49">
        <f>SUM(H49,Tempos!H49)</f>
        <v>7.3768138885498047E-2</v>
      </c>
      <c r="Q49">
        <f>SUM(I49,Tempos!I49)</f>
        <v>0.69716596603393555</v>
      </c>
      <c r="R49">
        <f>SUM(J49,Tempos!J49)</f>
        <v>2.7804687023162837</v>
      </c>
    </row>
    <row r="50" spans="1:18" x14ac:dyDescent="0.3">
      <c r="A50" s="12"/>
      <c r="B50" s="12"/>
      <c r="C50" s="1">
        <v>0.9</v>
      </c>
      <c r="D50">
        <v>9.9730491638183594E-4</v>
      </c>
      <c r="E50">
        <v>9.8252296447753906E-4</v>
      </c>
      <c r="F50">
        <v>1.994848251342773E-3</v>
      </c>
      <c r="G50">
        <v>3.9894580841064453E-3</v>
      </c>
      <c r="H50">
        <v>7.984161376953125E-3</v>
      </c>
      <c r="I50">
        <v>1.9522905349731449E-2</v>
      </c>
      <c r="J50">
        <v>4.1929244995117188E-2</v>
      </c>
      <c r="L50">
        <f>SUM(D50,Tempos!D50)</f>
        <v>1.9955635070800781E-3</v>
      </c>
      <c r="M50">
        <f>SUM(E50,Tempos!E50)</f>
        <v>3.9753913879394531E-3</v>
      </c>
      <c r="N50">
        <f>SUM(F50,Tempos!F50)</f>
        <v>7.9789161682128906E-3</v>
      </c>
      <c r="O50">
        <f>SUM(G50,Tempos!G50)</f>
        <v>1.9979476928710934E-2</v>
      </c>
      <c r="P50">
        <f>SUM(H50,Tempos!H50)</f>
        <v>7.3766469955444336E-2</v>
      </c>
      <c r="Q50">
        <f>SUM(I50,Tempos!I50)</f>
        <v>0.72701907157897949</v>
      </c>
      <c r="R50">
        <f>SUM(J50,Tempos!J50)</f>
        <v>2.7410831451416011</v>
      </c>
    </row>
    <row r="51" spans="1:18" x14ac:dyDescent="0.3">
      <c r="A51" s="12"/>
      <c r="B51" s="12"/>
      <c r="C51" s="1">
        <v>2</v>
      </c>
      <c r="D51">
        <v>0</v>
      </c>
      <c r="E51">
        <v>9.975433349609375E-4</v>
      </c>
      <c r="F51">
        <v>9.9778175354003906E-4</v>
      </c>
      <c r="G51">
        <v>3.9896965026855469E-3</v>
      </c>
      <c r="H51">
        <v>6.9811344146728524E-3</v>
      </c>
      <c r="I51">
        <v>1.9007444381713871E-2</v>
      </c>
      <c r="J51">
        <v>4.0891170501708977E-2</v>
      </c>
      <c r="L51">
        <f>SUM(D51,Tempos!D51)</f>
        <v>1.9981861114501949E-3</v>
      </c>
      <c r="M51">
        <f>SUM(E51,Tempos!E51)</f>
        <v>3.9892196655273438E-3</v>
      </c>
      <c r="N51">
        <f>SUM(F51,Tempos!F51)</f>
        <v>7.9791545867919922E-3</v>
      </c>
      <c r="O51">
        <f>SUM(G51,Tempos!G51)</f>
        <v>1.8949747085571289E-2</v>
      </c>
      <c r="P51">
        <f>SUM(H51,Tempos!H51)</f>
        <v>7.378387451171875E-2</v>
      </c>
      <c r="Q51">
        <f>SUM(I51,Tempos!I51)</f>
        <v>0.66379857063293457</v>
      </c>
      <c r="R51">
        <f>SUM(J51,Tempos!J51)</f>
        <v>2.7610163688659668</v>
      </c>
    </row>
    <row r="52" spans="1:18" x14ac:dyDescent="0.3">
      <c r="A52" s="12"/>
      <c r="B52" s="12">
        <v>0.6</v>
      </c>
      <c r="C52" s="1">
        <v>0.25</v>
      </c>
      <c r="D52">
        <v>9.9730491638183594E-4</v>
      </c>
      <c r="E52">
        <v>0</v>
      </c>
      <c r="F52">
        <v>9.9778175354003906E-4</v>
      </c>
      <c r="G52">
        <v>2.9928684234619141E-3</v>
      </c>
      <c r="H52">
        <v>4.0190219879150391E-3</v>
      </c>
      <c r="I52">
        <v>9.9730491638183594E-3</v>
      </c>
      <c r="J52">
        <v>1.9941568374633789E-2</v>
      </c>
      <c r="L52">
        <f>SUM(D52,Tempos!D52)</f>
        <v>1.9946098327636719E-3</v>
      </c>
      <c r="M52">
        <f>SUM(E52,Tempos!E52)</f>
        <v>3.9887428283691406E-3</v>
      </c>
      <c r="N52">
        <f>SUM(F52,Tempos!F52)</f>
        <v>8.975982666015625E-3</v>
      </c>
      <c r="O52">
        <f>SUM(G52,Tempos!G52)</f>
        <v>2.6927709579467773E-2</v>
      </c>
      <c r="P52">
        <f>SUM(H52,Tempos!H52)</f>
        <v>0.12067365646362303</v>
      </c>
      <c r="Q52">
        <f>SUM(I52,Tempos!I52)</f>
        <v>1.3716616630554204</v>
      </c>
      <c r="R52">
        <f>SUM(J52,Tempos!J52)</f>
        <v>6.1453726291656494</v>
      </c>
    </row>
    <row r="53" spans="1:18" x14ac:dyDescent="0.3">
      <c r="A53" s="12"/>
      <c r="B53" s="12"/>
      <c r="C53" s="1">
        <v>0.5</v>
      </c>
      <c r="D53">
        <v>9.9778175354003906E-4</v>
      </c>
      <c r="E53">
        <v>9.9730491638183594E-4</v>
      </c>
      <c r="F53">
        <v>1.9941329956054692E-3</v>
      </c>
      <c r="G53">
        <v>3.9894580841064453E-3</v>
      </c>
      <c r="H53">
        <v>1.595759391784668E-2</v>
      </c>
      <c r="I53">
        <v>2.8925657272338871E-2</v>
      </c>
      <c r="J53">
        <v>3.8850784301757813E-2</v>
      </c>
      <c r="L53">
        <f>SUM(D53,Tempos!D53)</f>
        <v>2.9923915863037109E-3</v>
      </c>
      <c r="M53">
        <f>SUM(E53,Tempos!E53)</f>
        <v>4.9862861633300781E-3</v>
      </c>
      <c r="N53">
        <f>SUM(F53,Tempos!F53)</f>
        <v>8.9755058288574219E-3</v>
      </c>
      <c r="O53">
        <f>SUM(G53,Tempos!G53)</f>
        <v>2.5930404663085934E-2</v>
      </c>
      <c r="P53">
        <f>SUM(H53,Tempos!H53)</f>
        <v>0.13863420486450198</v>
      </c>
      <c r="Q53">
        <f>SUM(I53,Tempos!I53)</f>
        <v>1.4616663455963139</v>
      </c>
      <c r="R53">
        <f>SUM(J53,Tempos!J53)</f>
        <v>6.3463706970214844</v>
      </c>
    </row>
    <row r="54" spans="1:18" x14ac:dyDescent="0.3">
      <c r="A54" s="12"/>
      <c r="B54" s="12"/>
      <c r="C54" s="1">
        <v>0.75</v>
      </c>
      <c r="D54">
        <v>9.9730491638183594E-4</v>
      </c>
      <c r="E54">
        <v>9.9730491638183594E-4</v>
      </c>
      <c r="F54">
        <v>2.9921531677246089E-3</v>
      </c>
      <c r="G54">
        <v>5.9843063354492188E-3</v>
      </c>
      <c r="H54">
        <v>1.994633674621582E-2</v>
      </c>
      <c r="I54">
        <v>5.7102203369140618E-2</v>
      </c>
      <c r="J54">
        <v>0.2376298904418945</v>
      </c>
      <c r="L54">
        <f>SUM(D54,Tempos!D54)</f>
        <v>3.9880275726318359E-3</v>
      </c>
      <c r="M54">
        <f>SUM(E54,Tempos!E54)</f>
        <v>4.9862861633300781E-3</v>
      </c>
      <c r="N54">
        <f>SUM(F54,Tempos!F54)</f>
        <v>1.0970830917358398E-2</v>
      </c>
      <c r="O54">
        <f>SUM(G54,Tempos!G54)</f>
        <v>2.9920101165771488E-2</v>
      </c>
      <c r="P54">
        <f>SUM(H54,Tempos!H54)</f>
        <v>0.13866186141967773</v>
      </c>
      <c r="Q54">
        <f>SUM(I54,Tempos!I54)</f>
        <v>1.4236907958984377</v>
      </c>
      <c r="R54">
        <f>SUM(J54,Tempos!J54)</f>
        <v>6.2204413414001465</v>
      </c>
    </row>
    <row r="55" spans="1:18" x14ac:dyDescent="0.3">
      <c r="A55" s="12"/>
      <c r="B55" s="12"/>
      <c r="C55" s="1">
        <v>0.9</v>
      </c>
      <c r="D55">
        <v>1.9943714141845699E-3</v>
      </c>
      <c r="E55">
        <v>9.9587440490722656E-4</v>
      </c>
      <c r="F55">
        <v>3.9880275726318359E-3</v>
      </c>
      <c r="G55">
        <v>9.9742412567138672E-3</v>
      </c>
      <c r="H55">
        <v>2.7932643890380859E-2</v>
      </c>
      <c r="I55">
        <v>7.9786062240600586E-2</v>
      </c>
      <c r="J55">
        <v>0.36374044418334961</v>
      </c>
      <c r="L55">
        <f>SUM(D55,Tempos!D55)</f>
        <v>2.9914379119873043E-3</v>
      </c>
      <c r="M55">
        <f>SUM(E55,Tempos!E55)</f>
        <v>4.9998760223388672E-3</v>
      </c>
      <c r="N55">
        <f>SUM(F55,Tempos!F55)</f>
        <v>1.0969877243041992E-2</v>
      </c>
      <c r="O55">
        <f>SUM(G55,Tempos!G55)</f>
        <v>3.1915426254272461E-2</v>
      </c>
      <c r="P55">
        <f>SUM(H55,Tempos!H55)</f>
        <v>0.14335417747497556</v>
      </c>
      <c r="Q55">
        <f>SUM(I55,Tempos!I55)</f>
        <v>1.5763761997222896</v>
      </c>
      <c r="R55">
        <f>SUM(J55,Tempos!J55)</f>
        <v>6.5893645286560059</v>
      </c>
    </row>
    <row r="56" spans="1:18" x14ac:dyDescent="0.3">
      <c r="A56" s="12"/>
      <c r="B56" s="12"/>
      <c r="C56" s="1">
        <v>2</v>
      </c>
      <c r="D56">
        <v>9.9658966064453125E-4</v>
      </c>
      <c r="E56">
        <v>9.975433349609375E-4</v>
      </c>
      <c r="F56">
        <v>2.9916763305664058E-3</v>
      </c>
      <c r="G56">
        <v>1.1960268020629879E-2</v>
      </c>
      <c r="H56">
        <v>2.9942512512207031E-2</v>
      </c>
      <c r="I56">
        <v>8.4821701049804688E-2</v>
      </c>
      <c r="J56">
        <v>0.39697813987731928</v>
      </c>
      <c r="L56">
        <f>SUM(D56,Tempos!D56)</f>
        <v>3.9882659912109375E-3</v>
      </c>
      <c r="M56">
        <f>SUM(E56,Tempos!E56)</f>
        <v>4.9867630004882813E-3</v>
      </c>
      <c r="N56">
        <f>SUM(F56,Tempos!F56)</f>
        <v>1.0970354080200195E-2</v>
      </c>
      <c r="O56">
        <f>SUM(G56,Tempos!G56)</f>
        <v>3.4898281097412109E-2</v>
      </c>
      <c r="P56">
        <f>SUM(H56,Tempos!H56)</f>
        <v>0.14775371551513672</v>
      </c>
      <c r="Q56">
        <f>SUM(I56,Tempos!I56)</f>
        <v>1.6056795120239258</v>
      </c>
      <c r="R56">
        <f>SUM(J56,Tempos!J56)</f>
        <v>6.4370505809783936</v>
      </c>
    </row>
    <row r="57" spans="1:18" x14ac:dyDescent="0.3">
      <c r="A57" s="12"/>
      <c r="B57" s="12">
        <v>0.8</v>
      </c>
      <c r="C57" s="1">
        <v>0.25</v>
      </c>
      <c r="D57">
        <v>0</v>
      </c>
      <c r="E57">
        <v>9.9134445190429688E-4</v>
      </c>
      <c r="F57">
        <v>9.975433349609375E-4</v>
      </c>
      <c r="G57">
        <v>1.9946098327636719E-3</v>
      </c>
      <c r="H57">
        <v>6.0200691223144531E-3</v>
      </c>
      <c r="I57">
        <v>1.396942138671875E-2</v>
      </c>
      <c r="J57">
        <v>3.2913923263549798E-2</v>
      </c>
      <c r="L57">
        <f>SUM(D57,Tempos!D57)</f>
        <v>1.995086669921875E-3</v>
      </c>
      <c r="M57">
        <f>SUM(E57,Tempos!E57)</f>
        <v>4.9815177917480469E-3</v>
      </c>
      <c r="N57">
        <f>SUM(F57,Tempos!F57)</f>
        <v>1.0970354080200195E-2</v>
      </c>
      <c r="O57">
        <f>SUM(G57,Tempos!G57)</f>
        <v>2.6928424835205082E-2</v>
      </c>
      <c r="P57">
        <f>SUM(H57,Tempos!H57)</f>
        <v>0.15658831596374514</v>
      </c>
      <c r="Q57">
        <f>SUM(I57,Tempos!I57)</f>
        <v>1.4107856750488277</v>
      </c>
      <c r="R57">
        <f>SUM(J57,Tempos!J57)</f>
        <v>6.4149205684661865</v>
      </c>
    </row>
    <row r="58" spans="1:18" x14ac:dyDescent="0.3">
      <c r="A58" s="12"/>
      <c r="B58" s="12"/>
      <c r="C58" s="1">
        <v>0.5</v>
      </c>
      <c r="D58">
        <v>9.975433349609375E-4</v>
      </c>
      <c r="E58">
        <v>9.9730491638183594E-4</v>
      </c>
      <c r="F58">
        <v>2.9811859130859379E-3</v>
      </c>
      <c r="G58">
        <v>5.0077438354492188E-3</v>
      </c>
      <c r="H58">
        <v>1.8961668014526371E-2</v>
      </c>
      <c r="I58">
        <v>2.8957366943359378E-2</v>
      </c>
      <c r="J58">
        <v>4.0102481842041023E-2</v>
      </c>
      <c r="L58">
        <f>SUM(D58,Tempos!D58)</f>
        <v>1.9948482513427734E-3</v>
      </c>
      <c r="M58">
        <f>SUM(E58,Tempos!E58)</f>
        <v>4.9884319305419922E-3</v>
      </c>
      <c r="N58">
        <f>SUM(F58,Tempos!F58)</f>
        <v>1.1955738067626953E-2</v>
      </c>
      <c r="O58">
        <f>SUM(G58,Tempos!G58)</f>
        <v>2.4954319000244137E-2</v>
      </c>
      <c r="P58">
        <f>SUM(H58,Tempos!H58)</f>
        <v>0.13660168647766116</v>
      </c>
      <c r="Q58">
        <f>SUM(I58,Tempos!I58)</f>
        <v>1.4258232116699214</v>
      </c>
      <c r="R58">
        <f>SUM(J58,Tempos!J58)</f>
        <v>6.1237492561340332</v>
      </c>
    </row>
    <row r="59" spans="1:18" x14ac:dyDescent="0.3">
      <c r="A59" s="12"/>
      <c r="B59" s="12"/>
      <c r="C59" s="1">
        <v>0.75</v>
      </c>
      <c r="D59">
        <v>9.9492073059082031E-4</v>
      </c>
      <c r="E59">
        <v>1.9946098327636719E-3</v>
      </c>
      <c r="F59">
        <v>1.9941329956054692E-3</v>
      </c>
      <c r="G59">
        <v>6.9813728332519531E-3</v>
      </c>
      <c r="H59">
        <v>2.197170257568359E-2</v>
      </c>
      <c r="I59">
        <v>6.1465024948120117E-2</v>
      </c>
      <c r="J59">
        <v>0.23929619789123541</v>
      </c>
      <c r="L59">
        <f>SUM(D59,Tempos!D59)</f>
        <v>3.9889812469482422E-3</v>
      </c>
      <c r="M59">
        <f>SUM(E59,Tempos!E59)</f>
        <v>4.9867630004882813E-3</v>
      </c>
      <c r="N59">
        <f>SUM(F59,Tempos!F59)</f>
        <v>1.0969877243041992E-2</v>
      </c>
      <c r="O59">
        <f>SUM(G59,Tempos!G59)</f>
        <v>2.9919624328613285E-2</v>
      </c>
      <c r="P59">
        <f>SUM(H59,Tempos!H59)</f>
        <v>0.13763213157653809</v>
      </c>
      <c r="Q59">
        <f>SUM(I59,Tempos!I59)</f>
        <v>1.4616320133209231</v>
      </c>
      <c r="R59">
        <f>SUM(J59,Tempos!J59)</f>
        <v>6.1734945774078369</v>
      </c>
    </row>
    <row r="60" spans="1:18" x14ac:dyDescent="0.3">
      <c r="A60" s="12"/>
      <c r="B60" s="12"/>
      <c r="C60" s="1">
        <v>0.9</v>
      </c>
      <c r="D60">
        <v>1.0066032409667971E-3</v>
      </c>
      <c r="E60">
        <v>9.9730491638183594E-4</v>
      </c>
      <c r="F60">
        <v>3.9908885955810547E-3</v>
      </c>
      <c r="G60">
        <v>9.9751949310302734E-3</v>
      </c>
      <c r="H60">
        <v>2.5932073593139648E-2</v>
      </c>
      <c r="I60">
        <v>7.830047607421875E-2</v>
      </c>
      <c r="J60">
        <v>0.36711859703063959</v>
      </c>
      <c r="L60">
        <f>SUM(D60,Tempos!D60)</f>
        <v>2.9926300048828134E-3</v>
      </c>
      <c r="M60">
        <f>SUM(E60,Tempos!E60)</f>
        <v>4.9884319305419922E-3</v>
      </c>
      <c r="N60">
        <f>SUM(F60,Tempos!F60)</f>
        <v>1.0971307754516602E-2</v>
      </c>
      <c r="O60">
        <f>SUM(G60,Tempos!G60)</f>
        <v>3.2911062240600586E-2</v>
      </c>
      <c r="P60">
        <f>SUM(H60,Tempos!H60)</f>
        <v>0.14266133308410645</v>
      </c>
      <c r="Q60">
        <f>SUM(I60,Tempos!I60)</f>
        <v>1.6055419445037837</v>
      </c>
      <c r="R60">
        <f>SUM(J60,Tempos!J60)</f>
        <v>6.3196499347686768</v>
      </c>
    </row>
    <row r="61" spans="1:18" x14ac:dyDescent="0.3">
      <c r="A61" s="12"/>
      <c r="B61" s="12"/>
      <c r="C61" s="1">
        <v>2</v>
      </c>
      <c r="D61">
        <v>9.9730491638183594E-4</v>
      </c>
      <c r="E61">
        <v>9.9778175354003906E-4</v>
      </c>
      <c r="F61">
        <v>3.9875507354736328E-3</v>
      </c>
      <c r="G61">
        <v>9.9728107452392578E-3</v>
      </c>
      <c r="H61">
        <v>2.5930166244506839E-2</v>
      </c>
      <c r="I61">
        <v>0.1077122688293457</v>
      </c>
      <c r="J61">
        <v>0.39491963386535639</v>
      </c>
      <c r="L61">
        <f>SUM(D61,Tempos!D61)</f>
        <v>1.9946098327636719E-3</v>
      </c>
      <c r="M61">
        <f>SUM(E61,Tempos!E61)</f>
        <v>4.9865245819091797E-3</v>
      </c>
      <c r="N61">
        <f>SUM(F61,Tempos!F61)</f>
        <v>1.1966466903686523E-2</v>
      </c>
      <c r="O61">
        <f>SUM(G61,Tempos!G61)</f>
        <v>3.391718864440918E-2</v>
      </c>
      <c r="P61">
        <f>SUM(H61,Tempos!H61)</f>
        <v>0.14761495590209964</v>
      </c>
      <c r="Q61">
        <f>SUM(I61,Tempos!I61)</f>
        <v>1.5570352077484126</v>
      </c>
      <c r="R61">
        <f>SUM(J61,Tempos!J61)</f>
        <v>6.3895726203918457</v>
      </c>
    </row>
    <row r="62" spans="1:18" x14ac:dyDescent="0.3">
      <c r="A62" s="12">
        <v>4</v>
      </c>
      <c r="B62" s="12">
        <v>0.2</v>
      </c>
      <c r="C62" s="1">
        <v>0.25</v>
      </c>
      <c r="D62">
        <v>0</v>
      </c>
      <c r="E62">
        <v>9.975433349609375E-4</v>
      </c>
      <c r="F62">
        <v>9.9778175354003906E-4</v>
      </c>
      <c r="G62">
        <v>2.0155906677246089E-3</v>
      </c>
      <c r="H62">
        <v>1.9941329956054692E-3</v>
      </c>
      <c r="I62">
        <v>3.9892196655273438E-3</v>
      </c>
      <c r="J62">
        <v>1.196646690368652E-2</v>
      </c>
      <c r="L62">
        <f>SUM(D62,Tempos!D62)</f>
        <v>1.995325088500977E-3</v>
      </c>
      <c r="M62">
        <f>SUM(E62,Tempos!E62)</f>
        <v>3.0333995819091797E-3</v>
      </c>
      <c r="N62">
        <f>SUM(F62,Tempos!F62)</f>
        <v>5.9840679168701172E-3</v>
      </c>
      <c r="O62">
        <f>SUM(G62,Tempos!G62)</f>
        <v>1.1974573135375977E-2</v>
      </c>
      <c r="P62">
        <f>SUM(H62,Tempos!H62)</f>
        <v>5.18646240234375E-2</v>
      </c>
      <c r="Q62">
        <f>SUM(I62,Tempos!I62)</f>
        <v>0.44983077049255377</v>
      </c>
      <c r="R62">
        <f>SUM(J62,Tempos!J62)</f>
        <v>1.7182669639587405</v>
      </c>
    </row>
    <row r="63" spans="1:18" x14ac:dyDescent="0.3">
      <c r="A63" s="12"/>
      <c r="B63" s="12"/>
      <c r="C63" s="1">
        <v>0.5</v>
      </c>
      <c r="D63">
        <v>0</v>
      </c>
      <c r="E63">
        <v>1.007080078125E-3</v>
      </c>
      <c r="F63">
        <v>9.9778175354003906E-4</v>
      </c>
      <c r="G63">
        <v>1.9962787628173828E-3</v>
      </c>
      <c r="H63">
        <v>2.0008087158203121E-3</v>
      </c>
      <c r="I63">
        <v>3.9873123168945313E-3</v>
      </c>
      <c r="J63">
        <v>7.9724788665771484E-3</v>
      </c>
      <c r="L63">
        <f>SUM(D63,Tempos!D63)</f>
        <v>1.9943714141845699E-3</v>
      </c>
      <c r="M63">
        <f>SUM(E63,Tempos!E63)</f>
        <v>2.9919147491455078E-3</v>
      </c>
      <c r="N63">
        <f>SUM(F63,Tempos!F63)</f>
        <v>5.9847831726074219E-3</v>
      </c>
      <c r="O63">
        <f>SUM(G63,Tempos!G63)</f>
        <v>1.1969804763793945E-2</v>
      </c>
      <c r="P63">
        <f>SUM(H63,Tempos!H63)</f>
        <v>5.1881313323974609E-2</v>
      </c>
      <c r="Q63">
        <f>SUM(I63,Tempos!I63)</f>
        <v>0.44734549522399902</v>
      </c>
      <c r="R63">
        <f>SUM(J63,Tempos!J63)</f>
        <v>1.7122490406036381</v>
      </c>
    </row>
    <row r="64" spans="1:18" x14ac:dyDescent="0.3">
      <c r="A64" s="12"/>
      <c r="B64" s="12"/>
      <c r="C64" s="1">
        <v>0.75</v>
      </c>
      <c r="D64">
        <v>0</v>
      </c>
      <c r="E64">
        <v>0</v>
      </c>
      <c r="F64">
        <v>9.9778175354003906E-4</v>
      </c>
      <c r="G64">
        <v>2.9864311218261719E-3</v>
      </c>
      <c r="H64">
        <v>4.9915313720703116E-3</v>
      </c>
      <c r="I64">
        <v>1.1968135833740229E-2</v>
      </c>
      <c r="J64">
        <v>2.6014804840087891E-2</v>
      </c>
      <c r="L64">
        <f>SUM(D64,Tempos!D64)</f>
        <v>1.995325088500977E-3</v>
      </c>
      <c r="M64">
        <f>SUM(E64,Tempos!E64)</f>
        <v>1.994848251342773E-3</v>
      </c>
      <c r="N64">
        <f>SUM(F64,Tempos!F64)</f>
        <v>6.9813728332519531E-3</v>
      </c>
      <c r="O64">
        <f>SUM(G64,Tempos!G64)</f>
        <v>1.3926744461059572E-2</v>
      </c>
      <c r="P64">
        <f>SUM(H64,Tempos!H64)</f>
        <v>5.8874130249023431E-2</v>
      </c>
      <c r="Q64">
        <f>SUM(I64,Tempos!I64)</f>
        <v>0.50469756126403809</v>
      </c>
      <c r="R64">
        <f>SUM(J64,Tempos!J64)</f>
        <v>1.9690487384796138</v>
      </c>
    </row>
    <row r="65" spans="1:18" x14ac:dyDescent="0.3">
      <c r="A65" s="12"/>
      <c r="B65" s="12"/>
      <c r="C65" s="1">
        <v>0.9</v>
      </c>
      <c r="D65">
        <v>0</v>
      </c>
      <c r="E65">
        <v>9.9706649780273438E-4</v>
      </c>
      <c r="F65">
        <v>9.9778175354003906E-4</v>
      </c>
      <c r="G65">
        <v>2.5053024291992192E-3</v>
      </c>
      <c r="H65">
        <v>4.9867630004882813E-3</v>
      </c>
      <c r="I65">
        <v>1.334404945373535E-2</v>
      </c>
      <c r="J65">
        <v>2.9909372329711911E-2</v>
      </c>
      <c r="L65">
        <f>SUM(D65,Tempos!D65)</f>
        <v>1.9946098327636719E-3</v>
      </c>
      <c r="M65">
        <f>SUM(E65,Tempos!E65)</f>
        <v>3.9892196655273438E-3</v>
      </c>
      <c r="N65">
        <f>SUM(F65,Tempos!F65)</f>
        <v>6.9813728332519531E-3</v>
      </c>
      <c r="O65">
        <f>SUM(G65,Tempos!G65)</f>
        <v>1.4471769332885739E-2</v>
      </c>
      <c r="P65">
        <f>SUM(H65,Tempos!H65)</f>
        <v>5.4853200912475579E-2</v>
      </c>
      <c r="Q65">
        <f>SUM(I65,Tempos!I65)</f>
        <v>0.49010300636291504</v>
      </c>
      <c r="R65">
        <f>SUM(J65,Tempos!J65)</f>
        <v>1.9171478748321529</v>
      </c>
    </row>
    <row r="66" spans="1:18" x14ac:dyDescent="0.3">
      <c r="A66" s="12"/>
      <c r="B66" s="12"/>
      <c r="C66" s="1">
        <v>2</v>
      </c>
      <c r="D66">
        <v>0</v>
      </c>
      <c r="E66">
        <v>9.9778175354003906E-4</v>
      </c>
      <c r="F66">
        <v>1.9938945770263672E-3</v>
      </c>
      <c r="G66">
        <v>2.9921531677246089E-3</v>
      </c>
      <c r="H66">
        <v>4.9922466278076172E-3</v>
      </c>
      <c r="I66">
        <v>1.296544075012207E-2</v>
      </c>
      <c r="J66">
        <v>2.9920339584350589E-2</v>
      </c>
      <c r="L66">
        <f>SUM(D66,Tempos!D66)</f>
        <v>1.994848251342773E-3</v>
      </c>
      <c r="M66">
        <f>SUM(E66,Tempos!E66)</f>
        <v>2.9923915863037109E-3</v>
      </c>
      <c r="N66">
        <f>SUM(F66,Tempos!F66)</f>
        <v>6.9804191589355469E-3</v>
      </c>
      <c r="O66">
        <f>SUM(G66,Tempos!G66)</f>
        <v>1.4960527420043949E-2</v>
      </c>
      <c r="P66">
        <f>SUM(H66,Tempos!H66)</f>
        <v>5.8845043182373047E-2</v>
      </c>
      <c r="Q66">
        <f>SUM(I66,Tempos!I66)</f>
        <v>0.60638737678527832</v>
      </c>
      <c r="R66">
        <f>SUM(J66,Tempos!J66)</f>
        <v>1.9462926387786865</v>
      </c>
    </row>
    <row r="67" spans="1:18" x14ac:dyDescent="0.3">
      <c r="A67" s="12"/>
      <c r="B67" s="12">
        <v>0.4</v>
      </c>
      <c r="C67" s="1">
        <v>0.25</v>
      </c>
      <c r="D67">
        <v>0</v>
      </c>
      <c r="E67">
        <v>0</v>
      </c>
      <c r="F67">
        <v>9.9873542785644531E-4</v>
      </c>
      <c r="G67">
        <v>9.9730491638183594E-4</v>
      </c>
      <c r="H67">
        <v>1.9581317901611328E-3</v>
      </c>
      <c r="I67">
        <v>3.9629936218261719E-3</v>
      </c>
      <c r="J67">
        <v>7.9770088195800781E-3</v>
      </c>
      <c r="L67">
        <f>SUM(D67,Tempos!D67)</f>
        <v>1.994848251342773E-3</v>
      </c>
      <c r="M67">
        <f>SUM(E67,Tempos!E67)</f>
        <v>1.9946098327636719E-3</v>
      </c>
      <c r="N67">
        <f>SUM(F67,Tempos!F67)</f>
        <v>6.9813728332519531E-3</v>
      </c>
      <c r="O67">
        <f>SUM(G67,Tempos!G67)</f>
        <v>1.3962507247924806E-2</v>
      </c>
      <c r="P67">
        <f>SUM(H67,Tempos!H67)</f>
        <v>6.1829090118408203E-2</v>
      </c>
      <c r="Q67">
        <f>SUM(I67,Tempos!I67)</f>
        <v>0.65131282806396484</v>
      </c>
      <c r="R67">
        <f>SUM(J67,Tempos!J67)</f>
        <v>2.7877256870269771</v>
      </c>
    </row>
    <row r="68" spans="1:18" x14ac:dyDescent="0.3">
      <c r="A68" s="12"/>
      <c r="B68" s="12"/>
      <c r="C68" s="1">
        <v>0.5</v>
      </c>
      <c r="D68">
        <v>0</v>
      </c>
      <c r="E68">
        <v>9.9778175354003906E-4</v>
      </c>
      <c r="F68">
        <v>9.9730491638183594E-4</v>
      </c>
      <c r="G68">
        <v>1.994848251342773E-3</v>
      </c>
      <c r="H68">
        <v>3.9894580841064453E-3</v>
      </c>
      <c r="I68">
        <v>1.196932792663574E-2</v>
      </c>
      <c r="J68">
        <v>2.58946418762207E-2</v>
      </c>
      <c r="L68">
        <f>SUM(D68,Tempos!D68)</f>
        <v>1.9955635070800781E-3</v>
      </c>
      <c r="M68">
        <f>SUM(E68,Tempos!E68)</f>
        <v>2.9921531677246089E-3</v>
      </c>
      <c r="N68">
        <f>SUM(F68,Tempos!F68)</f>
        <v>8.9745521545410156E-3</v>
      </c>
      <c r="O68">
        <f>SUM(G68,Tempos!G68)</f>
        <v>1.4958381652832033E-2</v>
      </c>
      <c r="P68">
        <f>SUM(H68,Tempos!H68)</f>
        <v>6.7855596542358398E-2</v>
      </c>
      <c r="Q68">
        <f>SUM(I68,Tempos!I68)</f>
        <v>0.71608638763427734</v>
      </c>
      <c r="R68">
        <f>SUM(J68,Tempos!J68)</f>
        <v>2.8247523307800297</v>
      </c>
    </row>
    <row r="69" spans="1:18" x14ac:dyDescent="0.3">
      <c r="A69" s="12"/>
      <c r="B69" s="12"/>
      <c r="C69" s="1">
        <v>0.75</v>
      </c>
      <c r="D69">
        <v>9.9658966064453125E-4</v>
      </c>
      <c r="E69">
        <v>9.975433349609375E-4</v>
      </c>
      <c r="F69">
        <v>1.994848251342773E-3</v>
      </c>
      <c r="G69">
        <v>3.0281543731689449E-3</v>
      </c>
      <c r="H69">
        <v>6.9429874420166024E-3</v>
      </c>
      <c r="I69">
        <v>1.795101165771484E-2</v>
      </c>
      <c r="J69">
        <v>3.789973258972168E-2</v>
      </c>
      <c r="L69">
        <f>SUM(D69,Tempos!D69)</f>
        <v>2.9907226562500004E-3</v>
      </c>
      <c r="M69">
        <f>SUM(E69,Tempos!E69)</f>
        <v>3.9889812469482422E-3</v>
      </c>
      <c r="N69">
        <f>SUM(F69,Tempos!F69)</f>
        <v>8.975982666015625E-3</v>
      </c>
      <c r="O69">
        <f>SUM(G69,Tempos!G69)</f>
        <v>1.5993118286132816E-2</v>
      </c>
      <c r="P69">
        <f>SUM(H69,Tempos!H69)</f>
        <v>6.9775581359863281E-2</v>
      </c>
      <c r="Q69">
        <f>SUM(I69,Tempos!I69)</f>
        <v>0.69301557540893555</v>
      </c>
      <c r="R69">
        <f>SUM(J69,Tempos!J69)</f>
        <v>2.8264238834381108</v>
      </c>
    </row>
    <row r="70" spans="1:18" x14ac:dyDescent="0.3">
      <c r="A70" s="12"/>
      <c r="B70" s="12"/>
      <c r="C70" s="1">
        <v>0.9</v>
      </c>
      <c r="D70">
        <v>9.9730491638183594E-4</v>
      </c>
      <c r="E70">
        <v>9.9682807922363281E-4</v>
      </c>
      <c r="F70">
        <v>1.994848251342773E-3</v>
      </c>
      <c r="G70">
        <v>3.9892196655273438E-3</v>
      </c>
      <c r="H70">
        <v>7.9786777496337891E-3</v>
      </c>
      <c r="I70">
        <v>1.6954421997070309E-2</v>
      </c>
      <c r="J70">
        <v>4.1891813278198242E-2</v>
      </c>
      <c r="L70">
        <f>SUM(D70,Tempos!D70)</f>
        <v>2.9921531677246089E-3</v>
      </c>
      <c r="M70">
        <f>SUM(E70,Tempos!E70)</f>
        <v>3.9906501770019531E-3</v>
      </c>
      <c r="N70">
        <f>SUM(F70,Tempos!F70)</f>
        <v>7.9782009124755842E-3</v>
      </c>
      <c r="O70">
        <f>SUM(G70,Tempos!G70)</f>
        <v>1.9945621490478512E-2</v>
      </c>
      <c r="P70">
        <f>SUM(H70,Tempos!H70)</f>
        <v>6.981348991394043E-2</v>
      </c>
      <c r="Q70">
        <f>SUM(I70,Tempos!I70)</f>
        <v>0.63080906867980957</v>
      </c>
      <c r="R70">
        <f>SUM(J70,Tempos!J70)</f>
        <v>2.6654672622680664</v>
      </c>
    </row>
    <row r="71" spans="1:18" x14ac:dyDescent="0.3">
      <c r="A71" s="12"/>
      <c r="B71" s="12"/>
      <c r="C71" s="1">
        <v>2</v>
      </c>
      <c r="D71">
        <v>0</v>
      </c>
      <c r="E71">
        <v>9.975433349609375E-4</v>
      </c>
      <c r="F71">
        <v>1.9941329956054692E-3</v>
      </c>
      <c r="G71">
        <v>3.99017333984375E-3</v>
      </c>
      <c r="H71">
        <v>9.0076923370361328E-3</v>
      </c>
      <c r="I71">
        <v>1.795196533203125E-2</v>
      </c>
      <c r="J71">
        <v>4.288482666015625E-2</v>
      </c>
      <c r="L71">
        <f>SUM(D71,Tempos!D71)</f>
        <v>1.994848251342773E-3</v>
      </c>
      <c r="M71">
        <f>SUM(E71,Tempos!E71)</f>
        <v>2.9933452606201176E-3</v>
      </c>
      <c r="N71">
        <f>SUM(F71,Tempos!F71)</f>
        <v>7.9805850982666016E-3</v>
      </c>
      <c r="O71">
        <f>SUM(G71,Tempos!G71)</f>
        <v>1.8949508666992188E-2</v>
      </c>
      <c r="P71">
        <f>SUM(H71,Tempos!H71)</f>
        <v>7.6794147491455078E-2</v>
      </c>
      <c r="Q71">
        <f>SUM(I71,Tempos!I71)</f>
        <v>0.63376450538635254</v>
      </c>
      <c r="R71">
        <f>SUM(J71,Tempos!J71)</f>
        <v>2.6832587718963623</v>
      </c>
    </row>
    <row r="72" spans="1:18" x14ac:dyDescent="0.3">
      <c r="A72" s="12"/>
      <c r="B72" s="12">
        <v>0.6</v>
      </c>
      <c r="C72" s="1">
        <v>0.25</v>
      </c>
      <c r="D72">
        <v>0</v>
      </c>
      <c r="E72">
        <v>1.0142326354980471E-3</v>
      </c>
      <c r="F72">
        <v>1.9860267639160161E-3</v>
      </c>
      <c r="G72">
        <v>1.994848251342773E-3</v>
      </c>
      <c r="H72">
        <v>4.0240287780761719E-3</v>
      </c>
      <c r="I72">
        <v>9.9141597747802734E-3</v>
      </c>
      <c r="J72">
        <v>1.9942998886108398E-2</v>
      </c>
      <c r="L72">
        <f>SUM(D72,Tempos!D72)</f>
        <v>1.9943714141845699E-3</v>
      </c>
      <c r="M72">
        <f>SUM(E72,Tempos!E72)</f>
        <v>3.9911270141601563E-3</v>
      </c>
      <c r="N72">
        <f>SUM(F72,Tempos!F72)</f>
        <v>1.1959075927734375E-2</v>
      </c>
      <c r="O72">
        <f>SUM(G72,Tempos!G72)</f>
        <v>2.5931119918823242E-2</v>
      </c>
      <c r="P72">
        <f>SUM(H72,Tempos!H72)</f>
        <v>0.11871886253356938</v>
      </c>
      <c r="Q72">
        <f>SUM(I72,Tempos!I72)</f>
        <v>1.3905544281005864</v>
      </c>
      <c r="R72">
        <f>SUM(J72,Tempos!J72)</f>
        <v>6.1311337947845468</v>
      </c>
    </row>
    <row r="73" spans="1:18" x14ac:dyDescent="0.3">
      <c r="A73" s="12"/>
      <c r="B73" s="12"/>
      <c r="C73" s="1">
        <v>0.5</v>
      </c>
      <c r="D73">
        <v>9.9730491638183594E-4</v>
      </c>
      <c r="E73">
        <v>9.9730491638183594E-4</v>
      </c>
      <c r="F73">
        <v>1.995086669921875E-3</v>
      </c>
      <c r="G73">
        <v>5.9781074523925781E-3</v>
      </c>
      <c r="H73">
        <v>6.9813728332519531E-3</v>
      </c>
      <c r="I73">
        <v>1.7919778823852539E-2</v>
      </c>
      <c r="J73">
        <v>4.0404081344604492E-2</v>
      </c>
      <c r="L73">
        <f>SUM(D73,Tempos!D73)</f>
        <v>2.9911994934082031E-3</v>
      </c>
      <c r="M73">
        <f>SUM(E73,Tempos!E73)</f>
        <v>3.9889812469482422E-3</v>
      </c>
      <c r="N73">
        <f>SUM(F73,Tempos!F73)</f>
        <v>1.0970592498779297E-2</v>
      </c>
      <c r="O73">
        <f>SUM(G73,Tempos!G73)</f>
        <v>2.8916597366333008E-2</v>
      </c>
      <c r="P73">
        <f>SUM(H73,Tempos!H73)</f>
        <v>0.11931896209716795</v>
      </c>
      <c r="Q73">
        <f>SUM(I73,Tempos!I73)</f>
        <v>1.4153223037719724</v>
      </c>
      <c r="R73">
        <f>SUM(J73,Tempos!J73)</f>
        <v>6.2251863479614258</v>
      </c>
    </row>
    <row r="74" spans="1:18" x14ac:dyDescent="0.3">
      <c r="A74" s="12"/>
      <c r="B74" s="12"/>
      <c r="C74" s="1">
        <v>0.75</v>
      </c>
      <c r="D74">
        <v>9.9849700927734375E-4</v>
      </c>
      <c r="E74">
        <v>9.9992752075195313E-4</v>
      </c>
      <c r="F74">
        <v>3.9892196655273438E-3</v>
      </c>
      <c r="G74">
        <v>7.9782009124755859E-3</v>
      </c>
      <c r="H74">
        <v>2.293753623962402E-2</v>
      </c>
      <c r="I74">
        <v>7.1808338165283203E-2</v>
      </c>
      <c r="J74">
        <v>0.28324055671691889</v>
      </c>
      <c r="L74">
        <f>SUM(D74,Tempos!D74)</f>
        <v>1.9958019256591797E-3</v>
      </c>
      <c r="M74">
        <f>SUM(E74,Tempos!E74)</f>
        <v>2.9923915863037109E-3</v>
      </c>
      <c r="N74">
        <f>SUM(F74,Tempos!F74)</f>
        <v>1.1967897415161133E-2</v>
      </c>
      <c r="O74">
        <f>SUM(G74,Tempos!G74)</f>
        <v>3.2912969589233398E-2</v>
      </c>
      <c r="P74">
        <f>SUM(H74,Tempos!H74)</f>
        <v>0.13670754432678223</v>
      </c>
      <c r="Q74">
        <f>SUM(I74,Tempos!I74)</f>
        <v>1.5275504589080813</v>
      </c>
      <c r="R74">
        <f>SUM(J74,Tempos!J74)</f>
        <v>6.5358481407165527</v>
      </c>
    </row>
    <row r="75" spans="1:18" x14ac:dyDescent="0.3">
      <c r="A75" s="12"/>
      <c r="B75" s="12"/>
      <c r="C75" s="1">
        <v>0.9</v>
      </c>
      <c r="D75">
        <v>9.9706649780273438E-4</v>
      </c>
      <c r="E75">
        <v>9.9706649780273438E-4</v>
      </c>
      <c r="F75">
        <v>3.9932727813720703E-3</v>
      </c>
      <c r="G75">
        <v>8.9747905731201172E-3</v>
      </c>
      <c r="H75">
        <v>2.9919862747192379E-2</v>
      </c>
      <c r="I75">
        <v>0.12567305564880371</v>
      </c>
      <c r="J75">
        <v>0.37499618530273438</v>
      </c>
      <c r="L75">
        <f>SUM(D75,Tempos!D75)</f>
        <v>1.9943714141845703E-3</v>
      </c>
      <c r="M75">
        <f>SUM(E75,Tempos!E75)</f>
        <v>3.9870738983154297E-3</v>
      </c>
      <c r="N75">
        <f>SUM(F75,Tempos!F75)</f>
        <v>1.2965679168701172E-2</v>
      </c>
      <c r="O75">
        <f>SUM(G75,Tempos!G75)</f>
        <v>3.2912254333496094E-2</v>
      </c>
      <c r="P75">
        <f>SUM(H75,Tempos!H75)</f>
        <v>0.14361619949340818</v>
      </c>
      <c r="Q75">
        <f>SUM(I75,Tempos!I75)</f>
        <v>1.5522916316986086</v>
      </c>
      <c r="R75">
        <f>SUM(J75,Tempos!J75)</f>
        <v>6.5296170711517334</v>
      </c>
    </row>
    <row r="76" spans="1:18" x14ac:dyDescent="0.3">
      <c r="A76" s="12"/>
      <c r="B76" s="12"/>
      <c r="C76" s="1">
        <v>2</v>
      </c>
      <c r="D76">
        <v>9.9706649780273438E-4</v>
      </c>
      <c r="E76">
        <v>9.9921226501464844E-4</v>
      </c>
      <c r="F76">
        <v>4.9848556518554688E-3</v>
      </c>
      <c r="G76">
        <v>9.9742412567138672E-3</v>
      </c>
      <c r="H76">
        <v>2.9919862747192379E-2</v>
      </c>
      <c r="I76">
        <v>9.8769187927246094E-2</v>
      </c>
      <c r="J76">
        <v>0.3370509147644043</v>
      </c>
      <c r="L76">
        <f>SUM(D76,Tempos!D76)</f>
        <v>2.9916763305664063E-3</v>
      </c>
      <c r="M76">
        <f>SUM(E76,Tempos!E76)</f>
        <v>3.9894580841064453E-3</v>
      </c>
      <c r="N76">
        <f>SUM(F76,Tempos!F76)</f>
        <v>1.2963771820068359E-2</v>
      </c>
      <c r="O76">
        <f>SUM(G76,Tempos!G76)</f>
        <v>3.3909320831298828E-2</v>
      </c>
      <c r="P76">
        <f>SUM(H76,Tempos!H76)</f>
        <v>0.14361453056335446</v>
      </c>
      <c r="Q76">
        <f>SUM(I76,Tempos!I76)</f>
        <v>1.452460765838623</v>
      </c>
      <c r="R76">
        <f>SUM(J76,Tempos!J76)</f>
        <v>6.4221506118774414</v>
      </c>
    </row>
    <row r="77" spans="1:18" x14ac:dyDescent="0.3">
      <c r="A77" s="12"/>
      <c r="B77" s="12">
        <v>0.8</v>
      </c>
      <c r="C77" s="1">
        <v>0.25</v>
      </c>
      <c r="D77">
        <v>9.9706649780273438E-4</v>
      </c>
      <c r="E77">
        <v>9.9897384643554688E-4</v>
      </c>
      <c r="F77">
        <v>1.994848251342773E-3</v>
      </c>
      <c r="G77">
        <v>2.9928684234619141E-3</v>
      </c>
      <c r="H77">
        <v>5.9888362884521476E-3</v>
      </c>
      <c r="I77">
        <v>1.5925407409667969E-2</v>
      </c>
      <c r="J77">
        <v>2.9092073440551761E-2</v>
      </c>
      <c r="L77">
        <f>SUM(D77,Tempos!D77)</f>
        <v>2.9919147491455074E-3</v>
      </c>
      <c r="M77">
        <f>SUM(E77,Tempos!E77)</f>
        <v>5.9819221496582031E-3</v>
      </c>
      <c r="N77">
        <f>SUM(F77,Tempos!F77)</f>
        <v>1.1976718902587891E-2</v>
      </c>
      <c r="O77">
        <f>SUM(G77,Tempos!G77)</f>
        <v>3.3908843994140625E-2</v>
      </c>
      <c r="P77">
        <f>SUM(H77,Tempos!H77)</f>
        <v>0.10970687866210935</v>
      </c>
      <c r="Q77">
        <f>SUM(I77,Tempos!I77)</f>
        <v>1.395602703094482</v>
      </c>
      <c r="R77">
        <f>SUM(J77,Tempos!J77)</f>
        <v>6.1287317276000977</v>
      </c>
    </row>
    <row r="78" spans="1:18" x14ac:dyDescent="0.3">
      <c r="A78" s="12"/>
      <c r="B78" s="12"/>
      <c r="C78" s="1">
        <v>0.5</v>
      </c>
      <c r="D78">
        <v>0</v>
      </c>
      <c r="E78">
        <v>9.9730491638183594E-4</v>
      </c>
      <c r="F78">
        <v>1.994848251342773E-3</v>
      </c>
      <c r="G78">
        <v>3.9889812469482422E-3</v>
      </c>
      <c r="H78">
        <v>6.9820880889892578E-3</v>
      </c>
      <c r="I78">
        <v>1.6963481903076168E-2</v>
      </c>
      <c r="J78">
        <v>4.0872812271118157E-2</v>
      </c>
      <c r="L78">
        <f>SUM(D78,Tempos!D78)</f>
        <v>1.9958019256591801E-3</v>
      </c>
      <c r="M78">
        <f>SUM(E78,Tempos!E78)</f>
        <v>3.9896965026855469E-3</v>
      </c>
      <c r="N78">
        <f>SUM(F78,Tempos!F78)</f>
        <v>1.1967658996582031E-2</v>
      </c>
      <c r="O78">
        <f>SUM(G78,Tempos!G78)</f>
        <v>2.7445554733276364E-2</v>
      </c>
      <c r="P78">
        <f>SUM(H78,Tempos!H78)</f>
        <v>0.12568020820617676</v>
      </c>
      <c r="Q78">
        <f>SUM(I78,Tempos!I78)</f>
        <v>1.4287779331207271</v>
      </c>
      <c r="R78">
        <f>SUM(J78,Tempos!J78)</f>
        <v>6.4254083633422852</v>
      </c>
    </row>
    <row r="79" spans="1:18" x14ac:dyDescent="0.3">
      <c r="A79" s="12"/>
      <c r="B79" s="12"/>
      <c r="C79" s="1">
        <v>0.75</v>
      </c>
      <c r="D79">
        <v>0</v>
      </c>
      <c r="E79">
        <v>1.0018348693847661E-3</v>
      </c>
      <c r="F79">
        <v>3.9908885955810547E-3</v>
      </c>
      <c r="G79">
        <v>7.9786777496337891E-3</v>
      </c>
      <c r="H79">
        <v>2.2975921630859378E-2</v>
      </c>
      <c r="I79">
        <v>7.482600212097168E-2</v>
      </c>
      <c r="J79">
        <v>0.23732924461364749</v>
      </c>
      <c r="L79">
        <f>SUM(D79,Tempos!D79)</f>
        <v>1.994848251342773E-3</v>
      </c>
      <c r="M79">
        <f>SUM(E79,Tempos!E79)</f>
        <v>4.9872398376464844E-3</v>
      </c>
      <c r="N79">
        <f>SUM(F79,Tempos!F79)</f>
        <v>1.2966394424438477E-2</v>
      </c>
      <c r="O79">
        <f>SUM(G79,Tempos!G79)</f>
        <v>3.1915187835693359E-2</v>
      </c>
      <c r="P79">
        <f>SUM(H79,Tempos!H79)</f>
        <v>0.13663649559020999</v>
      </c>
      <c r="Q79">
        <f>SUM(I79,Tempos!I79)</f>
        <v>1.4861733913421626</v>
      </c>
      <c r="R79">
        <f>SUM(J79,Tempos!J79)</f>
        <v>6.4652581214904785</v>
      </c>
    </row>
    <row r="80" spans="1:18" x14ac:dyDescent="0.3">
      <c r="A80" s="12"/>
      <c r="B80" s="12"/>
      <c r="C80" s="1">
        <v>0.9</v>
      </c>
      <c r="D80">
        <v>9.9706649780273438E-4</v>
      </c>
      <c r="E80">
        <v>1.9946098327636719E-3</v>
      </c>
      <c r="F80">
        <v>3.9896965026855469E-3</v>
      </c>
      <c r="G80">
        <v>9.9749565124511719E-3</v>
      </c>
      <c r="H80">
        <v>2.99224853515625E-2</v>
      </c>
      <c r="I80">
        <v>0.13162398338317871</v>
      </c>
      <c r="J80">
        <v>0.35794186592102051</v>
      </c>
      <c r="L80">
        <f>SUM(D80,Tempos!D80)</f>
        <v>2.9919147491455074E-3</v>
      </c>
      <c r="M80">
        <f>SUM(E80,Tempos!E80)</f>
        <v>4.9877166748046875E-3</v>
      </c>
      <c r="N80">
        <f>SUM(F80,Tempos!F80)</f>
        <v>1.2477874755859375E-2</v>
      </c>
      <c r="O80">
        <f>SUM(G80,Tempos!G80)</f>
        <v>3.3908843994140625E-2</v>
      </c>
      <c r="P80">
        <f>SUM(H80,Tempos!H80)</f>
        <v>0.1416213512420654</v>
      </c>
      <c r="Q80">
        <f>SUM(I80,Tempos!I80)</f>
        <v>1.5510742664337158</v>
      </c>
      <c r="R80">
        <f>SUM(J80,Tempos!J80)</f>
        <v>6.8277392387390137</v>
      </c>
    </row>
    <row r="81" spans="1:18" x14ac:dyDescent="0.3">
      <c r="A81" s="12"/>
      <c r="B81" s="12"/>
      <c r="C81" s="1">
        <v>2</v>
      </c>
      <c r="D81">
        <v>9.9730491638183594E-4</v>
      </c>
      <c r="E81">
        <v>1.9943714141845699E-3</v>
      </c>
      <c r="F81">
        <v>3.9904117584228524E-3</v>
      </c>
      <c r="G81">
        <v>8.9752674102783203E-3</v>
      </c>
      <c r="H81">
        <v>3.0923128128051761E-2</v>
      </c>
      <c r="I81">
        <v>9.5783472061157227E-2</v>
      </c>
      <c r="J81">
        <v>0.34961318969726563</v>
      </c>
      <c r="L81">
        <f>SUM(D81,Tempos!D81)</f>
        <v>2.9919147491455078E-3</v>
      </c>
      <c r="M81">
        <f>SUM(E81,Tempos!E81)</f>
        <v>4.9850940704345703E-3</v>
      </c>
      <c r="N81">
        <f>SUM(F81,Tempos!F81)</f>
        <v>1.1969566345214844E-2</v>
      </c>
      <c r="O81">
        <f>SUM(G81,Tempos!G81)</f>
        <v>3.2911062240600586E-2</v>
      </c>
      <c r="P81">
        <f>SUM(H81,Tempos!H81)</f>
        <v>0.14261889457702637</v>
      </c>
      <c r="Q81">
        <f>SUM(I81,Tempos!I81)</f>
        <v>1.4883120059967043</v>
      </c>
      <c r="R81">
        <f>SUM(J81,Tempos!J81)</f>
        <v>6.4479799270629883</v>
      </c>
    </row>
    <row r="82" spans="1:18" x14ac:dyDescent="0.3">
      <c r="A82" s="12">
        <v>5</v>
      </c>
      <c r="B82" s="12">
        <v>0.2</v>
      </c>
      <c r="C82" s="1">
        <v>0.25</v>
      </c>
      <c r="D82">
        <v>0</v>
      </c>
      <c r="E82">
        <v>0</v>
      </c>
      <c r="F82">
        <v>9.9778175354003906E-4</v>
      </c>
      <c r="G82">
        <v>1.9633769989013672E-3</v>
      </c>
      <c r="H82">
        <v>1.995325088500977E-3</v>
      </c>
      <c r="I82">
        <v>3.9889812469482422E-3</v>
      </c>
      <c r="J82">
        <v>9.9332332611083984E-3</v>
      </c>
      <c r="L82">
        <f>SUM(D82,Tempos!D82)</f>
        <v>1.994848251342773E-3</v>
      </c>
      <c r="M82">
        <f>SUM(E82,Tempos!E82)</f>
        <v>2.9921531677246089E-3</v>
      </c>
      <c r="N82">
        <f>SUM(F82,Tempos!F82)</f>
        <v>4.9865245819091797E-3</v>
      </c>
      <c r="O82">
        <f>SUM(G82,Tempos!G82)</f>
        <v>1.193690299987793E-2</v>
      </c>
      <c r="P82">
        <f>SUM(H82,Tempos!H82)</f>
        <v>5.2824020385742188E-2</v>
      </c>
      <c r="Q82">
        <f>SUM(I82,Tempos!I82)</f>
        <v>0.47652745246887201</v>
      </c>
      <c r="R82">
        <f>SUM(J82,Tempos!J82)</f>
        <v>1.6736536026000974</v>
      </c>
    </row>
    <row r="83" spans="1:18" x14ac:dyDescent="0.3">
      <c r="A83" s="12"/>
      <c r="B83" s="12"/>
      <c r="C83" s="1">
        <v>0.5</v>
      </c>
      <c r="D83">
        <v>9.9682807922363281E-4</v>
      </c>
      <c r="E83">
        <v>9.9802017211914063E-4</v>
      </c>
      <c r="F83">
        <v>9.9778175354003906E-4</v>
      </c>
      <c r="G83">
        <v>1.9960403442382808E-3</v>
      </c>
      <c r="H83">
        <v>2.9921531677246089E-3</v>
      </c>
      <c r="I83">
        <v>3.9889812469482422E-3</v>
      </c>
      <c r="J83">
        <v>1.2994527816772459E-2</v>
      </c>
      <c r="L83">
        <f>SUM(D83,Tempos!D83)</f>
        <v>1.9943714141845703E-3</v>
      </c>
      <c r="M83">
        <f>SUM(E83,Tempos!E83)</f>
        <v>2.9923915863037105E-3</v>
      </c>
      <c r="N83">
        <f>SUM(F83,Tempos!F83)</f>
        <v>5.9840679168701172E-3</v>
      </c>
      <c r="O83">
        <f>SUM(G83,Tempos!G83)</f>
        <v>1.2965917587280272E-2</v>
      </c>
      <c r="P83">
        <f>SUM(H83,Tempos!H83)</f>
        <v>5.1862001419067383E-2</v>
      </c>
      <c r="Q83">
        <f>SUM(I83,Tempos!I83)</f>
        <v>0.45083689689636236</v>
      </c>
      <c r="R83">
        <f>SUM(J83,Tempos!J83)</f>
        <v>1.8742303848266604</v>
      </c>
    </row>
    <row r="84" spans="1:18" x14ac:dyDescent="0.3">
      <c r="A84" s="12"/>
      <c r="B84" s="12"/>
      <c r="C84" s="1">
        <v>0.75</v>
      </c>
      <c r="D84">
        <v>9.9730491638183594E-4</v>
      </c>
      <c r="E84">
        <v>9.9873542785644531E-4</v>
      </c>
      <c r="F84">
        <v>1.9955635070800781E-3</v>
      </c>
      <c r="G84">
        <v>2.9923915863037109E-3</v>
      </c>
      <c r="H84">
        <v>4.9867630004882813E-3</v>
      </c>
      <c r="I84">
        <v>1.1961221694946291E-2</v>
      </c>
      <c r="J84">
        <v>2.3935794830322269E-2</v>
      </c>
      <c r="L84">
        <f>SUM(D84,Tempos!D84)</f>
        <v>1.9941329956054688E-3</v>
      </c>
      <c r="M84">
        <f>SUM(E84,Tempos!E84)</f>
        <v>2.9938220977783203E-3</v>
      </c>
      <c r="N84">
        <f>SUM(F84,Tempos!F84)</f>
        <v>6.9813728332519531E-3</v>
      </c>
      <c r="O84">
        <f>SUM(G84,Tempos!G84)</f>
        <v>1.6954898834228509E-2</v>
      </c>
      <c r="P84">
        <f>SUM(H84,Tempos!H84)</f>
        <v>5.5844306945800781E-2</v>
      </c>
      <c r="Q84">
        <f>SUM(I84,Tempos!I84)</f>
        <v>0.52356815338134766</v>
      </c>
      <c r="R84">
        <f>SUM(J84,Tempos!J84)</f>
        <v>1.9776582717895512</v>
      </c>
    </row>
    <row r="85" spans="1:18" x14ac:dyDescent="0.3">
      <c r="A85" s="12"/>
      <c r="B85" s="12"/>
      <c r="C85" s="1">
        <v>0.9</v>
      </c>
      <c r="D85">
        <v>9.9849700927734375E-4</v>
      </c>
      <c r="E85">
        <v>9.975433349609375E-4</v>
      </c>
      <c r="F85">
        <v>9.9778175354003906E-4</v>
      </c>
      <c r="G85">
        <v>3.99017333984375E-3</v>
      </c>
      <c r="H85">
        <v>4.9867630004882813E-3</v>
      </c>
      <c r="I85">
        <v>1.3994693756103521E-2</v>
      </c>
      <c r="J85">
        <v>2.8920173645019531E-2</v>
      </c>
      <c r="L85">
        <f>SUM(D85,Tempos!D85)</f>
        <v>1.9953250885009766E-3</v>
      </c>
      <c r="M85">
        <f>SUM(E85,Tempos!E85)</f>
        <v>3.9899349212646484E-3</v>
      </c>
      <c r="N85">
        <f>SUM(F85,Tempos!F85)</f>
        <v>5.9838294982910165E-3</v>
      </c>
      <c r="O85">
        <f>SUM(G85,Tempos!G85)</f>
        <v>1.6955375671386719E-2</v>
      </c>
      <c r="P85">
        <f>SUM(H85,Tempos!H85)</f>
        <v>5.8810234069824219E-2</v>
      </c>
      <c r="Q85">
        <f>SUM(I85,Tempos!I85)</f>
        <v>0.54069828987121582</v>
      </c>
      <c r="R85">
        <f>SUM(J85,Tempos!J85)</f>
        <v>1.8882052898406985</v>
      </c>
    </row>
    <row r="86" spans="1:18" x14ac:dyDescent="0.3">
      <c r="A86" s="12"/>
      <c r="B86" s="12"/>
      <c r="C86" s="1">
        <v>2</v>
      </c>
      <c r="D86">
        <v>9.9515914916992188E-4</v>
      </c>
      <c r="E86">
        <v>9.9587440490722656E-4</v>
      </c>
      <c r="F86">
        <v>1.995086669921875E-3</v>
      </c>
      <c r="G86">
        <v>2.9923915863037109E-3</v>
      </c>
      <c r="H86">
        <v>7.9414844512939453E-3</v>
      </c>
      <c r="I86">
        <v>1.296520233154297E-2</v>
      </c>
      <c r="J86">
        <v>3.1145572662353519E-2</v>
      </c>
      <c r="L86">
        <f>SUM(D86,Tempos!D86)</f>
        <v>1.9934177398681641E-3</v>
      </c>
      <c r="M86">
        <f>SUM(E86,Tempos!E86)</f>
        <v>3.9865970611572266E-3</v>
      </c>
      <c r="N86">
        <f>SUM(F86,Tempos!F86)</f>
        <v>5.9835910797119141E-3</v>
      </c>
      <c r="O86">
        <f>SUM(G86,Tempos!G86)</f>
        <v>1.3962745666503911E-2</v>
      </c>
      <c r="P86">
        <f>SUM(H86,Tempos!H86)</f>
        <v>5.8841943740844727E-2</v>
      </c>
      <c r="Q86">
        <f>SUM(I86,Tempos!I86)</f>
        <v>0.531585693359375</v>
      </c>
      <c r="R86">
        <f>SUM(J86,Tempos!J86)</f>
        <v>1.9001462459564205</v>
      </c>
    </row>
    <row r="87" spans="1:18" x14ac:dyDescent="0.3">
      <c r="A87" s="12"/>
      <c r="B87" s="12">
        <v>0.4</v>
      </c>
      <c r="C87" s="1">
        <v>0.25</v>
      </c>
      <c r="D87">
        <v>9.9849700927734375E-4</v>
      </c>
      <c r="E87">
        <v>9.9706649780273438E-4</v>
      </c>
      <c r="F87">
        <v>9.9730491638183594E-4</v>
      </c>
      <c r="G87">
        <v>9.9921226501464844E-4</v>
      </c>
      <c r="H87">
        <v>1.9941329956054692E-3</v>
      </c>
      <c r="I87">
        <v>4.3694972991943359E-3</v>
      </c>
      <c r="J87">
        <v>7.9803466796875E-3</v>
      </c>
      <c r="L87">
        <f>SUM(D87,Tempos!D87)</f>
        <v>2.9916763305664058E-3</v>
      </c>
      <c r="M87">
        <f>SUM(E87,Tempos!E87)</f>
        <v>3.9887428283691406E-3</v>
      </c>
      <c r="N87">
        <f>SUM(F87,Tempos!F87)</f>
        <v>7.9784393310546875E-3</v>
      </c>
      <c r="O87">
        <f>SUM(G87,Tempos!G87)</f>
        <v>1.4992713928222658E-2</v>
      </c>
      <c r="P87">
        <f>SUM(H87,Tempos!H87)</f>
        <v>6.0504674911499016E-2</v>
      </c>
      <c r="Q87">
        <f>SUM(I87,Tempos!I87)</f>
        <v>0.66307997703552246</v>
      </c>
      <c r="R87">
        <f>SUM(J87,Tempos!J87)</f>
        <v>2.7176160812377925</v>
      </c>
    </row>
    <row r="88" spans="1:18" x14ac:dyDescent="0.3">
      <c r="A88" s="12"/>
      <c r="B88" s="12"/>
      <c r="C88" s="1">
        <v>0.5</v>
      </c>
      <c r="D88">
        <v>0</v>
      </c>
      <c r="E88">
        <v>0</v>
      </c>
      <c r="F88">
        <v>1.9946098327636719E-3</v>
      </c>
      <c r="G88">
        <v>2.0091533660888672E-3</v>
      </c>
      <c r="H88">
        <v>4.9874782562255859E-3</v>
      </c>
      <c r="I88">
        <v>1.097011566162109E-2</v>
      </c>
      <c r="J88">
        <v>2.7925014495849609E-2</v>
      </c>
      <c r="L88">
        <f>SUM(D88,Tempos!D88)</f>
        <v>1.9955635070800781E-3</v>
      </c>
      <c r="M88">
        <f>SUM(E88,Tempos!E88)</f>
        <v>2.9911994934082031E-3</v>
      </c>
      <c r="N88">
        <f>SUM(F88,Tempos!F88)</f>
        <v>6.9811344146728516E-3</v>
      </c>
      <c r="O88">
        <f>SUM(G88,Tempos!G88)</f>
        <v>1.5957355499267578E-2</v>
      </c>
      <c r="P88">
        <f>SUM(H88,Tempos!H88)</f>
        <v>6.8816184997558594E-2</v>
      </c>
      <c r="Q88">
        <f>SUM(I88,Tempos!I88)</f>
        <v>0.70069408416748047</v>
      </c>
      <c r="R88">
        <f>SUM(J88,Tempos!J88)</f>
        <v>2.8591165542602535</v>
      </c>
    </row>
    <row r="89" spans="1:18" x14ac:dyDescent="0.3">
      <c r="A89" s="12"/>
      <c r="B89" s="12"/>
      <c r="C89" s="1">
        <v>0.75</v>
      </c>
      <c r="D89">
        <v>9.9706649780273438E-4</v>
      </c>
      <c r="E89">
        <v>9.975433349609375E-4</v>
      </c>
      <c r="F89">
        <v>9.9778175354003906E-4</v>
      </c>
      <c r="G89">
        <v>2.9914379119873051E-3</v>
      </c>
      <c r="H89">
        <v>7.9360008239746094E-3</v>
      </c>
      <c r="I89">
        <v>1.5318155288696291E-2</v>
      </c>
      <c r="J89">
        <v>3.617095947265625E-2</v>
      </c>
      <c r="L89">
        <f>SUM(D89,Tempos!D89)</f>
        <v>1.9946098327636719E-3</v>
      </c>
      <c r="M89">
        <f>SUM(E89,Tempos!E89)</f>
        <v>3.9882659912109375E-3</v>
      </c>
      <c r="N89">
        <f>SUM(F89,Tempos!F89)</f>
        <v>6.9811344146728507E-3</v>
      </c>
      <c r="O89">
        <f>SUM(G89,Tempos!G89)</f>
        <v>1.7951726913452145E-2</v>
      </c>
      <c r="P89">
        <f>SUM(H89,Tempos!H89)</f>
        <v>7.0803403854370117E-2</v>
      </c>
      <c r="Q89">
        <f>SUM(I89,Tempos!I89)</f>
        <v>0.68781352043151855</v>
      </c>
      <c r="R89">
        <f>SUM(J89,Tempos!J89)</f>
        <v>2.8358638286590572</v>
      </c>
    </row>
    <row r="90" spans="1:18" x14ac:dyDescent="0.3">
      <c r="A90" s="12"/>
      <c r="B90" s="12"/>
      <c r="C90" s="1">
        <v>0.9</v>
      </c>
      <c r="D90">
        <v>0</v>
      </c>
      <c r="E90">
        <v>9.975433349609375E-4</v>
      </c>
      <c r="F90">
        <v>1.995325088500977E-3</v>
      </c>
      <c r="G90">
        <v>2.9911994934082031E-3</v>
      </c>
      <c r="H90">
        <v>6.9816112518310547E-3</v>
      </c>
      <c r="I90">
        <v>1.9945383071899411E-2</v>
      </c>
      <c r="J90">
        <v>4.0936470031738281E-2</v>
      </c>
      <c r="L90">
        <f>SUM(D90,Tempos!D90)</f>
        <v>1.994848251342773E-3</v>
      </c>
      <c r="M90">
        <f>SUM(E90,Tempos!E90)</f>
        <v>3.9894580841064453E-3</v>
      </c>
      <c r="N90">
        <f>SUM(F90,Tempos!F90)</f>
        <v>8.975982666015625E-3</v>
      </c>
      <c r="O90">
        <f>SUM(G90,Tempos!G90)</f>
        <v>1.6954660415649414E-2</v>
      </c>
      <c r="P90">
        <f>SUM(H90,Tempos!H90)</f>
        <v>6.785273551940918E-2</v>
      </c>
      <c r="Q90">
        <f>SUM(I90,Tempos!I90)</f>
        <v>0.76243209838867188</v>
      </c>
      <c r="R90">
        <f>SUM(J90,Tempos!J90)</f>
        <v>2.7764241695404053</v>
      </c>
    </row>
    <row r="91" spans="1:18" x14ac:dyDescent="0.3">
      <c r="A91" s="12"/>
      <c r="B91" s="12"/>
      <c r="C91" s="1">
        <v>2</v>
      </c>
      <c r="D91">
        <v>0</v>
      </c>
      <c r="E91">
        <v>1.9919872283935551E-3</v>
      </c>
      <c r="F91">
        <v>2.9926300048828121E-3</v>
      </c>
      <c r="G91">
        <v>3.99017333984375E-3</v>
      </c>
      <c r="H91">
        <v>6.9780349731445313E-3</v>
      </c>
      <c r="I91">
        <v>1.894474029541016E-2</v>
      </c>
      <c r="J91">
        <v>3.9971351623535163E-2</v>
      </c>
      <c r="L91">
        <f>SUM(D91,Tempos!D91)</f>
        <v>1.9967555999755859E-3</v>
      </c>
      <c r="M91">
        <f>SUM(E91,Tempos!E91)</f>
        <v>6.9823265075683594E-3</v>
      </c>
      <c r="N91">
        <f>SUM(F91,Tempos!F91)</f>
        <v>7.9791545867919922E-3</v>
      </c>
      <c r="O91">
        <f>SUM(G91,Tempos!G91)</f>
        <v>1.8949270248413089E-2</v>
      </c>
      <c r="P91">
        <f>SUM(H91,Tempos!H91)</f>
        <v>6.9815874099731445E-2</v>
      </c>
      <c r="Q91">
        <f>SUM(I91,Tempos!I91)</f>
        <v>0.65539431571960449</v>
      </c>
      <c r="R91">
        <f>SUM(J91,Tempos!J91)</f>
        <v>2.7808082103729252</v>
      </c>
    </row>
    <row r="92" spans="1:18" x14ac:dyDescent="0.3">
      <c r="A92" s="12"/>
      <c r="B92" s="12">
        <v>0.6</v>
      </c>
      <c r="C92" s="1">
        <v>0.25</v>
      </c>
      <c r="D92">
        <v>9.9730491638183594E-4</v>
      </c>
      <c r="E92">
        <v>9.975433349609375E-4</v>
      </c>
      <c r="F92">
        <v>9.975433349609375E-4</v>
      </c>
      <c r="G92">
        <v>1.994848251342773E-3</v>
      </c>
      <c r="H92">
        <v>5.9812068939208976E-3</v>
      </c>
      <c r="I92">
        <v>8.9757442474365234E-3</v>
      </c>
      <c r="J92">
        <v>2.197980880737305E-2</v>
      </c>
      <c r="L92">
        <f>SUM(D92,Tempos!D92)</f>
        <v>2.9919147491455078E-3</v>
      </c>
      <c r="M92">
        <f>SUM(E92,Tempos!E92)</f>
        <v>2.9923915863037105E-3</v>
      </c>
      <c r="N92">
        <f>SUM(F92,Tempos!F92)</f>
        <v>9.9735260009765625E-3</v>
      </c>
      <c r="O92">
        <f>SUM(G92,Tempos!G92)</f>
        <v>2.6926279067993164E-2</v>
      </c>
      <c r="P92">
        <f>SUM(H92,Tempos!H92)</f>
        <v>0.152592658996582</v>
      </c>
      <c r="Q92">
        <f>SUM(I92,Tempos!I92)</f>
        <v>1.4113597869873045</v>
      </c>
      <c r="R92">
        <f>SUM(J92,Tempos!J92)</f>
        <v>6.2586469650268555</v>
      </c>
    </row>
    <row r="93" spans="1:18" x14ac:dyDescent="0.3">
      <c r="A93" s="12"/>
      <c r="B93" s="12"/>
      <c r="C93" s="1">
        <v>0.5</v>
      </c>
      <c r="D93">
        <v>0</v>
      </c>
      <c r="E93">
        <v>9.9730491638183594E-4</v>
      </c>
      <c r="F93">
        <v>9.975433349609375E-4</v>
      </c>
      <c r="G93">
        <v>2.9914379119873051E-3</v>
      </c>
      <c r="H93">
        <v>1.097488403320312E-2</v>
      </c>
      <c r="I93">
        <v>1.9934177398681641E-2</v>
      </c>
      <c r="J93">
        <v>4.0917873382568359E-2</v>
      </c>
      <c r="L93">
        <f>SUM(D93,Tempos!D93)</f>
        <v>1.9946098327636719E-3</v>
      </c>
      <c r="M93">
        <f>SUM(E93,Tempos!E93)</f>
        <v>4.9870014190673828E-3</v>
      </c>
      <c r="N93">
        <f>SUM(F93,Tempos!F93)</f>
        <v>9.9747180938720703E-3</v>
      </c>
      <c r="O93">
        <f>SUM(G93,Tempos!G93)</f>
        <v>2.3447751998901364E-2</v>
      </c>
      <c r="P93">
        <f>SUM(H93,Tempos!H93)</f>
        <v>0.12765741348266602</v>
      </c>
      <c r="Q93">
        <f>SUM(I93,Tempos!I93)</f>
        <v>1.4372496604919436</v>
      </c>
      <c r="R93">
        <f>SUM(J93,Tempos!J93)</f>
        <v>6.3856499195098877</v>
      </c>
    </row>
    <row r="94" spans="1:18" x14ac:dyDescent="0.3">
      <c r="A94" s="12"/>
      <c r="B94" s="12"/>
      <c r="C94" s="1">
        <v>0.75</v>
      </c>
      <c r="D94">
        <v>0</v>
      </c>
      <c r="E94">
        <v>1.014471054077148E-3</v>
      </c>
      <c r="F94">
        <v>1.9919872283935551E-3</v>
      </c>
      <c r="G94">
        <v>7.9786777496337891E-3</v>
      </c>
      <c r="H94">
        <v>1.7229318618774411E-2</v>
      </c>
      <c r="I94">
        <v>8.291316032409668E-2</v>
      </c>
      <c r="J94">
        <v>0.23341631889343259</v>
      </c>
      <c r="L94">
        <f>SUM(D94,Tempos!D94)</f>
        <v>1.995325088500977E-3</v>
      </c>
      <c r="M94">
        <f>SUM(E94,Tempos!E94)</f>
        <v>3.9894580841064453E-3</v>
      </c>
      <c r="N94">
        <f>SUM(F94,Tempos!F94)</f>
        <v>1.0967731475830078E-2</v>
      </c>
      <c r="O94">
        <f>SUM(G94,Tempos!G94)</f>
        <v>2.692818641662598E-2</v>
      </c>
      <c r="P94">
        <f>SUM(H94,Tempos!H94)</f>
        <v>0.14090204238891602</v>
      </c>
      <c r="Q94">
        <f>SUM(I94,Tempos!I94)</f>
        <v>1.5437669754028316</v>
      </c>
      <c r="R94">
        <f>SUM(J94,Tempos!J94)</f>
        <v>6.3699288368225098</v>
      </c>
    </row>
    <row r="95" spans="1:18" x14ac:dyDescent="0.3">
      <c r="A95" s="12"/>
      <c r="B95" s="12"/>
      <c r="C95" s="1">
        <v>0.9</v>
      </c>
      <c r="D95">
        <v>9.9730491638183594E-4</v>
      </c>
      <c r="E95">
        <v>1.995086669921875E-3</v>
      </c>
      <c r="F95">
        <v>2.9919147491455078E-3</v>
      </c>
      <c r="G95">
        <v>1.09708309173584E-2</v>
      </c>
      <c r="H95">
        <v>2.393651008605957E-2</v>
      </c>
      <c r="I95">
        <v>0.1575782299041748</v>
      </c>
      <c r="J95">
        <v>0.36366391181945801</v>
      </c>
      <c r="L95">
        <f>SUM(D95,Tempos!D95)</f>
        <v>2.9916763305664058E-3</v>
      </c>
      <c r="M95">
        <f>SUM(E95,Tempos!E95)</f>
        <v>4.9867630004882813E-3</v>
      </c>
      <c r="N95">
        <f>SUM(F95,Tempos!F95)</f>
        <v>1.0970354080200195E-2</v>
      </c>
      <c r="O95">
        <f>SUM(G95,Tempos!G95)</f>
        <v>2.7924776077270508E-2</v>
      </c>
      <c r="P95">
        <f>SUM(H95,Tempos!H95)</f>
        <v>0.15260744094848638</v>
      </c>
      <c r="Q95">
        <f>SUM(I95,Tempos!I95)</f>
        <v>1.7791838645935059</v>
      </c>
      <c r="R95">
        <f>SUM(J95,Tempos!J95)</f>
        <v>6.2899577617645264</v>
      </c>
    </row>
    <row r="96" spans="1:18" x14ac:dyDescent="0.3">
      <c r="A96" s="12"/>
      <c r="B96" s="12"/>
      <c r="C96" s="1">
        <v>2</v>
      </c>
      <c r="D96">
        <v>0</v>
      </c>
      <c r="E96">
        <v>9.975433349609375E-4</v>
      </c>
      <c r="F96">
        <v>2.9914379119873051E-3</v>
      </c>
      <c r="G96">
        <v>9.9732875823974609E-3</v>
      </c>
      <c r="H96">
        <v>2.19426155090332E-2</v>
      </c>
      <c r="I96">
        <v>0.1365971565246582</v>
      </c>
      <c r="J96">
        <v>0.37699198722839361</v>
      </c>
      <c r="L96">
        <f>SUM(D96,Tempos!D96)</f>
        <v>1.9934177398681641E-3</v>
      </c>
      <c r="M96">
        <f>SUM(E96,Tempos!E96)</f>
        <v>4.9881935119628906E-3</v>
      </c>
      <c r="N96">
        <f>SUM(F96,Tempos!F96)</f>
        <v>1.0970592498779297E-2</v>
      </c>
      <c r="O96">
        <f>SUM(G96,Tempos!G96)</f>
        <v>2.7925252914428711E-2</v>
      </c>
      <c r="P96">
        <f>SUM(H96,Tempos!H96)</f>
        <v>0.15159344673156741</v>
      </c>
      <c r="Q96">
        <f>SUM(I96,Tempos!I96)</f>
        <v>1.4996330738067623</v>
      </c>
      <c r="R96">
        <f>SUM(J96,Tempos!J96)</f>
        <v>6.3827004432678223</v>
      </c>
    </row>
    <row r="97" spans="1:18" x14ac:dyDescent="0.3">
      <c r="A97" s="12"/>
      <c r="B97" s="12">
        <v>0.8</v>
      </c>
      <c r="C97" s="1">
        <v>0.25</v>
      </c>
      <c r="D97">
        <v>0</v>
      </c>
      <c r="E97">
        <v>9.5629692077636719E-4</v>
      </c>
      <c r="F97">
        <v>1.995086669921875E-3</v>
      </c>
      <c r="G97">
        <v>2.9859542846679692E-3</v>
      </c>
      <c r="H97">
        <v>5.9885978698730469E-3</v>
      </c>
      <c r="I97">
        <v>1.19631290435791E-2</v>
      </c>
      <c r="J97">
        <v>2.692818641662598E-2</v>
      </c>
      <c r="L97">
        <f>SUM(D97,Tempos!D97)</f>
        <v>1.9943714141845699E-3</v>
      </c>
      <c r="M97">
        <f>SUM(E97,Tempos!E97)</f>
        <v>3.9479732513427734E-3</v>
      </c>
      <c r="N97">
        <f>SUM(F97,Tempos!F97)</f>
        <v>1.1968135833740234E-2</v>
      </c>
      <c r="O97">
        <f>SUM(G97,Tempos!G97)</f>
        <v>2.193498611450195E-2</v>
      </c>
      <c r="P97">
        <f>SUM(H97,Tempos!H97)</f>
        <v>0.16156840324401855</v>
      </c>
      <c r="Q97">
        <f>SUM(I97,Tempos!I97)</f>
        <v>1.4340922832489011</v>
      </c>
      <c r="R97">
        <f>SUM(J97,Tempos!J97)</f>
        <v>6.179265022277832</v>
      </c>
    </row>
    <row r="98" spans="1:18" x14ac:dyDescent="0.3">
      <c r="A98" s="12"/>
      <c r="B98" s="12"/>
      <c r="C98" s="1">
        <v>0.5</v>
      </c>
      <c r="D98">
        <v>0</v>
      </c>
      <c r="E98">
        <v>9.975433349609375E-4</v>
      </c>
      <c r="F98">
        <v>2.9921531677246089E-3</v>
      </c>
      <c r="G98">
        <v>2.9921531677246089E-3</v>
      </c>
      <c r="H98">
        <v>1.191234588623047E-2</v>
      </c>
      <c r="I98">
        <v>2.2942304611206051E-2</v>
      </c>
      <c r="J98">
        <v>4.1923284530639648E-2</v>
      </c>
      <c r="L98">
        <f>SUM(D98,Tempos!D98)</f>
        <v>2.9919147491455078E-3</v>
      </c>
      <c r="M98">
        <f>SUM(E98,Tempos!E98)</f>
        <v>3.9894580841064453E-3</v>
      </c>
      <c r="N98">
        <f>SUM(F98,Tempos!F98)</f>
        <v>1.1968135833740234E-2</v>
      </c>
      <c r="O98">
        <f>SUM(G98,Tempos!G98)</f>
        <v>1.6954183578491207E-2</v>
      </c>
      <c r="P98">
        <f>SUM(H98,Tempos!H98)</f>
        <v>0.13259005546569827</v>
      </c>
      <c r="Q98">
        <f>SUM(I98,Tempos!I98)</f>
        <v>1.4379463195800781</v>
      </c>
      <c r="R98">
        <f>SUM(J98,Tempos!J98)</f>
        <v>6.1677050590515137</v>
      </c>
    </row>
    <row r="99" spans="1:18" x14ac:dyDescent="0.3">
      <c r="A99" s="12"/>
      <c r="B99" s="12"/>
      <c r="C99" s="1">
        <v>0.75</v>
      </c>
      <c r="D99">
        <v>1.995086669921875E-3</v>
      </c>
      <c r="E99">
        <v>1.9946098327636719E-3</v>
      </c>
      <c r="F99">
        <v>2.9964447021484379E-3</v>
      </c>
      <c r="G99">
        <v>8.9755058288574219E-3</v>
      </c>
      <c r="H99">
        <v>1.5924692153930661E-2</v>
      </c>
      <c r="I99">
        <v>8.7764501571655273E-2</v>
      </c>
      <c r="J99">
        <v>0.23836588859558111</v>
      </c>
      <c r="L99">
        <f>SUM(D99,Tempos!D99)</f>
        <v>3.9889812469482422E-3</v>
      </c>
      <c r="M99">
        <f>SUM(E99,Tempos!E99)</f>
        <v>5.9835910797119141E-3</v>
      </c>
      <c r="N99">
        <f>SUM(F99,Tempos!F99)</f>
        <v>1.2968301773071289E-2</v>
      </c>
      <c r="O99">
        <f>SUM(G99,Tempos!G99)</f>
        <v>2.293848991394043E-2</v>
      </c>
      <c r="P99">
        <f>SUM(H99,Tempos!H99)</f>
        <v>0.14202332496643066</v>
      </c>
      <c r="Q99">
        <f>SUM(I99,Tempos!I99)</f>
        <v>1.5073921680450442</v>
      </c>
      <c r="R99">
        <f>SUM(J99,Tempos!J99)</f>
        <v>6.3034508228302002</v>
      </c>
    </row>
    <row r="100" spans="1:18" x14ac:dyDescent="0.3">
      <c r="A100" s="12"/>
      <c r="B100" s="12"/>
      <c r="C100" s="1">
        <v>0.9</v>
      </c>
      <c r="D100">
        <v>9.9778175354003906E-4</v>
      </c>
      <c r="E100">
        <v>9.9730491638183594E-4</v>
      </c>
      <c r="F100">
        <v>4.9867630004882813E-3</v>
      </c>
      <c r="G100">
        <v>1.1967897415161129E-2</v>
      </c>
      <c r="H100">
        <v>2.1940946578979489E-2</v>
      </c>
      <c r="I100">
        <v>0.1505630016326904</v>
      </c>
      <c r="J100">
        <v>0.36349916458129877</v>
      </c>
      <c r="L100">
        <f>SUM(D100,Tempos!D100)</f>
        <v>1.9946098327636719E-3</v>
      </c>
      <c r="M100">
        <f>SUM(E100,Tempos!E100)</f>
        <v>4.9865245819091797E-3</v>
      </c>
      <c r="N100">
        <f>SUM(F100,Tempos!F100)</f>
        <v>1.3963222503662109E-2</v>
      </c>
      <c r="O100">
        <f>SUM(G100,Tempos!G100)</f>
        <v>2.4933099746704102E-2</v>
      </c>
      <c r="P100">
        <f>SUM(H100,Tempos!H100)</f>
        <v>0.15358853340148929</v>
      </c>
      <c r="Q100">
        <f>SUM(I100,Tempos!I100)</f>
        <v>1.8270144462585445</v>
      </c>
      <c r="R100">
        <f>SUM(J100,Tempos!J100)</f>
        <v>6.2823617458343506</v>
      </c>
    </row>
    <row r="101" spans="1:18" x14ac:dyDescent="0.3">
      <c r="A101" s="12"/>
      <c r="B101" s="12"/>
      <c r="C101" s="1">
        <v>2</v>
      </c>
      <c r="D101">
        <v>9.9611282348632813E-4</v>
      </c>
      <c r="E101">
        <v>1.9943714141845699E-3</v>
      </c>
      <c r="F101">
        <v>3.99017333984375E-3</v>
      </c>
      <c r="G101">
        <v>1.196765899658203E-2</v>
      </c>
      <c r="H101">
        <v>2.1972417831420898E-2</v>
      </c>
      <c r="I101">
        <v>0.17503190040588379</v>
      </c>
      <c r="J101">
        <v>0.38097763061523438</v>
      </c>
      <c r="L101">
        <f>SUM(D101,Tempos!D101)</f>
        <v>2.9931068420410161E-3</v>
      </c>
      <c r="M101">
        <f>SUM(E101,Tempos!E101)</f>
        <v>5.9833526611328125E-3</v>
      </c>
      <c r="N101">
        <f>SUM(F101,Tempos!F101)</f>
        <v>1.2965202331542969E-2</v>
      </c>
      <c r="O101">
        <f>SUM(G101,Tempos!G101)</f>
        <v>2.4932861328125E-2</v>
      </c>
      <c r="P101">
        <f>SUM(H101,Tempos!H101)</f>
        <v>0.15362310409545901</v>
      </c>
      <c r="Q101">
        <f>SUM(I101,Tempos!I101)</f>
        <v>1.8672239780426028</v>
      </c>
      <c r="R101">
        <f>SUM(J101,Tempos!J101)</f>
        <v>6.3676371574401855</v>
      </c>
    </row>
    <row r="102" spans="1:18" x14ac:dyDescent="0.3">
      <c r="A102" s="12">
        <v>6</v>
      </c>
      <c r="B102" s="12">
        <v>0.2</v>
      </c>
      <c r="C102" s="1">
        <v>0.25</v>
      </c>
      <c r="D102">
        <v>0</v>
      </c>
      <c r="E102">
        <v>9.9873542785644531E-4</v>
      </c>
      <c r="F102">
        <v>1.9946098327636719E-3</v>
      </c>
      <c r="G102">
        <v>9.975433349609375E-4</v>
      </c>
      <c r="H102">
        <v>2.0153522491455078E-3</v>
      </c>
      <c r="I102">
        <v>4.9867630004882813E-3</v>
      </c>
      <c r="J102">
        <v>8.0065727233886719E-3</v>
      </c>
      <c r="L102">
        <f>SUM(D102,Tempos!D102)</f>
        <v>1.9955635070800781E-3</v>
      </c>
      <c r="M102">
        <f>SUM(E102,Tempos!E102)</f>
        <v>2.9919147491455074E-3</v>
      </c>
      <c r="N102">
        <f>SUM(F102,Tempos!F102)</f>
        <v>6.9828033447265625E-3</v>
      </c>
      <c r="O102">
        <f>SUM(G102,Tempos!G102)</f>
        <v>1.1967897415161138E-2</v>
      </c>
      <c r="P102">
        <f>SUM(H102,Tempos!H102)</f>
        <v>5.1859140396118171E-2</v>
      </c>
      <c r="Q102">
        <f>SUM(I102,Tempos!I102)</f>
        <v>0.45277070999145508</v>
      </c>
      <c r="R102">
        <f>SUM(J102,Tempos!J102)</f>
        <v>1.6719875335693357</v>
      </c>
    </row>
    <row r="103" spans="1:18" x14ac:dyDescent="0.3">
      <c r="A103" s="12"/>
      <c r="B103" s="12"/>
      <c r="C103" s="1">
        <v>0.5</v>
      </c>
      <c r="D103">
        <v>0</v>
      </c>
      <c r="E103">
        <v>9.9682807922363281E-4</v>
      </c>
      <c r="F103">
        <v>9.9682807922363281E-4</v>
      </c>
      <c r="G103">
        <v>9.8967552185058594E-4</v>
      </c>
      <c r="H103">
        <v>1.9972324371337891E-3</v>
      </c>
      <c r="I103">
        <v>3.9889812469482422E-3</v>
      </c>
      <c r="J103">
        <v>9.9730491638183594E-3</v>
      </c>
      <c r="L103">
        <f>SUM(D103,Tempos!D103)</f>
        <v>1.9927024841308589E-3</v>
      </c>
      <c r="M103">
        <f>SUM(E103,Tempos!E103)</f>
        <v>4.0004253387451172E-3</v>
      </c>
      <c r="N103">
        <f>SUM(F103,Tempos!F103)</f>
        <v>4.9862861633300781E-3</v>
      </c>
      <c r="O103">
        <f>SUM(G103,Tempos!G103)</f>
        <v>1.1960268020629886E-2</v>
      </c>
      <c r="P103">
        <f>SUM(H103,Tempos!H103)</f>
        <v>5.4853916168212891E-2</v>
      </c>
      <c r="Q103">
        <f>SUM(I103,Tempos!I103)</f>
        <v>0.48441815376281733</v>
      </c>
      <c r="R103">
        <f>SUM(J103,Tempos!J103)</f>
        <v>1.8026750087738033</v>
      </c>
    </row>
    <row r="104" spans="1:18" x14ac:dyDescent="0.3">
      <c r="A104" s="12"/>
      <c r="B104" s="12"/>
      <c r="C104" s="1">
        <v>0.75</v>
      </c>
      <c r="D104">
        <v>0</v>
      </c>
      <c r="E104">
        <v>0</v>
      </c>
      <c r="F104">
        <v>1.994848251342773E-3</v>
      </c>
      <c r="G104">
        <v>2.9919147491455078E-3</v>
      </c>
      <c r="H104">
        <v>3.9875507354736328E-3</v>
      </c>
      <c r="I104">
        <v>1.196408271789551E-2</v>
      </c>
      <c r="J104">
        <v>2.3939132690429691E-2</v>
      </c>
      <c r="L104">
        <f>SUM(D104,Tempos!D104)</f>
        <v>1.994848251342773E-3</v>
      </c>
      <c r="M104">
        <f>SUM(E104,Tempos!E104)</f>
        <v>2.9919147491455078E-3</v>
      </c>
      <c r="N104">
        <f>SUM(F104,Tempos!F104)</f>
        <v>6.9813728332519531E-3</v>
      </c>
      <c r="O104">
        <f>SUM(G104,Tempos!G104)</f>
        <v>1.4960289001464847E-2</v>
      </c>
      <c r="P104">
        <f>SUM(H104,Tempos!H104)</f>
        <v>5.984950065612793E-2</v>
      </c>
      <c r="Q104">
        <f>SUM(I104,Tempos!I104)</f>
        <v>0.55748748779296875</v>
      </c>
      <c r="R104">
        <f>SUM(J104,Tempos!J104)</f>
        <v>1.9221427440643306</v>
      </c>
    </row>
    <row r="105" spans="1:18" x14ac:dyDescent="0.3">
      <c r="A105" s="12"/>
      <c r="B105" s="12"/>
      <c r="C105" s="1">
        <v>0.9</v>
      </c>
      <c r="D105">
        <v>0</v>
      </c>
      <c r="E105">
        <v>0</v>
      </c>
      <c r="F105">
        <v>1.9943714141845699E-3</v>
      </c>
      <c r="G105">
        <v>2.9921531677246089E-3</v>
      </c>
      <c r="H105">
        <v>4.9870014190673828E-3</v>
      </c>
      <c r="I105">
        <v>1.396274566650391E-2</v>
      </c>
      <c r="J105">
        <v>2.9958009719848629E-2</v>
      </c>
      <c r="L105">
        <f>SUM(D105,Tempos!D105)</f>
        <v>1.9941329956054692E-3</v>
      </c>
      <c r="M105">
        <f>SUM(E105,Tempos!E105)</f>
        <v>2.9919147491455078E-3</v>
      </c>
      <c r="N105">
        <f>SUM(F105,Tempos!F105)</f>
        <v>7.9789161682128906E-3</v>
      </c>
      <c r="O105">
        <f>SUM(G105,Tempos!G105)</f>
        <v>1.595759391784668E-2</v>
      </c>
      <c r="P105">
        <f>SUM(H105,Tempos!H105)</f>
        <v>5.7231903076171875E-2</v>
      </c>
      <c r="Q105">
        <f>SUM(I105,Tempos!I105)</f>
        <v>0.58194541931152344</v>
      </c>
      <c r="R105">
        <f>SUM(J105,Tempos!J105)</f>
        <v>1.8804492950439455</v>
      </c>
    </row>
    <row r="106" spans="1:18" x14ac:dyDescent="0.3">
      <c r="A106" s="12"/>
      <c r="B106" s="12"/>
      <c r="C106" s="1">
        <v>2</v>
      </c>
      <c r="D106">
        <v>0</v>
      </c>
      <c r="E106">
        <v>9.9825859069824219E-4</v>
      </c>
      <c r="F106">
        <v>9.9778175354003906E-4</v>
      </c>
      <c r="G106">
        <v>1.994848251342773E-3</v>
      </c>
      <c r="H106">
        <v>5.9792995452880859E-3</v>
      </c>
      <c r="I106">
        <v>1.2983560562133791E-2</v>
      </c>
      <c r="J106">
        <v>3.3947467803955078E-2</v>
      </c>
      <c r="L106">
        <f>SUM(D106,Tempos!D106)</f>
        <v>1.9955635070800781E-3</v>
      </c>
      <c r="M106">
        <f>SUM(E106,Tempos!E106)</f>
        <v>3.0117034912109371E-3</v>
      </c>
      <c r="N106">
        <f>SUM(F106,Tempos!F106)</f>
        <v>6.9823265075683594E-3</v>
      </c>
      <c r="O106">
        <f>SUM(G106,Tempos!G106)</f>
        <v>1.2965440750122074E-2</v>
      </c>
      <c r="P106">
        <f>SUM(H106,Tempos!H106)</f>
        <v>6.1805248260498047E-2</v>
      </c>
      <c r="Q106">
        <f>SUM(I106,Tempos!I106)</f>
        <v>0.4970154762268067</v>
      </c>
      <c r="R106">
        <f>SUM(J106,Tempos!J106)</f>
        <v>1.956733226776123</v>
      </c>
    </row>
    <row r="107" spans="1:18" x14ac:dyDescent="0.3">
      <c r="A107" s="12"/>
      <c r="B107" s="12">
        <v>0.4</v>
      </c>
      <c r="C107" s="1">
        <v>0.25</v>
      </c>
      <c r="D107">
        <v>9.9873542785644531E-4</v>
      </c>
      <c r="E107">
        <v>0</v>
      </c>
      <c r="F107">
        <v>1.995325088500977E-3</v>
      </c>
      <c r="G107">
        <v>1.0025501251220701E-3</v>
      </c>
      <c r="H107">
        <v>1.9955635070800781E-3</v>
      </c>
      <c r="I107">
        <v>4.0152072906494141E-3</v>
      </c>
      <c r="J107">
        <v>8.9483261108398438E-3</v>
      </c>
      <c r="L107">
        <f>SUM(D107,Tempos!D107)</f>
        <v>2.9919147491455074E-3</v>
      </c>
      <c r="M107">
        <f>SUM(E107,Tempos!E107)</f>
        <v>2.9919147491455078E-3</v>
      </c>
      <c r="N107">
        <f>SUM(F107,Tempos!F107)</f>
        <v>6.9813728332519549E-3</v>
      </c>
      <c r="O107">
        <f>SUM(G107,Tempos!G107)</f>
        <v>1.3963699340820311E-2</v>
      </c>
      <c r="P107">
        <f>SUM(H107,Tempos!H107)</f>
        <v>6.878209114074707E-2</v>
      </c>
      <c r="Q107">
        <f>SUM(I107,Tempos!I107)</f>
        <v>0.64608573913574219</v>
      </c>
      <c r="R107">
        <f>SUM(J107,Tempos!J107)</f>
        <v>2.765727281570435</v>
      </c>
    </row>
    <row r="108" spans="1:18" x14ac:dyDescent="0.3">
      <c r="A108" s="12"/>
      <c r="B108" s="12"/>
      <c r="C108" s="1">
        <v>0.5</v>
      </c>
      <c r="D108">
        <v>9.9301338195800781E-4</v>
      </c>
      <c r="E108">
        <v>9.95635986328125E-4</v>
      </c>
      <c r="F108">
        <v>9.975433349609375E-4</v>
      </c>
      <c r="G108">
        <v>1.9946098327636719E-3</v>
      </c>
      <c r="H108">
        <v>4.955291748046875E-3</v>
      </c>
      <c r="I108">
        <v>1.2963056564331049E-2</v>
      </c>
      <c r="J108">
        <v>2.4055242538452148E-2</v>
      </c>
      <c r="L108">
        <f>SUM(D108,Tempos!D108)</f>
        <v>2.9881000518798828E-3</v>
      </c>
      <c r="M108">
        <f>SUM(E108,Tempos!E108)</f>
        <v>3.9899349212646484E-3</v>
      </c>
      <c r="N108">
        <f>SUM(F108,Tempos!F108)</f>
        <v>6.9818496704101563E-3</v>
      </c>
      <c r="O108">
        <f>SUM(G108,Tempos!G108)</f>
        <v>1.6396045684814453E-2</v>
      </c>
      <c r="P108">
        <f>SUM(H108,Tempos!H108)</f>
        <v>7.3771953582763672E-2</v>
      </c>
      <c r="Q108">
        <f>SUM(I108,Tempos!I108)</f>
        <v>0.68317031860351563</v>
      </c>
      <c r="R108">
        <f>SUM(J108,Tempos!J108)</f>
        <v>2.8528118133544922</v>
      </c>
    </row>
    <row r="109" spans="1:18" x14ac:dyDescent="0.3">
      <c r="A109" s="12"/>
      <c r="B109" s="12"/>
      <c r="C109" s="1">
        <v>0.75</v>
      </c>
      <c r="D109">
        <v>0</v>
      </c>
      <c r="E109">
        <v>9.9730491638183594E-4</v>
      </c>
      <c r="F109">
        <v>1.995086669921875E-3</v>
      </c>
      <c r="G109">
        <v>2.9919147491455078E-3</v>
      </c>
      <c r="H109">
        <v>7.9755783081054688E-3</v>
      </c>
      <c r="I109">
        <v>1.8949031829833981E-2</v>
      </c>
      <c r="J109">
        <v>3.6901235580444343E-2</v>
      </c>
      <c r="L109">
        <f>SUM(D109,Tempos!D109)</f>
        <v>1.9927024841308589E-3</v>
      </c>
      <c r="M109">
        <f>SUM(E109,Tempos!E109)</f>
        <v>3.9908885955810547E-3</v>
      </c>
      <c r="N109">
        <f>SUM(F109,Tempos!F109)</f>
        <v>6.9813728332519531E-3</v>
      </c>
      <c r="O109">
        <f>SUM(G109,Tempos!G109)</f>
        <v>1.5958309173583988E-2</v>
      </c>
      <c r="P109">
        <f>SUM(H109,Tempos!H109)</f>
        <v>7.0845603942871094E-2</v>
      </c>
      <c r="Q109">
        <f>SUM(I109,Tempos!I109)</f>
        <v>0.85076594352722168</v>
      </c>
      <c r="R109">
        <f>SUM(J109,Tempos!J109)</f>
        <v>2.8215243816375732</v>
      </c>
    </row>
    <row r="110" spans="1:18" x14ac:dyDescent="0.3">
      <c r="A110" s="12"/>
      <c r="B110" s="12"/>
      <c r="C110" s="1">
        <v>0.9</v>
      </c>
      <c r="D110">
        <v>1.011133193969727E-3</v>
      </c>
      <c r="E110">
        <v>1.9955635070800781E-3</v>
      </c>
      <c r="F110">
        <v>1.994848251342773E-3</v>
      </c>
      <c r="G110">
        <v>3.9923191070556641E-3</v>
      </c>
      <c r="H110">
        <v>7.0161819458007813E-3</v>
      </c>
      <c r="I110">
        <v>1.795196533203125E-2</v>
      </c>
      <c r="J110">
        <v>4.0903806686401367E-2</v>
      </c>
      <c r="L110">
        <f>SUM(D110,Tempos!D110)</f>
        <v>2.9931068420410161E-3</v>
      </c>
      <c r="M110">
        <f>SUM(E110,Tempos!E110)</f>
        <v>4.9867630004882813E-3</v>
      </c>
      <c r="N110">
        <f>SUM(F110,Tempos!F110)</f>
        <v>7.4961185455322266E-3</v>
      </c>
      <c r="O110">
        <f>SUM(G110,Tempos!G110)</f>
        <v>1.6956329345703125E-2</v>
      </c>
      <c r="P110">
        <f>SUM(H110,Tempos!H110)</f>
        <v>6.9811344146728516E-2</v>
      </c>
      <c r="Q110">
        <f>SUM(I110,Tempos!I110)</f>
        <v>0.71045160293579102</v>
      </c>
      <c r="R110">
        <f>SUM(J110,Tempos!J110)</f>
        <v>2.8132658004760742</v>
      </c>
    </row>
    <row r="111" spans="1:18" x14ac:dyDescent="0.3">
      <c r="A111" s="12"/>
      <c r="B111" s="12"/>
      <c r="C111" s="1">
        <v>2</v>
      </c>
      <c r="D111">
        <v>0</v>
      </c>
      <c r="E111">
        <v>9.9802017211914063E-4</v>
      </c>
      <c r="F111">
        <v>2.990484237670898E-3</v>
      </c>
      <c r="G111">
        <v>3.9894580841064453E-3</v>
      </c>
      <c r="H111">
        <v>6.9985389709472656E-3</v>
      </c>
      <c r="I111">
        <v>1.7962217330932621E-2</v>
      </c>
      <c r="J111">
        <v>4.0995597839355469E-2</v>
      </c>
      <c r="L111">
        <f>SUM(D111,Tempos!D111)</f>
        <v>1.994848251342773E-3</v>
      </c>
      <c r="M111">
        <f>SUM(E111,Tempos!E111)</f>
        <v>3.9896965026855469E-3</v>
      </c>
      <c r="N111">
        <f>SUM(F111,Tempos!F111)</f>
        <v>8.9757442474365234E-3</v>
      </c>
      <c r="O111">
        <f>SUM(G111,Tempos!G111)</f>
        <v>1.8461942672729496E-2</v>
      </c>
      <c r="P111">
        <f>SUM(H111,Tempos!H111)</f>
        <v>7.6414585113525391E-2</v>
      </c>
      <c r="Q111">
        <f>SUM(I111,Tempos!I111)</f>
        <v>0.65111851692199707</v>
      </c>
      <c r="R111">
        <f>SUM(J111,Tempos!J111)</f>
        <v>2.7886271476745605</v>
      </c>
    </row>
    <row r="112" spans="1:18" x14ac:dyDescent="0.3">
      <c r="A112" s="12"/>
      <c r="B112" s="12">
        <v>0.6</v>
      </c>
      <c r="C112" s="1">
        <v>0.25</v>
      </c>
      <c r="D112">
        <v>9.975433349609375E-4</v>
      </c>
      <c r="E112">
        <v>0</v>
      </c>
      <c r="F112">
        <v>1.9934177398681641E-3</v>
      </c>
      <c r="G112">
        <v>9.975433349609375E-4</v>
      </c>
      <c r="H112">
        <v>4.9834251403808594E-3</v>
      </c>
      <c r="I112">
        <v>1.3999223709106451E-2</v>
      </c>
      <c r="J112">
        <v>2.008819580078125E-2</v>
      </c>
      <c r="L112">
        <f>SUM(D112,Tempos!D112)</f>
        <v>1.9948482513427734E-3</v>
      </c>
      <c r="M112">
        <f>SUM(E112,Tempos!E112)</f>
        <v>3.9894580841064453E-3</v>
      </c>
      <c r="N112">
        <f>SUM(F112,Tempos!F112)</f>
        <v>7.9777240753173828E-3</v>
      </c>
      <c r="O112">
        <f>SUM(G112,Tempos!G112)</f>
        <v>2.2938251495361328E-2</v>
      </c>
      <c r="P112">
        <f>SUM(H112,Tempos!H112)</f>
        <v>0.14675378799438477</v>
      </c>
      <c r="Q112">
        <f>SUM(I112,Tempos!I112)</f>
        <v>1.3505971431732176</v>
      </c>
      <c r="R112">
        <f>SUM(J112,Tempos!J112)</f>
        <v>6.3019781112670898</v>
      </c>
    </row>
    <row r="113" spans="1:18" x14ac:dyDescent="0.3">
      <c r="A113" s="12"/>
      <c r="B113" s="12"/>
      <c r="C113" s="1">
        <v>0.5</v>
      </c>
      <c r="D113">
        <v>0</v>
      </c>
      <c r="E113">
        <v>9.975433349609375E-4</v>
      </c>
      <c r="F113">
        <v>1.9936561584472661E-3</v>
      </c>
      <c r="G113">
        <v>4.9867630004882813E-3</v>
      </c>
      <c r="H113">
        <v>7.9820156097412109E-3</v>
      </c>
      <c r="I113">
        <v>1.8945455551147461E-2</v>
      </c>
      <c r="J113">
        <v>4.1852235794067383E-2</v>
      </c>
      <c r="L113">
        <f>SUM(D113,Tempos!D113)</f>
        <v>2.0005702972412109E-3</v>
      </c>
      <c r="M113">
        <f>SUM(E113,Tempos!E113)</f>
        <v>3.9894580841064453E-3</v>
      </c>
      <c r="N113">
        <f>SUM(F113,Tempos!F113)</f>
        <v>9.9735260009765625E-3</v>
      </c>
      <c r="O113">
        <f>SUM(G113,Tempos!G113)</f>
        <v>2.7925491333007813E-2</v>
      </c>
      <c r="P113">
        <f>SUM(H113,Tempos!H113)</f>
        <v>0.13663506507873532</v>
      </c>
      <c r="Q113">
        <f>SUM(I113,Tempos!I113)</f>
        <v>1.3728759288787844</v>
      </c>
      <c r="R113">
        <f>SUM(J113,Tempos!J113)</f>
        <v>6.1958327293395996</v>
      </c>
    </row>
    <row r="114" spans="1:18" x14ac:dyDescent="0.3">
      <c r="A114" s="12"/>
      <c r="B114" s="12"/>
      <c r="C114" s="1">
        <v>0.75</v>
      </c>
      <c r="D114">
        <v>9.9730491638183594E-4</v>
      </c>
      <c r="E114">
        <v>9.9730491638183594E-4</v>
      </c>
      <c r="F114">
        <v>2.998590469360352E-3</v>
      </c>
      <c r="G114">
        <v>9.9735260009765625E-3</v>
      </c>
      <c r="H114">
        <v>2.293300628662109E-2</v>
      </c>
      <c r="I114">
        <v>6.8815469741821289E-2</v>
      </c>
      <c r="J114">
        <v>0.23073315620422361</v>
      </c>
      <c r="L114">
        <f>SUM(D114,Tempos!D114)</f>
        <v>2.9935836791992188E-3</v>
      </c>
      <c r="M114">
        <f>SUM(E114,Tempos!E114)</f>
        <v>4.2135715484619141E-3</v>
      </c>
      <c r="N114">
        <f>SUM(F114,Tempos!F114)</f>
        <v>1.0975837707519531E-2</v>
      </c>
      <c r="O114">
        <f>SUM(G114,Tempos!G114)</f>
        <v>3.1913042068481445E-2</v>
      </c>
      <c r="P114">
        <f>SUM(H114,Tempos!H114)</f>
        <v>0.1525568962097168</v>
      </c>
      <c r="Q114">
        <f>SUM(I114,Tempos!I114)</f>
        <v>1.3004722595214844</v>
      </c>
      <c r="R114">
        <f>SUM(J114,Tempos!J114)</f>
        <v>6.3952898979187021</v>
      </c>
    </row>
    <row r="115" spans="1:18" x14ac:dyDescent="0.3">
      <c r="A115" s="12"/>
      <c r="B115" s="12"/>
      <c r="C115" s="1">
        <v>0.9</v>
      </c>
      <c r="D115">
        <v>9.9706649780273438E-4</v>
      </c>
      <c r="E115">
        <v>9.975433349609375E-4</v>
      </c>
      <c r="F115">
        <v>2.9928684234619141E-3</v>
      </c>
      <c r="G115">
        <v>1.196765899658203E-2</v>
      </c>
      <c r="H115">
        <v>2.5915861129760739E-2</v>
      </c>
      <c r="I115">
        <v>0.13065123558044431</v>
      </c>
      <c r="J115">
        <v>0.33900642395019531</v>
      </c>
      <c r="L115">
        <f>SUM(D115,Tempos!D115)</f>
        <v>1.9946098327636719E-3</v>
      </c>
      <c r="M115">
        <f>SUM(E115,Tempos!E115)</f>
        <v>3.9892196655273438E-3</v>
      </c>
      <c r="N115">
        <f>SUM(F115,Tempos!F115)</f>
        <v>9.9730491638183594E-3</v>
      </c>
      <c r="O115">
        <f>SUM(G115,Tempos!G115)</f>
        <v>3.291010856628418E-2</v>
      </c>
      <c r="P115">
        <f>SUM(H115,Tempos!H115)</f>
        <v>8.5723400115966783E-2</v>
      </c>
      <c r="Q115">
        <f>SUM(I115,Tempos!I115)</f>
        <v>0.97239971160888672</v>
      </c>
      <c r="R115">
        <f>SUM(J115,Tempos!J115)</f>
        <v>6.4140241146087646</v>
      </c>
    </row>
    <row r="116" spans="1:18" x14ac:dyDescent="0.3">
      <c r="A116" s="12"/>
      <c r="B116" s="12"/>
      <c r="C116" s="1">
        <v>2</v>
      </c>
      <c r="D116">
        <v>9.9658966064453125E-4</v>
      </c>
      <c r="E116">
        <v>1.994848251342773E-3</v>
      </c>
      <c r="F116">
        <v>2.9921531677246089E-3</v>
      </c>
      <c r="G116">
        <v>1.2964725494384771E-2</v>
      </c>
      <c r="H116">
        <v>2.6927947998046878E-2</v>
      </c>
      <c r="I116">
        <v>7.4881076812744141E-2</v>
      </c>
      <c r="J116">
        <v>0.35204243659973139</v>
      </c>
      <c r="L116">
        <f>SUM(D116,Tempos!D116)</f>
        <v>2.9909610748291011E-3</v>
      </c>
      <c r="M116">
        <f>SUM(E116,Tempos!E116)</f>
        <v>4.9860477447509766E-3</v>
      </c>
      <c r="N116">
        <f>SUM(F116,Tempos!F116)</f>
        <v>8.975982666015625E-3</v>
      </c>
      <c r="O116">
        <f>SUM(G116,Tempos!G116)</f>
        <v>3.191423416137696E-2</v>
      </c>
      <c r="P116">
        <f>SUM(H116,Tempos!H116)</f>
        <v>9.1744899749755859E-2</v>
      </c>
      <c r="Q116">
        <f>SUM(I116,Tempos!I116)</f>
        <v>0.89480733871459961</v>
      </c>
      <c r="R116">
        <f>SUM(J116,Tempos!J116)</f>
        <v>6.5241997241973877</v>
      </c>
    </row>
    <row r="117" spans="1:18" x14ac:dyDescent="0.3">
      <c r="A117" s="12"/>
      <c r="B117" s="12">
        <v>0.8</v>
      </c>
      <c r="C117" s="1">
        <v>0.25</v>
      </c>
      <c r="D117">
        <v>0</v>
      </c>
      <c r="E117">
        <v>0</v>
      </c>
      <c r="F117">
        <v>1.995086669921875E-3</v>
      </c>
      <c r="G117">
        <v>2.9890537261962891E-3</v>
      </c>
      <c r="H117">
        <v>6.0193538665771476E-3</v>
      </c>
      <c r="I117">
        <v>1.3926267623901371E-2</v>
      </c>
      <c r="J117">
        <v>2.592825889587402E-2</v>
      </c>
      <c r="L117">
        <f>SUM(D117,Tempos!D117)</f>
        <v>1.9943714141845699E-3</v>
      </c>
      <c r="M117">
        <f>SUM(E117,Tempos!E117)</f>
        <v>3.9892196655273438E-3</v>
      </c>
      <c r="N117">
        <f>SUM(F117,Tempos!F117)</f>
        <v>1.09710693359375E-2</v>
      </c>
      <c r="O117">
        <f>SUM(G117,Tempos!G117)</f>
        <v>3.290867805480957E-2</v>
      </c>
      <c r="P117">
        <f>SUM(H117,Tempos!H117)</f>
        <v>0.14461565017700195</v>
      </c>
      <c r="Q117">
        <f>SUM(I117,Tempos!I117)</f>
        <v>1.3613808155059814</v>
      </c>
      <c r="R117">
        <f>SUM(J117,Tempos!J117)</f>
        <v>6.1766126155853271</v>
      </c>
    </row>
    <row r="118" spans="1:18" x14ac:dyDescent="0.3">
      <c r="A118" s="12"/>
      <c r="B118" s="12"/>
      <c r="C118" s="1">
        <v>0.5</v>
      </c>
      <c r="D118">
        <v>9.9706649780273438E-4</v>
      </c>
      <c r="E118">
        <v>1.994848251342773E-3</v>
      </c>
      <c r="F118">
        <v>2.9926300048828121E-3</v>
      </c>
      <c r="G118">
        <v>4.9870014190673828E-3</v>
      </c>
      <c r="H118">
        <v>8.9747905731201172E-3</v>
      </c>
      <c r="I118">
        <v>1.795148849487305E-2</v>
      </c>
      <c r="J118">
        <v>4.0891408920288093E-2</v>
      </c>
      <c r="L118">
        <f>SUM(D118,Tempos!D118)</f>
        <v>2.9914379119873043E-3</v>
      </c>
      <c r="M118">
        <f>SUM(E118,Tempos!E118)</f>
        <v>5.9843063354492188E-3</v>
      </c>
      <c r="N118">
        <f>SUM(F118,Tempos!F118)</f>
        <v>1.2964963912963867E-2</v>
      </c>
      <c r="O118">
        <f>SUM(G118,Tempos!G118)</f>
        <v>3.2912015914916992E-2</v>
      </c>
      <c r="P118">
        <f>SUM(H118,Tempos!H118)</f>
        <v>0.14863324165344241</v>
      </c>
      <c r="Q118">
        <f>SUM(I118,Tempos!I118)</f>
        <v>1.350224494934082</v>
      </c>
      <c r="R118">
        <f>SUM(J118,Tempos!J118)</f>
        <v>6.2267313003540039</v>
      </c>
    </row>
    <row r="119" spans="1:18" x14ac:dyDescent="0.3">
      <c r="A119" s="12"/>
      <c r="B119" s="12"/>
      <c r="C119" s="1">
        <v>0.75</v>
      </c>
      <c r="D119">
        <v>9.9730491638183594E-4</v>
      </c>
      <c r="E119">
        <v>1.9941329956054692E-3</v>
      </c>
      <c r="F119">
        <v>3.9880275726318359E-3</v>
      </c>
      <c r="G119">
        <v>1.0970354080200201E-2</v>
      </c>
      <c r="H119">
        <v>2.1949529647827148E-2</v>
      </c>
      <c r="I119">
        <v>4.9866676330566413E-2</v>
      </c>
      <c r="J119">
        <v>0.24296784400939939</v>
      </c>
      <c r="L119">
        <f>SUM(D119,Tempos!D119)</f>
        <v>2.9921531677246089E-3</v>
      </c>
      <c r="M119">
        <f>SUM(E119,Tempos!E119)</f>
        <v>4.9862861633300781E-3</v>
      </c>
      <c r="N119">
        <f>SUM(F119,Tempos!F119)</f>
        <v>1.1968135833740234E-2</v>
      </c>
      <c r="O119">
        <f>SUM(G119,Tempos!G119)</f>
        <v>3.4906864166259773E-2</v>
      </c>
      <c r="P119">
        <f>SUM(H119,Tempos!H119)</f>
        <v>0.14960837364196775</v>
      </c>
      <c r="Q119">
        <f>SUM(I119,Tempos!I119)</f>
        <v>1.0829162597656254</v>
      </c>
      <c r="R119">
        <f>SUM(J119,Tempos!J119)</f>
        <v>6.427248239517211</v>
      </c>
    </row>
    <row r="120" spans="1:18" x14ac:dyDescent="0.3">
      <c r="A120" s="12"/>
      <c r="B120" s="12"/>
      <c r="C120" s="1">
        <v>0.9</v>
      </c>
      <c r="D120">
        <v>9.9706649780273438E-4</v>
      </c>
      <c r="E120">
        <v>9.9706649780273438E-4</v>
      </c>
      <c r="F120">
        <v>3.9894580841064453E-3</v>
      </c>
      <c r="G120">
        <v>1.2094259262084959E-2</v>
      </c>
      <c r="H120">
        <v>2.7956485748291019E-2</v>
      </c>
      <c r="I120">
        <v>7.9914569854736328E-2</v>
      </c>
      <c r="J120">
        <v>0.34883475303649902</v>
      </c>
      <c r="L120">
        <f>SUM(D120,Tempos!D120)</f>
        <v>2.9909610748291016E-3</v>
      </c>
      <c r="M120">
        <f>SUM(E120,Tempos!E120)</f>
        <v>4.985809326171875E-3</v>
      </c>
      <c r="N120">
        <f>SUM(F120,Tempos!F120)</f>
        <v>1.296544075012207E-2</v>
      </c>
      <c r="O120">
        <f>SUM(G120,Tempos!G120)</f>
        <v>3.3997774124145508E-2</v>
      </c>
      <c r="P120">
        <f>SUM(H120,Tempos!H120)</f>
        <v>8.8849067687988295E-2</v>
      </c>
      <c r="Q120">
        <f>SUM(I120,Tempos!I120)</f>
        <v>0.98559355735778809</v>
      </c>
      <c r="R120">
        <f>SUM(J120,Tempos!J120)</f>
        <v>6.406266450881958</v>
      </c>
    </row>
    <row r="121" spans="1:18" x14ac:dyDescent="0.3">
      <c r="A121" s="12"/>
      <c r="B121" s="12"/>
      <c r="C121" s="1">
        <v>2</v>
      </c>
      <c r="D121">
        <v>9.9682807922363281E-4</v>
      </c>
      <c r="E121">
        <v>9.9658966064453125E-4</v>
      </c>
      <c r="F121">
        <v>3.9894580841064453E-3</v>
      </c>
      <c r="G121">
        <v>1.296591758728027E-2</v>
      </c>
      <c r="H121">
        <v>2.8361320495605469E-2</v>
      </c>
      <c r="I121">
        <v>7.6794624328613281E-2</v>
      </c>
      <c r="J121">
        <v>0.35310482978820801</v>
      </c>
      <c r="L121">
        <f>SUM(D121,Tempos!D121)</f>
        <v>2.9921531677246098E-3</v>
      </c>
      <c r="M121">
        <f>SUM(E121,Tempos!E121)</f>
        <v>4.9872398376464844E-3</v>
      </c>
      <c r="N121">
        <f>SUM(F121,Tempos!F121)</f>
        <v>1.3962984085083008E-2</v>
      </c>
      <c r="O121">
        <f>SUM(G121,Tempos!G121)</f>
        <v>3.490710258483886E-2</v>
      </c>
      <c r="P121">
        <f>SUM(H121,Tempos!H121)</f>
        <v>9.0229988098144531E-2</v>
      </c>
      <c r="Q121">
        <f>SUM(I121,Tempos!I121)</f>
        <v>0.88913583755493164</v>
      </c>
      <c r="R121">
        <f>SUM(J121,Tempos!J121)</f>
        <v>6.4925282001495361</v>
      </c>
    </row>
    <row r="122" spans="1:18" x14ac:dyDescent="0.3">
      <c r="A122" s="12">
        <v>7</v>
      </c>
      <c r="B122" s="12">
        <v>0.2</v>
      </c>
      <c r="C122" s="1">
        <v>0.25</v>
      </c>
      <c r="D122">
        <v>0</v>
      </c>
      <c r="E122">
        <v>9.9802017211914063E-4</v>
      </c>
      <c r="F122">
        <v>9.9730491638183594E-4</v>
      </c>
      <c r="G122">
        <v>9.9730491638183594E-4</v>
      </c>
      <c r="H122">
        <v>2.0303726196289058E-3</v>
      </c>
      <c r="I122">
        <v>3.9584636688232422E-3</v>
      </c>
      <c r="J122">
        <v>7.9786777496337891E-3</v>
      </c>
      <c r="L122">
        <f>SUM(D122,Tempos!D122)</f>
        <v>9.975433349609375E-4</v>
      </c>
      <c r="M122">
        <f>SUM(E122,Tempos!E122)</f>
        <v>2.9919147491455078E-3</v>
      </c>
      <c r="N122">
        <f>SUM(F122,Tempos!F122)</f>
        <v>4.9872398376464835E-3</v>
      </c>
      <c r="O122">
        <f>SUM(G122,Tempos!G122)</f>
        <v>1.2477874755859377E-2</v>
      </c>
      <c r="P122">
        <f>SUM(H122,Tempos!H122)</f>
        <v>5.5850982666015625E-2</v>
      </c>
      <c r="Q122">
        <f>SUM(I122,Tempos!I122)</f>
        <v>0.48989391326904297</v>
      </c>
      <c r="R122">
        <f>SUM(J122,Tempos!J122)</f>
        <v>1.5844886302947998</v>
      </c>
    </row>
    <row r="123" spans="1:18" x14ac:dyDescent="0.3">
      <c r="A123" s="12"/>
      <c r="B123" s="12"/>
      <c r="C123" s="1">
        <v>0.5</v>
      </c>
      <c r="D123">
        <v>0</v>
      </c>
      <c r="E123">
        <v>1.006841659545898E-3</v>
      </c>
      <c r="F123">
        <v>9.9730491638183594E-4</v>
      </c>
      <c r="G123">
        <v>9.9730491638183594E-4</v>
      </c>
      <c r="H123">
        <v>2.9919147491455078E-3</v>
      </c>
      <c r="I123">
        <v>6.9854259490966797E-3</v>
      </c>
      <c r="J123">
        <v>8.0168247222900391E-3</v>
      </c>
      <c r="L123">
        <f>SUM(D123,Tempos!D123)</f>
        <v>1.994848251342773E-3</v>
      </c>
      <c r="M123">
        <f>SUM(E123,Tempos!E123)</f>
        <v>3.9899349212646484E-3</v>
      </c>
      <c r="N123">
        <f>SUM(F123,Tempos!F123)</f>
        <v>5.9838294982910156E-3</v>
      </c>
      <c r="O123">
        <f>SUM(G123,Tempos!G123)</f>
        <v>1.1406660079956056E-2</v>
      </c>
      <c r="P123">
        <f>SUM(H123,Tempos!H123)</f>
        <v>5.3891658782958984E-2</v>
      </c>
      <c r="Q123">
        <f>SUM(I123,Tempos!I123)</f>
        <v>0.51681685447692871</v>
      </c>
      <c r="R123">
        <f>SUM(J123,Tempos!J123)</f>
        <v>1.605423212051392</v>
      </c>
    </row>
    <row r="124" spans="1:18" x14ac:dyDescent="0.3">
      <c r="A124" s="12"/>
      <c r="B124" s="12"/>
      <c r="C124" s="1">
        <v>0.75</v>
      </c>
      <c r="D124">
        <v>0</v>
      </c>
      <c r="E124">
        <v>9.9825859069824219E-4</v>
      </c>
      <c r="F124">
        <v>1.9943714141845699E-3</v>
      </c>
      <c r="G124">
        <v>1.9946098327636719E-3</v>
      </c>
      <c r="H124">
        <v>3.9548873901367188E-3</v>
      </c>
      <c r="I124">
        <v>1.0970354080200201E-2</v>
      </c>
      <c r="J124">
        <v>2.894997596740723E-2</v>
      </c>
      <c r="L124">
        <f>SUM(D124,Tempos!D124)</f>
        <v>1.9941329956054692E-3</v>
      </c>
      <c r="M124">
        <f>SUM(E124,Tempos!E124)</f>
        <v>3.9911270141601563E-3</v>
      </c>
      <c r="N124">
        <f>SUM(F124,Tempos!F124)</f>
        <v>5.9833526611328125E-3</v>
      </c>
      <c r="O124">
        <f>SUM(G124,Tempos!G124)</f>
        <v>1.3962268829345701E-2</v>
      </c>
      <c r="P124">
        <f>SUM(H124,Tempos!H124)</f>
        <v>5.5894851684570306E-2</v>
      </c>
      <c r="Q124">
        <f>SUM(I124,Tempos!I124)</f>
        <v>0.51761412620544434</v>
      </c>
      <c r="R124">
        <f>SUM(J124,Tempos!J124)</f>
        <v>2.0066974163055424</v>
      </c>
    </row>
    <row r="125" spans="1:18" x14ac:dyDescent="0.3">
      <c r="A125" s="12"/>
      <c r="B125" s="12"/>
      <c r="C125" s="1">
        <v>0.9</v>
      </c>
      <c r="D125">
        <v>0</v>
      </c>
      <c r="E125">
        <v>9.9444389343261719E-4</v>
      </c>
      <c r="F125">
        <v>9.9706649780273438E-4</v>
      </c>
      <c r="G125">
        <v>2.9919147491455078E-3</v>
      </c>
      <c r="H125">
        <v>5.9843063354492188E-3</v>
      </c>
      <c r="I125">
        <v>1.4996767044067379E-2</v>
      </c>
      <c r="J125">
        <v>3.0949592590332031E-2</v>
      </c>
      <c r="L125">
        <f>SUM(D125,Tempos!D125)</f>
        <v>1.9941329956054692E-3</v>
      </c>
      <c r="M125">
        <f>SUM(E125,Tempos!E125)</f>
        <v>2.990484237670898E-3</v>
      </c>
      <c r="N125">
        <f>SUM(F125,Tempos!F125)</f>
        <v>6.9806575775146484E-3</v>
      </c>
      <c r="O125">
        <f>SUM(G125,Tempos!G125)</f>
        <v>1.3962268829345708E-2</v>
      </c>
      <c r="P125">
        <f>SUM(H125,Tempos!H125)</f>
        <v>5.884242057800293E-2</v>
      </c>
      <c r="Q125">
        <f>SUM(I125,Tempos!I125)</f>
        <v>0.54911088943481445</v>
      </c>
      <c r="R125">
        <f>SUM(J125,Tempos!J125)</f>
        <v>1.9072554111480711</v>
      </c>
    </row>
    <row r="126" spans="1:18" x14ac:dyDescent="0.3">
      <c r="A126" s="12"/>
      <c r="B126" s="12"/>
      <c r="C126" s="1">
        <v>2</v>
      </c>
      <c r="D126">
        <v>9.975433349609375E-4</v>
      </c>
      <c r="E126">
        <v>9.9730491638183594E-4</v>
      </c>
      <c r="F126">
        <v>9.975433349609375E-4</v>
      </c>
      <c r="G126">
        <v>2.9916763305664058E-3</v>
      </c>
      <c r="H126">
        <v>5.9833526611328116E-3</v>
      </c>
      <c r="I126">
        <v>1.3918638229370121E-2</v>
      </c>
      <c r="J126">
        <v>3.0883550643920898E-2</v>
      </c>
      <c r="L126">
        <f>SUM(D126,Tempos!D126)</f>
        <v>1.9948482513427734E-3</v>
      </c>
      <c r="M126">
        <f>SUM(E126,Tempos!E126)</f>
        <v>3.9892196655273438E-3</v>
      </c>
      <c r="N126">
        <f>SUM(F126,Tempos!F126)</f>
        <v>6.9813728332519531E-3</v>
      </c>
      <c r="O126">
        <f>SUM(G126,Tempos!G126)</f>
        <v>1.3962268829345707E-2</v>
      </c>
      <c r="P126">
        <f>SUM(H126,Tempos!H126)</f>
        <v>6.2944650650024414E-2</v>
      </c>
      <c r="Q126">
        <f>SUM(I126,Tempos!I126)</f>
        <v>0.5046064853668214</v>
      </c>
      <c r="R126">
        <f>SUM(J126,Tempos!J126)</f>
        <v>2.0097765922546387</v>
      </c>
    </row>
    <row r="127" spans="1:18" x14ac:dyDescent="0.3">
      <c r="A127" s="12"/>
      <c r="B127" s="12">
        <v>0.4</v>
      </c>
      <c r="C127" s="1">
        <v>0.25</v>
      </c>
      <c r="D127">
        <v>0</v>
      </c>
      <c r="E127">
        <v>9.9849700927734375E-4</v>
      </c>
      <c r="F127">
        <v>9.9802017211914063E-4</v>
      </c>
      <c r="G127">
        <v>9.975433349609375E-4</v>
      </c>
      <c r="H127">
        <v>2.0089149475097661E-3</v>
      </c>
      <c r="I127">
        <v>3.9794445037841797E-3</v>
      </c>
      <c r="J127">
        <v>8.9695453643798828E-3</v>
      </c>
      <c r="L127">
        <f>SUM(D127,Tempos!D127)</f>
        <v>9.975433349609375E-4</v>
      </c>
      <c r="M127">
        <f>SUM(E127,Tempos!E127)</f>
        <v>2.9921531677246098E-3</v>
      </c>
      <c r="N127">
        <f>SUM(F127,Tempos!F127)</f>
        <v>6.9816112518310547E-3</v>
      </c>
      <c r="O127">
        <f>SUM(G127,Tempos!G127)</f>
        <v>1.3963699340820318E-2</v>
      </c>
      <c r="P127">
        <f>SUM(H127,Tempos!H127)</f>
        <v>6.8777322769165039E-2</v>
      </c>
      <c r="Q127">
        <f>SUM(I127,Tempos!I127)</f>
        <v>0.64636850357055664</v>
      </c>
      <c r="R127">
        <f>SUM(J127,Tempos!J127)</f>
        <v>2.5369715690612789</v>
      </c>
    </row>
    <row r="128" spans="1:18" x14ac:dyDescent="0.3">
      <c r="A128" s="12"/>
      <c r="B128" s="12"/>
      <c r="C128" s="1">
        <v>0.5</v>
      </c>
      <c r="D128">
        <v>0</v>
      </c>
      <c r="E128">
        <v>9.9587440490722656E-4</v>
      </c>
      <c r="F128">
        <v>9.9802017211914063E-4</v>
      </c>
      <c r="G128">
        <v>1.994848251342773E-3</v>
      </c>
      <c r="H128">
        <v>7.9784393310546875E-3</v>
      </c>
      <c r="I128">
        <v>1.192522048950195E-2</v>
      </c>
      <c r="J128">
        <v>2.4897575378417969E-2</v>
      </c>
      <c r="L128">
        <f>SUM(D128,Tempos!D128)</f>
        <v>1.9946098327636719E-3</v>
      </c>
      <c r="M128">
        <f>SUM(E128,Tempos!E128)</f>
        <v>4.9858093261718741E-3</v>
      </c>
      <c r="N128">
        <f>SUM(F128,Tempos!F128)</f>
        <v>6.9816112518310547E-3</v>
      </c>
      <c r="O128">
        <f>SUM(G128,Tempos!G128)</f>
        <v>1.5957355499267571E-2</v>
      </c>
      <c r="P128">
        <f>SUM(H128,Tempos!H128)</f>
        <v>7.6344728469848633E-2</v>
      </c>
      <c r="Q128">
        <f>SUM(I128,Tempos!I128)</f>
        <v>0.6950981616973877</v>
      </c>
      <c r="R128">
        <f>SUM(J128,Tempos!J128)</f>
        <v>2.7670037746429439</v>
      </c>
    </row>
    <row r="129" spans="1:18" x14ac:dyDescent="0.3">
      <c r="A129" s="12"/>
      <c r="B129" s="12"/>
      <c r="C129" s="1">
        <v>0.75</v>
      </c>
      <c r="D129">
        <v>9.975433349609375E-4</v>
      </c>
      <c r="E129">
        <v>0</v>
      </c>
      <c r="F129">
        <v>1.995086669921875E-3</v>
      </c>
      <c r="G129">
        <v>2.9950141906738281E-3</v>
      </c>
      <c r="H129">
        <v>8.9764595031738281E-3</v>
      </c>
      <c r="I129">
        <v>1.694536209106445E-2</v>
      </c>
      <c r="J129">
        <v>3.7861347198486328E-2</v>
      </c>
      <c r="L129">
        <f>SUM(D129,Tempos!D129)</f>
        <v>2.9919147491455074E-3</v>
      </c>
      <c r="M129">
        <f>SUM(E129,Tempos!E129)</f>
        <v>2.9902458190917969E-3</v>
      </c>
      <c r="N129">
        <f>SUM(F129,Tempos!F129)</f>
        <v>7.9796314239501953E-3</v>
      </c>
      <c r="O129">
        <f>SUM(G129,Tempos!G129)</f>
        <v>1.6955375671386719E-2</v>
      </c>
      <c r="P129">
        <f>SUM(H129,Tempos!H129)</f>
        <v>7.5888872146606445E-2</v>
      </c>
      <c r="Q129">
        <f>SUM(I129,Tempos!I129)</f>
        <v>0.68213486671447754</v>
      </c>
      <c r="R129">
        <f>SUM(J129,Tempos!J129)</f>
        <v>2.8402557373046875</v>
      </c>
    </row>
    <row r="130" spans="1:18" x14ac:dyDescent="0.3">
      <c r="A130" s="12"/>
      <c r="B130" s="12"/>
      <c r="C130" s="1">
        <v>0.9</v>
      </c>
      <c r="D130">
        <v>9.9444389343261719E-4</v>
      </c>
      <c r="E130">
        <v>9.9802017211914063E-4</v>
      </c>
      <c r="F130">
        <v>2.0136833190917969E-3</v>
      </c>
      <c r="G130">
        <v>3.9894580841064453E-3</v>
      </c>
      <c r="H130">
        <v>8.9442729949951172E-3</v>
      </c>
      <c r="I130">
        <v>1.8948793411254879E-2</v>
      </c>
      <c r="J130">
        <v>3.9376497268676758E-2</v>
      </c>
      <c r="L130">
        <f>SUM(D130,Tempos!D130)</f>
        <v>2.986907958984375E-3</v>
      </c>
      <c r="M130">
        <f>SUM(E130,Tempos!E130)</f>
        <v>3.9908885955810547E-3</v>
      </c>
      <c r="N130">
        <f>SUM(F130,Tempos!F130)</f>
        <v>7.9793930053710938E-3</v>
      </c>
      <c r="O130">
        <f>SUM(G130,Tempos!G130)</f>
        <v>1.6954898834228516E-2</v>
      </c>
      <c r="P130">
        <f>SUM(H130,Tempos!H130)</f>
        <v>7.2773933410644531E-2</v>
      </c>
      <c r="Q130">
        <f>SUM(I130,Tempos!I130)</f>
        <v>0.73876357078552246</v>
      </c>
      <c r="R130">
        <f>SUM(J130,Tempos!J130)</f>
        <v>3.0998311042785649</v>
      </c>
    </row>
    <row r="131" spans="1:18" x14ac:dyDescent="0.3">
      <c r="A131" s="12"/>
      <c r="B131" s="12"/>
      <c r="C131" s="1">
        <v>2</v>
      </c>
      <c r="D131">
        <v>9.9730491638183594E-4</v>
      </c>
      <c r="E131">
        <v>0</v>
      </c>
      <c r="F131">
        <v>1.9936561584472661E-3</v>
      </c>
      <c r="G131">
        <v>3.99017333984375E-3</v>
      </c>
      <c r="H131">
        <v>7.9846382141113281E-3</v>
      </c>
      <c r="I131">
        <v>1.8949508666992191E-2</v>
      </c>
      <c r="J131">
        <v>4.3842792510986328E-2</v>
      </c>
      <c r="L131">
        <f>SUM(D131,Tempos!D131)</f>
        <v>1.9946098327636719E-3</v>
      </c>
      <c r="M131">
        <f>SUM(E131,Tempos!E131)</f>
        <v>2.9921531677246089E-3</v>
      </c>
      <c r="N131">
        <f>SUM(F131,Tempos!F131)</f>
        <v>7.9784393310546875E-3</v>
      </c>
      <c r="O131">
        <f>SUM(G131,Tempos!G131)</f>
        <v>1.6955375671386719E-2</v>
      </c>
      <c r="P131">
        <f>SUM(H131,Tempos!H131)</f>
        <v>7.5791835784912109E-2</v>
      </c>
      <c r="Q131">
        <f>SUM(I131,Tempos!I131)</f>
        <v>0.71114230155944824</v>
      </c>
      <c r="R131">
        <f>SUM(J131,Tempos!J131)</f>
        <v>2.8216102123260494</v>
      </c>
    </row>
    <row r="132" spans="1:18" x14ac:dyDescent="0.3">
      <c r="A132" s="12"/>
      <c r="B132" s="12">
        <v>0.6</v>
      </c>
      <c r="C132" s="1">
        <v>0.25</v>
      </c>
      <c r="D132">
        <v>0</v>
      </c>
      <c r="E132">
        <v>0</v>
      </c>
      <c r="F132">
        <v>9.9635124206542969E-4</v>
      </c>
      <c r="G132">
        <v>1.9946098327636719E-3</v>
      </c>
      <c r="H132">
        <v>5.9564113616943359E-3</v>
      </c>
      <c r="I132">
        <v>8.9464187622070313E-3</v>
      </c>
      <c r="J132">
        <v>1.8002510070800781E-2</v>
      </c>
      <c r="L132">
        <f>SUM(D132,Tempos!D132)</f>
        <v>1.994848251342773E-3</v>
      </c>
      <c r="M132">
        <f>SUM(E132,Tempos!E132)</f>
        <v>2.9921531677246089E-3</v>
      </c>
      <c r="N132">
        <f>SUM(F132,Tempos!F132)</f>
        <v>7.9782009124755859E-3</v>
      </c>
      <c r="O132">
        <f>SUM(G132,Tempos!G132)</f>
        <v>2.0942926406860352E-2</v>
      </c>
      <c r="P132">
        <f>SUM(H132,Tempos!H132)</f>
        <v>0.15758919715881345</v>
      </c>
      <c r="Q132">
        <f>SUM(I132,Tempos!I132)</f>
        <v>1.4085733890533449</v>
      </c>
      <c r="R132">
        <f>SUM(J132,Tempos!J132)</f>
        <v>6.0611586570739746</v>
      </c>
    </row>
    <row r="133" spans="1:18" x14ac:dyDescent="0.3">
      <c r="A133" s="12"/>
      <c r="B133" s="12"/>
      <c r="C133" s="1">
        <v>0.5</v>
      </c>
      <c r="D133">
        <v>0</v>
      </c>
      <c r="E133">
        <v>9.9587440490722656E-4</v>
      </c>
      <c r="F133">
        <v>1.9946098327636719E-3</v>
      </c>
      <c r="G133">
        <v>2.9921531677246089E-3</v>
      </c>
      <c r="H133">
        <v>9.9723339080810547E-3</v>
      </c>
      <c r="I133">
        <v>1.798653602600098E-2</v>
      </c>
      <c r="J133">
        <v>0.1112077236175537</v>
      </c>
      <c r="L133">
        <f>SUM(D133,Tempos!D133)</f>
        <v>1.994848251342773E-3</v>
      </c>
      <c r="M133">
        <f>SUM(E133,Tempos!E133)</f>
        <v>3.9870738983154297E-3</v>
      </c>
      <c r="N133">
        <f>SUM(F133,Tempos!F133)</f>
        <v>8.9757442474365234E-3</v>
      </c>
      <c r="O133">
        <f>SUM(G133,Tempos!G133)</f>
        <v>2.3935079574584961E-2</v>
      </c>
      <c r="P133">
        <f>SUM(H133,Tempos!H133)</f>
        <v>0.13866066932678225</v>
      </c>
      <c r="Q133">
        <f>SUM(I133,Tempos!I133)</f>
        <v>1.4211494922637939</v>
      </c>
      <c r="R133">
        <f>SUM(J133,Tempos!J133)</f>
        <v>6.776989221572876</v>
      </c>
    </row>
    <row r="134" spans="1:18" x14ac:dyDescent="0.3">
      <c r="A134" s="12"/>
      <c r="B134" s="12"/>
      <c r="C134" s="1">
        <v>0.75</v>
      </c>
      <c r="D134">
        <v>0</v>
      </c>
      <c r="E134">
        <v>1.995086669921875E-3</v>
      </c>
      <c r="F134">
        <v>3.9899349212646476E-3</v>
      </c>
      <c r="G134">
        <v>7.9805850982666016E-3</v>
      </c>
      <c r="H134">
        <v>1.8911600112915039E-2</v>
      </c>
      <c r="I134">
        <v>6.0835123062133789E-2</v>
      </c>
      <c r="J134">
        <v>0.34307622909545898</v>
      </c>
      <c r="L134">
        <f>SUM(D134,Tempos!D134)</f>
        <v>1.994848251342773E-3</v>
      </c>
      <c r="M134">
        <f>SUM(E134,Tempos!E134)</f>
        <v>4.9867630004882813E-3</v>
      </c>
      <c r="N134">
        <f>SUM(F134,Tempos!F134)</f>
        <v>1.0970830917358398E-2</v>
      </c>
      <c r="O134">
        <f>SUM(G134,Tempos!G134)</f>
        <v>2.4933338165283203E-2</v>
      </c>
      <c r="P134">
        <f>SUM(H134,Tempos!H134)</f>
        <v>0.15657448768615723</v>
      </c>
      <c r="Q134">
        <f>SUM(I134,Tempos!I134)</f>
        <v>1.3962683677673338</v>
      </c>
      <c r="R134">
        <f>SUM(J134,Tempos!J134)</f>
        <v>6.6640632152557373</v>
      </c>
    </row>
    <row r="135" spans="1:18" x14ac:dyDescent="0.3">
      <c r="A135" s="12"/>
      <c r="B135" s="12"/>
      <c r="C135" s="1">
        <v>0.9</v>
      </c>
      <c r="D135">
        <v>0</v>
      </c>
      <c r="E135">
        <v>9.975433349609375E-4</v>
      </c>
      <c r="F135">
        <v>3.9894580841064453E-3</v>
      </c>
      <c r="G135">
        <v>9.9735260009765625E-3</v>
      </c>
      <c r="H135">
        <v>2.4970769882202148E-2</v>
      </c>
      <c r="I135">
        <v>0.13566851615905759</v>
      </c>
      <c r="J135">
        <v>0.47629427909851069</v>
      </c>
      <c r="L135">
        <f>SUM(D135,Tempos!D135)</f>
        <v>2.0000934600830078E-3</v>
      </c>
      <c r="M135">
        <f>SUM(E135,Tempos!E135)</f>
        <v>3.9892196655273438E-3</v>
      </c>
      <c r="N135">
        <f>SUM(F135,Tempos!F135)</f>
        <v>1.1967897415161133E-2</v>
      </c>
      <c r="O135">
        <f>SUM(G135,Tempos!G135)</f>
        <v>2.6927947998046872E-2</v>
      </c>
      <c r="P135">
        <f>SUM(H135,Tempos!H135)</f>
        <v>0.15661168098449704</v>
      </c>
      <c r="Q135">
        <f>SUM(I135,Tempos!I135)</f>
        <v>1.6913020610809326</v>
      </c>
      <c r="R135">
        <f>SUM(J135,Tempos!J135)</f>
        <v>6.4976165294647217</v>
      </c>
    </row>
    <row r="136" spans="1:18" x14ac:dyDescent="0.3">
      <c r="A136" s="12"/>
      <c r="B136" s="12"/>
      <c r="C136" s="1">
        <v>2</v>
      </c>
      <c r="D136">
        <v>9.9778175354003906E-4</v>
      </c>
      <c r="E136">
        <v>9.975433349609375E-4</v>
      </c>
      <c r="F136">
        <v>3.9908885955810547E-3</v>
      </c>
      <c r="G136">
        <v>1.09710693359375E-2</v>
      </c>
      <c r="H136">
        <v>2.593183517456055E-2</v>
      </c>
      <c r="I136">
        <v>9.976959228515625E-2</v>
      </c>
      <c r="J136">
        <v>0.50021600723266602</v>
      </c>
      <c r="L136">
        <f>SUM(D136,Tempos!D136)</f>
        <v>1.995086669921875E-3</v>
      </c>
      <c r="M136">
        <f>SUM(E136,Tempos!E136)</f>
        <v>4.9865245819091797E-3</v>
      </c>
      <c r="N136">
        <f>SUM(F136,Tempos!F136)</f>
        <v>1.0972023010253906E-2</v>
      </c>
      <c r="O136">
        <f>SUM(G136,Tempos!G136)</f>
        <v>2.7925014495849609E-2</v>
      </c>
      <c r="P136">
        <f>SUM(H136,Tempos!H136)</f>
        <v>0.15278911590576175</v>
      </c>
      <c r="Q136">
        <f>SUM(I136,Tempos!I136)</f>
        <v>1.6371133327484133</v>
      </c>
      <c r="R136">
        <f>SUM(J136,Tempos!J136)</f>
        <v>6.6341006755828857</v>
      </c>
    </row>
    <row r="137" spans="1:18" x14ac:dyDescent="0.3">
      <c r="A137" s="12"/>
      <c r="B137" s="12">
        <v>0.8</v>
      </c>
      <c r="C137" s="1">
        <v>0.25</v>
      </c>
      <c r="D137">
        <v>0</v>
      </c>
      <c r="E137">
        <v>9.9778175354003906E-4</v>
      </c>
      <c r="F137">
        <v>9.9682807922363281E-4</v>
      </c>
      <c r="G137">
        <v>2.9921531677246089E-3</v>
      </c>
      <c r="H137">
        <v>4.9870014190673828E-3</v>
      </c>
      <c r="I137">
        <v>1.3971090316772459E-2</v>
      </c>
      <c r="J137">
        <v>2.5930881500244141E-2</v>
      </c>
      <c r="L137">
        <f>SUM(D137,Tempos!D137)</f>
        <v>2.9892921447753911E-3</v>
      </c>
      <c r="M137">
        <f>SUM(E137,Tempos!E137)</f>
        <v>3.9892196655273438E-3</v>
      </c>
      <c r="N137">
        <f>SUM(F137,Tempos!F137)</f>
        <v>9.9728107452392578E-3</v>
      </c>
      <c r="O137">
        <f>SUM(G137,Tempos!G137)</f>
        <v>3.0917167663574219E-2</v>
      </c>
      <c r="P137">
        <f>SUM(H137,Tempos!H137)</f>
        <v>0.15561294555664057</v>
      </c>
      <c r="Q137">
        <f>SUM(I137,Tempos!I137)</f>
        <v>1.4342968463897705</v>
      </c>
      <c r="R137">
        <f>SUM(J137,Tempos!J137)</f>
        <v>6.058319091796875</v>
      </c>
    </row>
    <row r="138" spans="1:18" x14ac:dyDescent="0.3">
      <c r="A138" s="12"/>
      <c r="B138" s="12"/>
      <c r="C138" s="1">
        <v>0.5</v>
      </c>
      <c r="D138">
        <v>9.9778175354003906E-4</v>
      </c>
      <c r="E138">
        <v>2.979516983032227E-3</v>
      </c>
      <c r="F138">
        <v>1.9946098327636719E-3</v>
      </c>
      <c r="G138">
        <v>4.9862861633300781E-3</v>
      </c>
      <c r="H138">
        <v>1.099371910095215E-2</v>
      </c>
      <c r="I138">
        <v>2.0976066589355469E-2</v>
      </c>
      <c r="J138">
        <v>0.1097495555877686</v>
      </c>
      <c r="L138">
        <f>SUM(D138,Tempos!D138)</f>
        <v>2.9919147491455082E-3</v>
      </c>
      <c r="M138">
        <f>SUM(E138,Tempos!E138)</f>
        <v>1.6945123672485348E-2</v>
      </c>
      <c r="N138">
        <f>SUM(F138,Tempos!F138)</f>
        <v>1.0970592498779297E-2</v>
      </c>
      <c r="O138">
        <f>SUM(G138,Tempos!G138)</f>
        <v>3.0917167663574219E-2</v>
      </c>
      <c r="P138">
        <f>SUM(H138,Tempos!H138)</f>
        <v>0.13368391990661627</v>
      </c>
      <c r="Q138">
        <f>SUM(I138,Tempos!I138)</f>
        <v>1.4752669334411626</v>
      </c>
      <c r="R138">
        <f>SUM(J138,Tempos!J138)</f>
        <v>6.1905574798583984</v>
      </c>
    </row>
    <row r="139" spans="1:18" x14ac:dyDescent="0.3">
      <c r="A139" s="12"/>
      <c r="B139" s="12"/>
      <c r="C139" s="1">
        <v>0.75</v>
      </c>
      <c r="D139">
        <v>9.9730491638183594E-4</v>
      </c>
      <c r="E139">
        <v>1.994848251342773E-3</v>
      </c>
      <c r="F139">
        <v>3.9899349212646476E-3</v>
      </c>
      <c r="G139">
        <v>8.9757442474365234E-3</v>
      </c>
      <c r="H139">
        <v>1.7903804779052731E-2</v>
      </c>
      <c r="I139">
        <v>6.1258792877197273E-2</v>
      </c>
      <c r="J139">
        <v>0.38804292678833008</v>
      </c>
      <c r="L139">
        <f>SUM(D139,Tempos!D139)</f>
        <v>2.9919147491455078E-3</v>
      </c>
      <c r="M139">
        <f>SUM(E139,Tempos!E139)</f>
        <v>4.9865245819091788E-3</v>
      </c>
      <c r="N139">
        <f>SUM(F139,Tempos!F139)</f>
        <v>1.2964963912963867E-2</v>
      </c>
      <c r="O139">
        <f>SUM(G139,Tempos!G139)</f>
        <v>2.9918909072875973E-2</v>
      </c>
      <c r="P139">
        <f>SUM(H139,Tempos!H139)</f>
        <v>0.15457677841186523</v>
      </c>
      <c r="Q139">
        <f>SUM(I139,Tempos!I139)</f>
        <v>1.4080555438995364</v>
      </c>
      <c r="R139">
        <f>SUM(J139,Tempos!J139)</f>
        <v>6.6635041236877441</v>
      </c>
    </row>
    <row r="140" spans="1:18" x14ac:dyDescent="0.3">
      <c r="A140" s="12"/>
      <c r="B140" s="12"/>
      <c r="C140" s="1">
        <v>0.9</v>
      </c>
      <c r="D140">
        <v>9.975433349609375E-4</v>
      </c>
      <c r="E140">
        <v>9.975433349609375E-4</v>
      </c>
      <c r="F140">
        <v>3.9887428283691406E-3</v>
      </c>
      <c r="G140">
        <v>1.097226142883301E-2</v>
      </c>
      <c r="H140">
        <v>2.4939060211181641E-2</v>
      </c>
      <c r="I140">
        <v>0.1246490478515625</v>
      </c>
      <c r="J140">
        <v>0.47347593307495123</v>
      </c>
      <c r="L140">
        <f>SUM(D140,Tempos!D140)</f>
        <v>2.9919147491455074E-3</v>
      </c>
      <c r="M140">
        <f>SUM(E140,Tempos!E140)</f>
        <v>4.9867630004882813E-3</v>
      </c>
      <c r="N140">
        <f>SUM(F140,Tempos!F140)</f>
        <v>1.2964963912963867E-2</v>
      </c>
      <c r="O140">
        <f>SUM(G140,Tempos!G140)</f>
        <v>3.2911777496337891E-2</v>
      </c>
      <c r="P140">
        <f>SUM(H140,Tempos!H140)</f>
        <v>0.15605831146240234</v>
      </c>
      <c r="Q140">
        <f>SUM(I140,Tempos!I140)</f>
        <v>1.7297024726867676</v>
      </c>
      <c r="R140">
        <f>SUM(J140,Tempos!J140)</f>
        <v>6.5034031867980966</v>
      </c>
    </row>
    <row r="141" spans="1:18" x14ac:dyDescent="0.3">
      <c r="A141" s="12"/>
      <c r="B141" s="12"/>
      <c r="C141" s="1">
        <v>2</v>
      </c>
      <c r="D141">
        <v>9.9658966064453125E-4</v>
      </c>
      <c r="E141">
        <v>1.9772052764892578E-3</v>
      </c>
      <c r="F141">
        <v>3.9904117584228524E-3</v>
      </c>
      <c r="G141">
        <v>1.196622848510742E-2</v>
      </c>
      <c r="H141">
        <v>2.49333381652832E-2</v>
      </c>
      <c r="I141">
        <v>9.5891714096069336E-2</v>
      </c>
      <c r="J141">
        <v>0.50555014610290527</v>
      </c>
      <c r="L141">
        <f>SUM(D141,Tempos!D141)</f>
        <v>2.9907226562500004E-3</v>
      </c>
      <c r="M141">
        <f>SUM(E141,Tempos!E141)</f>
        <v>4.9669742584228516E-3</v>
      </c>
      <c r="N141">
        <f>SUM(F141,Tempos!F141)</f>
        <v>1.3960599899291992E-2</v>
      </c>
      <c r="O141">
        <f>SUM(G141,Tempos!G141)</f>
        <v>3.3909320831298828E-2</v>
      </c>
      <c r="P141">
        <f>SUM(H141,Tempos!H141)</f>
        <v>0.1506345272064209</v>
      </c>
      <c r="Q141">
        <f>SUM(I141,Tempos!I141)</f>
        <v>1.6193284988403323</v>
      </c>
      <c r="R141">
        <f>SUM(J141,Tempos!J141)</f>
        <v>6.6379096508026123</v>
      </c>
    </row>
    <row r="142" spans="1:18" x14ac:dyDescent="0.3">
      <c r="A142" s="12">
        <v>8</v>
      </c>
      <c r="B142" s="12">
        <v>0.2</v>
      </c>
      <c r="C142" s="1">
        <v>0.25</v>
      </c>
      <c r="D142">
        <v>0</v>
      </c>
      <c r="E142">
        <v>0</v>
      </c>
      <c r="F142">
        <v>9.9849700927734375E-4</v>
      </c>
      <c r="G142">
        <v>9.9730491638183594E-4</v>
      </c>
      <c r="H142">
        <v>1.9936561584472661E-3</v>
      </c>
      <c r="I142">
        <v>3.9989948272705078E-3</v>
      </c>
      <c r="J142">
        <v>6.9398880004882813E-3</v>
      </c>
      <c r="L142">
        <f>SUM(D142,Tempos!D142)</f>
        <v>1.994848251342773E-3</v>
      </c>
      <c r="M142">
        <f>SUM(E142,Tempos!E142)</f>
        <v>1.9946098327636719E-3</v>
      </c>
      <c r="N142">
        <f>SUM(F142,Tempos!F142)</f>
        <v>5.9840679168701163E-3</v>
      </c>
      <c r="O142">
        <f>SUM(G142,Tempos!G142)</f>
        <v>1.0970354080200195E-2</v>
      </c>
      <c r="P142">
        <f>SUM(H142,Tempos!H142)</f>
        <v>4.9870967864990234E-2</v>
      </c>
      <c r="Q142">
        <f>SUM(I142,Tempos!I142)</f>
        <v>0.45182275772094732</v>
      </c>
      <c r="R142">
        <f>SUM(J142,Tempos!J142)</f>
        <v>1.7264695167541504</v>
      </c>
    </row>
    <row r="143" spans="1:18" x14ac:dyDescent="0.3">
      <c r="A143" s="12"/>
      <c r="B143" s="12"/>
      <c r="C143" s="1">
        <v>0.5</v>
      </c>
      <c r="D143">
        <v>0</v>
      </c>
      <c r="E143">
        <v>0</v>
      </c>
      <c r="F143">
        <v>9.9825859069824219E-4</v>
      </c>
      <c r="G143">
        <v>1.9638538360595699E-3</v>
      </c>
      <c r="H143">
        <v>1.9946098327636719E-3</v>
      </c>
      <c r="I143">
        <v>2.9721260070800781E-3</v>
      </c>
      <c r="J143">
        <v>7.9784393310546875E-3</v>
      </c>
      <c r="L143">
        <f>SUM(D143,Tempos!D143)</f>
        <v>1.995086669921875E-3</v>
      </c>
      <c r="M143">
        <f>SUM(E143,Tempos!E143)</f>
        <v>2.9926300048828121E-3</v>
      </c>
      <c r="N143">
        <f>SUM(F143,Tempos!F143)</f>
        <v>5.9831142425537109E-3</v>
      </c>
      <c r="O143">
        <f>SUM(G143,Tempos!G143)</f>
        <v>1.293611526489258E-2</v>
      </c>
      <c r="P143">
        <f>SUM(H143,Tempos!H143)</f>
        <v>5.4854631423950195E-2</v>
      </c>
      <c r="Q143">
        <f>SUM(I143,Tempos!I143)</f>
        <v>0.46377086639404297</v>
      </c>
      <c r="R143">
        <f>SUM(J143,Tempos!J143)</f>
        <v>1.6923067569732666</v>
      </c>
    </row>
    <row r="144" spans="1:18" x14ac:dyDescent="0.3">
      <c r="A144" s="12"/>
      <c r="B144" s="12"/>
      <c r="C144" s="1">
        <v>0.75</v>
      </c>
      <c r="D144">
        <v>9.9730491638183594E-4</v>
      </c>
      <c r="E144">
        <v>9.975433349609375E-4</v>
      </c>
      <c r="F144">
        <v>9.975433349609375E-4</v>
      </c>
      <c r="G144">
        <v>1.9936561584472661E-3</v>
      </c>
      <c r="H144">
        <v>3.9930343627929688E-3</v>
      </c>
      <c r="I144">
        <v>1.392745971679688E-2</v>
      </c>
      <c r="J144">
        <v>2.5890350341796878E-2</v>
      </c>
      <c r="L144">
        <f>SUM(D144,Tempos!D144)</f>
        <v>1.9946098327636719E-3</v>
      </c>
      <c r="M144">
        <f>SUM(E144,Tempos!E144)</f>
        <v>2.9902458190917964E-3</v>
      </c>
      <c r="N144">
        <f>SUM(F144,Tempos!F144)</f>
        <v>5.9843063354492188E-3</v>
      </c>
      <c r="O144">
        <f>SUM(G144,Tempos!G144)</f>
        <v>1.2934923171997065E-2</v>
      </c>
      <c r="P144">
        <f>SUM(H144,Tempos!H144)</f>
        <v>5.7809352874755859E-2</v>
      </c>
      <c r="Q144">
        <f>SUM(I144,Tempos!I144)</f>
        <v>0.60338330268859863</v>
      </c>
      <c r="R144">
        <f>SUM(J144,Tempos!J144)</f>
        <v>1.9985113143920898</v>
      </c>
    </row>
    <row r="145" spans="1:18" x14ac:dyDescent="0.3">
      <c r="A145" s="12"/>
      <c r="B145" s="12"/>
      <c r="C145" s="1">
        <v>0.9</v>
      </c>
      <c r="D145">
        <v>9.9778175354003906E-4</v>
      </c>
      <c r="E145">
        <v>9.975433349609375E-4</v>
      </c>
      <c r="F145">
        <v>9.9778175354003906E-4</v>
      </c>
      <c r="G145">
        <v>2.9923915863037109E-3</v>
      </c>
      <c r="H145">
        <v>4.9870014190673828E-3</v>
      </c>
      <c r="I145">
        <v>1.3963460922241209E-2</v>
      </c>
      <c r="J145">
        <v>3.0919075012207031E-2</v>
      </c>
      <c r="L145">
        <f>SUM(D145,Tempos!D145)</f>
        <v>1.9934177398681641E-3</v>
      </c>
      <c r="M145">
        <f>SUM(E145,Tempos!E145)</f>
        <v>2.9921531677246094E-3</v>
      </c>
      <c r="N145">
        <f>SUM(F145,Tempos!F145)</f>
        <v>5.9847831726074219E-3</v>
      </c>
      <c r="O145">
        <f>SUM(G145,Tempos!G145)</f>
        <v>1.3962984085083011E-2</v>
      </c>
      <c r="P145">
        <f>SUM(H145,Tempos!H145)</f>
        <v>5.9838533401489265E-2</v>
      </c>
      <c r="Q145">
        <f>SUM(I145,Tempos!I145)</f>
        <v>0.54192566871643066</v>
      </c>
      <c r="R145">
        <f>SUM(J145,Tempos!J145)</f>
        <v>2.1372306346893311</v>
      </c>
    </row>
    <row r="146" spans="1:18" x14ac:dyDescent="0.3">
      <c r="A146" s="12"/>
      <c r="B146" s="12"/>
      <c r="C146" s="1">
        <v>2</v>
      </c>
      <c r="D146">
        <v>9.975433349609375E-4</v>
      </c>
      <c r="E146">
        <v>0</v>
      </c>
      <c r="F146">
        <v>1.9955635070800781E-3</v>
      </c>
      <c r="G146">
        <v>2.9916763305664058E-3</v>
      </c>
      <c r="H146">
        <v>5.9847831726074219E-3</v>
      </c>
      <c r="I146">
        <v>1.396274566650391E-2</v>
      </c>
      <c r="J146">
        <v>3.1909465789794922E-2</v>
      </c>
      <c r="L146">
        <f>SUM(D146,Tempos!D146)</f>
        <v>1.9946098327636719E-3</v>
      </c>
      <c r="M146">
        <f>SUM(E146,Tempos!E146)</f>
        <v>2.9919147491455078E-3</v>
      </c>
      <c r="N146">
        <f>SUM(F146,Tempos!F146)</f>
        <v>6.9816112518310556E-3</v>
      </c>
      <c r="O146">
        <f>SUM(G146,Tempos!G146)</f>
        <v>1.3967275619506836E-2</v>
      </c>
      <c r="P146">
        <f>SUM(H146,Tempos!H146)</f>
        <v>6.5824031829833984E-2</v>
      </c>
      <c r="Q146">
        <f>SUM(I146,Tempos!I146)</f>
        <v>0.52614283561706543</v>
      </c>
      <c r="R146">
        <f>SUM(J146,Tempos!J146)</f>
        <v>2.052105188369751</v>
      </c>
    </row>
    <row r="147" spans="1:18" x14ac:dyDescent="0.3">
      <c r="A147" s="12"/>
      <c r="B147" s="12">
        <v>0.4</v>
      </c>
      <c r="C147" s="1">
        <v>0.25</v>
      </c>
      <c r="D147">
        <v>0</v>
      </c>
      <c r="E147">
        <v>0</v>
      </c>
      <c r="F147">
        <v>9.9897384643554688E-4</v>
      </c>
      <c r="G147">
        <v>1.9955635070800781E-3</v>
      </c>
      <c r="H147">
        <v>1.9974708557128911E-3</v>
      </c>
      <c r="I147">
        <v>3.9913654327392578E-3</v>
      </c>
      <c r="J147">
        <v>6.9773197174072274E-3</v>
      </c>
      <c r="L147">
        <f>SUM(D147,Tempos!D147)</f>
        <v>2.9547214508056641E-3</v>
      </c>
      <c r="M147">
        <f>SUM(E147,Tempos!E147)</f>
        <v>2.9938220977783199E-3</v>
      </c>
      <c r="N147">
        <f>SUM(F147,Tempos!F147)</f>
        <v>5.9840679168701172E-3</v>
      </c>
      <c r="O147">
        <f>SUM(G147,Tempos!G147)</f>
        <v>1.3962507247924808E-2</v>
      </c>
      <c r="P147">
        <f>SUM(H147,Tempos!H147)</f>
        <v>7.8794002532958984E-2</v>
      </c>
      <c r="Q147">
        <f>SUM(I147,Tempos!I147)</f>
        <v>0.6433100700378418</v>
      </c>
      <c r="R147">
        <f>SUM(J147,Tempos!J147)</f>
        <v>2.6808390617370601</v>
      </c>
    </row>
    <row r="148" spans="1:18" x14ac:dyDescent="0.3">
      <c r="A148" s="12"/>
      <c r="B148" s="12"/>
      <c r="C148" s="1">
        <v>0.5</v>
      </c>
      <c r="D148">
        <v>0</v>
      </c>
      <c r="E148">
        <v>0</v>
      </c>
      <c r="F148">
        <v>9.975433349609375E-4</v>
      </c>
      <c r="G148">
        <v>1.9929409027099609E-3</v>
      </c>
      <c r="H148">
        <v>4.9765110015869141E-3</v>
      </c>
      <c r="I148">
        <v>1.09250545501709E-2</v>
      </c>
      <c r="J148">
        <v>2.2894382476806641E-2</v>
      </c>
      <c r="L148">
        <f>SUM(D148,Tempos!D148)</f>
        <v>1.994848251342773E-3</v>
      </c>
      <c r="M148">
        <f>SUM(E148,Tempos!E148)</f>
        <v>2.9921531677246089E-3</v>
      </c>
      <c r="N148">
        <f>SUM(F148,Tempos!F148)</f>
        <v>6.9811344146728516E-3</v>
      </c>
      <c r="O148">
        <f>SUM(G148,Tempos!G148)</f>
        <v>1.5986919403076172E-2</v>
      </c>
      <c r="P148">
        <f>SUM(H148,Tempos!H148)</f>
        <v>6.8768024444580078E-2</v>
      </c>
      <c r="Q148">
        <f>SUM(I148,Tempos!I148)</f>
        <v>0.69328665733337402</v>
      </c>
      <c r="R148">
        <f>SUM(J148,Tempos!J148)</f>
        <v>2.7863559722900386</v>
      </c>
    </row>
    <row r="149" spans="1:18" x14ac:dyDescent="0.3">
      <c r="A149" s="12"/>
      <c r="B149" s="12"/>
      <c r="C149" s="1">
        <v>0.75</v>
      </c>
      <c r="D149">
        <v>0</v>
      </c>
      <c r="E149">
        <v>9.9778175354003906E-4</v>
      </c>
      <c r="F149">
        <v>1.995086669921875E-3</v>
      </c>
      <c r="G149">
        <v>3.9894580841064453E-3</v>
      </c>
      <c r="H149">
        <v>4.9874782562255859E-3</v>
      </c>
      <c r="I149">
        <v>2.4911880493164059E-2</v>
      </c>
      <c r="J149">
        <v>3.6837577819824219E-2</v>
      </c>
      <c r="L149">
        <f>SUM(D149,Tempos!D149)</f>
        <v>1.995086669921875E-3</v>
      </c>
      <c r="M149">
        <f>SUM(E149,Tempos!E149)</f>
        <v>2.9921531677246089E-3</v>
      </c>
      <c r="N149">
        <f>SUM(F149,Tempos!F149)</f>
        <v>7.9789161682128906E-3</v>
      </c>
      <c r="O149">
        <f>SUM(G149,Tempos!G149)</f>
        <v>1.6985654830932617E-2</v>
      </c>
      <c r="P149">
        <f>SUM(H149,Tempos!H149)</f>
        <v>6.9812536239624023E-2</v>
      </c>
      <c r="Q149">
        <f>SUM(I149,Tempos!I149)</f>
        <v>0.92052221298217773</v>
      </c>
      <c r="R149">
        <f>SUM(J149,Tempos!J149)</f>
        <v>2.8911533355712891</v>
      </c>
    </row>
    <row r="150" spans="1:18" x14ac:dyDescent="0.3">
      <c r="A150" s="12"/>
      <c r="B150" s="12"/>
      <c r="C150" s="1">
        <v>0.9</v>
      </c>
      <c r="D150">
        <v>0</v>
      </c>
      <c r="E150">
        <v>9.9802017211914063E-4</v>
      </c>
      <c r="F150">
        <v>1.9943714141845699E-3</v>
      </c>
      <c r="G150">
        <v>2.9921531677246089E-3</v>
      </c>
      <c r="H150">
        <v>6.9811344146728524E-3</v>
      </c>
      <c r="I150">
        <v>1.795196533203125E-2</v>
      </c>
      <c r="J150">
        <v>4.0932893753051758E-2</v>
      </c>
      <c r="L150">
        <f>SUM(D150,Tempos!D150)</f>
        <v>1.994848251342773E-3</v>
      </c>
      <c r="M150">
        <f>SUM(E150,Tempos!E150)</f>
        <v>3.9889812469482422E-3</v>
      </c>
      <c r="N150">
        <f>SUM(F150,Tempos!F150)</f>
        <v>7.9784393310546875E-3</v>
      </c>
      <c r="O150">
        <f>SUM(G150,Tempos!G150)</f>
        <v>1.6954660415649407E-2</v>
      </c>
      <c r="P150">
        <f>SUM(H150,Tempos!H150)</f>
        <v>7.5798273086547852E-2</v>
      </c>
      <c r="Q150">
        <f>SUM(I150,Tempos!I150)</f>
        <v>0.65183663368225098</v>
      </c>
      <c r="R150">
        <f>SUM(J150,Tempos!J150)</f>
        <v>2.6773800849914546</v>
      </c>
    </row>
    <row r="151" spans="1:18" x14ac:dyDescent="0.3">
      <c r="A151" s="12"/>
      <c r="B151" s="12"/>
      <c r="C151" s="1">
        <v>2</v>
      </c>
      <c r="D151">
        <v>0</v>
      </c>
      <c r="E151">
        <v>9.9778175354003906E-4</v>
      </c>
      <c r="F151">
        <v>1.995086669921875E-3</v>
      </c>
      <c r="G151">
        <v>3.9877891540527344E-3</v>
      </c>
      <c r="H151">
        <v>6.95037841796875E-3</v>
      </c>
      <c r="I151">
        <v>1.8087625503540039E-2</v>
      </c>
      <c r="J151">
        <v>4.1851997375488281E-2</v>
      </c>
      <c r="L151">
        <f>SUM(D151,Tempos!D151)</f>
        <v>1.995086669921875E-3</v>
      </c>
      <c r="M151">
        <f>SUM(E151,Tempos!E151)</f>
        <v>3.9894580841064453E-3</v>
      </c>
      <c r="N151">
        <f>SUM(F151,Tempos!F151)</f>
        <v>1.0969638824462891E-2</v>
      </c>
      <c r="O151">
        <f>SUM(G151,Tempos!G151)</f>
        <v>1.7952442169189453E-2</v>
      </c>
      <c r="P151">
        <f>SUM(H151,Tempos!H151)</f>
        <v>8.3744525909423828E-2</v>
      </c>
      <c r="Q151">
        <f>SUM(I151,Tempos!I151)</f>
        <v>0.64635896682739258</v>
      </c>
      <c r="R151">
        <f>SUM(J151,Tempos!J151)</f>
        <v>2.7969353199005123</v>
      </c>
    </row>
    <row r="152" spans="1:18" x14ac:dyDescent="0.3">
      <c r="A152" s="12"/>
      <c r="B152" s="12">
        <v>0.6</v>
      </c>
      <c r="C152" s="1">
        <v>0.25</v>
      </c>
      <c r="D152">
        <v>9.9682807922363281E-4</v>
      </c>
      <c r="E152">
        <v>9.5963478088378906E-4</v>
      </c>
      <c r="F152">
        <v>9.9706649780273438E-4</v>
      </c>
      <c r="G152">
        <v>1.9891262054443359E-3</v>
      </c>
      <c r="H152">
        <v>2.9911994934082031E-3</v>
      </c>
      <c r="I152">
        <v>7.9877376556396484E-3</v>
      </c>
      <c r="J152">
        <v>1.8989324569702148E-2</v>
      </c>
      <c r="L152">
        <f>SUM(D152,Tempos!D152)</f>
        <v>3.0286312103271489E-3</v>
      </c>
      <c r="M152">
        <f>SUM(E152,Tempos!E152)</f>
        <v>3.9494037628173828E-3</v>
      </c>
      <c r="N152">
        <f>SUM(F152,Tempos!F152)</f>
        <v>1.0969638824462891E-2</v>
      </c>
      <c r="O152">
        <f>SUM(G152,Tempos!G152)</f>
        <v>3.0911922454833984E-2</v>
      </c>
      <c r="P152">
        <f>SUM(H152,Tempos!H152)</f>
        <v>0.15158820152282709</v>
      </c>
      <c r="Q152">
        <f>SUM(I152,Tempos!I152)</f>
        <v>1.3452491760253906</v>
      </c>
      <c r="R152">
        <f>SUM(J152,Tempos!J152)</f>
        <v>6.0711236000061035</v>
      </c>
    </row>
    <row r="153" spans="1:18" x14ac:dyDescent="0.3">
      <c r="A153" s="12"/>
      <c r="B153" s="12"/>
      <c r="C153" s="1">
        <v>0.5</v>
      </c>
      <c r="D153">
        <v>9.9778175354003906E-4</v>
      </c>
      <c r="E153">
        <v>0</v>
      </c>
      <c r="F153">
        <v>2.9921531677246089E-3</v>
      </c>
      <c r="G153">
        <v>2.9952526092529301E-3</v>
      </c>
      <c r="H153">
        <v>7.9450607299804688E-3</v>
      </c>
      <c r="I153">
        <v>1.7912149429321289E-2</v>
      </c>
      <c r="J153">
        <v>4.4895648956298828E-2</v>
      </c>
      <c r="L153">
        <f>SUM(D153,Tempos!D153)</f>
        <v>2.9919147491455082E-3</v>
      </c>
      <c r="M153">
        <f>SUM(E153,Tempos!E153)</f>
        <v>3.9887428283691406E-3</v>
      </c>
      <c r="N153">
        <f>SUM(F153,Tempos!F153)</f>
        <v>1.1968374252319336E-2</v>
      </c>
      <c r="O153">
        <f>SUM(G153,Tempos!G153)</f>
        <v>2.7891159057617191E-2</v>
      </c>
      <c r="P153">
        <f>SUM(H153,Tempos!H153)</f>
        <v>0.13066411018371588</v>
      </c>
      <c r="Q153">
        <f>SUM(I153,Tempos!I153)</f>
        <v>1.4331576824188232</v>
      </c>
      <c r="R153">
        <f>SUM(J153,Tempos!J153)</f>
        <v>5.8857698440551758</v>
      </c>
    </row>
    <row r="154" spans="1:18" x14ac:dyDescent="0.3">
      <c r="A154" s="12"/>
      <c r="B154" s="12"/>
      <c r="C154" s="1">
        <v>0.75</v>
      </c>
      <c r="D154">
        <v>9.9730491638183594E-4</v>
      </c>
      <c r="E154">
        <v>9.9682807922363281E-4</v>
      </c>
      <c r="F154">
        <v>2.99072265625E-3</v>
      </c>
      <c r="G154">
        <v>7.9472064971923828E-3</v>
      </c>
      <c r="H154">
        <v>1.495075225830078E-2</v>
      </c>
      <c r="I154">
        <v>9.3712568283081055E-2</v>
      </c>
      <c r="J154">
        <v>0.30669975280761719</v>
      </c>
      <c r="L154">
        <f>SUM(D154,Tempos!D154)</f>
        <v>2.9919147491455078E-3</v>
      </c>
      <c r="M154">
        <f>SUM(E154,Tempos!E154)</f>
        <v>3.9887428283691406E-3</v>
      </c>
      <c r="N154">
        <f>SUM(F154,Tempos!F154)</f>
        <v>1.2963771820068359E-2</v>
      </c>
      <c r="O154">
        <f>SUM(G154,Tempos!G154)</f>
        <v>3.4876346588134766E-2</v>
      </c>
      <c r="P154">
        <f>SUM(H154,Tempos!H154)</f>
        <v>0.14797282218933108</v>
      </c>
      <c r="Q154">
        <f>SUM(I154,Tempos!I154)</f>
        <v>1.9493808746337891</v>
      </c>
      <c r="R154">
        <f>SUM(J154,Tempos!J154)</f>
        <v>6.5839934349060059</v>
      </c>
    </row>
    <row r="155" spans="1:18" x14ac:dyDescent="0.3">
      <c r="A155" s="12"/>
      <c r="B155" s="12"/>
      <c r="C155" s="1">
        <v>0.9</v>
      </c>
      <c r="D155">
        <v>9.9730491638183594E-4</v>
      </c>
      <c r="E155">
        <v>9.975433349609375E-4</v>
      </c>
      <c r="F155">
        <v>3.9894580841064453E-3</v>
      </c>
      <c r="G155">
        <v>5.9835910797119141E-3</v>
      </c>
      <c r="H155">
        <v>3.2919406890869141E-2</v>
      </c>
      <c r="I155">
        <v>0.14415788650512701</v>
      </c>
      <c r="J155">
        <v>0.42985200881958008</v>
      </c>
      <c r="L155">
        <f>SUM(D155,Tempos!D155)</f>
        <v>2.9916763305664058E-3</v>
      </c>
      <c r="M155">
        <f>SUM(E155,Tempos!E155)</f>
        <v>3.9894580841064453E-3</v>
      </c>
      <c r="N155">
        <f>SUM(F155,Tempos!F155)</f>
        <v>1.2965202331542969E-2</v>
      </c>
      <c r="O155">
        <f>SUM(G155,Tempos!G155)</f>
        <v>3.0917882919311523E-2</v>
      </c>
      <c r="P155">
        <f>SUM(H155,Tempos!H155)</f>
        <v>0.15358877182006836</v>
      </c>
      <c r="Q155">
        <f>SUM(I155,Tempos!I155)</f>
        <v>1.5190398693084719</v>
      </c>
      <c r="R155">
        <f>SUM(J155,Tempos!J155)</f>
        <v>6.7069840431213379</v>
      </c>
    </row>
    <row r="156" spans="1:18" x14ac:dyDescent="0.3">
      <c r="A156" s="12"/>
      <c r="B156" s="12"/>
      <c r="C156" s="1">
        <v>2</v>
      </c>
      <c r="D156">
        <v>9.9730491638183594E-4</v>
      </c>
      <c r="E156">
        <v>9.975433349609375E-4</v>
      </c>
      <c r="F156">
        <v>3.9894580841064453E-3</v>
      </c>
      <c r="G156">
        <v>5.9833526611328116E-3</v>
      </c>
      <c r="H156">
        <v>2.5900602340698239E-2</v>
      </c>
      <c r="I156">
        <v>0.122222900390625</v>
      </c>
      <c r="J156">
        <v>0.45500373840332031</v>
      </c>
      <c r="L156">
        <f>SUM(D156,Tempos!D156)</f>
        <v>2.9916763305664058E-3</v>
      </c>
      <c r="M156">
        <f>SUM(E156,Tempos!E156)</f>
        <v>4.9862861633300781E-3</v>
      </c>
      <c r="N156">
        <f>SUM(F156,Tempos!F156)</f>
        <v>1.1967897415161133E-2</v>
      </c>
      <c r="O156">
        <f>SUM(G156,Tempos!G156)</f>
        <v>2.8922557830810543E-2</v>
      </c>
      <c r="P156">
        <f>SUM(H156,Tempos!H156)</f>
        <v>0.14860391616821284</v>
      </c>
      <c r="Q156">
        <f>SUM(I156,Tempos!I156)</f>
        <v>1.5427801609039311</v>
      </c>
      <c r="R156">
        <f>SUM(J156,Tempos!J156)</f>
        <v>6.7352981567382813</v>
      </c>
    </row>
    <row r="157" spans="1:18" x14ac:dyDescent="0.3">
      <c r="A157" s="12"/>
      <c r="B157" s="12">
        <v>0.8</v>
      </c>
      <c r="C157" s="1">
        <v>0.25</v>
      </c>
      <c r="D157">
        <v>9.9706649780273438E-4</v>
      </c>
      <c r="E157">
        <v>9.975433349609375E-4</v>
      </c>
      <c r="F157">
        <v>1.9943714141845699E-3</v>
      </c>
      <c r="G157">
        <v>2.9931068420410161E-3</v>
      </c>
      <c r="H157">
        <v>6.9806575775146476E-3</v>
      </c>
      <c r="I157">
        <v>1.1113882064819339E-2</v>
      </c>
      <c r="J157">
        <v>2.4933099746704102E-2</v>
      </c>
      <c r="L157">
        <f>SUM(D157,Tempos!D157)</f>
        <v>2.9940605163574223E-3</v>
      </c>
      <c r="M157">
        <f>SUM(E157,Tempos!E157)</f>
        <v>4.032135009765625E-3</v>
      </c>
      <c r="N157">
        <f>SUM(F157,Tempos!F157)</f>
        <v>1.0970115661621094E-2</v>
      </c>
      <c r="O157">
        <f>SUM(G157,Tempos!G157)</f>
        <v>2.8928041458129886E-2</v>
      </c>
      <c r="P157">
        <f>SUM(H157,Tempos!H157)</f>
        <v>0.15163040161132815</v>
      </c>
      <c r="Q157">
        <f>SUM(I157,Tempos!I157)</f>
        <v>1.3796248435974123</v>
      </c>
      <c r="R157">
        <f>SUM(J157,Tempos!J157)</f>
        <v>6.2234566211700439</v>
      </c>
    </row>
    <row r="158" spans="1:18" x14ac:dyDescent="0.3">
      <c r="A158" s="12"/>
      <c r="B158" s="12"/>
      <c r="C158" s="1">
        <v>0.5</v>
      </c>
      <c r="D158">
        <v>0</v>
      </c>
      <c r="E158">
        <v>9.9730491638183594E-4</v>
      </c>
      <c r="F158">
        <v>2.9921531677246089E-3</v>
      </c>
      <c r="G158">
        <v>3.9567947387695313E-3</v>
      </c>
      <c r="H158">
        <v>6.9839954376220703E-3</v>
      </c>
      <c r="I158">
        <v>1.7982244491577148E-2</v>
      </c>
      <c r="J158">
        <v>4.3905735015869141E-2</v>
      </c>
      <c r="L158">
        <f>SUM(D158,Tempos!D158)</f>
        <v>1.9943714141845699E-3</v>
      </c>
      <c r="M158">
        <f>SUM(E158,Tempos!E158)</f>
        <v>4.9870014190673828E-3</v>
      </c>
      <c r="N158">
        <f>SUM(F158,Tempos!F158)</f>
        <v>1.1272907257080078E-2</v>
      </c>
      <c r="O158">
        <f>SUM(G158,Tempos!G158)</f>
        <v>2.8919696807861332E-2</v>
      </c>
      <c r="P158">
        <f>SUM(H158,Tempos!H158)</f>
        <v>0.12991857528686529</v>
      </c>
      <c r="Q158">
        <f>SUM(I158,Tempos!I158)</f>
        <v>1.4236321449279781</v>
      </c>
      <c r="R158">
        <f>SUM(J158,Tempos!J158)</f>
        <v>5.8830296993255615</v>
      </c>
    </row>
    <row r="159" spans="1:18" x14ac:dyDescent="0.3">
      <c r="A159" s="12"/>
      <c r="B159" s="12"/>
      <c r="C159" s="1">
        <v>0.75</v>
      </c>
      <c r="D159">
        <v>0</v>
      </c>
      <c r="E159">
        <v>9.975433349609375E-4</v>
      </c>
      <c r="F159">
        <v>3.9892196655273438E-3</v>
      </c>
      <c r="G159">
        <v>7.9786777496337891E-3</v>
      </c>
      <c r="H159">
        <v>1.492214202880859E-2</v>
      </c>
      <c r="I159">
        <v>9.1789960861206055E-2</v>
      </c>
      <c r="J159">
        <v>0.3180084228515625</v>
      </c>
      <c r="L159">
        <f>SUM(D159,Tempos!D159)</f>
        <v>1.995086669921875E-3</v>
      </c>
      <c r="M159">
        <f>SUM(E159,Tempos!E159)</f>
        <v>3.9899349212646484E-3</v>
      </c>
      <c r="N159">
        <f>SUM(F159,Tempos!F159)</f>
        <v>1.1969327926635742E-2</v>
      </c>
      <c r="O159">
        <f>SUM(G159,Tempos!G159)</f>
        <v>3.394007682800293E-2</v>
      </c>
      <c r="P159">
        <f>SUM(H159,Tempos!H159)</f>
        <v>0.1466104984283447</v>
      </c>
      <c r="Q159">
        <f>SUM(I159,Tempos!I159)</f>
        <v>1.5793700218200681</v>
      </c>
      <c r="R159">
        <f>SUM(J159,Tempos!J159)</f>
        <v>6.6000406742095947</v>
      </c>
    </row>
    <row r="160" spans="1:18" x14ac:dyDescent="0.3">
      <c r="A160" s="12"/>
      <c r="B160" s="12"/>
      <c r="C160" s="1">
        <v>0.9</v>
      </c>
      <c r="D160">
        <v>9.9802017211914063E-4</v>
      </c>
      <c r="E160">
        <v>9.9778175354003906E-4</v>
      </c>
      <c r="F160">
        <v>2.9919147491455078E-3</v>
      </c>
      <c r="G160">
        <v>5.9835910797119141E-3</v>
      </c>
      <c r="H160">
        <v>2.6927947998046878E-2</v>
      </c>
      <c r="I160">
        <v>0.15360140800476069</v>
      </c>
      <c r="J160">
        <v>0.42665243148803711</v>
      </c>
      <c r="L160">
        <f>SUM(D160,Tempos!D160)</f>
        <v>1.995086669921875E-3</v>
      </c>
      <c r="M160">
        <f>SUM(E160,Tempos!E160)</f>
        <v>4.9867630004882813E-3</v>
      </c>
      <c r="N160">
        <f>SUM(F160,Tempos!F160)</f>
        <v>1.0970830917358398E-2</v>
      </c>
      <c r="O160">
        <f>SUM(G160,Tempos!G160)</f>
        <v>3.1914234161376953E-2</v>
      </c>
      <c r="P160">
        <f>SUM(H160,Tempos!H160)</f>
        <v>0.14860367774963379</v>
      </c>
      <c r="Q160">
        <f>SUM(I160,Tempos!I160)</f>
        <v>1.7065026760101318</v>
      </c>
      <c r="R160">
        <f>SUM(J160,Tempos!J160)</f>
        <v>6.5314552783966064</v>
      </c>
    </row>
    <row r="161" spans="1:18" x14ac:dyDescent="0.3">
      <c r="A161" s="12"/>
      <c r="B161" s="12"/>
      <c r="C161" s="1">
        <v>2</v>
      </c>
      <c r="D161">
        <v>9.9921226501464844E-4</v>
      </c>
      <c r="E161">
        <v>9.975433349609375E-4</v>
      </c>
      <c r="F161">
        <v>2.9921531677246089E-3</v>
      </c>
      <c r="G161">
        <v>6.9811344146728524E-3</v>
      </c>
      <c r="H161">
        <v>2.895402908325195E-2</v>
      </c>
      <c r="I161">
        <v>0.11569094657897951</v>
      </c>
      <c r="J161">
        <v>0.45030331611633301</v>
      </c>
      <c r="L161">
        <f>SUM(D161,Tempos!D161)</f>
        <v>2.9919147491455074E-3</v>
      </c>
      <c r="M161">
        <f>SUM(E161,Tempos!E161)</f>
        <v>3.9896965026855469E-3</v>
      </c>
      <c r="N161">
        <f>SUM(F161,Tempos!F161)</f>
        <v>1.0970592498779297E-2</v>
      </c>
      <c r="O161">
        <f>SUM(G161,Tempos!G161)</f>
        <v>3.0917167663574222E-2</v>
      </c>
      <c r="P161">
        <f>SUM(H161,Tempos!H161)</f>
        <v>0.14564108848571775</v>
      </c>
      <c r="Q161">
        <f>SUM(I161,Tempos!I161)</f>
        <v>1.4587142467498775</v>
      </c>
      <c r="R161">
        <f>SUM(J161,Tempos!J161)</f>
        <v>6.5791795253753662</v>
      </c>
    </row>
    <row r="162" spans="1:18" x14ac:dyDescent="0.3">
      <c r="A162" s="12">
        <v>9</v>
      </c>
      <c r="B162" s="12">
        <v>0.2</v>
      </c>
      <c r="C162" s="1">
        <v>0.25</v>
      </c>
      <c r="D162">
        <v>9.9730491638183594E-4</v>
      </c>
      <c r="E162">
        <v>9.9802017211914063E-4</v>
      </c>
      <c r="F162">
        <v>9.9706649780273438E-4</v>
      </c>
      <c r="G162">
        <v>9.975433349609375E-4</v>
      </c>
      <c r="H162">
        <v>2.9616355895996089E-3</v>
      </c>
      <c r="I162">
        <v>3.9875507354736328E-3</v>
      </c>
      <c r="J162">
        <v>7.9817771911621094E-3</v>
      </c>
      <c r="L162">
        <f>SUM(D162,Tempos!D162)</f>
        <v>2.9916763305664058E-3</v>
      </c>
      <c r="M162">
        <f>SUM(E162,Tempos!E162)</f>
        <v>3.9896965026855469E-3</v>
      </c>
      <c r="N162">
        <f>SUM(F162,Tempos!F162)</f>
        <v>5.9835910797119141E-3</v>
      </c>
      <c r="O162">
        <f>SUM(G162,Tempos!G162)</f>
        <v>1.1968135833740238E-2</v>
      </c>
      <c r="P162">
        <f>SUM(H162,Tempos!H162)</f>
        <v>5.2828311920166023E-2</v>
      </c>
      <c r="Q162">
        <f>SUM(I162,Tempos!I162)</f>
        <v>0.43381190299987793</v>
      </c>
      <c r="R162">
        <f>SUM(J162,Tempos!J162)</f>
        <v>1.5884649753570561</v>
      </c>
    </row>
    <row r="163" spans="1:18" x14ac:dyDescent="0.3">
      <c r="A163" s="12"/>
      <c r="B163" s="12"/>
      <c r="C163" s="1">
        <v>0.5</v>
      </c>
      <c r="D163">
        <v>0</v>
      </c>
      <c r="E163">
        <v>9.9778175354003906E-4</v>
      </c>
      <c r="F163">
        <v>9.9706649780273438E-4</v>
      </c>
      <c r="G163">
        <v>9.9730491638183594E-4</v>
      </c>
      <c r="H163">
        <v>9.6487998962402344E-4</v>
      </c>
      <c r="I163">
        <v>3.9889812469482422E-3</v>
      </c>
      <c r="J163">
        <v>1.197052001953125E-2</v>
      </c>
      <c r="L163">
        <f>SUM(D163,Tempos!D163)</f>
        <v>1.9960403442382808E-3</v>
      </c>
      <c r="M163">
        <f>SUM(E163,Tempos!E163)</f>
        <v>2.9921531677246089E-3</v>
      </c>
      <c r="N163">
        <f>SUM(F163,Tempos!F163)</f>
        <v>6.9811344146728516E-3</v>
      </c>
      <c r="O163">
        <f>SUM(G163,Tempos!G163)</f>
        <v>1.1968135833740236E-2</v>
      </c>
      <c r="P163">
        <f>SUM(H163,Tempos!H163)</f>
        <v>5.4820537567138672E-2</v>
      </c>
      <c r="Q163">
        <f>SUM(I163,Tempos!I163)</f>
        <v>0.43722677230834966</v>
      </c>
      <c r="R163">
        <f>SUM(J163,Tempos!J163)</f>
        <v>1.8024139404296873</v>
      </c>
    </row>
    <row r="164" spans="1:18" x14ac:dyDescent="0.3">
      <c r="A164" s="12"/>
      <c r="B164" s="12"/>
      <c r="C164" s="1">
        <v>0.75</v>
      </c>
      <c r="D164">
        <v>9.9635124206542969E-4</v>
      </c>
      <c r="E164">
        <v>9.9778175354003906E-4</v>
      </c>
      <c r="F164">
        <v>1.995325088500977E-3</v>
      </c>
      <c r="G164">
        <v>1.9989013671875E-3</v>
      </c>
      <c r="H164">
        <v>4.0011405944824219E-3</v>
      </c>
      <c r="I164">
        <v>1.1967897415161129E-2</v>
      </c>
      <c r="J164">
        <v>2.7845621109008789E-2</v>
      </c>
      <c r="L164">
        <f>SUM(D164,Tempos!D164)</f>
        <v>1.9938945770263672E-3</v>
      </c>
      <c r="M164">
        <f>SUM(E164,Tempos!E164)</f>
        <v>2.9921531677246089E-3</v>
      </c>
      <c r="N164">
        <f>SUM(F164,Tempos!F164)</f>
        <v>6.9813728332519549E-3</v>
      </c>
      <c r="O164">
        <f>SUM(G164,Tempos!G164)</f>
        <v>1.3962507247924799E-2</v>
      </c>
      <c r="P164">
        <f>SUM(H164,Tempos!H164)</f>
        <v>5.4897785186767585E-2</v>
      </c>
      <c r="Q164">
        <f>SUM(I164,Tempos!I164)</f>
        <v>0.5281522274017334</v>
      </c>
      <c r="R164">
        <f>SUM(J164,Tempos!J164)</f>
        <v>2.0278537273406978</v>
      </c>
    </row>
    <row r="165" spans="1:18" x14ac:dyDescent="0.3">
      <c r="A165" s="12"/>
      <c r="B165" s="12"/>
      <c r="C165" s="1">
        <v>0.9</v>
      </c>
      <c r="D165">
        <v>0</v>
      </c>
      <c r="E165">
        <v>9.9778175354003906E-4</v>
      </c>
      <c r="F165">
        <v>9.9682807922363281E-4</v>
      </c>
      <c r="G165">
        <v>2.9919147491455078E-3</v>
      </c>
      <c r="H165">
        <v>4.9555301666259774E-3</v>
      </c>
      <c r="I165">
        <v>1.3998270034790041E-2</v>
      </c>
      <c r="J165">
        <v>3.3908367156982422E-2</v>
      </c>
      <c r="L165">
        <f>SUM(D165,Tempos!D165)</f>
        <v>1.995325088500977E-3</v>
      </c>
      <c r="M165">
        <f>SUM(E165,Tempos!E165)</f>
        <v>3.9892196655273438E-3</v>
      </c>
      <c r="N165">
        <f>SUM(F165,Tempos!F165)</f>
        <v>5.9828758239746102E-3</v>
      </c>
      <c r="O165">
        <f>SUM(G165,Tempos!G165)</f>
        <v>1.4960050582885737E-2</v>
      </c>
      <c r="P165">
        <f>SUM(H165,Tempos!H165)</f>
        <v>5.8811426162719727E-2</v>
      </c>
      <c r="Q165">
        <f>SUM(I165,Tempos!I165)</f>
        <v>0.52291965484619141</v>
      </c>
      <c r="R165">
        <f>SUM(J165,Tempos!J165)</f>
        <v>2.2480614185333256</v>
      </c>
    </row>
    <row r="166" spans="1:18" x14ac:dyDescent="0.3">
      <c r="A166" s="12"/>
      <c r="B166" s="12"/>
      <c r="C166" s="1">
        <v>2</v>
      </c>
      <c r="D166">
        <v>0</v>
      </c>
      <c r="E166">
        <v>9.975433349609375E-4</v>
      </c>
      <c r="F166">
        <v>1.9946098327636719E-3</v>
      </c>
      <c r="G166">
        <v>3.9911270141601563E-3</v>
      </c>
      <c r="H166">
        <v>4.9865245819091797E-3</v>
      </c>
      <c r="I166">
        <v>1.300334930419922E-2</v>
      </c>
      <c r="J166">
        <v>3.2094717025756843E-2</v>
      </c>
      <c r="L166">
        <f>SUM(D166,Tempos!D166)</f>
        <v>1.994848251342773E-3</v>
      </c>
      <c r="M166">
        <f>SUM(E166,Tempos!E166)</f>
        <v>2.9919147491455074E-3</v>
      </c>
      <c r="N166">
        <f>SUM(F166,Tempos!F166)</f>
        <v>6.9880485534667969E-3</v>
      </c>
      <c r="O166">
        <f>SUM(G166,Tempos!G166)</f>
        <v>1.5957117080688477E-2</v>
      </c>
      <c r="P166">
        <f>SUM(H166,Tempos!H166)</f>
        <v>5.9839725494384773E-2</v>
      </c>
      <c r="Q166">
        <f>SUM(I166,Tempos!I166)</f>
        <v>0.50297451019287109</v>
      </c>
      <c r="R166">
        <f>SUM(J166,Tempos!J166)</f>
        <v>2.0214242935180669</v>
      </c>
    </row>
    <row r="167" spans="1:18" x14ac:dyDescent="0.3">
      <c r="A167" s="12"/>
      <c r="B167" s="12">
        <v>0.4</v>
      </c>
      <c r="C167" s="1">
        <v>0.25</v>
      </c>
      <c r="D167">
        <v>9.975433349609375E-4</v>
      </c>
      <c r="E167">
        <v>9.9802017211914063E-4</v>
      </c>
      <c r="F167">
        <v>9.9706649780273438E-4</v>
      </c>
      <c r="G167">
        <v>1.994848251342773E-3</v>
      </c>
      <c r="H167">
        <v>1.957178115844727E-3</v>
      </c>
      <c r="I167">
        <v>5.0261020660400391E-3</v>
      </c>
      <c r="J167">
        <v>7.9367160797119141E-3</v>
      </c>
      <c r="L167">
        <f>SUM(D167,Tempos!D167)</f>
        <v>1.995086669921875E-3</v>
      </c>
      <c r="M167">
        <f>SUM(E167,Tempos!E167)</f>
        <v>2.9921531677246098E-3</v>
      </c>
      <c r="N167">
        <f>SUM(F167,Tempos!F167)</f>
        <v>6.9813728332519531E-3</v>
      </c>
      <c r="O167">
        <f>SUM(G167,Tempos!G167)</f>
        <v>1.5957355499267571E-2</v>
      </c>
      <c r="P167">
        <f>SUM(H167,Tempos!H167)</f>
        <v>6.68487548828125E-2</v>
      </c>
      <c r="Q167">
        <f>SUM(I167,Tempos!I167)</f>
        <v>0.66834545135498047</v>
      </c>
      <c r="R167">
        <f>SUM(J167,Tempos!J167)</f>
        <v>2.647492408752441</v>
      </c>
    </row>
    <row r="168" spans="1:18" x14ac:dyDescent="0.3">
      <c r="A168" s="12"/>
      <c r="B168" s="12"/>
      <c r="C168" s="1">
        <v>0.5</v>
      </c>
      <c r="D168">
        <v>0</v>
      </c>
      <c r="E168">
        <v>9.975433349609375E-4</v>
      </c>
      <c r="F168">
        <v>0</v>
      </c>
      <c r="G168">
        <v>2.9916763305664058E-3</v>
      </c>
      <c r="H168">
        <v>5.9845447540283203E-3</v>
      </c>
      <c r="I168">
        <v>1.891326904296875E-2</v>
      </c>
      <c r="J168">
        <v>2.5928974151611332E-2</v>
      </c>
      <c r="L168">
        <f>SUM(D168,Tempos!D168)</f>
        <v>1.9946098327636719E-3</v>
      </c>
      <c r="M168">
        <f>SUM(E168,Tempos!E168)</f>
        <v>2.9916763305664067E-3</v>
      </c>
      <c r="N168">
        <f>SUM(F168,Tempos!F168)</f>
        <v>5.9847831726074219E-3</v>
      </c>
      <c r="O168">
        <f>SUM(G168,Tempos!G168)</f>
        <v>1.5957117080688477E-2</v>
      </c>
      <c r="P168">
        <f>SUM(H168,Tempos!H168)</f>
        <v>7.2838306427001953E-2</v>
      </c>
      <c r="Q168">
        <f>SUM(I168,Tempos!I168)</f>
        <v>0.79788899421691895</v>
      </c>
      <c r="R168">
        <f>SUM(J168,Tempos!J168)</f>
        <v>2.6827666759490962</v>
      </c>
    </row>
    <row r="169" spans="1:18" x14ac:dyDescent="0.3">
      <c r="A169" s="12"/>
      <c r="B169" s="12"/>
      <c r="C169" s="1">
        <v>0.75</v>
      </c>
      <c r="D169">
        <v>0</v>
      </c>
      <c r="E169">
        <v>1.9917488098144531E-3</v>
      </c>
      <c r="F169">
        <v>1.994848251342773E-3</v>
      </c>
      <c r="G169">
        <v>4.0187835693359384E-3</v>
      </c>
      <c r="H169">
        <v>6.9620609283447274E-3</v>
      </c>
      <c r="I169">
        <v>1.6941070556640622E-2</v>
      </c>
      <c r="J169">
        <v>3.6900043487548828E-2</v>
      </c>
      <c r="L169">
        <f>SUM(D169,Tempos!D169)</f>
        <v>1.9958019256591801E-3</v>
      </c>
      <c r="M169">
        <f>SUM(E169,Tempos!E169)</f>
        <v>4.9834251403808594E-3</v>
      </c>
      <c r="N169">
        <f>SUM(F169,Tempos!F169)</f>
        <v>7.9786777496337891E-3</v>
      </c>
      <c r="O169">
        <f>SUM(G169,Tempos!G169)</f>
        <v>1.6954660415649418E-2</v>
      </c>
      <c r="P169">
        <f>SUM(H169,Tempos!H169)</f>
        <v>6.9766998291015625E-2</v>
      </c>
      <c r="Q169">
        <f>SUM(I169,Tempos!I169)</f>
        <v>0.758056640625</v>
      </c>
      <c r="R169">
        <f>SUM(J169,Tempos!J169)</f>
        <v>2.9340493679046626</v>
      </c>
    </row>
    <row r="170" spans="1:18" x14ac:dyDescent="0.3">
      <c r="A170" s="12"/>
      <c r="B170" s="12"/>
      <c r="C170" s="1">
        <v>0.9</v>
      </c>
      <c r="D170">
        <v>9.9921226501464844E-4</v>
      </c>
      <c r="E170">
        <v>9.975433349609375E-4</v>
      </c>
      <c r="F170">
        <v>2.9919147491455078E-3</v>
      </c>
      <c r="G170">
        <v>4.9867630004882813E-3</v>
      </c>
      <c r="H170">
        <v>6.9870948791503906E-3</v>
      </c>
      <c r="I170">
        <v>1.9946575164794918E-2</v>
      </c>
      <c r="J170">
        <v>3.9903879165649407E-2</v>
      </c>
      <c r="L170">
        <f>SUM(D170,Tempos!D170)</f>
        <v>2.9935836791992183E-3</v>
      </c>
      <c r="M170">
        <f>SUM(E170,Tempos!E170)</f>
        <v>3.9894580841064453E-3</v>
      </c>
      <c r="N170">
        <f>SUM(F170,Tempos!F170)</f>
        <v>9.9740028381347656E-3</v>
      </c>
      <c r="O170">
        <f>SUM(G170,Tempos!G170)</f>
        <v>1.6954898834228509E-2</v>
      </c>
      <c r="P170">
        <f>SUM(H170,Tempos!H170)</f>
        <v>7.1844339370727539E-2</v>
      </c>
      <c r="Q170">
        <f>SUM(I170,Tempos!I170)</f>
        <v>0.67549037933349609</v>
      </c>
      <c r="R170">
        <f>SUM(J170,Tempos!J170)</f>
        <v>2.8924727439880376</v>
      </c>
    </row>
    <row r="171" spans="1:18" x14ac:dyDescent="0.3">
      <c r="A171" s="12"/>
      <c r="B171" s="12"/>
      <c r="C171" s="1">
        <v>2</v>
      </c>
      <c r="D171">
        <v>0</v>
      </c>
      <c r="E171">
        <v>9.975433349609375E-4</v>
      </c>
      <c r="F171">
        <v>1.994848251342773E-3</v>
      </c>
      <c r="G171">
        <v>3.997802734375E-3</v>
      </c>
      <c r="H171">
        <v>7.9786777496337891E-3</v>
      </c>
      <c r="I171">
        <v>1.7913818359375E-2</v>
      </c>
      <c r="J171">
        <v>4.2015790939331048E-2</v>
      </c>
      <c r="L171">
        <f>SUM(D171,Tempos!D171)</f>
        <v>1.995086669921875E-3</v>
      </c>
      <c r="M171">
        <f>SUM(E171,Tempos!E171)</f>
        <v>3.9894580841064453E-3</v>
      </c>
      <c r="N171">
        <f>SUM(F171,Tempos!F171)</f>
        <v>8.9762210845947266E-3</v>
      </c>
      <c r="O171">
        <f>SUM(G171,Tempos!G171)</f>
        <v>1.6953945159912109E-2</v>
      </c>
      <c r="P171">
        <f>SUM(H171,Tempos!H171)</f>
        <v>7.3803186416625977E-2</v>
      </c>
      <c r="Q171">
        <f>SUM(I171,Tempos!I171)</f>
        <v>0.65614223480224609</v>
      </c>
      <c r="R171">
        <f>SUM(J171,Tempos!J171)</f>
        <v>2.8019468784332271</v>
      </c>
    </row>
    <row r="172" spans="1:18" x14ac:dyDescent="0.3">
      <c r="A172" s="12"/>
      <c r="B172" s="12">
        <v>0.6</v>
      </c>
      <c r="C172" s="1">
        <v>0.25</v>
      </c>
      <c r="D172">
        <v>9.9658966064453125E-4</v>
      </c>
      <c r="E172">
        <v>9.975433349609375E-4</v>
      </c>
      <c r="F172">
        <v>1.994848251342773E-3</v>
      </c>
      <c r="G172">
        <v>2.9914379119873051E-3</v>
      </c>
      <c r="H172">
        <v>5.9328079223632813E-3</v>
      </c>
      <c r="I172">
        <v>1.0938644409179689E-2</v>
      </c>
      <c r="J172">
        <v>1.89824104309082E-2</v>
      </c>
      <c r="L172">
        <f>SUM(D172,Tempos!D172)</f>
        <v>1.9938945770263672E-3</v>
      </c>
      <c r="M172">
        <f>SUM(E172,Tempos!E172)</f>
        <v>3.9892196655273438E-3</v>
      </c>
      <c r="N172">
        <f>SUM(F172,Tempos!F172)</f>
        <v>7.9789161682128906E-3</v>
      </c>
      <c r="O172">
        <f>SUM(G172,Tempos!G172)</f>
        <v>1.5956640243530277E-2</v>
      </c>
      <c r="P172">
        <f>SUM(H172,Tempos!H172)</f>
        <v>0.14260292053222659</v>
      </c>
      <c r="Q172">
        <f>SUM(I172,Tempos!I172)</f>
        <v>1.3610141277313237</v>
      </c>
      <c r="R172">
        <f>SUM(J172,Tempos!J172)</f>
        <v>5.9691097736358643</v>
      </c>
    </row>
    <row r="173" spans="1:18" x14ac:dyDescent="0.3">
      <c r="A173" s="12"/>
      <c r="B173" s="12"/>
      <c r="C173" s="1">
        <v>0.5</v>
      </c>
      <c r="D173">
        <v>0</v>
      </c>
      <c r="E173">
        <v>1.994848251342773E-3</v>
      </c>
      <c r="F173">
        <v>9.9778175354003906E-4</v>
      </c>
      <c r="G173">
        <v>6.9813728332519531E-3</v>
      </c>
      <c r="H173">
        <v>1.296901702880859E-2</v>
      </c>
      <c r="I173">
        <v>2.899837493896484E-2</v>
      </c>
      <c r="J173">
        <v>4.9830198287963867E-2</v>
      </c>
      <c r="L173">
        <f>SUM(D173,Tempos!D173)</f>
        <v>1.994848251342773E-3</v>
      </c>
      <c r="M173">
        <f>SUM(E173,Tempos!E173)</f>
        <v>5.9843063354492188E-3</v>
      </c>
      <c r="N173">
        <f>SUM(F173,Tempos!F173)</f>
        <v>8.9757442474365234E-3</v>
      </c>
      <c r="O173">
        <f>SUM(G173,Tempos!G173)</f>
        <v>2.8923034667968753E-2</v>
      </c>
      <c r="P173">
        <f>SUM(H173,Tempos!H173)</f>
        <v>0.12961697578430179</v>
      </c>
      <c r="Q173">
        <f>SUM(I173,Tempos!I173)</f>
        <v>1.7355422973632808</v>
      </c>
      <c r="R173">
        <f>SUM(J173,Tempos!J173)</f>
        <v>6.2215383052825928</v>
      </c>
    </row>
    <row r="174" spans="1:18" x14ac:dyDescent="0.3">
      <c r="A174" s="12"/>
      <c r="B174" s="12"/>
      <c r="C174" s="1">
        <v>0.75</v>
      </c>
      <c r="D174">
        <v>0</v>
      </c>
      <c r="E174">
        <v>1.9931793212890621E-3</v>
      </c>
      <c r="F174">
        <v>1.994848251342773E-3</v>
      </c>
      <c r="G174">
        <v>8.9757442474365234E-3</v>
      </c>
      <c r="H174">
        <v>1.7952203750610352E-2</v>
      </c>
      <c r="I174">
        <v>8.177947998046875E-2</v>
      </c>
      <c r="J174">
        <v>0.23636603355407709</v>
      </c>
      <c r="L174">
        <f>SUM(D174,Tempos!D174)</f>
        <v>1.9946098327636719E-3</v>
      </c>
      <c r="M174">
        <f>SUM(E174,Tempos!E174)</f>
        <v>4.9881935119628906E-3</v>
      </c>
      <c r="N174">
        <f>SUM(F174,Tempos!F174)</f>
        <v>8.9755058288574201E-3</v>
      </c>
      <c r="O174">
        <f>SUM(G174,Tempos!G174)</f>
        <v>2.0941734313964844E-2</v>
      </c>
      <c r="P174">
        <f>SUM(H174,Tempos!H174)</f>
        <v>0.13365221023559576</v>
      </c>
      <c r="Q174">
        <f>SUM(I174,Tempos!I174)</f>
        <v>1.5316729545593257</v>
      </c>
      <c r="R174">
        <f>SUM(J174,Tempos!J174)</f>
        <v>6.5165941715240479</v>
      </c>
    </row>
    <row r="175" spans="1:18" x14ac:dyDescent="0.3">
      <c r="A175" s="12"/>
      <c r="B175" s="12"/>
      <c r="C175" s="1">
        <v>0.9</v>
      </c>
      <c r="D175">
        <v>9.975433349609375E-4</v>
      </c>
      <c r="E175">
        <v>9.9778175354003906E-4</v>
      </c>
      <c r="F175">
        <v>2.952337265014648E-3</v>
      </c>
      <c r="G175">
        <v>1.1968135833740229E-2</v>
      </c>
      <c r="H175">
        <v>2.2938728332519531E-2</v>
      </c>
      <c r="I175">
        <v>0.1048274040222168</v>
      </c>
      <c r="J175">
        <v>0.4524080753326416</v>
      </c>
      <c r="L175">
        <f>SUM(D175,Tempos!D175)</f>
        <v>2.9902458190917964E-3</v>
      </c>
      <c r="M175">
        <f>SUM(E175,Tempos!E175)</f>
        <v>4.9870014190673828E-3</v>
      </c>
      <c r="N175">
        <f>SUM(F175,Tempos!F175)</f>
        <v>9.9341869354248047E-3</v>
      </c>
      <c r="O175">
        <f>SUM(G175,Tempos!G175)</f>
        <v>3.4906625747680657E-2</v>
      </c>
      <c r="P175">
        <f>SUM(H175,Tempos!H175)</f>
        <v>0.14062356948852545</v>
      </c>
      <c r="Q175">
        <f>SUM(I175,Tempos!I175)</f>
        <v>1.7517509460449219</v>
      </c>
      <c r="R175">
        <f>SUM(J175,Tempos!J175)</f>
        <v>7.2200350761413574</v>
      </c>
    </row>
    <row r="176" spans="1:18" x14ac:dyDescent="0.3">
      <c r="A176" s="12"/>
      <c r="B176" s="12"/>
      <c r="C176" s="1">
        <v>2</v>
      </c>
      <c r="D176">
        <v>0</v>
      </c>
      <c r="E176">
        <v>1.0013580322265621E-3</v>
      </c>
      <c r="F176">
        <v>2.9928684234619141E-3</v>
      </c>
      <c r="G176">
        <v>1.2968063354492189E-2</v>
      </c>
      <c r="H176">
        <v>2.493190765380859E-2</v>
      </c>
      <c r="I176">
        <v>0.104694128036499</v>
      </c>
      <c r="J176">
        <v>0.37798976898193359</v>
      </c>
      <c r="L176">
        <f>SUM(D176,Tempos!D176)</f>
        <v>1.994848251342773E-3</v>
      </c>
      <c r="M176">
        <f>SUM(E176,Tempos!E176)</f>
        <v>4.9867630004882813E-3</v>
      </c>
      <c r="N176">
        <f>SUM(F176,Tempos!F176)</f>
        <v>9.9740028381347656E-3</v>
      </c>
      <c r="O176">
        <f>SUM(G176,Tempos!G176)</f>
        <v>3.8897514343261719E-2</v>
      </c>
      <c r="P176">
        <f>SUM(H176,Tempos!H176)</f>
        <v>0.14062404632568359</v>
      </c>
      <c r="Q176">
        <f>SUM(I176,Tempos!I176)</f>
        <v>1.459411144256592</v>
      </c>
      <c r="R176">
        <f>SUM(J176,Tempos!J176)</f>
        <v>6.5455853939056396</v>
      </c>
    </row>
    <row r="177" spans="1:18" x14ac:dyDescent="0.3">
      <c r="A177" s="12"/>
      <c r="B177" s="12">
        <v>0.8</v>
      </c>
      <c r="C177" s="1">
        <v>0.25</v>
      </c>
      <c r="D177">
        <v>0</v>
      </c>
      <c r="E177">
        <v>9.9778175354003906E-4</v>
      </c>
      <c r="F177">
        <v>1.994848251342773E-3</v>
      </c>
      <c r="G177">
        <v>3.9894580841064453E-3</v>
      </c>
      <c r="H177">
        <v>4.9827098846435547E-3</v>
      </c>
      <c r="I177">
        <v>1.3963460922241209E-2</v>
      </c>
      <c r="J177">
        <v>2.8905868530273441E-2</v>
      </c>
      <c r="L177">
        <f>SUM(D177,Tempos!D177)</f>
        <v>1.995325088500977E-3</v>
      </c>
      <c r="M177">
        <f>SUM(E177,Tempos!E177)</f>
        <v>3.9892196655273438E-3</v>
      </c>
      <c r="N177">
        <f>SUM(F177,Tempos!F177)</f>
        <v>1.1968851089477539E-2</v>
      </c>
      <c r="O177">
        <f>SUM(G177,Tempos!G177)</f>
        <v>1.6955375671386715E-2</v>
      </c>
      <c r="P177">
        <f>SUM(H177,Tempos!H177)</f>
        <v>0.14662241935729975</v>
      </c>
      <c r="Q177">
        <f>SUM(I177,Tempos!I177)</f>
        <v>1.4027814865112302</v>
      </c>
      <c r="R177">
        <f>SUM(J177,Tempos!J177)</f>
        <v>6.0715200901031494</v>
      </c>
    </row>
    <row r="178" spans="1:18" x14ac:dyDescent="0.3">
      <c r="A178" s="12"/>
      <c r="B178" s="12"/>
      <c r="C178" s="1">
        <v>0.5</v>
      </c>
      <c r="D178">
        <v>9.9992752075195313E-4</v>
      </c>
      <c r="E178">
        <v>1.9943714141845699E-3</v>
      </c>
      <c r="F178">
        <v>1.9958019256591801E-3</v>
      </c>
      <c r="G178">
        <v>4.9867630004882813E-3</v>
      </c>
      <c r="H178">
        <v>1.3994216918945311E-2</v>
      </c>
      <c r="I178">
        <v>2.892661094665527E-2</v>
      </c>
      <c r="J178">
        <v>4.0100812911987298E-2</v>
      </c>
      <c r="L178">
        <f>SUM(D178,Tempos!D178)</f>
        <v>2.9914379119873051E-3</v>
      </c>
      <c r="M178">
        <f>SUM(E178,Tempos!E178)</f>
        <v>4.9860477447509757E-3</v>
      </c>
      <c r="N178">
        <f>SUM(F178,Tempos!F178)</f>
        <v>7.9798698425292969E-3</v>
      </c>
      <c r="O178">
        <f>SUM(G178,Tempos!G178)</f>
        <v>2.6927471160888672E-2</v>
      </c>
      <c r="P178">
        <f>SUM(H178,Tempos!H178)</f>
        <v>0.12869119644165042</v>
      </c>
      <c r="Q178">
        <f>SUM(I178,Tempos!I178)</f>
        <v>1.4755022525787354</v>
      </c>
      <c r="R178">
        <f>SUM(J178,Tempos!J178)</f>
        <v>6.3324155807495117</v>
      </c>
    </row>
    <row r="179" spans="1:18" x14ac:dyDescent="0.3">
      <c r="A179" s="12"/>
      <c r="B179" s="12"/>
      <c r="C179" s="1">
        <v>0.75</v>
      </c>
      <c r="D179">
        <v>9.9706649780273438E-4</v>
      </c>
      <c r="E179">
        <v>1.9962787628173828E-3</v>
      </c>
      <c r="F179">
        <v>3.9889812469482422E-3</v>
      </c>
      <c r="G179">
        <v>9.9718570709228516E-3</v>
      </c>
      <c r="H179">
        <v>1.8984794616699219E-2</v>
      </c>
      <c r="I179">
        <v>0.1026930809020996</v>
      </c>
      <c r="J179">
        <v>0.2359321117401123</v>
      </c>
      <c r="L179">
        <f>SUM(D179,Tempos!D179)</f>
        <v>2.9916763305664063E-3</v>
      </c>
      <c r="M179">
        <f>SUM(E179,Tempos!E179)</f>
        <v>4.9898624420166016E-3</v>
      </c>
      <c r="N179">
        <f>SUM(F179,Tempos!F179)</f>
        <v>9.9732875823974609E-3</v>
      </c>
      <c r="O179">
        <f>SUM(G179,Tempos!G179)</f>
        <v>2.2959232330322262E-2</v>
      </c>
      <c r="P179">
        <f>SUM(H179,Tempos!H179)</f>
        <v>0.13367795944213873</v>
      </c>
      <c r="Q179">
        <f>SUM(I179,Tempos!I179)</f>
        <v>1.6226501464843746</v>
      </c>
      <c r="R179">
        <f>SUM(J179,Tempos!J179)</f>
        <v>6.6839373111724854</v>
      </c>
    </row>
    <row r="180" spans="1:18" x14ac:dyDescent="0.3">
      <c r="A180" s="12"/>
      <c r="B180" s="12"/>
      <c r="C180" s="1">
        <v>0.9</v>
      </c>
      <c r="D180">
        <v>9.9897384643554688E-4</v>
      </c>
      <c r="E180">
        <v>9.9778175354003906E-4</v>
      </c>
      <c r="F180">
        <v>4.9862861633300781E-3</v>
      </c>
      <c r="G180">
        <v>1.1967897415161129E-2</v>
      </c>
      <c r="H180">
        <v>2.194118499755859E-2</v>
      </c>
      <c r="I180">
        <v>0.1067159175872803</v>
      </c>
      <c r="J180">
        <v>0.36462640762329102</v>
      </c>
      <c r="L180">
        <f>SUM(D180,Tempos!D180)</f>
        <v>2.9933452606201168E-3</v>
      </c>
      <c r="M180">
        <f>SUM(E180,Tempos!E180)</f>
        <v>4.9865245819091797E-3</v>
      </c>
      <c r="N180">
        <f>SUM(F180,Tempos!F180)</f>
        <v>1.0521888732910156E-2</v>
      </c>
      <c r="O180">
        <f>SUM(G180,Tempos!G180)</f>
        <v>3.5903692245483398E-2</v>
      </c>
      <c r="P180">
        <f>SUM(H180,Tempos!H180)</f>
        <v>0.14860439300537109</v>
      </c>
      <c r="Q180">
        <f>SUM(I180,Tempos!I180)</f>
        <v>1.4891974925994873</v>
      </c>
      <c r="R180">
        <f>SUM(J180,Tempos!J180)</f>
        <v>7.1441972255706787</v>
      </c>
    </row>
    <row r="181" spans="1:18" x14ac:dyDescent="0.3">
      <c r="A181" s="12"/>
      <c r="B181" s="12"/>
      <c r="C181" s="1">
        <v>2</v>
      </c>
      <c r="D181">
        <v>1.995086669921875E-3</v>
      </c>
      <c r="E181">
        <v>9.9730491638183594E-4</v>
      </c>
      <c r="F181">
        <v>4.9867630004882813E-3</v>
      </c>
      <c r="G181">
        <v>1.1967897415161129E-2</v>
      </c>
      <c r="H181">
        <v>2.2972345352172852E-2</v>
      </c>
      <c r="I181">
        <v>0.1022822856903076</v>
      </c>
      <c r="J181">
        <v>0.37700629234313959</v>
      </c>
      <c r="L181">
        <f>SUM(D181,Tempos!D181)</f>
        <v>3.9882659912109375E-3</v>
      </c>
      <c r="M181">
        <f>SUM(E181,Tempos!E181)</f>
        <v>4.9865245819091797E-3</v>
      </c>
      <c r="N181">
        <f>SUM(F181,Tempos!F181)</f>
        <v>9.9735260009765625E-3</v>
      </c>
      <c r="O181">
        <f>SUM(G181,Tempos!G181)</f>
        <v>3.3908843994140618E-2</v>
      </c>
      <c r="P181">
        <f>SUM(H181,Tempos!H181)</f>
        <v>0.14261841773986816</v>
      </c>
      <c r="Q181">
        <f>SUM(I181,Tempos!I181)</f>
        <v>1.4428546428680415</v>
      </c>
      <c r="R181">
        <f>SUM(J181,Tempos!J181)</f>
        <v>6.537311315536499</v>
      </c>
    </row>
    <row r="182" spans="1:18" x14ac:dyDescent="0.3">
      <c r="A182" s="12">
        <v>10</v>
      </c>
      <c r="B182" s="12">
        <v>0.2</v>
      </c>
      <c r="C182" s="1">
        <v>0.25</v>
      </c>
      <c r="D182">
        <v>0</v>
      </c>
      <c r="E182">
        <v>9.975433349609375E-4</v>
      </c>
      <c r="F182">
        <v>9.9778175354003906E-4</v>
      </c>
      <c r="G182">
        <v>9.975433349609375E-4</v>
      </c>
      <c r="H182">
        <v>2.010107040405273E-3</v>
      </c>
      <c r="I182">
        <v>4.0278434753417969E-3</v>
      </c>
      <c r="J182">
        <v>7.9853534698486328E-3</v>
      </c>
      <c r="L182">
        <f>SUM(D182,Tempos!D182)</f>
        <v>1.9946098327636719E-3</v>
      </c>
      <c r="M182">
        <f>SUM(E182,Tempos!E182)</f>
        <v>2.9933452606201176E-3</v>
      </c>
      <c r="N182">
        <f>SUM(F182,Tempos!F182)</f>
        <v>5.9840679168701172E-3</v>
      </c>
      <c r="O182">
        <f>SUM(G182,Tempos!G182)</f>
        <v>1.09710693359375E-2</v>
      </c>
      <c r="P182">
        <f>SUM(H182,Tempos!H182)</f>
        <v>5.2857160568237305E-2</v>
      </c>
      <c r="Q182">
        <f>SUM(I182,Tempos!I182)</f>
        <v>0.47259855270385742</v>
      </c>
      <c r="R182">
        <f>SUM(J182,Tempos!J182)</f>
        <v>1.5958940982818606</v>
      </c>
    </row>
    <row r="183" spans="1:18" x14ac:dyDescent="0.3">
      <c r="A183" s="12"/>
      <c r="B183" s="12"/>
      <c r="C183" s="1">
        <v>0.5</v>
      </c>
      <c r="D183">
        <v>0</v>
      </c>
      <c r="E183">
        <v>0</v>
      </c>
      <c r="F183">
        <v>9.975433349609375E-4</v>
      </c>
      <c r="G183">
        <v>1.9938945770263672E-3</v>
      </c>
      <c r="H183">
        <v>1.995086669921875E-3</v>
      </c>
      <c r="I183">
        <v>4.9872398376464844E-3</v>
      </c>
      <c r="J183">
        <v>7.9829692840576172E-3</v>
      </c>
      <c r="L183">
        <f>SUM(D183,Tempos!D183)</f>
        <v>1.9960403442382808E-3</v>
      </c>
      <c r="M183">
        <f>SUM(E183,Tempos!E183)</f>
        <v>2.9919147491455078E-3</v>
      </c>
      <c r="N183">
        <f>SUM(F183,Tempos!F183)</f>
        <v>5.9840679168701172E-3</v>
      </c>
      <c r="O183">
        <f>SUM(G183,Tempos!G183)</f>
        <v>1.2964010238647457E-2</v>
      </c>
      <c r="P183">
        <f>SUM(H183,Tempos!H183)</f>
        <v>6.0251235961914063E-2</v>
      </c>
      <c r="Q183">
        <f>SUM(I183,Tempos!I183)</f>
        <v>0.4518353939056397</v>
      </c>
      <c r="R183">
        <f>SUM(J183,Tempos!J183)</f>
        <v>1.6146905422210696</v>
      </c>
    </row>
    <row r="184" spans="1:18" x14ac:dyDescent="0.3">
      <c r="A184" s="12"/>
      <c r="B184" s="12"/>
      <c r="C184" s="1">
        <v>0.75</v>
      </c>
      <c r="D184">
        <v>0</v>
      </c>
      <c r="E184">
        <v>9.9706649780273438E-4</v>
      </c>
      <c r="F184">
        <v>1.9946098327636719E-3</v>
      </c>
      <c r="G184">
        <v>2.9892921447753911E-3</v>
      </c>
      <c r="H184">
        <v>4.9507617950439453E-3</v>
      </c>
      <c r="I184">
        <v>1.0969638824462891E-2</v>
      </c>
      <c r="J184">
        <v>2.493190765380859E-2</v>
      </c>
      <c r="L184">
        <f>SUM(D184,Tempos!D184)</f>
        <v>1.9943714141845699E-3</v>
      </c>
      <c r="M184">
        <f>SUM(E184,Tempos!E184)</f>
        <v>2.9914379119873043E-3</v>
      </c>
      <c r="N184">
        <f>SUM(F184,Tempos!F184)</f>
        <v>5.9845447540283194E-3</v>
      </c>
      <c r="O184">
        <f>SUM(G184,Tempos!G184)</f>
        <v>1.2962579727172852E-2</v>
      </c>
      <c r="P184">
        <f>SUM(H184,Tempos!H184)</f>
        <v>5.8843612670898438E-2</v>
      </c>
      <c r="Q184">
        <f>SUM(I184,Tempos!I184)</f>
        <v>0.54849433898925781</v>
      </c>
      <c r="R184">
        <f>SUM(J184,Tempos!J184)</f>
        <v>1.9869034290313716</v>
      </c>
    </row>
    <row r="185" spans="1:18" x14ac:dyDescent="0.3">
      <c r="A185" s="12"/>
      <c r="B185" s="12"/>
      <c r="C185" s="1">
        <v>0.9</v>
      </c>
      <c r="D185">
        <v>9.975433349609375E-4</v>
      </c>
      <c r="E185">
        <v>9.9802017211914063E-4</v>
      </c>
      <c r="F185">
        <v>1.995086669921875E-3</v>
      </c>
      <c r="G185">
        <v>3.9906501770019531E-3</v>
      </c>
      <c r="H185">
        <v>5.9831142425537109E-3</v>
      </c>
      <c r="I185">
        <v>1.294064521789551E-2</v>
      </c>
      <c r="J185">
        <v>2.7965545654296878E-2</v>
      </c>
      <c r="L185">
        <f>SUM(D185,Tempos!D185)</f>
        <v>1.9969940185546875E-3</v>
      </c>
      <c r="M185">
        <f>SUM(E185,Tempos!E185)</f>
        <v>3.9892196655273438E-3</v>
      </c>
      <c r="N185">
        <f>SUM(F185,Tempos!F185)</f>
        <v>6.98089599609375E-3</v>
      </c>
      <c r="O185">
        <f>SUM(G185,Tempos!G185)</f>
        <v>1.5956878662109375E-2</v>
      </c>
      <c r="P185">
        <f>SUM(H185,Tempos!H185)</f>
        <v>6.3866138458251953E-2</v>
      </c>
      <c r="Q185">
        <f>SUM(I185,Tempos!I185)</f>
        <v>0.50776076316833507</v>
      </c>
      <c r="R185">
        <f>SUM(J185,Tempos!J185)</f>
        <v>1.9134161472320559</v>
      </c>
    </row>
    <row r="186" spans="1:18" x14ac:dyDescent="0.3">
      <c r="A186" s="12"/>
      <c r="B186" s="12"/>
      <c r="C186" s="1">
        <v>2</v>
      </c>
      <c r="D186">
        <v>0</v>
      </c>
      <c r="E186">
        <v>9.9778175354003906E-4</v>
      </c>
      <c r="F186">
        <v>1.995086669921875E-3</v>
      </c>
      <c r="G186">
        <v>3.9536952972412109E-3</v>
      </c>
      <c r="H186">
        <v>5.9835910797119141E-3</v>
      </c>
      <c r="I186">
        <v>1.498031616210938E-2</v>
      </c>
      <c r="J186">
        <v>3.0917167663574219E-2</v>
      </c>
      <c r="L186">
        <f>SUM(D186,Tempos!D186)</f>
        <v>1.995086669921875E-3</v>
      </c>
      <c r="M186">
        <f>SUM(E186,Tempos!E186)</f>
        <v>2.9921531677246089E-3</v>
      </c>
      <c r="N186">
        <f>SUM(F186,Tempos!F186)</f>
        <v>7.0033073425292969E-3</v>
      </c>
      <c r="O186">
        <f>SUM(G186,Tempos!G186)</f>
        <v>1.5922307968139648E-2</v>
      </c>
      <c r="P186">
        <f>SUM(H186,Tempos!H186)</f>
        <v>6.2834024429321289E-2</v>
      </c>
      <c r="Q186">
        <f>SUM(I186,Tempos!I186)</f>
        <v>0.5355839729309082</v>
      </c>
      <c r="R186">
        <f>SUM(J186,Tempos!J186)</f>
        <v>2.0023095607757573</v>
      </c>
    </row>
    <row r="187" spans="1:18" x14ac:dyDescent="0.3">
      <c r="A187" s="12"/>
      <c r="B187" s="12">
        <v>0.4</v>
      </c>
      <c r="C187" s="1">
        <v>0.25</v>
      </c>
      <c r="D187">
        <v>0</v>
      </c>
      <c r="E187">
        <v>1.0013580322265621E-3</v>
      </c>
      <c r="F187">
        <v>9.9635124206542969E-4</v>
      </c>
      <c r="G187">
        <v>9.9682807922363281E-4</v>
      </c>
      <c r="H187">
        <v>1.9788742065429692E-3</v>
      </c>
      <c r="I187">
        <v>3.9892196655273438E-3</v>
      </c>
      <c r="J187">
        <v>7.0171356201171884E-3</v>
      </c>
      <c r="L187">
        <f>SUM(D187,Tempos!D187)</f>
        <v>1.9946098327636719E-3</v>
      </c>
      <c r="M187">
        <f>SUM(E187,Tempos!E187)</f>
        <v>2.9921531677246089E-3</v>
      </c>
      <c r="N187">
        <f>SUM(F187,Tempos!F187)</f>
        <v>6.98089599609375E-3</v>
      </c>
      <c r="O187">
        <f>SUM(G187,Tempos!G187)</f>
        <v>1.4959096908569332E-2</v>
      </c>
      <c r="P187">
        <f>SUM(H187,Tempos!H187)</f>
        <v>6.532597541809082E-2</v>
      </c>
      <c r="Q187">
        <f>SUM(I187,Tempos!I187)</f>
        <v>0.65026116371154785</v>
      </c>
      <c r="R187">
        <f>SUM(J187,Tempos!J187)</f>
        <v>2.5117533206939702</v>
      </c>
    </row>
    <row r="188" spans="1:18" x14ac:dyDescent="0.3">
      <c r="A188" s="12"/>
      <c r="B188" s="12"/>
      <c r="C188" s="1">
        <v>0.5</v>
      </c>
      <c r="D188">
        <v>0</v>
      </c>
      <c r="E188">
        <v>0</v>
      </c>
      <c r="F188">
        <v>1.994848251342773E-3</v>
      </c>
      <c r="G188">
        <v>2.9919147491455078E-3</v>
      </c>
      <c r="H188">
        <v>4.0254592895507813E-3</v>
      </c>
      <c r="I188">
        <v>1.0955810546875E-2</v>
      </c>
      <c r="J188">
        <v>2.7960538864135739E-2</v>
      </c>
      <c r="L188">
        <f>SUM(D188,Tempos!D188)</f>
        <v>1.9943714141845699E-3</v>
      </c>
      <c r="M188">
        <f>SUM(E188,Tempos!E188)</f>
        <v>2.9921531677246089E-3</v>
      </c>
      <c r="N188">
        <f>SUM(F188,Tempos!F188)</f>
        <v>7.9786777496337891E-3</v>
      </c>
      <c r="O188">
        <f>SUM(G188,Tempos!G188)</f>
        <v>1.6955852508544918E-2</v>
      </c>
      <c r="P188">
        <f>SUM(H188,Tempos!H188)</f>
        <v>7.2808980941772461E-2</v>
      </c>
      <c r="Q188">
        <f>SUM(I188,Tempos!I188)</f>
        <v>0.70783662796020508</v>
      </c>
      <c r="R188">
        <f>SUM(J188,Tempos!J188)</f>
        <v>2.9250726699829097</v>
      </c>
    </row>
    <row r="189" spans="1:18" x14ac:dyDescent="0.3">
      <c r="A189" s="12"/>
      <c r="B189" s="12"/>
      <c r="C189" s="1">
        <v>0.75</v>
      </c>
      <c r="D189">
        <v>0</v>
      </c>
      <c r="E189">
        <v>9.9778175354003906E-4</v>
      </c>
      <c r="F189">
        <v>1.9936561584472661E-3</v>
      </c>
      <c r="G189">
        <v>2.9921531677246089E-3</v>
      </c>
      <c r="H189">
        <v>6.9816112518310547E-3</v>
      </c>
      <c r="I189">
        <v>1.7952203750610352E-2</v>
      </c>
      <c r="J189">
        <v>3.4866809844970703E-2</v>
      </c>
      <c r="L189">
        <f>SUM(D189,Tempos!D189)</f>
        <v>1.994848251342773E-3</v>
      </c>
      <c r="M189">
        <f>SUM(E189,Tempos!E189)</f>
        <v>3.9899349212646484E-3</v>
      </c>
      <c r="N189">
        <f>SUM(F189,Tempos!F189)</f>
        <v>7.9793930053710938E-3</v>
      </c>
      <c r="O189">
        <f>SUM(G189,Tempos!G189)</f>
        <v>1.6957521438598629E-2</v>
      </c>
      <c r="P189">
        <f>SUM(H189,Tempos!H189)</f>
        <v>6.8816423416137695E-2</v>
      </c>
      <c r="Q189">
        <f>SUM(I189,Tempos!I189)</f>
        <v>0.6799318790435791</v>
      </c>
      <c r="R189">
        <f>SUM(J189,Tempos!J189)</f>
        <v>2.7126686573028569</v>
      </c>
    </row>
    <row r="190" spans="1:18" x14ac:dyDescent="0.3">
      <c r="A190" s="12"/>
      <c r="B190" s="12"/>
      <c r="C190" s="1">
        <v>0.9</v>
      </c>
      <c r="D190">
        <v>0</v>
      </c>
      <c r="E190">
        <v>9.975433349609375E-4</v>
      </c>
      <c r="F190">
        <v>1.9943714141845699E-3</v>
      </c>
      <c r="G190">
        <v>2.9914379119873051E-3</v>
      </c>
      <c r="H190">
        <v>7.9488754272460938E-3</v>
      </c>
      <c r="I190">
        <v>1.8949747085571289E-2</v>
      </c>
      <c r="J190">
        <v>4.0079832077026367E-2</v>
      </c>
      <c r="L190">
        <f>SUM(D190,Tempos!D190)</f>
        <v>1.994848251342773E-3</v>
      </c>
      <c r="M190">
        <f>SUM(E190,Tempos!E190)</f>
        <v>2.9921531677246094E-3</v>
      </c>
      <c r="N190">
        <f>SUM(F190,Tempos!F190)</f>
        <v>7.9784393310546875E-3</v>
      </c>
      <c r="O190">
        <f>SUM(G190,Tempos!G190)</f>
        <v>1.5957593917846687E-2</v>
      </c>
      <c r="P190">
        <f>SUM(H190,Tempos!H190)</f>
        <v>8.6737394332885742E-2</v>
      </c>
      <c r="Q190">
        <f>SUM(I190,Tempos!I190)</f>
        <v>0.64629745483398438</v>
      </c>
      <c r="R190">
        <f>SUM(J190,Tempos!J190)</f>
        <v>2.5760633945465083</v>
      </c>
    </row>
    <row r="191" spans="1:18" x14ac:dyDescent="0.3">
      <c r="A191" s="12"/>
      <c r="B191" s="12"/>
      <c r="C191" s="1">
        <v>2</v>
      </c>
      <c r="D191">
        <v>0</v>
      </c>
      <c r="E191">
        <v>9.9849700927734375E-4</v>
      </c>
      <c r="F191">
        <v>1.995086669921875E-3</v>
      </c>
      <c r="G191">
        <v>3.9887428283691406E-3</v>
      </c>
      <c r="H191">
        <v>7.0145130157470703E-3</v>
      </c>
      <c r="I191">
        <v>2.5900363922119141E-2</v>
      </c>
      <c r="J191">
        <v>4.0926456451416023E-2</v>
      </c>
      <c r="L191">
        <f>SUM(D191,Tempos!D191)</f>
        <v>1.9946098327636719E-3</v>
      </c>
      <c r="M191">
        <f>SUM(E191,Tempos!E191)</f>
        <v>3.9892196655273438E-3</v>
      </c>
      <c r="N191">
        <f>SUM(F191,Tempos!F191)</f>
        <v>7.9789161682128906E-3</v>
      </c>
      <c r="O191">
        <f>SUM(G191,Tempos!G191)</f>
        <v>1.7987966537475593E-2</v>
      </c>
      <c r="P191">
        <f>SUM(H191,Tempos!H191)</f>
        <v>8.1818103790283203E-2</v>
      </c>
      <c r="Q191">
        <f>SUM(I191,Tempos!I191)</f>
        <v>0.79681777954101563</v>
      </c>
      <c r="R191">
        <f>SUM(J191,Tempos!J191)</f>
        <v>2.725322961807251</v>
      </c>
    </row>
    <row r="192" spans="1:18" x14ac:dyDescent="0.3">
      <c r="A192" s="12"/>
      <c r="B192" s="12">
        <v>0.6</v>
      </c>
      <c r="C192" s="1">
        <v>0.25</v>
      </c>
      <c r="D192">
        <v>0</v>
      </c>
      <c r="E192">
        <v>9.9778175354003906E-4</v>
      </c>
      <c r="F192">
        <v>9.9730491638183594E-4</v>
      </c>
      <c r="G192">
        <v>2.9900074005126949E-3</v>
      </c>
      <c r="H192">
        <v>3.9908885955810547E-3</v>
      </c>
      <c r="I192">
        <v>8.9757442474365234E-3</v>
      </c>
      <c r="J192">
        <v>1.9953250885009769E-2</v>
      </c>
      <c r="L192">
        <f>SUM(D192,Tempos!D192)</f>
        <v>1.9927024841308589E-3</v>
      </c>
      <c r="M192">
        <f>SUM(E192,Tempos!E192)</f>
        <v>4.9870014190673828E-3</v>
      </c>
      <c r="N192">
        <f>SUM(F192,Tempos!F192)</f>
        <v>9.9732875823974609E-3</v>
      </c>
      <c r="O192">
        <f>SUM(G192,Tempos!G192)</f>
        <v>2.8926134109497074E-2</v>
      </c>
      <c r="P192">
        <f>SUM(H192,Tempos!H192)</f>
        <v>0.16401910781860354</v>
      </c>
      <c r="Q192">
        <f>SUM(I192,Tempos!I192)</f>
        <v>1.4099457263946535</v>
      </c>
      <c r="R192">
        <f>SUM(J192,Tempos!J192)</f>
        <v>5.8088672161102295</v>
      </c>
    </row>
    <row r="193" spans="1:18" x14ac:dyDescent="0.3">
      <c r="A193" s="12"/>
      <c r="B193" s="12"/>
      <c r="C193" s="1">
        <v>0.5</v>
      </c>
      <c r="D193">
        <v>9.9658966064453125E-4</v>
      </c>
      <c r="E193">
        <v>9.9730491638183594E-4</v>
      </c>
      <c r="F193">
        <v>1.994848251342773E-3</v>
      </c>
      <c r="G193">
        <v>4.9870014190673828E-3</v>
      </c>
      <c r="H193">
        <v>1.293563842773438E-2</v>
      </c>
      <c r="I193">
        <v>3.0947208404541019E-2</v>
      </c>
      <c r="J193">
        <v>4.6121597290039063E-2</v>
      </c>
      <c r="L193">
        <f>SUM(D193,Tempos!D193)</f>
        <v>2.9911994934082031E-3</v>
      </c>
      <c r="M193">
        <f>SUM(E193,Tempos!E193)</f>
        <v>3.9892196655273438E-3</v>
      </c>
      <c r="N193">
        <f>SUM(F193,Tempos!F193)</f>
        <v>7.9789161682128906E-3</v>
      </c>
      <c r="O193">
        <f>SUM(G193,Tempos!G193)</f>
        <v>2.8923034667968753E-2</v>
      </c>
      <c r="P193">
        <f>SUM(H193,Tempos!H193)</f>
        <v>0.12166023254394527</v>
      </c>
      <c r="Q193">
        <f>SUM(I193,Tempos!I193)</f>
        <v>1.4115099906921391</v>
      </c>
      <c r="R193">
        <f>SUM(J193,Tempos!J193)</f>
        <v>6.38739013671875</v>
      </c>
    </row>
    <row r="194" spans="1:18" x14ac:dyDescent="0.3">
      <c r="A194" s="12"/>
      <c r="B194" s="12"/>
      <c r="C194" s="1">
        <v>0.75</v>
      </c>
      <c r="D194">
        <v>9.975433349609375E-4</v>
      </c>
      <c r="E194">
        <v>9.9897384643554688E-4</v>
      </c>
      <c r="F194">
        <v>1.9958019256591801E-3</v>
      </c>
      <c r="G194">
        <v>4.9865245819091797E-3</v>
      </c>
      <c r="H194">
        <v>2.995705604553223E-2</v>
      </c>
      <c r="I194">
        <v>6.3828468322753906E-2</v>
      </c>
      <c r="J194">
        <v>0.23909711837768549</v>
      </c>
      <c r="L194">
        <f>SUM(D194,Tempos!D194)</f>
        <v>2.9919147491455074E-3</v>
      </c>
      <c r="M194">
        <f>SUM(E194,Tempos!E194)</f>
        <v>2.9921531677246089E-3</v>
      </c>
      <c r="N194">
        <f>SUM(F194,Tempos!F194)</f>
        <v>9.9735260009765625E-3</v>
      </c>
      <c r="O194">
        <f>SUM(G194,Tempos!G194)</f>
        <v>2.692770957946777E-2</v>
      </c>
      <c r="P194">
        <f>SUM(H194,Tempos!H194)</f>
        <v>8.9796304702758789E-2</v>
      </c>
      <c r="Q194">
        <f>SUM(I194,Tempos!I194)</f>
        <v>1.370353698730469</v>
      </c>
      <c r="R194">
        <f>SUM(J194,Tempos!J194)</f>
        <v>6.1477401256561279</v>
      </c>
    </row>
    <row r="195" spans="1:18" x14ac:dyDescent="0.3">
      <c r="A195" s="12"/>
      <c r="B195" s="12"/>
      <c r="C195" s="1">
        <v>0.9</v>
      </c>
      <c r="D195">
        <v>9.975433349609375E-4</v>
      </c>
      <c r="E195">
        <v>9.975433349609375E-4</v>
      </c>
      <c r="F195">
        <v>3.0374526977539058E-3</v>
      </c>
      <c r="G195">
        <v>7.9789161682128906E-3</v>
      </c>
      <c r="H195">
        <v>3.6742210388183587E-2</v>
      </c>
      <c r="I195">
        <v>0.12360119819641111</v>
      </c>
      <c r="J195">
        <v>0.37477016448974609</v>
      </c>
      <c r="L195">
        <f>SUM(D195,Tempos!D195)</f>
        <v>2.9919147491455074E-3</v>
      </c>
      <c r="M195">
        <f>SUM(E195,Tempos!E195)</f>
        <v>4.9865245819091797E-3</v>
      </c>
      <c r="N195">
        <f>SUM(F195,Tempos!F195)</f>
        <v>9.972333908081053E-3</v>
      </c>
      <c r="O195">
        <f>SUM(G195,Tempos!G195)</f>
        <v>2.8922796249389652E-2</v>
      </c>
      <c r="P195">
        <f>SUM(H195,Tempos!H195)</f>
        <v>0.16243100166320798</v>
      </c>
      <c r="Q195">
        <f>SUM(I195,Tempos!I195)</f>
        <v>1.5463175773620601</v>
      </c>
      <c r="R195">
        <f>SUM(J195,Tempos!J195)</f>
        <v>6.3227899074554443</v>
      </c>
    </row>
    <row r="196" spans="1:18" x14ac:dyDescent="0.3">
      <c r="A196" s="12"/>
      <c r="B196" s="12"/>
      <c r="C196" s="1">
        <v>2</v>
      </c>
      <c r="D196">
        <v>9.9658966064453125E-4</v>
      </c>
      <c r="E196">
        <v>9.9730491638183594E-4</v>
      </c>
      <c r="F196">
        <v>2.9926300048828121E-3</v>
      </c>
      <c r="G196">
        <v>8.9755058288574219E-3</v>
      </c>
      <c r="H196">
        <v>3.2912015914916992E-2</v>
      </c>
      <c r="I196">
        <v>0.10537815093994141</v>
      </c>
      <c r="J196">
        <v>0.40887784957885742</v>
      </c>
      <c r="L196">
        <f>SUM(D196,Tempos!D196)</f>
        <v>2.9909610748291011E-3</v>
      </c>
      <c r="M196">
        <f>SUM(E196,Tempos!E196)</f>
        <v>3.9892196655273438E-3</v>
      </c>
      <c r="N196">
        <f>SUM(F196,Tempos!F196)</f>
        <v>9.9730491638183594E-3</v>
      </c>
      <c r="O196">
        <f>SUM(G196,Tempos!G196)</f>
        <v>3.0916690826416012E-2</v>
      </c>
      <c r="P196">
        <f>SUM(H196,Tempos!H196)</f>
        <v>0.1556251049041748</v>
      </c>
      <c r="Q196">
        <f>SUM(I196,Tempos!I196)</f>
        <v>1.5157709121704104</v>
      </c>
      <c r="R196">
        <f>SUM(J196,Tempos!J196)</f>
        <v>6.4468979835510254</v>
      </c>
    </row>
    <row r="197" spans="1:18" x14ac:dyDescent="0.3">
      <c r="A197" s="12"/>
      <c r="B197" s="12">
        <v>0.8</v>
      </c>
      <c r="C197" s="1">
        <v>0.25</v>
      </c>
      <c r="D197">
        <v>0</v>
      </c>
      <c r="E197">
        <v>9.9706649780273438E-4</v>
      </c>
      <c r="F197">
        <v>1.995086669921875E-3</v>
      </c>
      <c r="G197">
        <v>1.994848251342773E-3</v>
      </c>
      <c r="H197">
        <v>5.9840679168701172E-3</v>
      </c>
      <c r="I197">
        <v>1.300048828125E-2</v>
      </c>
      <c r="J197">
        <v>2.4934053421020511E-2</v>
      </c>
      <c r="L197">
        <f>SUM(D197,Tempos!D197)</f>
        <v>1.9967555999755859E-3</v>
      </c>
      <c r="M197">
        <f>SUM(E197,Tempos!E197)</f>
        <v>5.9833526611328125E-3</v>
      </c>
      <c r="N197">
        <f>SUM(F197,Tempos!F197)</f>
        <v>1.2965917587280275E-2</v>
      </c>
      <c r="O197">
        <f>SUM(G197,Tempos!G197)</f>
        <v>2.7927160263061523E-2</v>
      </c>
      <c r="P197">
        <f>SUM(H197,Tempos!H197)</f>
        <v>0.16530728340148923</v>
      </c>
      <c r="Q197">
        <f>SUM(I197,Tempos!I197)</f>
        <v>1.37532114982605</v>
      </c>
      <c r="R197">
        <f>SUM(J197,Tempos!J197)</f>
        <v>5.9032824039459229</v>
      </c>
    </row>
    <row r="198" spans="1:18" x14ac:dyDescent="0.3">
      <c r="A198" s="12"/>
      <c r="B198" s="12"/>
      <c r="C198" s="1">
        <v>0.5</v>
      </c>
      <c r="D198">
        <v>9.9706649780273438E-4</v>
      </c>
      <c r="E198">
        <v>1.995086669921875E-3</v>
      </c>
      <c r="F198">
        <v>2.9931068420410161E-3</v>
      </c>
      <c r="G198">
        <v>4.9865245819091797E-3</v>
      </c>
      <c r="H198">
        <v>1.296687126159668E-2</v>
      </c>
      <c r="I198">
        <v>3.2947778701782227E-2</v>
      </c>
      <c r="J198">
        <v>3.7980079650878913E-2</v>
      </c>
      <c r="L198">
        <f>SUM(D198,Tempos!D198)</f>
        <v>1.9943714141845703E-3</v>
      </c>
      <c r="M198">
        <f>SUM(E198,Tempos!E198)</f>
        <v>4.9920082092285156E-3</v>
      </c>
      <c r="N198">
        <f>SUM(F198,Tempos!F198)</f>
        <v>1.0969877243041992E-2</v>
      </c>
      <c r="O198">
        <f>SUM(G198,Tempos!G198)</f>
        <v>2.8922319412231449E-2</v>
      </c>
      <c r="P198">
        <f>SUM(H198,Tempos!H198)</f>
        <v>0.12769746780395508</v>
      </c>
      <c r="Q198">
        <f>SUM(I198,Tempos!I198)</f>
        <v>1.4450721740722652</v>
      </c>
      <c r="R198">
        <f>SUM(J198,Tempos!J198)</f>
        <v>5.9807357788085938</v>
      </c>
    </row>
    <row r="199" spans="1:18" x14ac:dyDescent="0.3">
      <c r="A199" s="12"/>
      <c r="B199" s="12"/>
      <c r="C199" s="1">
        <v>0.75</v>
      </c>
      <c r="D199">
        <v>9.9730491638183594E-4</v>
      </c>
      <c r="E199">
        <v>2.0039081573486328E-3</v>
      </c>
      <c r="F199">
        <v>2.9921531677246089E-3</v>
      </c>
      <c r="G199">
        <v>5.9843063354492188E-3</v>
      </c>
      <c r="H199">
        <v>2.693581581115723E-2</v>
      </c>
      <c r="I199">
        <v>6.6846132278442383E-2</v>
      </c>
      <c r="J199">
        <v>0.2373659610748291</v>
      </c>
      <c r="L199">
        <f>SUM(D199,Tempos!D199)</f>
        <v>2.9916763305664058E-3</v>
      </c>
      <c r="M199">
        <f>SUM(E199,Tempos!E199)</f>
        <v>4.9865245819091797E-3</v>
      </c>
      <c r="N199">
        <f>SUM(F199,Tempos!F199)</f>
        <v>1.1967182159423828E-2</v>
      </c>
      <c r="O199">
        <f>SUM(G199,Tempos!G199)</f>
        <v>2.892303466796875E-2</v>
      </c>
      <c r="P199">
        <f>SUM(H199,Tempos!H199)</f>
        <v>8.5726261138916016E-2</v>
      </c>
      <c r="Q199">
        <f>SUM(I199,Tempos!I199)</f>
        <v>1.4798297882080074</v>
      </c>
      <c r="R199">
        <f>SUM(J199,Tempos!J199)</f>
        <v>6.5062730312347412</v>
      </c>
    </row>
    <row r="200" spans="1:18" x14ac:dyDescent="0.3">
      <c r="A200" s="12"/>
      <c r="B200" s="12"/>
      <c r="C200" s="1">
        <v>0.9</v>
      </c>
      <c r="D200">
        <v>9.9682807922363281E-4</v>
      </c>
      <c r="E200">
        <v>1.994848251342773E-3</v>
      </c>
      <c r="F200">
        <v>3.9892196655273438E-3</v>
      </c>
      <c r="G200">
        <v>8.975982666015625E-3</v>
      </c>
      <c r="H200">
        <v>3.2910823822021477E-2</v>
      </c>
      <c r="I200">
        <v>0.11199951171875</v>
      </c>
      <c r="J200">
        <v>0.3869316577911377</v>
      </c>
      <c r="L200">
        <f>SUM(D200,Tempos!D200)</f>
        <v>1.9941329956054688E-3</v>
      </c>
      <c r="M200">
        <f>SUM(E200,Tempos!E200)</f>
        <v>4.9865245819091788E-3</v>
      </c>
      <c r="N200">
        <f>SUM(F200,Tempos!F200)</f>
        <v>1.2966394424438477E-2</v>
      </c>
      <c r="O200">
        <f>SUM(G200,Tempos!G200)</f>
        <v>2.8922319412231445E-2</v>
      </c>
      <c r="P200">
        <f>SUM(H200,Tempos!H200)</f>
        <v>0.15927958488464358</v>
      </c>
      <c r="Q200">
        <f>SUM(I200,Tempos!I200)</f>
        <v>1.4533567428588869</v>
      </c>
      <c r="R200">
        <f>SUM(J200,Tempos!J200)</f>
        <v>6.335503101348877</v>
      </c>
    </row>
    <row r="201" spans="1:18" x14ac:dyDescent="0.3">
      <c r="A201" s="12"/>
      <c r="B201" s="12"/>
      <c r="C201" s="1">
        <v>2</v>
      </c>
      <c r="D201">
        <v>9.9825859069824219E-4</v>
      </c>
      <c r="E201">
        <v>1.995086669921875E-3</v>
      </c>
      <c r="F201">
        <v>3.9825439453125E-3</v>
      </c>
      <c r="G201">
        <v>9.9730491638183594E-3</v>
      </c>
      <c r="H201">
        <v>3.3909320831298828E-2</v>
      </c>
      <c r="I201">
        <v>0.1047060489654541</v>
      </c>
      <c r="J201">
        <v>0.40367698669433588</v>
      </c>
      <c r="L201">
        <f>SUM(D201,Tempos!D201)</f>
        <v>1.9958019256591797E-3</v>
      </c>
      <c r="M201">
        <f>SUM(E201,Tempos!E201)</f>
        <v>5.9840679168701172E-3</v>
      </c>
      <c r="N201">
        <f>SUM(F201,Tempos!F201)</f>
        <v>1.2958526611328125E-2</v>
      </c>
      <c r="O201">
        <f>SUM(G201,Tempos!G201)</f>
        <v>3.1915187835693359E-2</v>
      </c>
      <c r="P201">
        <f>SUM(H201,Tempos!H201)</f>
        <v>0.15159273147583002</v>
      </c>
      <c r="Q201">
        <f>SUM(I201,Tempos!I201)</f>
        <v>1.4384186267852781</v>
      </c>
      <c r="R201">
        <f>SUM(J201,Tempos!J201)</f>
        <v>6.5078070163726807</v>
      </c>
    </row>
    <row r="202" spans="1:18" x14ac:dyDescent="0.3">
      <c r="D202">
        <f t="shared" ref="D202:I202" si="0">AVERAGE(D2:D201)</f>
        <v>5.5399417877197263E-4</v>
      </c>
      <c r="E202">
        <f t="shared" si="0"/>
        <v>1.0044991970062256E-3</v>
      </c>
      <c r="F202">
        <f t="shared" si="0"/>
        <v>2.2569644451141358E-3</v>
      </c>
      <c r="G202">
        <f t="shared" si="0"/>
        <v>4.8547255992889404E-3</v>
      </c>
      <c r="H202">
        <f t="shared" si="0"/>
        <v>1.1680334806442261E-2</v>
      </c>
      <c r="I202">
        <f t="shared" si="0"/>
        <v>3.9264595508575438E-2</v>
      </c>
      <c r="J202">
        <f>AVERAGE(J2:J201)</f>
        <v>0.12914082169532776</v>
      </c>
      <c r="L202" s="10">
        <f t="shared" ref="L202:Q202" si="1">AVERAGE(L2:L201)</f>
        <v>3.5720890760421752E-2</v>
      </c>
      <c r="M202" s="10">
        <f t="shared" si="1"/>
        <v>4.0852844715118406E-3</v>
      </c>
      <c r="N202" s="10">
        <f t="shared" si="1"/>
        <v>9.2548716068267829E-3</v>
      </c>
      <c r="O202" s="10">
        <f t="shared" si="1"/>
        <v>2.1914832592010498E-2</v>
      </c>
      <c r="P202" s="10">
        <f t="shared" si="1"/>
        <v>0.10198794364929199</v>
      </c>
      <c r="Q202" s="10">
        <f t="shared" si="1"/>
        <v>1.0293955314159393</v>
      </c>
      <c r="R202" s="10">
        <f>AVERAGE(R2:R201)</f>
        <v>4.3581114327907562</v>
      </c>
    </row>
  </sheetData>
  <mergeCells count="50">
    <mergeCell ref="B177:B181"/>
    <mergeCell ref="B182:B186"/>
    <mergeCell ref="B187:B191"/>
    <mergeCell ref="B192:B196"/>
    <mergeCell ref="B197:B201"/>
    <mergeCell ref="B152:B156"/>
    <mergeCell ref="B157:B161"/>
    <mergeCell ref="B162:B166"/>
    <mergeCell ref="B167:B171"/>
    <mergeCell ref="B172:B176"/>
    <mergeCell ref="B127:B131"/>
    <mergeCell ref="B132:B136"/>
    <mergeCell ref="B137:B141"/>
    <mergeCell ref="B142:B146"/>
    <mergeCell ref="B147:B151"/>
    <mergeCell ref="B102:B106"/>
    <mergeCell ref="B107:B111"/>
    <mergeCell ref="B112:B116"/>
    <mergeCell ref="B117:B121"/>
    <mergeCell ref="B122:B126"/>
    <mergeCell ref="B77:B81"/>
    <mergeCell ref="B82:B86"/>
    <mergeCell ref="B87:B91"/>
    <mergeCell ref="B92:B96"/>
    <mergeCell ref="B97:B101"/>
    <mergeCell ref="B52:B56"/>
    <mergeCell ref="B57:B61"/>
    <mergeCell ref="B62:B66"/>
    <mergeCell ref="B67:B71"/>
    <mergeCell ref="B72:B76"/>
    <mergeCell ref="B27:B31"/>
    <mergeCell ref="B32:B36"/>
    <mergeCell ref="B37:B41"/>
    <mergeCell ref="B42:B46"/>
    <mergeCell ref="B47:B51"/>
    <mergeCell ref="B2:B6"/>
    <mergeCell ref="B7:B11"/>
    <mergeCell ref="B12:B16"/>
    <mergeCell ref="B17:B21"/>
    <mergeCell ref="B22:B26"/>
    <mergeCell ref="A102:A121"/>
    <mergeCell ref="A122:A141"/>
    <mergeCell ref="A142:A161"/>
    <mergeCell ref="A162:A181"/>
    <mergeCell ref="A182:A201"/>
    <mergeCell ref="A2:A21"/>
    <mergeCell ref="A22:A41"/>
    <mergeCell ref="A42:A61"/>
    <mergeCell ref="A62:A81"/>
    <mergeCell ref="A82:A1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consolidado</vt:lpstr>
      <vt:lpstr>biskup</vt:lpstr>
      <vt:lpstr>z= 0.25</vt:lpstr>
      <vt:lpstr>z= 0.5</vt:lpstr>
      <vt:lpstr>z= 0.75</vt:lpstr>
      <vt:lpstr>z= 0.9</vt:lpstr>
      <vt:lpstr>z= 2</vt:lpstr>
      <vt:lpstr>Tempos</vt:lpstr>
      <vt:lpstr>Tempos_construtiva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2021-08-06T10:29:31Z</dcterms:created>
  <dcterms:modified xsi:type="dcterms:W3CDTF">2021-08-09T03:03:33Z</dcterms:modified>
</cp:coreProperties>
</file>