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mbik\Documents\School\GradSchool\AeroAstroMasters\SACL\ParamOptimizer\"/>
    </mc:Choice>
  </mc:AlternateContent>
  <bookViews>
    <workbookView xWindow="0" yWindow="0" windowWidth="15345" windowHeight="4455"/>
  </bookViews>
  <sheets>
    <sheet name="n=2" sheetId="1" r:id="rId1"/>
    <sheet name="n=3" sheetId="2" r:id="rId2"/>
    <sheet name="n=4" sheetId="3" r:id="rId3"/>
    <sheet name="n=5" sheetId="4" r:id="rId4"/>
    <sheet name="n=6" sheetId="5" r:id="rId5"/>
    <sheet name="n=7" sheetId="6" r:id="rId6"/>
    <sheet name="n=8" sheetId="7" r:id="rId7"/>
    <sheet name="n=9" sheetId="8" r:id="rId8"/>
    <sheet name="n=10" sheetId="9" r:id="rId9"/>
    <sheet name="AllData" sheetId="10" r:id="rId10"/>
  </sheets>
  <definedNames>
    <definedName name="n" localSheetId="8">'n=10'!$B$1</definedName>
    <definedName name="n" localSheetId="1">'n=3'!$B$1</definedName>
    <definedName name="n" localSheetId="2">'n=4'!$B$1</definedName>
    <definedName name="n" localSheetId="3">'n=5'!$B$1</definedName>
    <definedName name="n" localSheetId="4">'n=6'!$B$1</definedName>
    <definedName name="n" localSheetId="5">'n=7'!$B$1</definedName>
    <definedName name="n" localSheetId="6">'n=8'!$B$1</definedName>
    <definedName name="n" localSheetId="7">'n=9'!$B$1</definedName>
    <definedName name="n">'n=2'!$B$1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10" i="1" l="1"/>
  <c r="M10" i="1"/>
  <c r="M9" i="1"/>
  <c r="L9" i="1"/>
  <c r="N9" i="1"/>
  <c r="O9" i="1"/>
  <c r="P9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P3" i="1"/>
  <c r="M3" i="1"/>
  <c r="N3" i="1"/>
  <c r="O3" i="1"/>
  <c r="Q3" i="1"/>
  <c r="R3" i="1"/>
</calcChain>
</file>

<file path=xl/sharedStrings.xml><?xml version="1.0" encoding="utf-8"?>
<sst xmlns="http://schemas.openxmlformats.org/spreadsheetml/2006/main" count="316" uniqueCount="5">
  <si>
    <t>frameW</t>
  </si>
  <si>
    <t>r</t>
  </si>
  <si>
    <t>n</t>
  </si>
  <si>
    <t>xxx</t>
  </si>
  <si>
    <t>Area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</si>
</sst>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Frame Width (2x2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1mm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'n=2'!$C$3:$I$3</c:f>
              <c:numCache>
                <c:formatCode>General</c:formatCode>
                <c:ptCount val="7"/>
                <c:pt idx="0">
                  <c:v>13.163714215376</c:v>
                </c:pt>
                <c:pt idx="1">
                  <c:v>18.211238630522502</c:v>
                </c:pt>
                <c:pt idx="2">
                  <c:v>23.450971769375599</c:v>
                </c:pt>
                <c:pt idx="3">
                  <c:v>29.200023137178398</c:v>
                </c:pt>
                <c:pt idx="4">
                  <c:v>35.668787519434602</c:v>
                </c:pt>
                <c:pt idx="5">
                  <c:v>43.0446352574927</c:v>
                </c:pt>
                <c:pt idx="6">
                  <c:v>51.474238477729898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8-4BE9-80BA-F530427B2194}"/>
            </c:ext>
          </c:extLst>
        </c:ser>
        <c:ser>
          <c:idx val="1"/>
          <c:order val="1"/>
          <c:tx>
            <c:v>3mm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'n=2'!$C$4:$I$4</c:f>
              <c:numCache>
                <c:formatCode>General</c:formatCode>
                <c:ptCount val="7"/>
                <c:pt idx="0">
                  <c:v>13.3862931785117</c:v>
                </c:pt>
                <c:pt idx="1">
                  <c:v>18.470804305386</c:v>
                </c:pt>
                <c:pt idx="2">
                  <c:v>23.764697654473999</c:v>
                </c:pt>
                <c:pt idx="3">
                  <c:v>29.565311812895199</c:v>
                </c:pt>
                <c:pt idx="4">
                  <c:v>36.1123246617815</c:v>
                </c:pt>
                <c:pt idx="5">
                  <c:v>43.548104857270097</c:v>
                </c:pt>
                <c:pt idx="6">
                  <c:v>52.051530204082098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68-4BE9-80BA-F530427B2194}"/>
            </c:ext>
          </c:extLst>
        </c:ser>
        <c:ser>
          <c:idx val="2"/>
          <c:order val="2"/>
          <c:tx>
            <c:v>5mm</c:v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'n=2'!$C$5:$I$5</c:f>
              <c:numCache>
                <c:formatCode>General</c:formatCode>
                <c:ptCount val="7"/>
                <c:pt idx="0">
                  <c:v>13.6902131535421</c:v>
                </c:pt>
                <c:pt idx="1">
                  <c:v>18.836351360510999</c:v>
                </c:pt>
                <c:pt idx="2">
                  <c:v>24.199507722365698</c:v>
                </c:pt>
                <c:pt idx="3">
                  <c:v>30.085976080448599</c:v>
                </c:pt>
                <c:pt idx="4">
                  <c:v>36.730624614002899</c:v>
                </c:pt>
                <c:pt idx="5">
                  <c:v>44.270850767532899</c:v>
                </c:pt>
                <c:pt idx="6">
                  <c:v>52.926395220598501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68-4BE9-80BA-F530427B2194}"/>
            </c:ext>
          </c:extLst>
        </c:ser>
        <c:ser>
          <c:idx val="3"/>
          <c:order val="3"/>
          <c:tx>
            <c:v>7mm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'n=2'!$C$6:$I$6</c:f>
              <c:numCache>
                <c:formatCode>General</c:formatCode>
                <c:ptCount val="7"/>
                <c:pt idx="0">
                  <c:v>14.1327170356331</c:v>
                </c:pt>
                <c:pt idx="1">
                  <c:v>19.3688581367674</c:v>
                </c:pt>
                <c:pt idx="2">
                  <c:v>24.845693200311299</c:v>
                </c:pt>
                <c:pt idx="3">
                  <c:v>30.862821193028001</c:v>
                </c:pt>
                <c:pt idx="4">
                  <c:v>37.668557353530502</c:v>
                </c:pt>
                <c:pt idx="5">
                  <c:v>45.410059039622098</c:v>
                </c:pt>
                <c:pt idx="6">
                  <c:v>54.2901681482385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68-4BE9-80BA-F530427B2194}"/>
            </c:ext>
          </c:extLst>
        </c:ser>
        <c:ser>
          <c:idx val="4"/>
          <c:order val="4"/>
          <c:tx>
            <c:v>9mm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624671916010499E-2"/>
                  <c:y val="0.23296442111402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'n=2'!$C$7:$I$7</c:f>
              <c:numCache>
                <c:formatCode>General</c:formatCode>
                <c:ptCount val="7"/>
                <c:pt idx="0">
                  <c:v>14.756300390956801</c:v>
                </c:pt>
                <c:pt idx="1">
                  <c:v>20.135665151552502</c:v>
                </c:pt>
                <c:pt idx="2">
                  <c:v>25.7819326267153</c:v>
                </c:pt>
                <c:pt idx="3">
                  <c:v>31.999879208689201</c:v>
                </c:pt>
                <c:pt idx="4">
                  <c:v>39.045673565013402</c:v>
                </c:pt>
                <c:pt idx="5">
                  <c:v>47.098642685898199</c:v>
                </c:pt>
                <c:pt idx="6">
                  <c:v>56.359794076110802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68-4BE9-80BA-F530427B2194}"/>
            </c:ext>
          </c:extLst>
        </c:ser>
        <c:ser>
          <c:idx val="5"/>
          <c:order val="5"/>
          <c:tx>
            <c:v>11mm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7277340332458441E-2"/>
                  <c:y val="-1.0098789734616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'n=2'!$C$2:$I$2</c:f>
              <c:numCache>
                <c:formatCode>General</c:formatCode>
                <c:ptCount val="7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  <c:pt idx="6">
                  <c:v>20</c:v>
                </c:pt>
              </c:numCache>
            </c:numRef>
          </c:xVal>
          <c:yVal>
            <c:numRef>
              <c:f>'n=2'!$C$8:$I$8</c:f>
              <c:numCache>
                <c:formatCode>General</c:formatCode>
                <c:ptCount val="7"/>
                <c:pt idx="0">
                  <c:v>15.630906232696899</c:v>
                </c:pt>
                <c:pt idx="1">
                  <c:v>21.211738117176299</c:v>
                </c:pt>
                <c:pt idx="2">
                  <c:v>27.098024742351601</c:v>
                </c:pt>
                <c:pt idx="3">
                  <c:v>33.6307055388897</c:v>
                </c:pt>
                <c:pt idx="4">
                  <c:v>41.025482108206397</c:v>
                </c:pt>
                <c:pt idx="5">
                  <c:v>49.396485688084297</c:v>
                </c:pt>
                <c:pt idx="6">
                  <c:v>58.910549805737197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68-4BE9-80BA-F530427B2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79800"/>
        <c:axId val="366802552"/>
      </c:scatterChart>
      <c:valAx>
        <c:axId val="365679800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02552"/>
        <c:crosses val="autoZero"/>
        <c:crossBetween val="midCat"/>
      </c:valAx>
      <c:valAx>
        <c:axId val="3668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Shear Modulus 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Rivet</a:t>
            </a:r>
            <a:r>
              <a:rPr lang="en-US" baseline="0"/>
              <a:t> Radius (2x2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703412073490816E-3"/>
                  <c:y val="7.2202172645086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'n=2'!$C$3:$C$8</c:f>
              <c:numCache>
                <c:formatCode>General</c:formatCode>
                <c:ptCount val="6"/>
                <c:pt idx="0">
                  <c:v>13.163714215376</c:v>
                </c:pt>
                <c:pt idx="1">
                  <c:v>13.3862931785117</c:v>
                </c:pt>
                <c:pt idx="2">
                  <c:v>13.6902131535421</c:v>
                </c:pt>
                <c:pt idx="3">
                  <c:v>14.1327170356331</c:v>
                </c:pt>
                <c:pt idx="4">
                  <c:v>14.756300390956801</c:v>
                </c:pt>
                <c:pt idx="5">
                  <c:v>15.630906232696899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C-4C3F-8AA8-57A7676840B2}"/>
            </c:ext>
          </c:extLst>
        </c:ser>
        <c:ser>
          <c:idx val="1"/>
          <c:order val="1"/>
          <c:tx>
            <c:v>7.5mm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3985783027121665E-2"/>
                  <c:y val="-2.16236512102653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'n=2'!$D$3:$D$8</c:f>
              <c:numCache>
                <c:formatCode>General</c:formatCode>
                <c:ptCount val="6"/>
                <c:pt idx="0">
                  <c:v>18.211238630522502</c:v>
                </c:pt>
                <c:pt idx="1">
                  <c:v>18.470804305386</c:v>
                </c:pt>
                <c:pt idx="2">
                  <c:v>18.836351360510999</c:v>
                </c:pt>
                <c:pt idx="3">
                  <c:v>19.3688581367674</c:v>
                </c:pt>
                <c:pt idx="4">
                  <c:v>20.135665151552502</c:v>
                </c:pt>
                <c:pt idx="5">
                  <c:v>21.211738117176299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C-4C3F-8AA8-57A7676840B2}"/>
            </c:ext>
          </c:extLst>
        </c:ser>
        <c:ser>
          <c:idx val="2"/>
          <c:order val="2"/>
          <c:tx>
            <c:v>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'n=2'!$E$3:$E$8</c:f>
              <c:numCache>
                <c:formatCode>General</c:formatCode>
                <c:ptCount val="6"/>
                <c:pt idx="0">
                  <c:v>23.450971769375599</c:v>
                </c:pt>
                <c:pt idx="1">
                  <c:v>23.764697654473999</c:v>
                </c:pt>
                <c:pt idx="2">
                  <c:v>24.199507722365698</c:v>
                </c:pt>
                <c:pt idx="3">
                  <c:v>24.845693200311299</c:v>
                </c:pt>
                <c:pt idx="4">
                  <c:v>25.7819326267153</c:v>
                </c:pt>
                <c:pt idx="5">
                  <c:v>27.098024742351601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C-4C3F-8AA8-57A7676840B2}"/>
            </c:ext>
          </c:extLst>
        </c:ser>
        <c:ser>
          <c:idx val="3"/>
          <c:order val="3"/>
          <c:tx>
            <c:v>12.5mm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'n=2'!$F$3:$F$8</c:f>
              <c:numCache>
                <c:formatCode>General</c:formatCode>
                <c:ptCount val="6"/>
                <c:pt idx="0">
                  <c:v>29.200023137178398</c:v>
                </c:pt>
                <c:pt idx="1">
                  <c:v>29.565311812895199</c:v>
                </c:pt>
                <c:pt idx="2">
                  <c:v>30.085976080448599</c:v>
                </c:pt>
                <c:pt idx="3">
                  <c:v>30.862821193028001</c:v>
                </c:pt>
                <c:pt idx="4">
                  <c:v>31.999879208689201</c:v>
                </c:pt>
                <c:pt idx="5">
                  <c:v>33.6307055388897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C-4C3F-8AA8-57A7676840B2}"/>
            </c:ext>
          </c:extLst>
        </c:ser>
        <c:ser>
          <c:idx val="4"/>
          <c:order val="4"/>
          <c:tx>
            <c:v>15mm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'n=2'!$G$3:$G$8</c:f>
              <c:numCache>
                <c:formatCode>General</c:formatCode>
                <c:ptCount val="6"/>
                <c:pt idx="0">
                  <c:v>35.668787519434602</c:v>
                </c:pt>
                <c:pt idx="1">
                  <c:v>36.1123246617815</c:v>
                </c:pt>
                <c:pt idx="2">
                  <c:v>36.730624614002899</c:v>
                </c:pt>
                <c:pt idx="3">
                  <c:v>37.668557353530502</c:v>
                </c:pt>
                <c:pt idx="4">
                  <c:v>39.045673565013402</c:v>
                </c:pt>
                <c:pt idx="5">
                  <c:v>41.025482108206397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C-4C3F-8AA8-57A7676840B2}"/>
            </c:ext>
          </c:extLst>
        </c:ser>
        <c:ser>
          <c:idx val="5"/>
          <c:order val="5"/>
          <c:tx>
            <c:v>17.5mm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'n=2'!$H$3:$H$8</c:f>
              <c:numCache>
                <c:formatCode>General</c:formatCode>
                <c:ptCount val="6"/>
                <c:pt idx="0">
                  <c:v>43.0446352574927</c:v>
                </c:pt>
                <c:pt idx="1">
                  <c:v>43.548104857270097</c:v>
                </c:pt>
                <c:pt idx="2">
                  <c:v>44.270850767532899</c:v>
                </c:pt>
                <c:pt idx="3">
                  <c:v>45.410059039622098</c:v>
                </c:pt>
                <c:pt idx="4">
                  <c:v>47.098642685898199</c:v>
                </c:pt>
                <c:pt idx="5">
                  <c:v>49.396485688084297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C-4C3F-8AA8-57A7676840B2}"/>
            </c:ext>
          </c:extLst>
        </c:ser>
        <c:ser>
          <c:idx val="6"/>
          <c:order val="6"/>
          <c:tx>
            <c:v>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'n=2'!$B$3:$B$8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</c:numCache>
            </c:numRef>
          </c:xVal>
          <c:yVal>
            <c:numRef>
              <c:f>'n=2'!$I$3:$I$8</c:f>
              <c:numCache>
                <c:formatCode>General</c:formatCode>
                <c:ptCount val="6"/>
                <c:pt idx="0">
                  <c:v>51.474238477729898</c:v>
                </c:pt>
                <c:pt idx="1">
                  <c:v>52.051530204082098</c:v>
                </c:pt>
                <c:pt idx="2">
                  <c:v>52.926395220598501</c:v>
                </c:pt>
                <c:pt idx="3">
                  <c:v>54.2901681482385</c:v>
                </c:pt>
                <c:pt idx="4">
                  <c:v>56.359794076110802</c:v>
                </c:pt>
                <c:pt idx="5">
                  <c:v>58.910549805737197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3C-4C3F-8AA8-57A76768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8904"/>
        <c:axId val="366839296"/>
      </c:scatterChart>
      <c:valAx>
        <c:axId val="366838904"/>
        <c:scaling>
          <c:orientation val="minMax"/>
          <c:max val="1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Rivet Radius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9296"/>
        <c:crosses val="autoZero"/>
        <c:crossBetween val="midCat"/>
      </c:valAx>
      <c:valAx>
        <c:axId val="3668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Shear Modulus 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8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r>
              <a:rPr lang="en-US" baseline="0"/>
              <a:t> vs Area (2x2 case)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3052274715660587E-2"/>
                  <c:y val="-5.44947506561679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'n=2'!$T$3:$T$51</c:f>
              <c:numCache>
                <c:formatCode>General</c:formatCode>
                <c:ptCount val="49"/>
                <c:pt idx="0">
                  <c:v>2106.2831853071798</c:v>
                </c:pt>
                <c:pt idx="1">
                  <c:v>2156.5486677646163</c:v>
                </c:pt>
                <c:pt idx="2">
                  <c:v>2257.0796326794898</c:v>
                </c:pt>
                <c:pt idx="3">
                  <c:v>2407.8760800517998</c:v>
                </c:pt>
                <c:pt idx="4">
                  <c:v>2608.9380098815463</c:v>
                </c:pt>
                <c:pt idx="5">
                  <c:v>2860.2654221687299</c:v>
                </c:pt>
                <c:pt idx="6">
                  <c:v>3161.8583169133499</c:v>
                </c:pt>
                <c:pt idx="7">
                  <c:v>3513.7166941154069</c:v>
                </c:pt>
                <c:pt idx="8">
                  <c:v>3081.2831853071798</c:v>
                </c:pt>
                <c:pt idx="9">
                  <c:v>3131.5486677646163</c:v>
                </c:pt>
                <c:pt idx="10">
                  <c:v>3232.0796326794898</c:v>
                </c:pt>
                <c:pt idx="11">
                  <c:v>3382.8760800517998</c:v>
                </c:pt>
                <c:pt idx="12">
                  <c:v>3583.9380098815463</c:v>
                </c:pt>
                <c:pt idx="13">
                  <c:v>3835.2654221687299</c:v>
                </c:pt>
                <c:pt idx="14">
                  <c:v>4136.8583169133499</c:v>
                </c:pt>
                <c:pt idx="15">
                  <c:v>4488.7166941154064</c:v>
                </c:pt>
                <c:pt idx="16">
                  <c:v>4006.2831853071798</c:v>
                </c:pt>
                <c:pt idx="17">
                  <c:v>4056.5486677646163</c:v>
                </c:pt>
                <c:pt idx="18">
                  <c:v>4157.0796326794898</c:v>
                </c:pt>
                <c:pt idx="19">
                  <c:v>4307.8760800517994</c:v>
                </c:pt>
                <c:pt idx="20">
                  <c:v>4508.9380098815463</c:v>
                </c:pt>
                <c:pt idx="21">
                  <c:v>4760.2654221687299</c:v>
                </c:pt>
                <c:pt idx="22">
                  <c:v>5061.8583169133499</c:v>
                </c:pt>
                <c:pt idx="23">
                  <c:v>4881.2831853071793</c:v>
                </c:pt>
                <c:pt idx="24">
                  <c:v>4931.5486677646159</c:v>
                </c:pt>
                <c:pt idx="25">
                  <c:v>5032.0796326794898</c:v>
                </c:pt>
                <c:pt idx="26">
                  <c:v>5182.8760800517994</c:v>
                </c:pt>
                <c:pt idx="27">
                  <c:v>5383.9380098815463</c:v>
                </c:pt>
                <c:pt idx="28">
                  <c:v>5635.2654221687299</c:v>
                </c:pt>
                <c:pt idx="29">
                  <c:v>5936.8583169133499</c:v>
                </c:pt>
                <c:pt idx="30">
                  <c:v>5706.2831853071793</c:v>
                </c:pt>
                <c:pt idx="31">
                  <c:v>5756.5486677646159</c:v>
                </c:pt>
                <c:pt idx="32">
                  <c:v>5857.0796326794898</c:v>
                </c:pt>
                <c:pt idx="33">
                  <c:v>6007.8760800517994</c:v>
                </c:pt>
                <c:pt idx="34">
                  <c:v>6208.9380098815463</c:v>
                </c:pt>
                <c:pt idx="35">
                  <c:v>6460.2654221687299</c:v>
                </c:pt>
                <c:pt idx="36">
                  <c:v>6761.8583169133499</c:v>
                </c:pt>
                <c:pt idx="37">
                  <c:v>6481.2831853071793</c:v>
                </c:pt>
                <c:pt idx="38">
                  <c:v>6531.5486677646159</c:v>
                </c:pt>
                <c:pt idx="39">
                  <c:v>6632.0796326794898</c:v>
                </c:pt>
                <c:pt idx="40">
                  <c:v>6782.8760800517994</c:v>
                </c:pt>
                <c:pt idx="41">
                  <c:v>6983.9380098815463</c:v>
                </c:pt>
                <c:pt idx="42">
                  <c:v>7235.2654221687299</c:v>
                </c:pt>
                <c:pt idx="43">
                  <c:v>7206.2831853071793</c:v>
                </c:pt>
                <c:pt idx="44">
                  <c:v>7256.5486677646159</c:v>
                </c:pt>
                <c:pt idx="45">
                  <c:v>7357.0796326794898</c:v>
                </c:pt>
                <c:pt idx="46">
                  <c:v>7507.8760800517994</c:v>
                </c:pt>
                <c:pt idx="47">
                  <c:v>7708.9380098815463</c:v>
                </c:pt>
                <c:pt idx="48">
                  <c:v>7960.2654221687299</c:v>
                </c:pt>
              </c:numCache>
            </c:numRef>
          </c:xVal>
          <c:yVal>
            <c:numRef>
              <c:f>'n=2'!$U$3:$U$51</c:f>
              <c:numCache>
                <c:formatCode>General</c:formatCode>
                <c:ptCount val="49"/>
                <c:pt idx="0">
                  <c:v>13.163714215376</c:v>
                </c:pt>
                <c:pt idx="1">
                  <c:v>13.3862931785117</c:v>
                </c:pt>
                <c:pt idx="2">
                  <c:v>13.6902131535421</c:v>
                </c:pt>
                <c:pt idx="3">
                  <c:v>14.1327170356331</c:v>
                </c:pt>
                <c:pt idx="4">
                  <c:v>14.756300390956801</c:v>
                </c:pt>
                <c:pt idx="5">
                  <c:v>15.630906232696899</c:v>
                </c:pt>
                <c:pt idx="6">
                  <c:v>16.8415888944823</c:v>
                </c:pt>
                <c:pt idx="7">
                  <c:v>18.3838196886406</c:v>
                </c:pt>
                <c:pt idx="8">
                  <c:v>18.211238630522502</c:v>
                </c:pt>
                <c:pt idx="9">
                  <c:v>18.470804305386</c:v>
                </c:pt>
                <c:pt idx="10">
                  <c:v>18.836351360510999</c:v>
                </c:pt>
                <c:pt idx="11">
                  <c:v>19.3688581367674</c:v>
                </c:pt>
                <c:pt idx="12">
                  <c:v>20.135665151552502</c:v>
                </c:pt>
                <c:pt idx="13">
                  <c:v>21.211738117176299</c:v>
                </c:pt>
                <c:pt idx="14">
                  <c:v>22.704239469767</c:v>
                </c:pt>
                <c:pt idx="15">
                  <c:v>24.3883140602005</c:v>
                </c:pt>
                <c:pt idx="16">
                  <c:v>23.450971769375599</c:v>
                </c:pt>
                <c:pt idx="17">
                  <c:v>23.764697654473999</c:v>
                </c:pt>
                <c:pt idx="18">
                  <c:v>24.199507722365698</c:v>
                </c:pt>
                <c:pt idx="19">
                  <c:v>24.845693200311299</c:v>
                </c:pt>
                <c:pt idx="20">
                  <c:v>25.7819326267153</c:v>
                </c:pt>
                <c:pt idx="21">
                  <c:v>27.098024742351601</c:v>
                </c:pt>
                <c:pt idx="22">
                  <c:v>28.895093280073102</c:v>
                </c:pt>
                <c:pt idx="23">
                  <c:v>29.200023137178398</c:v>
                </c:pt>
                <c:pt idx="24">
                  <c:v>29.565311812895199</c:v>
                </c:pt>
                <c:pt idx="25">
                  <c:v>30.085976080448599</c:v>
                </c:pt>
                <c:pt idx="26">
                  <c:v>30.862821193028001</c:v>
                </c:pt>
                <c:pt idx="27">
                  <c:v>31.999879208689201</c:v>
                </c:pt>
                <c:pt idx="28">
                  <c:v>33.6307055388897</c:v>
                </c:pt>
                <c:pt idx="29">
                  <c:v>35.642440789882997</c:v>
                </c:pt>
                <c:pt idx="30">
                  <c:v>35.668787519434602</c:v>
                </c:pt>
                <c:pt idx="31">
                  <c:v>36.1123246617815</c:v>
                </c:pt>
                <c:pt idx="32">
                  <c:v>36.730624614002899</c:v>
                </c:pt>
                <c:pt idx="33">
                  <c:v>37.668557353530502</c:v>
                </c:pt>
                <c:pt idx="34">
                  <c:v>39.045673565013402</c:v>
                </c:pt>
                <c:pt idx="35">
                  <c:v>41.025482108206397</c:v>
                </c:pt>
                <c:pt idx="36">
                  <c:v>43.228982832554898</c:v>
                </c:pt>
                <c:pt idx="37">
                  <c:v>43.0446352574927</c:v>
                </c:pt>
                <c:pt idx="38">
                  <c:v>43.548104857270097</c:v>
                </c:pt>
                <c:pt idx="39">
                  <c:v>44.270850767532899</c:v>
                </c:pt>
                <c:pt idx="40">
                  <c:v>45.410059039622098</c:v>
                </c:pt>
                <c:pt idx="41">
                  <c:v>47.098642685898199</c:v>
                </c:pt>
                <c:pt idx="42">
                  <c:v>49.396485688084297</c:v>
                </c:pt>
                <c:pt idx="43">
                  <c:v>51.474238477729898</c:v>
                </c:pt>
                <c:pt idx="44">
                  <c:v>52.051530204082098</c:v>
                </c:pt>
                <c:pt idx="45">
                  <c:v>52.926395220598501</c:v>
                </c:pt>
                <c:pt idx="46">
                  <c:v>54.2901681482385</c:v>
                </c:pt>
                <c:pt idx="47">
                  <c:v>56.359794076110802</c:v>
                </c:pt>
                <c:pt idx="48">
                  <c:v>58.910549805737197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4-4619-BAD3-E17C463E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9688"/>
        <c:axId val="366836552"/>
      </c:scatterChart>
      <c:valAx>
        <c:axId val="36683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(mm</a:t>
                </a:r>
                <a:r>
                  <a:rPr lang="en-US" baseline="30000"/>
                  <a:t>2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6552"/>
        <c:crosses val="autoZero"/>
        <c:crossBetween val="midCat"/>
      </c:valAx>
      <c:valAx>
        <c:axId val="3668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Shear Modulus 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 vs Frame Width (6x6 case)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'n=6'!$C$2:$H$2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</c:numCache>
            </c:numRef>
          </c:xVal>
          <c:yVal>
            <c:numRef>
              <c:f>'n=6'!$C$3:$H$3</c:f>
              <c:numCache>
                <c:formatCode>General</c:formatCode>
                <c:ptCount val="6"/>
                <c:pt idx="0">
                  <c:v>13.5759464376991</c:v>
                </c:pt>
                <c:pt idx="1">
                  <c:v>18.716520657661199</c:v>
                </c:pt>
                <c:pt idx="2">
                  <c:v>24.031936796865502</c:v>
                </c:pt>
                <c:pt idx="3">
                  <c:v>29.900808215495399</c:v>
                </c:pt>
                <c:pt idx="4">
                  <c:v>36.484569403879398</c:v>
                </c:pt>
                <c:pt idx="5">
                  <c:v>44.042611076811902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D07-B0F3-A141C58B2EFC}"/>
            </c:ext>
          </c:extLst>
        </c:ser>
        <c:ser>
          <c:idx val="1"/>
          <c:order val="1"/>
          <c:tx>
            <c:v>3mm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'n=6'!$C$2:$H$2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</c:numCache>
            </c:numRef>
          </c:xVal>
          <c:yVal>
            <c:numRef>
              <c:f>'n=6'!$C$4:$H$4</c:f>
              <c:numCache>
                <c:formatCode>General</c:formatCode>
                <c:ptCount val="6"/>
                <c:pt idx="0">
                  <c:v>15.955075464428401</c:v>
                </c:pt>
                <c:pt idx="1">
                  <c:v>21.6173872593202</c:v>
                </c:pt>
                <c:pt idx="2">
                  <c:v>27.556117557315002</c:v>
                </c:pt>
                <c:pt idx="3">
                  <c:v>34.2097069613435</c:v>
                </c:pt>
                <c:pt idx="4">
                  <c:v>41.753578126822703</c:v>
                </c:pt>
                <c:pt idx="5">
                  <c:v>50.519769715260999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D07-B0F3-A141C58B2EFC}"/>
            </c:ext>
          </c:extLst>
        </c:ser>
        <c:ser>
          <c:idx val="2"/>
          <c:order val="2"/>
          <c:tx>
            <c:v>5mm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'n=6'!$C$2:$H$2</c:f>
              <c:numCache>
                <c:formatCode>General</c:formatCode>
                <c:ptCount val="6"/>
                <c:pt idx="0">
                  <c:v>5</c:v>
                </c:pt>
                <c:pt idx="1">
                  <c:v>7.5</c:v>
                </c:pt>
                <c:pt idx="2">
                  <c:v>10</c:v>
                </c:pt>
                <c:pt idx="3">
                  <c:v>12.5</c:v>
                </c:pt>
                <c:pt idx="4">
                  <c:v>15</c:v>
                </c:pt>
                <c:pt idx="5">
                  <c:v>17.5</c:v>
                </c:pt>
              </c:numCache>
            </c:numRef>
          </c:xVal>
          <c:yVal>
            <c:numRef>
              <c:f>'n=6'!$C$5:$H$5</c:f>
              <c:numCache>
                <c:formatCode>General</c:formatCode>
                <c:ptCount val="6"/>
                <c:pt idx="0">
                  <c:v>21.789702526087201</c:v>
                </c:pt>
                <c:pt idx="1">
                  <c:v>29.2012960278748</c:v>
                </c:pt>
                <c:pt idx="2">
                  <c:v>37.272478772798898</c:v>
                </c:pt>
                <c:pt idx="3">
                  <c:v>46.762067984404602</c:v>
                </c:pt>
                <c:pt idx="4">
                  <c:v>57.841858273782002</c:v>
                </c:pt>
                <c:pt idx="5">
                  <c:v>70.974264931441894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3-4D07-B0F3-A141C58B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38512"/>
        <c:axId val="366837728"/>
      </c:scatterChart>
      <c:valAx>
        <c:axId val="366838512"/>
        <c:scaling>
          <c:orientation val="minMax"/>
          <c:max val="17.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7728"/>
        <c:crosses val="autoZero"/>
        <c:crossBetween val="midCat"/>
        <c:majorUnit val="2.5"/>
      </c:valAx>
      <c:valAx>
        <c:axId val="3668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Effective Shear Modulus G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3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11</xdr:row>
      <xdr:rowOff>47625</xdr:rowOff>
    </xdr:from>
    <xdr:to>
      <xdr:col>17</xdr:col>
      <xdr:colOff>371475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328612</xdr:colOff>
      <xdr:row>11</xdr:row>
      <xdr:rowOff>38100</xdr:rowOff>
    </xdr:from>
    <xdr:to>
      <xdr:col>9</xdr:col>
      <xdr:colOff>23812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504825</xdr:colOff>
      <xdr:row>25</xdr:row>
      <xdr:rowOff>171450</xdr:rowOff>
    </xdr:from>
    <xdr:to>
      <xdr:col>13</xdr:col>
      <xdr:colOff>200025</xdr:colOff>
      <xdr:row>40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3</xdr:row>
      <xdr:rowOff>85725</xdr:rowOff>
    </xdr:from>
    <xdr:to>
      <xdr:col>20</xdr:col>
      <xdr:colOff>114300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tabSelected="1" topLeftCell="A17" zoomScale="85" zoomScaleNormal="85" workbookViewId="0">
      <selection sqref="A1:I10"/>
    </sheetView>
  </sheetViews>
  <sheetFormatPr defaultRowHeight="15" x14ac:dyDescent="0.25"/>
  <sheetData>
    <row r="1" spans="1:26" x14ac:dyDescent="0.25">
      <c r="A1" t="s">
        <v>2</v>
      </c>
      <c r="B1">
        <v>2</v>
      </c>
      <c r="D1" t="s">
        <v>0</v>
      </c>
      <c r="K1" t="s">
        <v>4</v>
      </c>
    </row>
    <row r="2" spans="1:26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  <c r="L2">
        <v>5</v>
      </c>
      <c r="M2">
        <v>7.5</v>
      </c>
      <c r="N2">
        <v>10</v>
      </c>
      <c r="O2">
        <v>12.5</v>
      </c>
      <c r="P2">
        <v>15</v>
      </c>
      <c r="Q2">
        <v>17.5</v>
      </c>
      <c r="R2">
        <v>20</v>
      </c>
    </row>
    <row r="3" spans="1:26" x14ac:dyDescent="0.25">
      <c r="B3">
        <v>1</v>
      </c>
      <c r="C3">
        <v>13.163714215376</v>
      </c>
      <c r="D3">
        <v>18.211238630522502</v>
      </c>
      <c r="E3">
        <v>23.450971769375599</v>
      </c>
      <c r="F3">
        <v>29.200023137178398</v>
      </c>
      <c r="G3">
        <v>35.668787519434602</v>
      </c>
      <c r="H3">
        <v>43.0446352574927</v>
      </c>
      <c r="I3">
        <v>51.474238477729898</v>
      </c>
      <c r="K3">
        <v>1</v>
      </c>
      <c r="L3">
        <f>PI()*$K3^2*n+L$2*(110-L$2)*4</f>
        <v>2106.2831853071798</v>
      </c>
      <c r="M3">
        <f t="shared" ref="L3:R8" si="0">PI()*$K3^2*n+M$2*(110-M$2)*4</f>
        <v>3081.2831853071798</v>
      </c>
      <c r="N3">
        <f t="shared" si="0"/>
        <v>4006.2831853071798</v>
      </c>
      <c r="O3">
        <f t="shared" si="0"/>
        <v>4881.2831853071793</v>
      </c>
      <c r="P3">
        <f t="shared" si="0"/>
        <v>5706.2831853071793</v>
      </c>
      <c r="Q3">
        <f t="shared" si="0"/>
        <v>6481.2831853071793</v>
      </c>
      <c r="R3">
        <f t="shared" si="0"/>
        <v>7206.2831853071793</v>
      </c>
      <c r="T3">
        <v>2106.2831853071798</v>
      </c>
      <c r="U3">
        <v>13.163714215376</v>
      </c>
      <c r="Z3">
        <v>13.1389226934853</v>
      </c>
    </row>
    <row r="4" spans="1:26" x14ac:dyDescent="0.25">
      <c r="A4" t="s">
        <v>1</v>
      </c>
      <c r="B4">
        <v>3</v>
      </c>
      <c r="C4">
        <v>13.3862931785117</v>
      </c>
      <c r="D4">
        <v>18.470804305386</v>
      </c>
      <c r="E4">
        <v>23.764697654473999</v>
      </c>
      <c r="F4">
        <v>29.565311812895199</v>
      </c>
      <c r="G4">
        <v>36.1123246617815</v>
      </c>
      <c r="H4">
        <v>43.548104857270097</v>
      </c>
      <c r="I4">
        <v>52.051530204082098</v>
      </c>
      <c r="K4">
        <v>3</v>
      </c>
      <c r="L4">
        <f t="shared" si="0"/>
        <v>2156.5486677646163</v>
      </c>
      <c r="M4">
        <f t="shared" si="0"/>
        <v>3131.5486677646163</v>
      </c>
      <c r="N4">
        <f t="shared" si="0"/>
        <v>4056.5486677646163</v>
      </c>
      <c r="O4">
        <f t="shared" si="0"/>
        <v>4931.5486677646159</v>
      </c>
      <c r="P4">
        <f t="shared" si="0"/>
        <v>5756.5486677646159</v>
      </c>
      <c r="Q4">
        <f t="shared" si="0"/>
        <v>6531.5486677646159</v>
      </c>
      <c r="R4">
        <f t="shared" si="0"/>
        <v>7256.5486677646159</v>
      </c>
      <c r="T4">
        <v>2156.5486677646163</v>
      </c>
      <c r="U4">
        <v>13.3862931785117</v>
      </c>
      <c r="Z4">
        <v>13.2501082653887</v>
      </c>
    </row>
    <row r="5" spans="1:26" x14ac:dyDescent="0.25">
      <c r="B5">
        <v>5</v>
      </c>
      <c r="C5">
        <v>13.6902131535421</v>
      </c>
      <c r="D5">
        <v>18.836351360510999</v>
      </c>
      <c r="E5">
        <v>24.199507722365698</v>
      </c>
      <c r="F5">
        <v>30.085976080448599</v>
      </c>
      <c r="G5">
        <v>36.730624614002899</v>
      </c>
      <c r="H5">
        <v>44.270850767532899</v>
      </c>
      <c r="I5">
        <v>52.926395220598501</v>
      </c>
      <c r="K5">
        <v>5</v>
      </c>
      <c r="L5">
        <f t="shared" si="0"/>
        <v>2257.0796326794898</v>
      </c>
      <c r="M5">
        <f t="shared" si="0"/>
        <v>3232.0796326794898</v>
      </c>
      <c r="N5">
        <f t="shared" si="0"/>
        <v>4157.0796326794898</v>
      </c>
      <c r="O5">
        <f t="shared" si="0"/>
        <v>5032.0796326794898</v>
      </c>
      <c r="P5">
        <f t="shared" si="0"/>
        <v>5857.0796326794898</v>
      </c>
      <c r="Q5">
        <f t="shared" si="0"/>
        <v>6632.0796326794898</v>
      </c>
      <c r="R5">
        <f t="shared" si="0"/>
        <v>7357.0796326794898</v>
      </c>
      <c r="T5">
        <v>2257.0796326794898</v>
      </c>
      <c r="U5">
        <v>13.6902131535421</v>
      </c>
      <c r="Z5">
        <v>13.6188283885872</v>
      </c>
    </row>
    <row r="6" spans="1:26" x14ac:dyDescent="0.25">
      <c r="B6">
        <v>7</v>
      </c>
      <c r="C6">
        <v>14.1327170356331</v>
      </c>
      <c r="D6">
        <v>19.3688581367674</v>
      </c>
      <c r="E6">
        <v>24.845693200311299</v>
      </c>
      <c r="F6">
        <v>30.862821193028001</v>
      </c>
      <c r="G6">
        <v>37.668557353530502</v>
      </c>
      <c r="H6">
        <v>45.410059039622098</v>
      </c>
      <c r="I6">
        <v>54.2901681482385</v>
      </c>
      <c r="K6">
        <v>7</v>
      </c>
      <c r="L6">
        <f t="shared" si="0"/>
        <v>2407.8760800517998</v>
      </c>
      <c r="M6">
        <f t="shared" si="0"/>
        <v>3382.8760800517998</v>
      </c>
      <c r="N6">
        <f t="shared" si="0"/>
        <v>4307.8760800517994</v>
      </c>
      <c r="O6">
        <f t="shared" si="0"/>
        <v>5182.8760800517994</v>
      </c>
      <c r="P6">
        <f t="shared" si="0"/>
        <v>6007.8760800517994</v>
      </c>
      <c r="Q6">
        <f t="shared" si="0"/>
        <v>6782.8760800517994</v>
      </c>
      <c r="R6">
        <f t="shared" si="0"/>
        <v>7507.8760800517994</v>
      </c>
      <c r="T6">
        <v>2407.8760800517998</v>
      </c>
      <c r="U6">
        <v>14.1327170356331</v>
      </c>
      <c r="Z6">
        <v>14.115041785596301</v>
      </c>
    </row>
    <row r="7" spans="1:26" x14ac:dyDescent="0.25">
      <c r="B7">
        <v>9</v>
      </c>
      <c r="C7">
        <v>14.756300390956801</v>
      </c>
      <c r="D7">
        <v>20.135665151552502</v>
      </c>
      <c r="E7">
        <v>25.7819326267153</v>
      </c>
      <c r="F7">
        <v>31.999879208689201</v>
      </c>
      <c r="G7">
        <v>39.045673565013402</v>
      </c>
      <c r="H7">
        <v>47.098642685898199</v>
      </c>
      <c r="I7">
        <v>56.359794076110802</v>
      </c>
      <c r="K7">
        <v>9</v>
      </c>
      <c r="L7">
        <f t="shared" si="0"/>
        <v>2608.9380098815463</v>
      </c>
      <c r="M7">
        <f t="shared" si="0"/>
        <v>3583.9380098815463</v>
      </c>
      <c r="N7">
        <f t="shared" si="0"/>
        <v>4508.9380098815463</v>
      </c>
      <c r="O7">
        <f t="shared" si="0"/>
        <v>5383.9380098815463</v>
      </c>
      <c r="P7">
        <f t="shared" si="0"/>
        <v>6208.9380098815463</v>
      </c>
      <c r="Q7">
        <f t="shared" si="0"/>
        <v>6983.9380098815463</v>
      </c>
      <c r="R7">
        <f t="shared" si="0"/>
        <v>7708.9380098815463</v>
      </c>
      <c r="T7">
        <v>2608.9380098815463</v>
      </c>
      <c r="U7">
        <v>14.756300390956801</v>
      </c>
      <c r="Z7">
        <v>14.6744476912547</v>
      </c>
    </row>
    <row r="8" spans="1:26" x14ac:dyDescent="0.25">
      <c r="B8">
        <v>11</v>
      </c>
      <c r="C8">
        <v>15.630906232696899</v>
      </c>
      <c r="D8">
        <v>21.211738117176299</v>
      </c>
      <c r="E8">
        <v>27.098024742351601</v>
      </c>
      <c r="F8">
        <v>33.6307055388897</v>
      </c>
      <c r="G8">
        <v>41.025482108206397</v>
      </c>
      <c r="H8">
        <v>49.396485688084297</v>
      </c>
      <c r="I8">
        <v>58.910549805737197</v>
      </c>
      <c r="K8">
        <v>11</v>
      </c>
      <c r="L8">
        <f t="shared" si="0"/>
        <v>2860.2654221687299</v>
      </c>
      <c r="M8">
        <f t="shared" si="0"/>
        <v>3835.2654221687299</v>
      </c>
      <c r="N8">
        <f t="shared" si="0"/>
        <v>4760.2654221687299</v>
      </c>
      <c r="O8">
        <f t="shared" si="0"/>
        <v>5635.2654221687299</v>
      </c>
      <c r="P8">
        <f t="shared" si="0"/>
        <v>6460.2654221687299</v>
      </c>
      <c r="Q8">
        <f t="shared" si="0"/>
        <v>7235.2654221687299</v>
      </c>
      <c r="R8">
        <f t="shared" si="0"/>
        <v>7960.2654221687299</v>
      </c>
      <c r="T8">
        <v>2860.2654221687299</v>
      </c>
      <c r="U8">
        <v>15.630906232696899</v>
      </c>
      <c r="Z8">
        <v>15.5851396924618</v>
      </c>
    </row>
    <row r="9" spans="1:26" x14ac:dyDescent="0.25">
      <c r="B9">
        <v>13</v>
      </c>
      <c r="C9">
        <v>16.8415888944823</v>
      </c>
      <c r="D9">
        <v>22.704239469767</v>
      </c>
      <c r="E9">
        <v>28.895093280073102</v>
      </c>
      <c r="F9">
        <v>35.642440789882997</v>
      </c>
      <c r="G9">
        <v>43.228982832554898</v>
      </c>
      <c r="H9" t="s">
        <v>3</v>
      </c>
      <c r="I9" t="s">
        <v>3</v>
      </c>
      <c r="K9">
        <v>13</v>
      </c>
      <c r="L9">
        <f>PI()*$K9^2*n+L$2*(110-L$2)*4</f>
        <v>3161.8583169133499</v>
      </c>
      <c r="M9">
        <f>PI()*$K9^2*n+M$2*(110-M$2)*4</f>
        <v>4136.8583169133499</v>
      </c>
      <c r="N9">
        <f>PI()*$K9^2*n+N$2*(110-N$2)*4</f>
        <v>5061.8583169133499</v>
      </c>
      <c r="O9">
        <f>PI()*$K9^2*n+O$2*(110-O$2)*4</f>
        <v>5936.8583169133499</v>
      </c>
      <c r="P9">
        <f>PI()*$K9^2*n+P$2*(110-P$2)*4</f>
        <v>6761.8583169133499</v>
      </c>
      <c r="Q9" t="s">
        <v>3</v>
      </c>
      <c r="R9" t="s">
        <v>3</v>
      </c>
      <c r="T9">
        <v>3161.8583169133499</v>
      </c>
      <c r="U9">
        <v>16.8415888944823</v>
      </c>
      <c r="Z9">
        <v>16.791344178399001</v>
      </c>
    </row>
    <row r="10" spans="1:26" x14ac:dyDescent="0.25">
      <c r="B10">
        <v>15</v>
      </c>
      <c r="C10">
        <v>18.3838196886406</v>
      </c>
      <c r="D10">
        <v>24.3883140602005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K10">
        <v>15</v>
      </c>
      <c r="L10">
        <f>PI()*$K10^2*n+L$2*(110-L$2)*4</f>
        <v>3513.7166941154069</v>
      </c>
      <c r="M10">
        <f>PI()*$K10^2*n+M$2*(110-M$2)*4</f>
        <v>4488.7166941154064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T10">
        <v>3513.7166941154069</v>
      </c>
      <c r="U10">
        <v>18.3838196886406</v>
      </c>
      <c r="Z10">
        <v>16.711444150723</v>
      </c>
    </row>
    <row r="11" spans="1:26" x14ac:dyDescent="0.25">
      <c r="T11">
        <v>3081.2831853071798</v>
      </c>
      <c r="U11">
        <v>18.211238630522502</v>
      </c>
      <c r="Z11">
        <v>18.029967362571298</v>
      </c>
    </row>
    <row r="12" spans="1:26" x14ac:dyDescent="0.25">
      <c r="T12">
        <v>3131.5486677646163</v>
      </c>
      <c r="U12">
        <v>18.470804305386</v>
      </c>
      <c r="Z12">
        <v>17.9001146549856</v>
      </c>
    </row>
    <row r="13" spans="1:26" x14ac:dyDescent="0.25">
      <c r="T13">
        <v>3232.0796326794898</v>
      </c>
      <c r="U13">
        <v>18.836351360510999</v>
      </c>
      <c r="Z13">
        <v>18.7925654268094</v>
      </c>
    </row>
    <row r="14" spans="1:26" x14ac:dyDescent="0.25">
      <c r="T14">
        <v>3382.8760800517998</v>
      </c>
      <c r="U14">
        <v>19.3688581367674</v>
      </c>
      <c r="Z14">
        <v>19.327192382892001</v>
      </c>
    </row>
    <row r="15" spans="1:26" x14ac:dyDescent="0.25">
      <c r="T15">
        <v>3583.9380098815463</v>
      </c>
      <c r="U15">
        <v>20.135665151552502</v>
      </c>
      <c r="Z15">
        <v>20.101440586640699</v>
      </c>
    </row>
    <row r="16" spans="1:26" x14ac:dyDescent="0.25">
      <c r="T16">
        <v>3835.2654221687299</v>
      </c>
      <c r="U16">
        <v>21.211738117176299</v>
      </c>
      <c r="Z16">
        <v>21.037523050783999</v>
      </c>
    </row>
    <row r="17" spans="20:26" x14ac:dyDescent="0.25">
      <c r="T17">
        <v>4136.8583169133499</v>
      </c>
      <c r="U17">
        <v>22.704239469767</v>
      </c>
      <c r="Z17">
        <v>22.702755768065</v>
      </c>
    </row>
    <row r="18" spans="20:26" x14ac:dyDescent="0.25">
      <c r="T18">
        <v>4488.7166941154064</v>
      </c>
      <c r="U18">
        <v>24.3883140602005</v>
      </c>
      <c r="Z18">
        <v>22.250356310982902</v>
      </c>
    </row>
    <row r="19" spans="20:26" x14ac:dyDescent="0.25">
      <c r="T19">
        <v>4006.2831853071798</v>
      </c>
      <c r="U19">
        <v>23.450971769375599</v>
      </c>
      <c r="Z19">
        <v>23.380908568495801</v>
      </c>
    </row>
    <row r="20" spans="20:26" x14ac:dyDescent="0.25">
      <c r="T20">
        <v>4056.5486677646163</v>
      </c>
      <c r="U20">
        <v>23.764697654473999</v>
      </c>
      <c r="Z20">
        <v>23.6695741717486</v>
      </c>
    </row>
    <row r="21" spans="20:26" x14ac:dyDescent="0.25">
      <c r="T21">
        <v>4157.0796326794898</v>
      </c>
      <c r="U21">
        <v>24.199507722365698</v>
      </c>
      <c r="Z21">
        <v>24.057414151416499</v>
      </c>
    </row>
    <row r="22" spans="20:26" x14ac:dyDescent="0.25">
      <c r="T22">
        <v>4307.8760800517994</v>
      </c>
      <c r="U22">
        <v>24.845693200311299</v>
      </c>
      <c r="Z22">
        <v>24.4985033185148</v>
      </c>
    </row>
    <row r="23" spans="20:26" x14ac:dyDescent="0.25">
      <c r="T23">
        <v>4508.9380098815463</v>
      </c>
      <c r="U23">
        <v>25.7819326267153</v>
      </c>
      <c r="Z23">
        <v>25.693052024963901</v>
      </c>
    </row>
    <row r="24" spans="20:26" x14ac:dyDescent="0.25">
      <c r="T24">
        <v>4760.2654221687299</v>
      </c>
      <c r="U24">
        <v>27.098024742351601</v>
      </c>
      <c r="Z24">
        <v>24.314657750950001</v>
      </c>
    </row>
    <row r="25" spans="20:26" x14ac:dyDescent="0.25">
      <c r="T25">
        <v>5061.8583169133499</v>
      </c>
      <c r="U25">
        <v>28.895093280073102</v>
      </c>
      <c r="Z25">
        <v>28.776078719131299</v>
      </c>
    </row>
    <row r="26" spans="20:26" x14ac:dyDescent="0.25">
      <c r="T26">
        <v>4881.2831853071793</v>
      </c>
      <c r="U26">
        <v>29.200023137178398</v>
      </c>
      <c r="Z26">
        <v>0</v>
      </c>
    </row>
    <row r="27" spans="20:26" x14ac:dyDescent="0.25">
      <c r="T27">
        <v>4931.5486677646159</v>
      </c>
      <c r="U27">
        <v>29.565311812895199</v>
      </c>
      <c r="Z27">
        <v>29.026369566823199</v>
      </c>
    </row>
    <row r="28" spans="20:26" x14ac:dyDescent="0.25">
      <c r="T28">
        <v>5032.0796326794898</v>
      </c>
      <c r="U28">
        <v>30.085976080448599</v>
      </c>
      <c r="Z28">
        <v>29.4979209879919</v>
      </c>
    </row>
    <row r="29" spans="20:26" x14ac:dyDescent="0.25">
      <c r="T29">
        <v>5182.8760800517994</v>
      </c>
      <c r="U29">
        <v>30.862821193028001</v>
      </c>
      <c r="Z29">
        <v>29.665599427209699</v>
      </c>
    </row>
    <row r="30" spans="20:26" x14ac:dyDescent="0.25">
      <c r="T30">
        <v>5383.9380098815463</v>
      </c>
      <c r="U30">
        <v>31.999879208689201</v>
      </c>
      <c r="Z30">
        <v>30.3755909184854</v>
      </c>
    </row>
    <row r="31" spans="20:26" x14ac:dyDescent="0.25">
      <c r="T31">
        <v>5635.2654221687299</v>
      </c>
      <c r="U31">
        <v>33.6307055388897</v>
      </c>
      <c r="Z31">
        <v>30.376185022046801</v>
      </c>
    </row>
    <row r="32" spans="20:26" x14ac:dyDescent="0.25">
      <c r="T32">
        <v>5936.8583169133499</v>
      </c>
      <c r="U32">
        <v>35.642440789882997</v>
      </c>
      <c r="Z32">
        <v>33.5323233934337</v>
      </c>
    </row>
    <row r="33" spans="20:26" x14ac:dyDescent="0.25">
      <c r="T33">
        <v>5706.2831853071793</v>
      </c>
      <c r="U33">
        <v>35.668787519434602</v>
      </c>
      <c r="Z33">
        <v>35.5695107703961</v>
      </c>
    </row>
    <row r="34" spans="20:26" x14ac:dyDescent="0.25">
      <c r="T34">
        <v>5756.5486677646159</v>
      </c>
      <c r="U34">
        <v>36.1123246617815</v>
      </c>
      <c r="Z34">
        <v>0</v>
      </c>
    </row>
    <row r="35" spans="20:26" x14ac:dyDescent="0.25">
      <c r="T35">
        <v>5857.0796326794898</v>
      </c>
      <c r="U35">
        <v>36.730624614002899</v>
      </c>
      <c r="Z35">
        <v>35.587986986674402</v>
      </c>
    </row>
    <row r="36" spans="20:26" x14ac:dyDescent="0.25">
      <c r="T36">
        <v>6007.8760800517994</v>
      </c>
      <c r="U36">
        <v>37.668557353530502</v>
      </c>
      <c r="Z36">
        <v>35.745242076950198</v>
      </c>
    </row>
    <row r="37" spans="20:26" x14ac:dyDescent="0.25">
      <c r="T37">
        <v>6208.9380098815463</v>
      </c>
      <c r="U37">
        <v>39.045673565013402</v>
      </c>
      <c r="Z37">
        <v>36.261102722290701</v>
      </c>
    </row>
    <row r="38" spans="20:26" x14ac:dyDescent="0.25">
      <c r="T38">
        <v>6460.2654221687299</v>
      </c>
      <c r="U38">
        <v>41.025482108206397</v>
      </c>
      <c r="Z38">
        <v>33.969594758271903</v>
      </c>
    </row>
    <row r="39" spans="20:26" x14ac:dyDescent="0.25">
      <c r="T39">
        <v>6761.8583169133499</v>
      </c>
      <c r="U39">
        <v>43.228982832554898</v>
      </c>
      <c r="Z39">
        <v>38.8848887868118</v>
      </c>
    </row>
    <row r="40" spans="20:26" x14ac:dyDescent="0.25">
      <c r="T40">
        <v>6481.2831853071793</v>
      </c>
      <c r="U40">
        <v>43.0446352574927</v>
      </c>
      <c r="Z40">
        <v>37.045846535840901</v>
      </c>
    </row>
    <row r="41" spans="20:26" x14ac:dyDescent="0.25">
      <c r="T41">
        <v>6531.5486677646159</v>
      </c>
      <c r="U41">
        <v>43.548104857270097</v>
      </c>
      <c r="Z41">
        <v>39.656115847232002</v>
      </c>
    </row>
    <row r="42" spans="20:26" x14ac:dyDescent="0.25">
      <c r="T42">
        <v>6632.0796326794898</v>
      </c>
      <c r="U42">
        <v>44.270850767532899</v>
      </c>
      <c r="Z42">
        <v>0</v>
      </c>
    </row>
    <row r="43" spans="20:26" x14ac:dyDescent="0.25">
      <c r="T43">
        <v>6782.8760800517994</v>
      </c>
      <c r="U43">
        <v>45.410059039622098</v>
      </c>
      <c r="Z43">
        <v>42.777477125274402</v>
      </c>
    </row>
    <row r="44" spans="20:26" x14ac:dyDescent="0.25">
      <c r="T44">
        <v>6983.9380098815463</v>
      </c>
      <c r="U44">
        <v>47.098642685898199</v>
      </c>
      <c r="Z44">
        <v>43.017136084211799</v>
      </c>
    </row>
    <row r="45" spans="20:26" x14ac:dyDescent="0.25">
      <c r="T45">
        <v>7235.2654221687299</v>
      </c>
      <c r="U45">
        <v>49.396485688084297</v>
      </c>
      <c r="Z45">
        <v>36.561056433859697</v>
      </c>
    </row>
    <row r="46" spans="20:26" x14ac:dyDescent="0.25">
      <c r="T46">
        <v>7206.2831853071793</v>
      </c>
      <c r="U46">
        <v>51.474238477729898</v>
      </c>
      <c r="Z46">
        <v>44.193382767453301</v>
      </c>
    </row>
    <row r="47" spans="20:26" x14ac:dyDescent="0.25">
      <c r="T47">
        <v>7256.5486677646159</v>
      </c>
      <c r="U47">
        <v>52.051530204082098</v>
      </c>
      <c r="Z47">
        <v>43.966339850335601</v>
      </c>
    </row>
    <row r="48" spans="20:26" x14ac:dyDescent="0.25">
      <c r="T48">
        <v>7357.0796326794898</v>
      </c>
      <c r="U48">
        <v>52.926395220598501</v>
      </c>
      <c r="Z48">
        <v>48.613556952305601</v>
      </c>
    </row>
    <row r="49" spans="20:26" x14ac:dyDescent="0.25">
      <c r="T49">
        <v>7507.8760800517994</v>
      </c>
      <c r="U49">
        <v>54.2901681482385</v>
      </c>
      <c r="Z49">
        <v>0</v>
      </c>
    </row>
    <row r="50" spans="20:26" x14ac:dyDescent="0.25">
      <c r="T50">
        <v>7708.9380098815463</v>
      </c>
      <c r="U50">
        <v>56.359794076110802</v>
      </c>
      <c r="Z50">
        <v>0</v>
      </c>
    </row>
    <row r="51" spans="20:26" x14ac:dyDescent="0.25">
      <c r="T51">
        <v>7960.2654221687299</v>
      </c>
      <c r="U51">
        <v>58.910549805737197</v>
      </c>
      <c r="Z51">
        <v>51.214437628871202</v>
      </c>
    </row>
    <row r="52" spans="20:26" x14ac:dyDescent="0.25">
      <c r="Z52">
        <v>51.764837504375699</v>
      </c>
    </row>
    <row r="53" spans="20:26" x14ac:dyDescent="0.25">
      <c r="Z53">
        <v>26.464353979317799</v>
      </c>
    </row>
    <row r="54" spans="20:26" x14ac:dyDescent="0.25">
      <c r="Z54">
        <v>48.714375780450098</v>
      </c>
    </row>
    <row r="55" spans="20:26" x14ac:dyDescent="0.25">
      <c r="Z55">
        <v>53.540303186623902</v>
      </c>
    </row>
    <row r="56" spans="20:26" x14ac:dyDescent="0.25">
      <c r="Z56">
        <v>58.481204921258197</v>
      </c>
    </row>
    <row r="57" spans="20:26" x14ac:dyDescent="0.25">
      <c r="Z57">
        <v>0</v>
      </c>
    </row>
    <row r="58" spans="20:26" x14ac:dyDescent="0.25">
      <c r="Z58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J2" sqref="D1:J2"/>
    </sheetView>
  </sheetViews>
  <sheetFormatPr defaultRowHeight="15" x14ac:dyDescent="0.25"/>
  <sheetData>
    <row r="1" spans="1:10" x14ac:dyDescent="0.25">
      <c r="A1">
        <v>2</v>
      </c>
      <c r="B1">
        <v>5</v>
      </c>
      <c r="C1">
        <v>10</v>
      </c>
      <c r="D1">
        <v>14.4459165950278</v>
      </c>
      <c r="E1">
        <v>19.7589802664742</v>
      </c>
      <c r="F1">
        <v>25.201022090076101</v>
      </c>
      <c r="G1">
        <v>31.383629559379301</v>
      </c>
      <c r="H1">
        <v>38.207013561537202</v>
      </c>
      <c r="I1">
        <v>46.133629552431401</v>
      </c>
      <c r="J1">
        <v>54.8475090361855</v>
      </c>
    </row>
    <row r="2" spans="1:10" x14ac:dyDescent="0.25">
      <c r="A2">
        <v>6</v>
      </c>
      <c r="B2">
        <v>5</v>
      </c>
      <c r="C2">
        <v>10</v>
      </c>
      <c r="D2">
        <v>25.370784194132899</v>
      </c>
      <c r="E2">
        <v>33.473422844560297</v>
      </c>
      <c r="F2">
        <v>42.285137925699097</v>
      </c>
      <c r="G2">
        <v>53.122671542824698</v>
      </c>
      <c r="H2">
        <v>65.348159486461597</v>
      </c>
      <c r="I2">
        <v>79.771917159902699</v>
      </c>
      <c r="J2">
        <v>94.279501536524407</v>
      </c>
    </row>
    <row r="3" spans="1:10" x14ac:dyDescent="0.25">
      <c r="A3">
        <v>2</v>
      </c>
      <c r="B3">
        <v>7.5</v>
      </c>
      <c r="C3">
        <v>10</v>
      </c>
    </row>
    <row r="4" spans="1:10" x14ac:dyDescent="0.25">
      <c r="A4">
        <v>6</v>
      </c>
      <c r="B4">
        <v>7.5</v>
      </c>
      <c r="C4">
        <v>10</v>
      </c>
    </row>
    <row r="5" spans="1:10" x14ac:dyDescent="0.25">
      <c r="A5">
        <v>2</v>
      </c>
      <c r="B5">
        <v>10</v>
      </c>
      <c r="C5">
        <v>10</v>
      </c>
    </row>
    <row r="6" spans="1:10" x14ac:dyDescent="0.25">
      <c r="A6">
        <v>6</v>
      </c>
      <c r="B6">
        <v>10</v>
      </c>
      <c r="C6">
        <v>10</v>
      </c>
    </row>
    <row r="7" spans="1:10" x14ac:dyDescent="0.25">
      <c r="A7">
        <v>2</v>
      </c>
      <c r="B7">
        <v>12.5</v>
      </c>
      <c r="C7">
        <v>10</v>
      </c>
    </row>
    <row r="8" spans="1:10" x14ac:dyDescent="0.25">
      <c r="A8">
        <v>6</v>
      </c>
      <c r="B8">
        <v>12.5</v>
      </c>
      <c r="C8">
        <v>10</v>
      </c>
    </row>
    <row r="9" spans="1:10" x14ac:dyDescent="0.25">
      <c r="A9">
        <v>2</v>
      </c>
      <c r="B9">
        <v>15</v>
      </c>
      <c r="C9">
        <v>10</v>
      </c>
    </row>
    <row r="10" spans="1:10" x14ac:dyDescent="0.25">
      <c r="A10">
        <v>6</v>
      </c>
      <c r="B10">
        <v>15</v>
      </c>
      <c r="C10">
        <v>10</v>
      </c>
    </row>
    <row r="11" spans="1:10" x14ac:dyDescent="0.25">
      <c r="A11">
        <v>2</v>
      </c>
      <c r="B11">
        <v>17.5</v>
      </c>
      <c r="C11">
        <v>10</v>
      </c>
    </row>
    <row r="12" spans="1:10" x14ac:dyDescent="0.25">
      <c r="A12">
        <v>6</v>
      </c>
      <c r="B12">
        <v>17.5</v>
      </c>
      <c r="C12">
        <v>10</v>
      </c>
    </row>
    <row r="13" spans="1:10" x14ac:dyDescent="0.25">
      <c r="A13">
        <v>2</v>
      </c>
      <c r="B13">
        <v>20</v>
      </c>
      <c r="C13">
        <v>10</v>
      </c>
    </row>
    <row r="14" spans="1:10" x14ac:dyDescent="0.25">
      <c r="A14">
        <v>6</v>
      </c>
      <c r="B14">
        <v>20</v>
      </c>
      <c r="C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t="s">
        <v>2</v>
      </c>
      <c r="B1">
        <v>3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13.214762730182899</v>
      </c>
      <c r="D3">
        <v>18.253820087774098</v>
      </c>
      <c r="E3">
        <v>23.480818835407401</v>
      </c>
      <c r="F3">
        <v>29.262979536234401</v>
      </c>
      <c r="G3">
        <v>35.778674994857397</v>
      </c>
      <c r="H3">
        <v>43.1494231091459</v>
      </c>
      <c r="I3">
        <v>51.529666045932103</v>
      </c>
    </row>
    <row r="4" spans="1:9" x14ac:dyDescent="0.25">
      <c r="A4" t="s">
        <v>1</v>
      </c>
      <c r="B4">
        <v>3</v>
      </c>
      <c r="C4">
        <v>13.577146395803201</v>
      </c>
      <c r="D4">
        <v>18.687461322078899</v>
      </c>
      <c r="E4">
        <v>24.007298648000599</v>
      </c>
      <c r="F4">
        <v>29.8784553367468</v>
      </c>
      <c r="G4">
        <v>36.511039848870098</v>
      </c>
      <c r="H4">
        <v>44.010924628256198</v>
      </c>
      <c r="I4">
        <v>52.556443030203802</v>
      </c>
    </row>
    <row r="5" spans="1:9" x14ac:dyDescent="0.25">
      <c r="B5">
        <v>5</v>
      </c>
      <c r="C5">
        <v>14.188762002835</v>
      </c>
      <c r="D5">
        <v>19.429877405210298</v>
      </c>
      <c r="E5">
        <v>24.894762082163201</v>
      </c>
      <c r="F5">
        <v>30.968183406114601</v>
      </c>
      <c r="G5">
        <v>37.836695177632699</v>
      </c>
      <c r="H5">
        <v>45.623775645156101</v>
      </c>
      <c r="I5">
        <v>54.505981886126897</v>
      </c>
    </row>
    <row r="6" spans="1:9" x14ac:dyDescent="0.25">
      <c r="B6">
        <v>7</v>
      </c>
      <c r="C6">
        <v>15.220770044509701</v>
      </c>
      <c r="D6">
        <v>20.7055208856031</v>
      </c>
      <c r="E6">
        <v>26.482902140879698</v>
      </c>
      <c r="F6">
        <v>32.974814643788697</v>
      </c>
      <c r="G6">
        <v>40.4086683942474</v>
      </c>
      <c r="H6">
        <v>48.925424530039102</v>
      </c>
      <c r="I6">
        <v>58.791777790538603</v>
      </c>
    </row>
    <row r="7" spans="1:9" x14ac:dyDescent="0.25">
      <c r="B7">
        <v>9</v>
      </c>
      <c r="C7">
        <v>17.041819668423202</v>
      </c>
      <c r="D7">
        <v>23.042047428302102</v>
      </c>
      <c r="E7">
        <v>29.479428632253299</v>
      </c>
      <c r="F7">
        <v>37.049552886727199</v>
      </c>
      <c r="G7">
        <v>45.831220687984498</v>
      </c>
      <c r="H7">
        <v>55.745076857034597</v>
      </c>
      <c r="I7" t="s">
        <v>3</v>
      </c>
    </row>
    <row r="8" spans="1:9" x14ac:dyDescent="0.25">
      <c r="B8">
        <v>11</v>
      </c>
      <c r="C8">
        <v>20.5351559025518</v>
      </c>
      <c r="D8">
        <v>27.604055619289799</v>
      </c>
      <c r="E8">
        <v>35.0652347029325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8" sqref="J8"/>
    </sheetView>
  </sheetViews>
  <sheetFormatPr defaultRowHeight="15" x14ac:dyDescent="0.25"/>
  <cols>
    <col min="3" max="3" width="12" bestFit="1" customWidth="1"/>
  </cols>
  <sheetData>
    <row r="1" spans="1:9" x14ac:dyDescent="0.25">
      <c r="A1" t="s">
        <v>2</v>
      </c>
      <c r="B1">
        <v>4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13.3539372830017</v>
      </c>
      <c r="D3">
        <v>18.3541254512396</v>
      </c>
      <c r="E3">
        <v>23.706364974861899</v>
      </c>
      <c r="F3">
        <v>29.399625493555</v>
      </c>
      <c r="G3">
        <v>36.042117617126102</v>
      </c>
      <c r="H3">
        <v>43.334691884517198</v>
      </c>
      <c r="I3">
        <v>51.940989779718599</v>
      </c>
    </row>
    <row r="4" spans="1:9" x14ac:dyDescent="0.25">
      <c r="A4" t="s">
        <v>1</v>
      </c>
      <c r="B4">
        <v>3</v>
      </c>
      <c r="C4">
        <v>14.275455532245299</v>
      </c>
      <c r="D4">
        <v>19.465369052710599</v>
      </c>
      <c r="E4">
        <v>25.026638303128699</v>
      </c>
      <c r="F4">
        <v>30.98621026663</v>
      </c>
      <c r="G4">
        <v>37.926339280234998</v>
      </c>
      <c r="H4">
        <v>45.587762616570402</v>
      </c>
      <c r="I4">
        <v>54.629223757232097</v>
      </c>
    </row>
    <row r="5" spans="1:9" x14ac:dyDescent="0.25">
      <c r="B5">
        <v>5</v>
      </c>
      <c r="C5">
        <v>15.852228494283899</v>
      </c>
      <c r="D5">
        <v>21.346514969144401</v>
      </c>
      <c r="E5">
        <v>27.410713681427598</v>
      </c>
      <c r="F5">
        <v>33.858494845551199</v>
      </c>
      <c r="G5">
        <v>41.629086202381799</v>
      </c>
      <c r="H5">
        <v>50.089130103647904</v>
      </c>
      <c r="I5">
        <v>60.538327559404401</v>
      </c>
    </row>
    <row r="6" spans="1:9" x14ac:dyDescent="0.25">
      <c r="B6">
        <v>7</v>
      </c>
      <c r="C6">
        <v>18.987667170307301</v>
      </c>
      <c r="D6">
        <v>25.2967355342406</v>
      </c>
      <c r="E6">
        <v>32.593791858058999</v>
      </c>
      <c r="F6">
        <v>40.373687145301297</v>
      </c>
      <c r="G6">
        <v>50.0881929864725</v>
      </c>
      <c r="H6">
        <v>60.317269402626401</v>
      </c>
      <c r="I6" t="s">
        <v>3</v>
      </c>
    </row>
    <row r="7" spans="1:9" x14ac:dyDescent="0.25">
      <c r="B7">
        <v>9</v>
      </c>
      <c r="C7">
        <v>25.541535983377599</v>
      </c>
      <c r="D7">
        <v>33.131276706550999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Normal="100" workbookViewId="0">
      <selection activeCell="K29" sqref="K3:L29"/>
    </sheetView>
  </sheetViews>
  <sheetFormatPr defaultRowHeight="15" x14ac:dyDescent="0.25"/>
  <sheetData>
    <row r="1" spans="1:9" x14ac:dyDescent="0.25">
      <c r="A1" t="s">
        <v>2</v>
      </c>
      <c r="B1">
        <v>5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13.3904253280357</v>
      </c>
      <c r="D3">
        <v>18.483178234786699</v>
      </c>
      <c r="E3">
        <v>23.816329913869101</v>
      </c>
      <c r="F3">
        <v>29.590379353121602</v>
      </c>
      <c r="G3">
        <v>36.130875319971999</v>
      </c>
      <c r="H3">
        <v>43.5686877548764</v>
      </c>
      <c r="I3">
        <v>52.073523537427903</v>
      </c>
    </row>
    <row r="4" spans="1:9" x14ac:dyDescent="0.25">
      <c r="A4" t="s">
        <v>1</v>
      </c>
      <c r="B4">
        <v>3</v>
      </c>
      <c r="C4">
        <v>14.6547828039814</v>
      </c>
      <c r="D4">
        <v>20.025065640545701</v>
      </c>
      <c r="E4">
        <v>25.6990193500109</v>
      </c>
      <c r="F4">
        <v>31.853939715020601</v>
      </c>
      <c r="G4">
        <v>38.862504937851298</v>
      </c>
      <c r="H4">
        <v>46.917295968398101</v>
      </c>
      <c r="I4">
        <v>56.089185585466097</v>
      </c>
    </row>
    <row r="5" spans="1:9" x14ac:dyDescent="0.25">
      <c r="B5">
        <v>5</v>
      </c>
      <c r="C5">
        <v>17.333246732472698</v>
      </c>
      <c r="D5">
        <v>23.422380043994799</v>
      </c>
      <c r="E5">
        <v>30.091900722841402</v>
      </c>
      <c r="F5">
        <v>37.443464472329502</v>
      </c>
      <c r="G5">
        <v>46.085948315948798</v>
      </c>
      <c r="H5">
        <v>56.4068514642182</v>
      </c>
      <c r="I5">
        <v>68.475558073261496</v>
      </c>
    </row>
    <row r="6" spans="1:9" x14ac:dyDescent="0.25">
      <c r="B6">
        <v>7</v>
      </c>
      <c r="C6">
        <v>24.638067374039998</v>
      </c>
      <c r="D6">
        <v>33.198968269752299</v>
      </c>
      <c r="E6">
        <v>42.980786257375101</v>
      </c>
      <c r="F6">
        <v>52.605471704113498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28" sqref="K1:K28"/>
    </sheetView>
  </sheetViews>
  <sheetFormatPr defaultRowHeight="15" x14ac:dyDescent="0.25"/>
  <sheetData>
    <row r="1" spans="1:9" x14ac:dyDescent="0.25">
      <c r="A1" t="s">
        <v>2</v>
      </c>
      <c r="B1">
        <v>6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13.5759464376991</v>
      </c>
      <c r="D3">
        <v>18.716520657661199</v>
      </c>
      <c r="E3">
        <v>24.031936796865502</v>
      </c>
      <c r="F3">
        <v>29.900808215495399</v>
      </c>
      <c r="G3">
        <v>36.484569403879398</v>
      </c>
      <c r="H3">
        <v>44.042611076811902</v>
      </c>
      <c r="I3">
        <v>52.709858647124797</v>
      </c>
    </row>
    <row r="4" spans="1:9" x14ac:dyDescent="0.25">
      <c r="A4" t="s">
        <v>1</v>
      </c>
      <c r="B4">
        <v>3</v>
      </c>
      <c r="C4">
        <v>15.955075464428401</v>
      </c>
      <c r="D4">
        <v>21.6173872593202</v>
      </c>
      <c r="E4">
        <v>27.556117557315002</v>
      </c>
      <c r="F4">
        <v>34.2097069613435</v>
      </c>
      <c r="G4">
        <v>41.753578126822703</v>
      </c>
      <c r="H4">
        <v>50.519769715260999</v>
      </c>
      <c r="I4">
        <v>60.803354025339601</v>
      </c>
    </row>
    <row r="5" spans="1:9" x14ac:dyDescent="0.25">
      <c r="B5">
        <v>5</v>
      </c>
      <c r="C5">
        <v>21.789702526087201</v>
      </c>
      <c r="D5">
        <v>29.2012960278748</v>
      </c>
      <c r="E5">
        <v>37.272478772798898</v>
      </c>
      <c r="F5">
        <v>46.762067984404602</v>
      </c>
      <c r="G5">
        <v>57.841858273782002</v>
      </c>
      <c r="H5">
        <v>70.974264931441894</v>
      </c>
      <c r="I5" t="s">
        <v>3</v>
      </c>
    </row>
    <row r="6" spans="1:9" x14ac:dyDescent="0.25">
      <c r="B6">
        <v>7</v>
      </c>
      <c r="C6">
        <v>38.412809647629302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27" sqref="K2:K27"/>
    </sheetView>
  </sheetViews>
  <sheetFormatPr defaultRowHeight="15" x14ac:dyDescent="0.25"/>
  <sheetData>
    <row r="1" spans="1:9" x14ac:dyDescent="0.25">
      <c r="A1" t="s">
        <v>2</v>
      </c>
      <c r="B1">
        <v>7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13.641663401284401</v>
      </c>
      <c r="D3">
        <v>18.8411480483989</v>
      </c>
      <c r="E3">
        <v>24.1510983697505</v>
      </c>
      <c r="F3">
        <v>30.107908306052099</v>
      </c>
      <c r="G3">
        <v>36.891413082978097</v>
      </c>
      <c r="H3">
        <v>44.321823542660702</v>
      </c>
      <c r="I3">
        <v>52.831405545625699</v>
      </c>
    </row>
    <row r="4" spans="1:9" x14ac:dyDescent="0.25">
      <c r="A4" t="s">
        <v>1</v>
      </c>
      <c r="B4">
        <v>3</v>
      </c>
      <c r="C4">
        <v>16.814682733203799</v>
      </c>
      <c r="D4">
        <v>22.759712307467598</v>
      </c>
      <c r="E4">
        <v>28.9659716051979</v>
      </c>
      <c r="F4">
        <v>36.116964729200198</v>
      </c>
      <c r="G4">
        <v>44.505045429117999</v>
      </c>
      <c r="H4">
        <v>53.640875593204903</v>
      </c>
      <c r="I4">
        <v>64.319511856738998</v>
      </c>
    </row>
    <row r="5" spans="1:9" x14ac:dyDescent="0.25">
      <c r="B5">
        <v>5</v>
      </c>
      <c r="C5">
        <v>27.0302756417653</v>
      </c>
      <c r="D5">
        <v>36.498379506779401</v>
      </c>
      <c r="E5">
        <v>46.747064289280097</v>
      </c>
      <c r="F5">
        <v>59.006301984222397</v>
      </c>
      <c r="G5" t="s">
        <v>3</v>
      </c>
      <c r="H5" t="s">
        <v>3</v>
      </c>
      <c r="I5" t="s">
        <v>3</v>
      </c>
    </row>
    <row r="6" spans="1:9" x14ac:dyDescent="0.25">
      <c r="B6">
        <v>7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L28" sqref="K2:L28"/>
    </sheetView>
  </sheetViews>
  <sheetFormatPr defaultRowHeight="15" x14ac:dyDescent="0.25"/>
  <sheetData>
    <row r="1" spans="1:9" x14ac:dyDescent="0.25">
      <c r="A1" t="s">
        <v>2</v>
      </c>
      <c r="B1">
        <v>8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13.9479020941396</v>
      </c>
      <c r="D3">
        <v>19.161324625828499</v>
      </c>
      <c r="E3">
        <v>24.699543483705899</v>
      </c>
      <c r="F3">
        <v>30.547679877242899</v>
      </c>
      <c r="G3">
        <v>37.229514201280203</v>
      </c>
      <c r="H3">
        <v>44.833805872000497</v>
      </c>
      <c r="I3">
        <v>53.5061250640926</v>
      </c>
    </row>
    <row r="4" spans="1:9" x14ac:dyDescent="0.25">
      <c r="A4" t="s">
        <v>1</v>
      </c>
      <c r="B4">
        <v>3</v>
      </c>
      <c r="C4">
        <v>19.2512350196833</v>
      </c>
      <c r="D4">
        <v>25.714142509996801</v>
      </c>
      <c r="E4">
        <v>33.026381722591701</v>
      </c>
      <c r="F4">
        <v>40.747989462769198</v>
      </c>
      <c r="G4">
        <v>49.850902492348503</v>
      </c>
      <c r="H4">
        <v>60.502641158746698</v>
      </c>
      <c r="I4">
        <v>73.012404966595994</v>
      </c>
    </row>
    <row r="5" spans="1:9" x14ac:dyDescent="0.25">
      <c r="B5">
        <v>5</v>
      </c>
      <c r="C5">
        <v>39.284851744318701</v>
      </c>
      <c r="D5">
        <v>50.7349524691179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9" x14ac:dyDescent="0.25">
      <c r="B6">
        <v>7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29" sqref="K1:K29"/>
    </sheetView>
  </sheetViews>
  <sheetFormatPr defaultRowHeight="15" x14ac:dyDescent="0.25"/>
  <sheetData>
    <row r="1" spans="1:9" x14ac:dyDescent="0.25">
      <c r="A1" t="s">
        <v>2</v>
      </c>
      <c r="B1">
        <v>9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14.247897493372999</v>
      </c>
      <c r="D3">
        <v>19.297220236737001</v>
      </c>
      <c r="E3">
        <v>24.996473632628799</v>
      </c>
      <c r="F3">
        <v>30.752613055708402</v>
      </c>
      <c r="G3">
        <v>37.875068032786899</v>
      </c>
      <c r="H3">
        <v>45.231207864626597</v>
      </c>
      <c r="I3">
        <v>54.485957034161899</v>
      </c>
    </row>
    <row r="4" spans="1:9" x14ac:dyDescent="0.25">
      <c r="A4" t="s">
        <v>1</v>
      </c>
      <c r="B4">
        <v>3</v>
      </c>
      <c r="C4">
        <v>21.408452116713899</v>
      </c>
      <c r="D4">
        <v>28.040776252513901</v>
      </c>
      <c r="E4">
        <v>36.349473542170202</v>
      </c>
      <c r="F4">
        <v>44.653495957239699</v>
      </c>
      <c r="G4">
        <v>56.092491223106997</v>
      </c>
      <c r="H4">
        <v>67.433129420977806</v>
      </c>
      <c r="I4">
        <v>83.190772126338203</v>
      </c>
    </row>
    <row r="5" spans="1:9" x14ac:dyDescent="0.25"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9" x14ac:dyDescent="0.25">
      <c r="B6">
        <v>7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t="s">
        <v>2</v>
      </c>
      <c r="B1">
        <v>10</v>
      </c>
      <c r="D1" t="s">
        <v>0</v>
      </c>
    </row>
    <row r="2" spans="1:9" x14ac:dyDescent="0.25">
      <c r="C2">
        <v>5</v>
      </c>
      <c r="D2">
        <v>7.5</v>
      </c>
      <c r="E2">
        <v>10</v>
      </c>
      <c r="F2">
        <v>12.5</v>
      </c>
      <c r="G2">
        <v>15</v>
      </c>
      <c r="H2">
        <v>17.5</v>
      </c>
      <c r="I2">
        <v>20</v>
      </c>
    </row>
    <row r="3" spans="1:9" x14ac:dyDescent="0.25">
      <c r="B3">
        <v>1</v>
      </c>
      <c r="C3">
        <v>14.4459165950278</v>
      </c>
      <c r="D3">
        <v>19.7589802664742</v>
      </c>
      <c r="E3">
        <v>25.201022090076101</v>
      </c>
      <c r="F3">
        <v>31.383629559379301</v>
      </c>
      <c r="G3">
        <v>38.207013561537202</v>
      </c>
      <c r="H3">
        <v>46.133629552431401</v>
      </c>
      <c r="I3">
        <v>54.8475090361855</v>
      </c>
    </row>
    <row r="4" spans="1:9" x14ac:dyDescent="0.25">
      <c r="A4" t="s">
        <v>1</v>
      </c>
      <c r="B4">
        <v>3</v>
      </c>
      <c r="C4">
        <v>25.370784194132899</v>
      </c>
      <c r="D4">
        <v>33.473422844560297</v>
      </c>
      <c r="E4">
        <v>42.285137925699097</v>
      </c>
      <c r="F4">
        <v>53.122671542824698</v>
      </c>
      <c r="G4">
        <v>65.348159486461597</v>
      </c>
      <c r="H4">
        <v>79.771917159902699</v>
      </c>
      <c r="I4">
        <v>94.279501536524407</v>
      </c>
    </row>
    <row r="5" spans="1:9" x14ac:dyDescent="0.25"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</row>
    <row r="6" spans="1:9" x14ac:dyDescent="0.25">
      <c r="B6">
        <v>7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</row>
    <row r="7" spans="1:9" x14ac:dyDescent="0.25">
      <c r="B7">
        <v>9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</row>
    <row r="8" spans="1:9" x14ac:dyDescent="0.25">
      <c r="B8">
        <v>11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</row>
    <row r="9" spans="1:9" x14ac:dyDescent="0.25">
      <c r="B9">
        <v>13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</row>
    <row r="10" spans="1:9" x14ac:dyDescent="0.25">
      <c r="B10">
        <v>15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n=2</vt:lpstr>
      <vt:lpstr>n=3</vt:lpstr>
      <vt:lpstr>n=4</vt:lpstr>
      <vt:lpstr>n=5</vt:lpstr>
      <vt:lpstr>n=6</vt:lpstr>
      <vt:lpstr>n=7</vt:lpstr>
      <vt:lpstr>n=8</vt:lpstr>
      <vt:lpstr>n=9</vt:lpstr>
      <vt:lpstr>n=10</vt:lpstr>
      <vt:lpstr>AllData</vt:lpstr>
      <vt:lpstr>'n=10'!n</vt:lpstr>
      <vt:lpstr>'n=3'!n</vt:lpstr>
      <vt:lpstr>'n=4'!n</vt:lpstr>
      <vt:lpstr>'n=5'!n</vt:lpstr>
      <vt:lpstr>'n=6'!n</vt:lpstr>
      <vt:lpstr>'n=7'!n</vt:lpstr>
      <vt:lpstr>'n=8'!n</vt:lpstr>
      <vt:lpstr>'n=9'!n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Bombik</dc:creator>
  <cp:lastModifiedBy>Bombik</cp:lastModifiedBy>
  <dcterms:created xsi:type="dcterms:W3CDTF">2016-07-18T17:34:46Z</dcterms:created>
  <dcterms:modified xsi:type="dcterms:W3CDTF">2016-08-11T23:48:30Z</dcterms:modified>
</cp:coreProperties>
</file>