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mbik\Documents\School\GradSchool\AeroAstroMasters\SACL\ParamOptimizer\"/>
    </mc:Choice>
  </mc:AlternateContent>
  <bookViews>
    <workbookView xWindow="0" yWindow="0" windowWidth="20430" windowHeight="8880"/>
  </bookViews>
  <sheets>
    <sheet name="Sheet1" sheetId="1" r:id="rId1"/>
  </sheets>
  <definedNames>
    <definedName name="cellW">Sheet1!$I$3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</calcChain>
</file>

<file path=xl/sharedStrings.xml><?xml version="1.0" encoding="utf-8"?>
<sst xmlns="http://schemas.openxmlformats.org/spreadsheetml/2006/main" count="7" uniqueCount="7">
  <si>
    <t>diam</t>
  </si>
  <si>
    <t>frame width</t>
  </si>
  <si>
    <t>nxn pattern</t>
  </si>
  <si>
    <t>displacement</t>
  </si>
  <si>
    <t>force</t>
  </si>
  <si>
    <t>cellW</t>
  </si>
  <si>
    <t>Battery Volume (mm^2)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</si>
</sst>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C1" workbookViewId="0">
      <selection activeCell="H6" sqref="H6"/>
    </sheetView>
  </sheetViews>
  <sheetFormatPr defaultRowHeight="15" x14ac:dyDescent="0.25"/>
  <cols>
    <col min="1" max="1" width="8.42578125" customWidth="1"/>
    <col min="2" max="2" width="11.85546875" bestFit="1" customWidth="1"/>
    <col min="3" max="3" width="11.28515625" bestFit="1" customWidth="1"/>
    <col min="4" max="4" width="13.140625" bestFit="1" customWidth="1"/>
    <col min="6" max="6" width="2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9" x14ac:dyDescent="0.25">
      <c r="A2">
        <v>8</v>
      </c>
      <c r="B2">
        <v>8</v>
      </c>
      <c r="C2">
        <v>3</v>
      </c>
      <c r="D2">
        <v>2.4885647297297431E-4</v>
      </c>
      <c r="E2">
        <v>150</v>
      </c>
      <c r="F2">
        <f>3*(C2^2*A2^2*PI()/4+(B2*(cellW-B2))*4)</f>
        <v>11149.16802635079</v>
      </c>
      <c r="I2" t="s">
        <v>5</v>
      </c>
    </row>
    <row r="3" spans="1:9" x14ac:dyDescent="0.25">
      <c r="A3">
        <v>10</v>
      </c>
      <c r="B3">
        <v>8</v>
      </c>
      <c r="C3">
        <v>3</v>
      </c>
      <c r="D3">
        <v>6.1676887258687213E-5</v>
      </c>
      <c r="E3">
        <v>150</v>
      </c>
      <c r="F3">
        <f>3*(C3^2*A3^2*PI()/4+(B3*(cellW-B3))*4)</f>
        <v>11912.57504117311</v>
      </c>
      <c r="I3">
        <v>110</v>
      </c>
    </row>
    <row r="4" spans="1:9" x14ac:dyDescent="0.25">
      <c r="A4">
        <v>12</v>
      </c>
      <c r="B4">
        <v>8</v>
      </c>
      <c r="C4">
        <v>3</v>
      </c>
      <c r="D4">
        <v>4.0011282625482605E-3</v>
      </c>
      <c r="E4">
        <v>150</v>
      </c>
      <c r="F4">
        <f>3*(C4^2*A4^2*PI()/4+(B4*(cellW-B4))*4)</f>
        <v>12845.628059289278</v>
      </c>
    </row>
    <row r="5" spans="1:9" x14ac:dyDescent="0.25">
      <c r="A5">
        <v>8</v>
      </c>
      <c r="B5">
        <v>9</v>
      </c>
      <c r="C5">
        <v>3</v>
      </c>
      <c r="D5">
        <v>3.998059169884164E-3</v>
      </c>
      <c r="E5">
        <v>150</v>
      </c>
      <c r="F5">
        <f>3*(C5^2*A5^2*PI()/4+(B5*(cellW-B5))*4)</f>
        <v>12265.16802635079</v>
      </c>
    </row>
    <row r="6" spans="1:9" x14ac:dyDescent="0.25">
      <c r="A6">
        <v>10</v>
      </c>
      <c r="B6">
        <v>9</v>
      </c>
      <c r="C6">
        <v>3</v>
      </c>
      <c r="D6">
        <v>9.9976536872587092E-4</v>
      </c>
      <c r="E6">
        <v>150</v>
      </c>
      <c r="F6">
        <f>3*(C6^2*A6^2*PI()/4+(B6*(cellW-B6))*4)</f>
        <v>13028.57504117311</v>
      </c>
    </row>
    <row r="7" spans="1:9" x14ac:dyDescent="0.25">
      <c r="A7">
        <v>12</v>
      </c>
      <c r="B7">
        <v>9</v>
      </c>
      <c r="C7">
        <v>3</v>
      </c>
      <c r="D7">
        <v>4.0055491312741215E-3</v>
      </c>
      <c r="E7">
        <v>150</v>
      </c>
      <c r="F7">
        <f>3*(C7^2*A7^2*PI()/4+(B7*(cellW-B7))*4)</f>
        <v>13961.628059289278</v>
      </c>
    </row>
    <row r="8" spans="1:9" x14ac:dyDescent="0.25">
      <c r="A8">
        <v>8</v>
      </c>
      <c r="B8">
        <v>10</v>
      </c>
      <c r="C8">
        <v>3</v>
      </c>
      <c r="D8">
        <v>4.0026192857142871E-3</v>
      </c>
      <c r="E8">
        <v>150</v>
      </c>
      <c r="F8">
        <f>3*(C8^2*A8^2*PI()/4+(B8*(cellW-B8))*4)</f>
        <v>13357.168026350791</v>
      </c>
    </row>
    <row r="9" spans="1:9" x14ac:dyDescent="0.25">
      <c r="A9">
        <v>10</v>
      </c>
      <c r="B9">
        <v>10</v>
      </c>
      <c r="C9">
        <v>3</v>
      </c>
      <c r="D9">
        <v>4.0060178378378405E-3</v>
      </c>
      <c r="E9">
        <v>150</v>
      </c>
      <c r="F9">
        <f>3*(C9^2*A9^2*PI()/4+(B9*(cellW-B9))*4)</f>
        <v>14120.57504117311</v>
      </c>
    </row>
    <row r="10" spans="1:9" x14ac:dyDescent="0.25">
      <c r="A10">
        <v>12</v>
      </c>
      <c r="B10">
        <v>10</v>
      </c>
      <c r="C10">
        <v>3</v>
      </c>
      <c r="D10">
        <v>4.0101090154440154E-3</v>
      </c>
      <c r="E10">
        <v>150</v>
      </c>
      <c r="F10">
        <f>3*(C10^2*A10^2*PI()/4+(B10*(cellW-B10))*4)</f>
        <v>15053.628059289278</v>
      </c>
    </row>
    <row r="11" spans="1:9" x14ac:dyDescent="0.25">
      <c r="A11">
        <v>8</v>
      </c>
      <c r="B11">
        <v>8</v>
      </c>
      <c r="C11">
        <v>4</v>
      </c>
      <c r="D11">
        <v>3.998532876447876E-3</v>
      </c>
      <c r="E11">
        <v>150</v>
      </c>
      <c r="F11">
        <f>3*(C11^2*A11^2*PI()/4+(B11*(cellW-B11))*4)</f>
        <v>12204.74315795696</v>
      </c>
    </row>
    <row r="12" spans="1:9" x14ac:dyDescent="0.25">
      <c r="A12">
        <v>10</v>
      </c>
      <c r="B12">
        <v>8</v>
      </c>
      <c r="C12">
        <v>4</v>
      </c>
      <c r="D12">
        <v>4.0044783783783778E-3</v>
      </c>
      <c r="E12">
        <v>150</v>
      </c>
      <c r="F12">
        <f>3*(C12^2*A12^2*PI()/4+(B12*(cellW-B12))*4)</f>
        <v>13561.911184307752</v>
      </c>
    </row>
    <row r="13" spans="1:9" x14ac:dyDescent="0.25">
      <c r="A13">
        <v>12</v>
      </c>
      <c r="B13">
        <v>8</v>
      </c>
      <c r="C13">
        <v>4</v>
      </c>
      <c r="D13">
        <v>4.0116135521235524E-3</v>
      </c>
      <c r="E13">
        <v>150</v>
      </c>
      <c r="F13">
        <f>3*(C13^2*A13^2*PI()/4+(B13*(cellW-B13))*4)</f>
        <v>15220.672105403162</v>
      </c>
    </row>
    <row r="14" spans="1:9" x14ac:dyDescent="0.25">
      <c r="A14">
        <v>8</v>
      </c>
      <c r="B14">
        <v>9</v>
      </c>
      <c r="C14">
        <v>4</v>
      </c>
      <c r="D14">
        <v>4.0029364478764463E-3</v>
      </c>
      <c r="E14">
        <v>150</v>
      </c>
      <c r="F14">
        <f>3*(C14^2*A14^2*PI()/4+(B14*(cellW-B14))*4)</f>
        <v>13320.74315795696</v>
      </c>
    </row>
    <row r="15" spans="1:9" x14ac:dyDescent="0.25">
      <c r="A15">
        <v>10</v>
      </c>
      <c r="B15">
        <v>9</v>
      </c>
      <c r="C15">
        <v>4</v>
      </c>
      <c r="D15">
        <v>4.0088797876447844E-3</v>
      </c>
      <c r="E15">
        <v>150</v>
      </c>
      <c r="F15">
        <f>3*(C15^2*A15^2*PI()/4+(B15*(cellW-B15))*4)</f>
        <v>14677.911184307752</v>
      </c>
    </row>
    <row r="16" spans="1:9" x14ac:dyDescent="0.25">
      <c r="A16">
        <v>12</v>
      </c>
      <c r="B16">
        <v>9</v>
      </c>
      <c r="C16">
        <v>4</v>
      </c>
      <c r="D16">
        <v>4.016017123552121E-3</v>
      </c>
      <c r="E16">
        <v>150</v>
      </c>
      <c r="F16">
        <f>3*(C16^2*A16^2*PI()/4+(B16*(cellW-B16))*4)</f>
        <v>16336.672105403162</v>
      </c>
    </row>
    <row r="17" spans="1:6" x14ac:dyDescent="0.25">
      <c r="A17">
        <v>8</v>
      </c>
      <c r="B17">
        <v>10</v>
      </c>
      <c r="C17">
        <v>4</v>
      </c>
      <c r="D17">
        <v>4.0074924517374535E-3</v>
      </c>
      <c r="E17">
        <v>150</v>
      </c>
      <c r="F17">
        <f>3*(C17^2*A17^2*PI()/4+(B17*(cellW-B17))*4)</f>
        <v>14412.74315795696</v>
      </c>
    </row>
    <row r="18" spans="1:6" x14ac:dyDescent="0.25">
      <c r="A18">
        <v>10</v>
      </c>
      <c r="B18">
        <v>10</v>
      </c>
      <c r="C18">
        <v>4</v>
      </c>
      <c r="D18">
        <v>4.01343206563706E-3</v>
      </c>
      <c r="E18">
        <v>150</v>
      </c>
      <c r="F18">
        <f>3*(C18^2*A18^2*PI()/4+(B18*(cellW-B18))*4)</f>
        <v>15769.911184307752</v>
      </c>
    </row>
    <row r="19" spans="1:6" x14ac:dyDescent="0.25">
      <c r="A19">
        <v>12</v>
      </c>
      <c r="B19">
        <v>10</v>
      </c>
      <c r="C19">
        <v>4</v>
      </c>
      <c r="D19">
        <v>4.0205619111969137E-3</v>
      </c>
      <c r="E19">
        <v>150</v>
      </c>
      <c r="F19">
        <f>3*(C19^2*A19^2*PI()/4+(B19*(cellW-B19))*4)</f>
        <v>17428.672105403162</v>
      </c>
    </row>
    <row r="20" spans="1:6" x14ac:dyDescent="0.25">
      <c r="A20">
        <v>8</v>
      </c>
      <c r="B20">
        <v>8</v>
      </c>
      <c r="C20">
        <v>5</v>
      </c>
      <c r="D20">
        <v>4.0046640154440183E-3</v>
      </c>
      <c r="E20">
        <v>150</v>
      </c>
      <c r="F20">
        <f>3*(C20^2*A20^2*PI()/4+(B20*(cellW-B20))*4)</f>
        <v>13561.911184307752</v>
      </c>
    </row>
    <row r="21" spans="1:6" x14ac:dyDescent="0.25">
      <c r="A21">
        <v>10</v>
      </c>
      <c r="B21">
        <v>8</v>
      </c>
      <c r="C21">
        <v>5</v>
      </c>
      <c r="D21">
        <v>2.5011200193049996E-4</v>
      </c>
      <c r="E21">
        <v>150</v>
      </c>
      <c r="F21">
        <f>3*(C21^2*A21^2*PI()/4+(B21*(cellW-B21))*4)</f>
        <v>15682.486225480861</v>
      </c>
    </row>
    <row r="22" spans="1:6" x14ac:dyDescent="0.25">
      <c r="A22">
        <v>12</v>
      </c>
      <c r="B22">
        <v>8</v>
      </c>
      <c r="C22">
        <v>5</v>
      </c>
      <c r="D22">
        <v>4.0246826447876459E-3</v>
      </c>
      <c r="E22">
        <v>150</v>
      </c>
      <c r="F22">
        <f>3*(C22^2*A22^2*PI()/4+(B22*(cellW-B22))*4)</f>
        <v>18274.300164692442</v>
      </c>
    </row>
    <row r="23" spans="1:6" x14ac:dyDescent="0.25">
      <c r="A23">
        <v>8</v>
      </c>
      <c r="B23">
        <v>9</v>
      </c>
      <c r="C23">
        <v>5</v>
      </c>
      <c r="D23">
        <v>4.0090704054054115E-3</v>
      </c>
      <c r="E23">
        <v>150</v>
      </c>
      <c r="F23">
        <f>3*(C23^2*A23^2*PI()/4+(B23*(cellW-B23))*4)</f>
        <v>14677.911184307752</v>
      </c>
    </row>
    <row r="24" spans="1:6" x14ac:dyDescent="0.25">
      <c r="A24">
        <v>10</v>
      </c>
      <c r="B24">
        <v>9</v>
      </c>
      <c r="C24">
        <v>5</v>
      </c>
      <c r="D24">
        <v>4.0181868532818514E-3</v>
      </c>
      <c r="E24">
        <v>150</v>
      </c>
      <c r="F24">
        <f>3*(C24^2*A24^2*PI()/4+(B24*(cellW-B24))*4)</f>
        <v>16798.486225480861</v>
      </c>
    </row>
    <row r="25" spans="1:6" x14ac:dyDescent="0.25">
      <c r="A25">
        <v>12</v>
      </c>
      <c r="B25">
        <v>9</v>
      </c>
      <c r="C25">
        <v>5</v>
      </c>
      <c r="D25">
        <v>4.0290493822393962E-3</v>
      </c>
      <c r="E25">
        <v>150</v>
      </c>
      <c r="F25">
        <f>3*(C25^2*A25^2*PI()/4+(B25*(cellW-B25))*4)</f>
        <v>19390.300164692442</v>
      </c>
    </row>
    <row r="26" spans="1:6" x14ac:dyDescent="0.25">
      <c r="A26">
        <v>8</v>
      </c>
      <c r="B26">
        <v>10</v>
      </c>
      <c r="C26">
        <v>5</v>
      </c>
      <c r="D26">
        <v>4.0136148841698853E-3</v>
      </c>
      <c r="E26">
        <v>150</v>
      </c>
      <c r="F26">
        <f>3*(C26^2*A26^2*PI()/4+(B26*(cellW-B26))*4)</f>
        <v>15769.911184307752</v>
      </c>
    </row>
    <row r="27" spans="1:6" x14ac:dyDescent="0.25">
      <c r="A27">
        <v>10</v>
      </c>
      <c r="B27">
        <v>10</v>
      </c>
      <c r="C27">
        <v>5</v>
      </c>
      <c r="D27">
        <v>4.0227155984555981E-3</v>
      </c>
      <c r="E27">
        <v>150</v>
      </c>
      <c r="F27">
        <f>3*(C27^2*A27^2*PI()/4+(B27*(cellW-B27))*4)</f>
        <v>17890.486225480861</v>
      </c>
    </row>
    <row r="28" spans="1:6" x14ac:dyDescent="0.25">
      <c r="A28">
        <v>12</v>
      </c>
      <c r="B28">
        <v>10</v>
      </c>
      <c r="C28">
        <v>5</v>
      </c>
      <c r="D28">
        <v>4.0335558494208543E-3</v>
      </c>
      <c r="E28">
        <v>150</v>
      </c>
      <c r="F28">
        <f>3*(C28^2*A28^2*PI()/4+(B28*(cellW-B28))*4)</f>
        <v>20482.300164692442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cellW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Bombik</dc:creator>
  <cp:lastModifiedBy>Bombik</cp:lastModifiedBy>
  <dcterms:created xsi:type="dcterms:W3CDTF">2017-01-13T07:37:07Z</dcterms:created>
  <dcterms:modified xsi:type="dcterms:W3CDTF">2017-01-13T07:45:39Z</dcterms:modified>
</cp:coreProperties>
</file>