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843"/>
  </bookViews>
  <sheets>
    <sheet name="1-Branca" sheetId="13" r:id="rId1"/>
    <sheet name="2- Preta" sheetId="14" r:id="rId2"/>
    <sheet name="3- Amarela" sheetId="15" r:id="rId3"/>
    <sheet name="4- Parda" sheetId="16" r:id="rId4"/>
    <sheet name="5- Indígena" sheetId="17" r:id="rId5"/>
    <sheet name="9- Ignorado" sheetId="18" r:id="rId6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14"/>
  <c r="B9"/>
  <c r="B8"/>
  <c r="B7"/>
  <c r="B6"/>
  <c r="B3"/>
  <c r="B10" i="15"/>
  <c r="B9"/>
  <c r="B8"/>
  <c r="B7"/>
  <c r="B6"/>
  <c r="B3"/>
  <c r="B10" i="16"/>
  <c r="B9"/>
  <c r="B8"/>
  <c r="B7"/>
  <c r="B6"/>
  <c r="B3"/>
  <c r="B10" i="17"/>
  <c r="B9"/>
  <c r="B8"/>
  <c r="B7"/>
  <c r="B6"/>
  <c r="B3"/>
  <c r="B10" i="18"/>
  <c r="B9"/>
  <c r="B8"/>
  <c r="B7"/>
  <c r="B6"/>
  <c r="B3"/>
  <c r="B2"/>
  <c r="B2" i="17"/>
  <c r="B2" i="16"/>
  <c r="B2" i="15"/>
  <c r="B2" i="14"/>
  <c r="B3" i="13"/>
  <c r="B7"/>
  <c r="B8"/>
  <c r="B9"/>
  <c r="B10"/>
  <c r="B6"/>
  <c r="B2"/>
</calcChain>
</file>

<file path=xl/sharedStrings.xml><?xml version="1.0" encoding="utf-8"?>
<sst xmlns="http://schemas.openxmlformats.org/spreadsheetml/2006/main" count="210" uniqueCount="39">
  <si>
    <t>Continente</t>
  </si>
  <si>
    <t>Centro</t>
  </si>
  <si>
    <t>Sul</t>
  </si>
  <si>
    <t>Norte</t>
  </si>
  <si>
    <t>Total</t>
  </si>
  <si>
    <t>Linha do Tempo</t>
  </si>
  <si>
    <t>Taxa geometr</t>
  </si>
  <si>
    <t>Pessoas</t>
  </si>
  <si>
    <t>C 2000</t>
  </si>
  <si>
    <t>E 2001</t>
  </si>
  <si>
    <t>E 2002</t>
  </si>
  <si>
    <t>E 2003</t>
  </si>
  <si>
    <t>E 2004</t>
  </si>
  <si>
    <t>E 2005</t>
  </si>
  <si>
    <t>E 2006</t>
  </si>
  <si>
    <t>E 2007</t>
  </si>
  <si>
    <t>E 2008</t>
  </si>
  <si>
    <t>E 2009</t>
  </si>
  <si>
    <t>C 2010</t>
  </si>
  <si>
    <t>E 2011</t>
  </si>
  <si>
    <t>E 2012</t>
  </si>
  <si>
    <t>E 2013</t>
  </si>
  <si>
    <t>E 2014</t>
  </si>
  <si>
    <t>E 2015</t>
  </si>
  <si>
    <t>E 2016</t>
  </si>
  <si>
    <t>E 2017</t>
  </si>
  <si>
    <t>E 2018</t>
  </si>
  <si>
    <t>E 2019</t>
  </si>
  <si>
    <t>E 2020</t>
  </si>
  <si>
    <t>E 2021</t>
  </si>
  <si>
    <t>E 2022</t>
  </si>
  <si>
    <t>E 2023</t>
  </si>
  <si>
    <t>1-Branca</t>
  </si>
  <si>
    <t>9- Ignorado</t>
  </si>
  <si>
    <t>5- Indígena</t>
  </si>
  <si>
    <t>4- Parda</t>
  </si>
  <si>
    <t>3- Amarela</t>
  </si>
  <si>
    <t>2- Preta</t>
  </si>
  <si>
    <t>DISTRITO</t>
  </si>
</sst>
</file>

<file path=xl/styles.xml><?xml version="1.0" encoding="utf-8"?>
<styleSheet xmlns="http://schemas.openxmlformats.org/spreadsheetml/2006/main">
  <numFmts count="1">
    <numFmt numFmtId="164" formatCode="d/m/yyyy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  <scheme val="minor"/>
    </font>
    <font>
      <b/>
      <sz val="10"/>
      <color rgb="FFDDDDDD"/>
      <name val="Calibri"/>
      <family val="2"/>
      <charset val="1"/>
      <scheme val="minor"/>
    </font>
    <font>
      <sz val="10"/>
      <color rgb="FF333333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1"/>
      <color rgb="FF3333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FF00"/>
        <bgColor rgb="FFC0C0C0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FFFF00"/>
        <bgColor rgb="FFD9D9D9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BFBFBF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  <xf numFmtId="0" fontId="8" fillId="0" borderId="0" applyBorder="0" applyProtection="0"/>
  </cellStyleXfs>
  <cellXfs count="24">
    <xf numFmtId="0" fontId="0" fillId="0" borderId="0" xfId="0"/>
    <xf numFmtId="0" fontId="3" fillId="0" borderId="0" xfId="0" applyFont="1"/>
    <xf numFmtId="0" fontId="0" fillId="0" borderId="0" xfId="0" applyNumberFormat="1"/>
    <xf numFmtId="0" fontId="5" fillId="2" borderId="0" xfId="0" applyFont="1" applyFill="1" applyBorder="1"/>
    <xf numFmtId="0" fontId="6" fillId="0" borderId="0" xfId="0" applyFont="1" applyBorder="1"/>
    <xf numFmtId="164" fontId="6" fillId="3" borderId="0" xfId="0" applyNumberFormat="1" applyFont="1" applyFill="1" applyBorder="1"/>
    <xf numFmtId="164" fontId="6" fillId="0" borderId="0" xfId="0" applyNumberFormat="1" applyFont="1" applyBorder="1"/>
    <xf numFmtId="164" fontId="6" fillId="4" borderId="0" xfId="0" applyNumberFormat="1" applyFont="1" applyFill="1" applyBorder="1"/>
    <xf numFmtId="164" fontId="6" fillId="5" borderId="0" xfId="0" applyNumberFormat="1" applyFont="1" applyFill="1" applyBorder="1"/>
    <xf numFmtId="164" fontId="6" fillId="6" borderId="0" xfId="0" applyNumberFormat="1" applyFont="1" applyFill="1" applyBorder="1"/>
    <xf numFmtId="164" fontId="6" fillId="7" borderId="0" xfId="0" applyNumberFormat="1" applyFont="1" applyFill="1" applyBorder="1"/>
    <xf numFmtId="0" fontId="7" fillId="0" borderId="0" xfId="0" applyFont="1" applyBorder="1"/>
    <xf numFmtId="1" fontId="6" fillId="3" borderId="0" xfId="0" applyNumberFormat="1" applyFont="1" applyFill="1" applyBorder="1"/>
    <xf numFmtId="1" fontId="6" fillId="0" borderId="0" xfId="0" applyNumberFormat="1" applyFont="1" applyBorder="1"/>
    <xf numFmtId="1" fontId="6" fillId="4" borderId="0" xfId="0" applyNumberFormat="1" applyFont="1" applyFill="1" applyBorder="1"/>
    <xf numFmtId="1" fontId="6" fillId="5" borderId="0" xfId="0" applyNumberFormat="1" applyFont="1" applyFill="1" applyBorder="1"/>
    <xf numFmtId="1" fontId="6" fillId="6" borderId="0" xfId="0" applyNumberFormat="1" applyFont="1" applyFill="1" applyBorder="1"/>
    <xf numFmtId="0" fontId="6" fillId="7" borderId="0" xfId="0" applyFont="1" applyFill="1" applyBorder="1"/>
    <xf numFmtId="0" fontId="7" fillId="8" borderId="0" xfId="0" applyFont="1" applyFill="1" applyBorder="1"/>
    <xf numFmtId="0" fontId="4" fillId="9" borderId="0" xfId="7" applyFont="1" applyFill="1" applyBorder="1" applyAlignment="1" applyProtection="1">
      <alignment horizontal="center"/>
    </xf>
    <xf numFmtId="1" fontId="7" fillId="8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3" fillId="8" borderId="0" xfId="0" applyFont="1" applyFill="1"/>
    <xf numFmtId="0" fontId="0" fillId="8" borderId="0" xfId="0" applyNumberFormat="1" applyFill="1"/>
  </cellXfs>
  <cellStyles count="8">
    <cellStyle name="Campo da tabela dinâmica" xfId="3"/>
    <cellStyle name="Canto da tabela dinâmica" xfId="1"/>
    <cellStyle name="Categoria da tabela dinâmica" xfId="4"/>
    <cellStyle name="Excel Built-in Explanatory Text" xfId="7"/>
    <cellStyle name="Normal" xfId="0" builtinId="0"/>
    <cellStyle name="Resultado da tabela dinâmica" xfId="6"/>
    <cellStyle name="Título da tabela dinâmica" xfId="5"/>
    <cellStyle name="Valor da tabela dinâmica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zoomScale="70" zoomScaleNormal="70" workbookViewId="0"/>
  </sheetViews>
  <sheetFormatPr defaultRowHeight="12.75"/>
  <cols>
    <col min="1" max="1" width="13.85546875" style="1" bestFit="1" customWidth="1"/>
    <col min="2" max="2" width="12.5703125" style="1" bestFit="1" customWidth="1"/>
    <col min="3" max="26" width="8.7109375" style="1" bestFit="1" customWidth="1"/>
    <col min="27" max="16384" width="9.140625" style="1"/>
  </cols>
  <sheetData>
    <row r="1" spans="1:26" s="11" customFormat="1">
      <c r="A1" s="3" t="s">
        <v>5</v>
      </c>
      <c r="B1" s="4" t="s">
        <v>6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 s="11" customFormat="1">
      <c r="A2" s="3" t="s">
        <v>7</v>
      </c>
      <c r="B2" s="4">
        <f>POWER(M2/C2,1/10)-1</f>
        <v>2.096385569824144E-2</v>
      </c>
      <c r="C2" s="12">
        <v>342315</v>
      </c>
      <c r="D2" s="13">
        <v>349491</v>
      </c>
      <c r="E2" s="14">
        <v>356818</v>
      </c>
      <c r="F2" s="13">
        <v>364298</v>
      </c>
      <c r="G2" s="14">
        <v>371935</v>
      </c>
      <c r="H2" s="13">
        <v>379732</v>
      </c>
      <c r="I2" s="14">
        <v>387693</v>
      </c>
      <c r="J2" s="13">
        <v>395821</v>
      </c>
      <c r="K2" s="14">
        <v>404119</v>
      </c>
      <c r="L2" s="13">
        <v>412591</v>
      </c>
      <c r="M2" s="15">
        <v>421240</v>
      </c>
      <c r="N2" s="13">
        <v>429425</v>
      </c>
      <c r="O2" s="16">
        <v>437769</v>
      </c>
      <c r="P2" s="13">
        <v>446275</v>
      </c>
      <c r="Q2" s="16">
        <v>454947</v>
      </c>
      <c r="R2" s="13">
        <v>463787</v>
      </c>
      <c r="S2" s="16">
        <v>472799</v>
      </c>
      <c r="T2" s="13">
        <v>481985</v>
      </c>
      <c r="U2" s="16">
        <v>491351</v>
      </c>
      <c r="V2" s="13">
        <v>500898</v>
      </c>
      <c r="W2" s="17">
        <v>510631</v>
      </c>
      <c r="X2" s="13">
        <v>518703</v>
      </c>
      <c r="Y2" s="16">
        <v>526904</v>
      </c>
      <c r="Z2" s="13">
        <v>535233</v>
      </c>
    </row>
    <row r="3" spans="1:26" s="11" customFormat="1">
      <c r="A3" s="3" t="s">
        <v>32</v>
      </c>
      <c r="B3" s="4">
        <f>POWER(M3/C3,1/10)-1</f>
        <v>1.7236138135344303E-2</v>
      </c>
      <c r="C3" s="12">
        <v>300944</v>
      </c>
      <c r="D3" s="13">
        <v>306975</v>
      </c>
      <c r="E3" s="14">
        <v>312771</v>
      </c>
      <c r="F3" s="13">
        <v>318426</v>
      </c>
      <c r="G3" s="14">
        <v>323999</v>
      </c>
      <c r="H3" s="13">
        <v>329527</v>
      </c>
      <c r="I3" s="14">
        <v>335036</v>
      </c>
      <c r="J3" s="13">
        <v>340535</v>
      </c>
      <c r="K3" s="14">
        <v>346034</v>
      </c>
      <c r="L3" s="13">
        <v>351532</v>
      </c>
      <c r="M3" s="15">
        <v>357029</v>
      </c>
      <c r="N3" s="13">
        <v>363966</v>
      </c>
      <c r="O3" s="16">
        <v>371038</v>
      </c>
      <c r="P3" s="13">
        <v>378246</v>
      </c>
      <c r="Q3" s="16">
        <v>385598</v>
      </c>
      <c r="R3" s="13">
        <v>393090</v>
      </c>
      <c r="S3" s="16">
        <v>400729</v>
      </c>
      <c r="T3" s="13">
        <v>408514</v>
      </c>
      <c r="U3" s="16">
        <v>416453</v>
      </c>
      <c r="V3" s="13">
        <v>424543</v>
      </c>
      <c r="W3" s="17">
        <v>432794</v>
      </c>
      <c r="X3" s="13">
        <v>439635</v>
      </c>
      <c r="Y3" s="16">
        <v>446586</v>
      </c>
      <c r="Z3" s="13">
        <v>453646</v>
      </c>
    </row>
    <row r="4" spans="1:26" s="11" customFormat="1">
      <c r="C4" s="18"/>
      <c r="M4" s="18"/>
    </row>
    <row r="5" spans="1:26" s="11" customFormat="1">
      <c r="A5" s="19" t="s">
        <v>38</v>
      </c>
      <c r="B5" s="17" t="s">
        <v>6</v>
      </c>
      <c r="C5" s="20" t="s">
        <v>8</v>
      </c>
      <c r="D5" s="21" t="s">
        <v>9</v>
      </c>
      <c r="E5" s="21" t="s">
        <v>10</v>
      </c>
      <c r="F5" s="21" t="s">
        <v>11</v>
      </c>
      <c r="G5" s="21" t="s">
        <v>12</v>
      </c>
      <c r="H5" s="21" t="s">
        <v>13</v>
      </c>
      <c r="I5" s="21" t="s">
        <v>14</v>
      </c>
      <c r="J5" s="21" t="s">
        <v>15</v>
      </c>
      <c r="K5" s="21" t="s">
        <v>16</v>
      </c>
      <c r="L5" s="21" t="s">
        <v>17</v>
      </c>
      <c r="M5" s="20" t="s">
        <v>18</v>
      </c>
      <c r="N5" s="21" t="s">
        <v>19</v>
      </c>
      <c r="O5" s="21" t="s">
        <v>20</v>
      </c>
      <c r="P5" s="21" t="s">
        <v>21</v>
      </c>
      <c r="Q5" s="21" t="s">
        <v>22</v>
      </c>
      <c r="R5" s="21" t="s">
        <v>23</v>
      </c>
      <c r="S5" s="21" t="s">
        <v>24</v>
      </c>
      <c r="T5" s="21" t="s">
        <v>25</v>
      </c>
      <c r="U5" s="21" t="s">
        <v>26</v>
      </c>
      <c r="V5" s="21" t="s">
        <v>27</v>
      </c>
      <c r="W5" s="21" t="s">
        <v>28</v>
      </c>
      <c r="X5" s="21" t="s">
        <v>29</v>
      </c>
      <c r="Y5" s="21" t="s">
        <v>30</v>
      </c>
      <c r="Z5" s="21" t="s">
        <v>31</v>
      </c>
    </row>
    <row r="6" spans="1:26">
      <c r="A6" s="1" t="s">
        <v>1</v>
      </c>
      <c r="B6" s="4">
        <f>POWER(M6/C6,1/10)-1</f>
        <v>1.1672200985616721E-2</v>
      </c>
      <c r="C6" s="22">
        <v>112810</v>
      </c>
      <c r="D6" s="1">
        <v>114302</v>
      </c>
      <c r="E6" s="1">
        <v>115744</v>
      </c>
      <c r="F6" s="1">
        <v>117136</v>
      </c>
      <c r="G6" s="1">
        <v>118515</v>
      </c>
      <c r="H6" s="1">
        <v>119885</v>
      </c>
      <c r="I6" s="1">
        <v>121243</v>
      </c>
      <c r="J6" s="1">
        <v>122611</v>
      </c>
      <c r="K6" s="1">
        <v>123974</v>
      </c>
      <c r="L6" s="1">
        <v>125333</v>
      </c>
      <c r="M6" s="22">
        <v>126691</v>
      </c>
      <c r="N6" s="1">
        <v>128410</v>
      </c>
      <c r="O6" s="1">
        <v>130146</v>
      </c>
      <c r="P6" s="1">
        <v>131941</v>
      </c>
      <c r="Q6" s="1">
        <v>133768</v>
      </c>
      <c r="R6" s="1">
        <v>135623</v>
      </c>
      <c r="S6" s="1">
        <v>137502</v>
      </c>
      <c r="T6" s="1">
        <v>139428</v>
      </c>
      <c r="U6" s="1">
        <v>141391</v>
      </c>
      <c r="V6" s="1">
        <v>143393</v>
      </c>
      <c r="W6" s="1">
        <v>145437</v>
      </c>
      <c r="X6" s="1">
        <v>147130</v>
      </c>
      <c r="Y6" s="1">
        <v>148853</v>
      </c>
      <c r="Z6" s="1">
        <v>150587</v>
      </c>
    </row>
    <row r="7" spans="1:26">
      <c r="A7" s="1" t="s">
        <v>0</v>
      </c>
      <c r="B7" s="4">
        <f t="shared" ref="B7:B10" si="0">POWER(M7/C7,1/10)-1</f>
        <v>-1.5328739948121672E-3</v>
      </c>
      <c r="C7" s="22">
        <v>76264</v>
      </c>
      <c r="D7" s="1">
        <v>76138</v>
      </c>
      <c r="E7" s="1">
        <v>76014</v>
      </c>
      <c r="F7" s="1">
        <v>75899</v>
      </c>
      <c r="G7" s="1">
        <v>75789</v>
      </c>
      <c r="H7" s="1">
        <v>75674</v>
      </c>
      <c r="I7" s="1">
        <v>75560</v>
      </c>
      <c r="J7" s="1">
        <v>75445</v>
      </c>
      <c r="K7" s="1">
        <v>75328</v>
      </c>
      <c r="L7" s="1">
        <v>75213</v>
      </c>
      <c r="M7" s="22">
        <v>75103</v>
      </c>
      <c r="N7" s="1">
        <v>74970</v>
      </c>
      <c r="O7" s="1">
        <v>74833</v>
      </c>
      <c r="P7" s="1">
        <v>74660</v>
      </c>
      <c r="Q7" s="1">
        <v>74514</v>
      </c>
      <c r="R7" s="1">
        <v>74355</v>
      </c>
      <c r="S7" s="1">
        <v>74194</v>
      </c>
      <c r="T7" s="1">
        <v>74036</v>
      </c>
      <c r="U7" s="1">
        <v>73879</v>
      </c>
      <c r="V7" s="1">
        <v>73719</v>
      </c>
      <c r="W7" s="1">
        <v>73540</v>
      </c>
      <c r="X7" s="1">
        <v>73401</v>
      </c>
      <c r="Y7" s="1">
        <v>73263</v>
      </c>
      <c r="Z7" s="1">
        <v>73130</v>
      </c>
    </row>
    <row r="8" spans="1:26">
      <c r="A8" s="1" t="s">
        <v>3</v>
      </c>
      <c r="B8" s="4">
        <f t="shared" si="0"/>
        <v>3.8175090857499594E-2</v>
      </c>
      <c r="C8" s="22">
        <v>56199</v>
      </c>
      <c r="D8" s="1">
        <v>58946</v>
      </c>
      <c r="E8" s="1">
        <v>61583</v>
      </c>
      <c r="F8" s="1">
        <v>64160</v>
      </c>
      <c r="G8" s="1">
        <v>66696</v>
      </c>
      <c r="H8" s="1">
        <v>69215</v>
      </c>
      <c r="I8" s="1">
        <v>71727</v>
      </c>
      <c r="J8" s="1">
        <v>74232</v>
      </c>
      <c r="K8" s="1">
        <v>76737</v>
      </c>
      <c r="L8" s="1">
        <v>79235</v>
      </c>
      <c r="M8" s="22">
        <v>81740</v>
      </c>
      <c r="N8" s="1">
        <v>84893</v>
      </c>
      <c r="O8" s="1">
        <v>88114</v>
      </c>
      <c r="P8" s="1">
        <v>91411</v>
      </c>
      <c r="Q8" s="1">
        <v>94749</v>
      </c>
      <c r="R8" s="1">
        <v>98157</v>
      </c>
      <c r="S8" s="1">
        <v>101643</v>
      </c>
      <c r="T8" s="1">
        <v>105192</v>
      </c>
      <c r="U8" s="1">
        <v>108802</v>
      </c>
      <c r="V8" s="1">
        <v>112487</v>
      </c>
      <c r="W8" s="1">
        <v>116246</v>
      </c>
      <c r="X8" s="1">
        <v>119360</v>
      </c>
      <c r="Y8" s="1">
        <v>122519</v>
      </c>
      <c r="Z8" s="1">
        <v>125740</v>
      </c>
    </row>
    <row r="9" spans="1:26">
      <c r="A9" s="1" t="s">
        <v>2</v>
      </c>
      <c r="B9" s="4">
        <f t="shared" si="0"/>
        <v>2.8165145152744708E-2</v>
      </c>
      <c r="C9" s="22">
        <v>55671</v>
      </c>
      <c r="D9" s="1">
        <v>57589</v>
      </c>
      <c r="E9" s="1">
        <v>59430</v>
      </c>
      <c r="F9" s="1">
        <v>61231</v>
      </c>
      <c r="G9" s="1">
        <v>62999</v>
      </c>
      <c r="H9" s="1">
        <v>64753</v>
      </c>
      <c r="I9" s="1">
        <v>66506</v>
      </c>
      <c r="J9" s="1">
        <v>68247</v>
      </c>
      <c r="K9" s="1">
        <v>69995</v>
      </c>
      <c r="L9" s="1">
        <v>71751</v>
      </c>
      <c r="M9" s="22">
        <v>73495</v>
      </c>
      <c r="N9" s="1">
        <v>75693</v>
      </c>
      <c r="O9" s="1">
        <v>77945</v>
      </c>
      <c r="P9" s="1">
        <v>80234</v>
      </c>
      <c r="Q9" s="1">
        <v>82567</v>
      </c>
      <c r="R9" s="1">
        <v>84955</v>
      </c>
      <c r="S9" s="1">
        <v>87390</v>
      </c>
      <c r="T9" s="1">
        <v>89858</v>
      </c>
      <c r="U9" s="1">
        <v>92381</v>
      </c>
      <c r="V9" s="1">
        <v>94944</v>
      </c>
      <c r="W9" s="1">
        <v>97571</v>
      </c>
      <c r="X9" s="1">
        <v>99744</v>
      </c>
      <c r="Y9" s="1">
        <v>101951</v>
      </c>
      <c r="Z9" s="1">
        <v>104189</v>
      </c>
    </row>
    <row r="10" spans="1:26">
      <c r="A10" s="1" t="s">
        <v>4</v>
      </c>
      <c r="B10" s="4">
        <f t="shared" si="0"/>
        <v>1.7236138135344303E-2</v>
      </c>
      <c r="C10" s="22">
        <v>300944</v>
      </c>
      <c r="D10" s="1">
        <v>306975</v>
      </c>
      <c r="E10" s="1">
        <v>312771</v>
      </c>
      <c r="F10" s="1">
        <v>318426</v>
      </c>
      <c r="G10" s="1">
        <v>323999</v>
      </c>
      <c r="H10" s="1">
        <v>329527</v>
      </c>
      <c r="I10" s="1">
        <v>335036</v>
      </c>
      <c r="J10" s="1">
        <v>340535</v>
      </c>
      <c r="K10" s="1">
        <v>346034</v>
      </c>
      <c r="L10" s="1">
        <v>351532</v>
      </c>
      <c r="M10" s="22">
        <v>357029</v>
      </c>
      <c r="N10" s="1">
        <v>363966</v>
      </c>
      <c r="O10" s="1">
        <v>371038</v>
      </c>
      <c r="P10" s="1">
        <v>378246</v>
      </c>
      <c r="Q10" s="1">
        <v>385598</v>
      </c>
      <c r="R10" s="1">
        <v>393090</v>
      </c>
      <c r="S10" s="1">
        <v>400729</v>
      </c>
      <c r="T10" s="1">
        <v>408514</v>
      </c>
      <c r="U10" s="1">
        <v>416453</v>
      </c>
      <c r="V10" s="1">
        <v>424543</v>
      </c>
      <c r="W10" s="1">
        <v>432794</v>
      </c>
      <c r="X10" s="1">
        <v>439635</v>
      </c>
      <c r="Y10" s="1">
        <v>446586</v>
      </c>
      <c r="Z10" s="1">
        <v>453646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zoomScale="70" zoomScaleNormal="70" workbookViewId="0">
      <selection sqref="A1:Z4"/>
    </sheetView>
  </sheetViews>
  <sheetFormatPr defaultRowHeight="12.75"/>
  <cols>
    <col min="1" max="1" width="13.85546875" style="1" bestFit="1" customWidth="1"/>
    <col min="2" max="2" width="12.5703125" style="1" bestFit="1" customWidth="1"/>
    <col min="3" max="26" width="8.7109375" style="1" bestFit="1" customWidth="1"/>
    <col min="27" max="16384" width="9.140625" style="1"/>
  </cols>
  <sheetData>
    <row r="1" spans="1:26" s="11" customFormat="1">
      <c r="A1" s="3" t="s">
        <v>5</v>
      </c>
      <c r="B1" s="4" t="s">
        <v>6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 s="11" customFormat="1">
      <c r="A2" s="3" t="s">
        <v>7</v>
      </c>
      <c r="B2" s="4">
        <f>POWER(M2/C2,1/10)-1</f>
        <v>2.096385569824144E-2</v>
      </c>
      <c r="C2" s="12">
        <v>342315</v>
      </c>
      <c r="D2" s="13">
        <v>349491</v>
      </c>
      <c r="E2" s="14">
        <v>356818</v>
      </c>
      <c r="F2" s="13">
        <v>364298</v>
      </c>
      <c r="G2" s="14">
        <v>371935</v>
      </c>
      <c r="H2" s="13">
        <v>379732</v>
      </c>
      <c r="I2" s="14">
        <v>387693</v>
      </c>
      <c r="J2" s="13">
        <v>395821</v>
      </c>
      <c r="K2" s="14">
        <v>404119</v>
      </c>
      <c r="L2" s="13">
        <v>412591</v>
      </c>
      <c r="M2" s="15">
        <v>421240</v>
      </c>
      <c r="N2" s="13">
        <v>429425</v>
      </c>
      <c r="O2" s="16">
        <v>437769</v>
      </c>
      <c r="P2" s="13">
        <v>446275</v>
      </c>
      <c r="Q2" s="16">
        <v>454947</v>
      </c>
      <c r="R2" s="13">
        <v>463787</v>
      </c>
      <c r="S2" s="16">
        <v>472799</v>
      </c>
      <c r="T2" s="13">
        <v>481985</v>
      </c>
      <c r="U2" s="16">
        <v>491351</v>
      </c>
      <c r="V2" s="13">
        <v>500898</v>
      </c>
      <c r="W2" s="17">
        <v>510631</v>
      </c>
      <c r="X2" s="13">
        <v>518703</v>
      </c>
      <c r="Y2" s="16">
        <v>526904</v>
      </c>
      <c r="Z2" s="13">
        <v>535233</v>
      </c>
    </row>
    <row r="3" spans="1:26" s="11" customFormat="1">
      <c r="A3" s="3" t="s">
        <v>37</v>
      </c>
      <c r="B3" s="4">
        <f>POWER(M3/C3,1/10)-1</f>
        <v>2.3822802550345301E-2</v>
      </c>
      <c r="C3" s="12">
        <v>14846</v>
      </c>
      <c r="D3" s="13">
        <v>15242</v>
      </c>
      <c r="E3" s="14">
        <v>15630</v>
      </c>
      <c r="F3" s="13">
        <v>16015</v>
      </c>
      <c r="G3" s="14">
        <v>16401</v>
      </c>
      <c r="H3" s="13">
        <v>16790</v>
      </c>
      <c r="I3" s="14">
        <v>17181</v>
      </c>
      <c r="J3" s="13">
        <v>17576</v>
      </c>
      <c r="K3" s="14">
        <v>17975</v>
      </c>
      <c r="L3" s="13">
        <v>18379</v>
      </c>
      <c r="M3" s="15">
        <v>18787</v>
      </c>
      <c r="N3" s="13">
        <v>19152</v>
      </c>
      <c r="O3" s="16">
        <v>19524</v>
      </c>
      <c r="P3" s="13">
        <v>19904</v>
      </c>
      <c r="Q3" s="16">
        <v>20290</v>
      </c>
      <c r="R3" s="13">
        <v>20685</v>
      </c>
      <c r="S3" s="16">
        <v>21086</v>
      </c>
      <c r="T3" s="13">
        <v>21496</v>
      </c>
      <c r="U3" s="16">
        <v>21914</v>
      </c>
      <c r="V3" s="13">
        <v>22340</v>
      </c>
      <c r="W3" s="17">
        <v>22774</v>
      </c>
      <c r="X3" s="13">
        <v>23134</v>
      </c>
      <c r="Y3" s="16">
        <v>23500</v>
      </c>
      <c r="Z3" s="13">
        <v>23871</v>
      </c>
    </row>
    <row r="4" spans="1:26" s="11" customFormat="1">
      <c r="C4" s="18"/>
      <c r="M4" s="18"/>
    </row>
    <row r="5" spans="1:26" s="11" customFormat="1">
      <c r="A5" s="19" t="s">
        <v>38</v>
      </c>
      <c r="B5" s="17" t="s">
        <v>6</v>
      </c>
      <c r="C5" s="20" t="s">
        <v>8</v>
      </c>
      <c r="D5" s="21" t="s">
        <v>9</v>
      </c>
      <c r="E5" s="21" t="s">
        <v>10</v>
      </c>
      <c r="F5" s="21" t="s">
        <v>11</v>
      </c>
      <c r="G5" s="21" t="s">
        <v>12</v>
      </c>
      <c r="H5" s="21" t="s">
        <v>13</v>
      </c>
      <c r="I5" s="21" t="s">
        <v>14</v>
      </c>
      <c r="J5" s="21" t="s">
        <v>15</v>
      </c>
      <c r="K5" s="21" t="s">
        <v>16</v>
      </c>
      <c r="L5" s="21" t="s">
        <v>17</v>
      </c>
      <c r="M5" s="20" t="s">
        <v>18</v>
      </c>
      <c r="N5" s="21" t="s">
        <v>19</v>
      </c>
      <c r="O5" s="21" t="s">
        <v>20</v>
      </c>
      <c r="P5" s="21" t="s">
        <v>21</v>
      </c>
      <c r="Q5" s="21" t="s">
        <v>22</v>
      </c>
      <c r="R5" s="21" t="s">
        <v>23</v>
      </c>
      <c r="S5" s="21" t="s">
        <v>24</v>
      </c>
      <c r="T5" s="21" t="s">
        <v>25</v>
      </c>
      <c r="U5" s="21" t="s">
        <v>26</v>
      </c>
      <c r="V5" s="21" t="s">
        <v>27</v>
      </c>
      <c r="W5" s="21" t="s">
        <v>28</v>
      </c>
      <c r="X5" s="21" t="s">
        <v>29</v>
      </c>
      <c r="Y5" s="21" t="s">
        <v>30</v>
      </c>
      <c r="Z5" s="21" t="s">
        <v>31</v>
      </c>
    </row>
    <row r="6" spans="1:26">
      <c r="A6" s="1" t="s">
        <v>1</v>
      </c>
      <c r="B6" s="4">
        <f t="shared" ref="B6:B10" si="0">POWER(M6/C6,1/10)-1</f>
        <v>1.0565664178974643E-2</v>
      </c>
      <c r="C6" s="22">
        <v>6199</v>
      </c>
      <c r="D6" s="1">
        <v>6267</v>
      </c>
      <c r="E6" s="1">
        <v>6338</v>
      </c>
      <c r="F6" s="1">
        <v>6405</v>
      </c>
      <c r="G6" s="1">
        <v>6467</v>
      </c>
      <c r="H6" s="1">
        <v>6538</v>
      </c>
      <c r="I6" s="1">
        <v>6606</v>
      </c>
      <c r="J6" s="1">
        <v>6671</v>
      </c>
      <c r="K6" s="1">
        <v>6744</v>
      </c>
      <c r="L6" s="1">
        <v>6814</v>
      </c>
      <c r="M6" s="22">
        <v>6886</v>
      </c>
      <c r="N6" s="1">
        <v>6953</v>
      </c>
      <c r="O6" s="1">
        <v>7018</v>
      </c>
      <c r="P6" s="1">
        <v>7080</v>
      </c>
      <c r="Q6" s="1">
        <v>7152</v>
      </c>
      <c r="R6" s="1">
        <v>7224</v>
      </c>
      <c r="S6" s="1">
        <v>7288</v>
      </c>
      <c r="T6" s="1">
        <v>7359</v>
      </c>
      <c r="U6" s="1">
        <v>7432</v>
      </c>
      <c r="V6" s="1">
        <v>7503</v>
      </c>
      <c r="W6" s="1">
        <v>7594</v>
      </c>
      <c r="X6" s="1">
        <v>7643</v>
      </c>
      <c r="Y6" s="1">
        <v>7708</v>
      </c>
      <c r="Z6" s="1">
        <v>7775</v>
      </c>
    </row>
    <row r="7" spans="1:26">
      <c r="A7" s="1" t="s">
        <v>0</v>
      </c>
      <c r="B7" s="4">
        <f t="shared" si="0"/>
        <v>1.2281280696339492E-2</v>
      </c>
      <c r="C7" s="22">
        <v>5153</v>
      </c>
      <c r="D7" s="1">
        <v>5222</v>
      </c>
      <c r="E7" s="1">
        <v>5289</v>
      </c>
      <c r="F7" s="1">
        <v>5351</v>
      </c>
      <c r="G7" s="1">
        <v>5419</v>
      </c>
      <c r="H7" s="1">
        <v>5483</v>
      </c>
      <c r="I7" s="1">
        <v>5550</v>
      </c>
      <c r="J7" s="1">
        <v>5616</v>
      </c>
      <c r="K7" s="1">
        <v>5683</v>
      </c>
      <c r="L7" s="1">
        <v>5751</v>
      </c>
      <c r="M7" s="22">
        <v>5822</v>
      </c>
      <c r="N7" s="1">
        <v>5887</v>
      </c>
      <c r="O7" s="1">
        <v>5946</v>
      </c>
      <c r="P7" s="1">
        <v>6010</v>
      </c>
      <c r="Q7" s="1">
        <v>6071</v>
      </c>
      <c r="R7" s="1">
        <v>6146</v>
      </c>
      <c r="S7" s="1">
        <v>6203</v>
      </c>
      <c r="T7" s="1">
        <v>6276</v>
      </c>
      <c r="U7" s="1">
        <v>6343</v>
      </c>
      <c r="V7" s="1">
        <v>6419</v>
      </c>
      <c r="W7" s="1">
        <v>6493</v>
      </c>
      <c r="X7" s="1">
        <v>6557</v>
      </c>
      <c r="Y7" s="1">
        <v>6623</v>
      </c>
      <c r="Z7" s="1">
        <v>6683</v>
      </c>
    </row>
    <row r="8" spans="1:26">
      <c r="A8" s="1" t="s">
        <v>3</v>
      </c>
      <c r="B8" s="4">
        <f t="shared" si="0"/>
        <v>5.7455610874378671E-2</v>
      </c>
      <c r="C8" s="22">
        <v>1490</v>
      </c>
      <c r="D8" s="1">
        <v>1603</v>
      </c>
      <c r="E8" s="1">
        <v>1710</v>
      </c>
      <c r="F8" s="1">
        <v>1819</v>
      </c>
      <c r="G8" s="1">
        <v>1930</v>
      </c>
      <c r="H8" s="1">
        <v>2040</v>
      </c>
      <c r="I8" s="1">
        <v>2154</v>
      </c>
      <c r="J8" s="1">
        <v>2263</v>
      </c>
      <c r="K8" s="1">
        <v>2376</v>
      </c>
      <c r="L8" s="1">
        <v>2490</v>
      </c>
      <c r="M8" s="22">
        <v>2605</v>
      </c>
      <c r="N8" s="1">
        <v>2703</v>
      </c>
      <c r="O8" s="1">
        <v>2812</v>
      </c>
      <c r="P8" s="1">
        <v>2922</v>
      </c>
      <c r="Q8" s="1">
        <v>3030</v>
      </c>
      <c r="R8" s="1">
        <v>3131</v>
      </c>
      <c r="S8" s="1">
        <v>3261</v>
      </c>
      <c r="T8" s="1">
        <v>3368</v>
      </c>
      <c r="U8" s="1">
        <v>3493</v>
      </c>
      <c r="V8" s="1">
        <v>3618</v>
      </c>
      <c r="W8" s="1">
        <v>3725</v>
      </c>
      <c r="X8" s="1">
        <v>3837</v>
      </c>
      <c r="Y8" s="1">
        <v>3939</v>
      </c>
      <c r="Z8" s="1">
        <v>4039</v>
      </c>
    </row>
    <row r="9" spans="1:26">
      <c r="A9" s="1" t="s">
        <v>2</v>
      </c>
      <c r="B9" s="4">
        <f t="shared" si="0"/>
        <v>5.6557676316716599E-2</v>
      </c>
      <c r="C9" s="22">
        <v>2004</v>
      </c>
      <c r="D9" s="1">
        <v>2150</v>
      </c>
      <c r="E9" s="1">
        <v>2293</v>
      </c>
      <c r="F9" s="1">
        <v>2440</v>
      </c>
      <c r="G9" s="1">
        <v>2585</v>
      </c>
      <c r="H9" s="1">
        <v>2729</v>
      </c>
      <c r="I9" s="1">
        <v>2871</v>
      </c>
      <c r="J9" s="1">
        <v>3026</v>
      </c>
      <c r="K9" s="1">
        <v>3172</v>
      </c>
      <c r="L9" s="1">
        <v>3324</v>
      </c>
      <c r="M9" s="22">
        <v>3474</v>
      </c>
      <c r="N9" s="1">
        <v>3609</v>
      </c>
      <c r="O9" s="1">
        <v>3748</v>
      </c>
      <c r="P9" s="1">
        <v>3892</v>
      </c>
      <c r="Q9" s="1">
        <v>4037</v>
      </c>
      <c r="R9" s="1">
        <v>4184</v>
      </c>
      <c r="S9" s="1">
        <v>4334</v>
      </c>
      <c r="T9" s="1">
        <v>4493</v>
      </c>
      <c r="U9" s="1">
        <v>4646</v>
      </c>
      <c r="V9" s="1">
        <v>4800</v>
      </c>
      <c r="W9" s="1">
        <v>4962</v>
      </c>
      <c r="X9" s="1">
        <v>5097</v>
      </c>
      <c r="Y9" s="1">
        <v>5230</v>
      </c>
      <c r="Z9" s="1">
        <v>5374</v>
      </c>
    </row>
    <row r="10" spans="1:26">
      <c r="A10" s="1" t="s">
        <v>4</v>
      </c>
      <c r="B10" s="4">
        <f t="shared" si="0"/>
        <v>2.3822802550345301E-2</v>
      </c>
      <c r="C10" s="22">
        <v>14846</v>
      </c>
      <c r="D10" s="1">
        <v>15242</v>
      </c>
      <c r="E10" s="1">
        <v>15630</v>
      </c>
      <c r="F10" s="1">
        <v>16015</v>
      </c>
      <c r="G10" s="1">
        <v>16401</v>
      </c>
      <c r="H10" s="1">
        <v>16790</v>
      </c>
      <c r="I10" s="1">
        <v>17181</v>
      </c>
      <c r="J10" s="1">
        <v>17576</v>
      </c>
      <c r="K10" s="1">
        <v>17975</v>
      </c>
      <c r="L10" s="1">
        <v>18379</v>
      </c>
      <c r="M10" s="22">
        <v>18787</v>
      </c>
      <c r="N10" s="1">
        <v>19152</v>
      </c>
      <c r="O10" s="1">
        <v>19524</v>
      </c>
      <c r="P10" s="1">
        <v>19904</v>
      </c>
      <c r="Q10" s="1">
        <v>20290</v>
      </c>
      <c r="R10" s="1">
        <v>20685</v>
      </c>
      <c r="S10" s="1">
        <v>21086</v>
      </c>
      <c r="T10" s="1">
        <v>21496</v>
      </c>
      <c r="U10" s="1">
        <v>21914</v>
      </c>
      <c r="V10" s="1">
        <v>22340</v>
      </c>
      <c r="W10" s="1">
        <v>22774</v>
      </c>
      <c r="X10" s="1">
        <v>23134</v>
      </c>
      <c r="Y10" s="1">
        <v>23500</v>
      </c>
      <c r="Z10" s="1">
        <v>23871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zoomScale="70" zoomScaleNormal="70" workbookViewId="0">
      <selection activeCell="A4" sqref="A1:XFD4"/>
    </sheetView>
  </sheetViews>
  <sheetFormatPr defaultRowHeight="12.75"/>
  <cols>
    <col min="1" max="1" width="13.85546875" style="1" bestFit="1" customWidth="1"/>
    <col min="2" max="2" width="12.5703125" style="1" bestFit="1" customWidth="1"/>
    <col min="3" max="26" width="8.7109375" style="1" bestFit="1" customWidth="1"/>
    <col min="27" max="16384" width="9.140625" style="1"/>
  </cols>
  <sheetData>
    <row r="1" spans="1:26" s="11" customFormat="1">
      <c r="A1" s="3" t="s">
        <v>5</v>
      </c>
      <c r="B1" s="4" t="s">
        <v>6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 s="11" customFormat="1">
      <c r="A2" s="3" t="s">
        <v>7</v>
      </c>
      <c r="B2" s="4">
        <f>POWER(M2/C2,1/10)-1</f>
        <v>2.096385569824144E-2</v>
      </c>
      <c r="C2" s="12">
        <v>342315</v>
      </c>
      <c r="D2" s="13">
        <v>349491</v>
      </c>
      <c r="E2" s="14">
        <v>356818</v>
      </c>
      <c r="F2" s="13">
        <v>364298</v>
      </c>
      <c r="G2" s="14">
        <v>371935</v>
      </c>
      <c r="H2" s="13">
        <v>379732</v>
      </c>
      <c r="I2" s="14">
        <v>387693</v>
      </c>
      <c r="J2" s="13">
        <v>395821</v>
      </c>
      <c r="K2" s="14">
        <v>404119</v>
      </c>
      <c r="L2" s="13">
        <v>412591</v>
      </c>
      <c r="M2" s="15">
        <v>421240</v>
      </c>
      <c r="N2" s="13">
        <v>429425</v>
      </c>
      <c r="O2" s="16">
        <v>437769</v>
      </c>
      <c r="P2" s="13">
        <v>446275</v>
      </c>
      <c r="Q2" s="16">
        <v>454947</v>
      </c>
      <c r="R2" s="13">
        <v>463787</v>
      </c>
      <c r="S2" s="16">
        <v>472799</v>
      </c>
      <c r="T2" s="13">
        <v>481985</v>
      </c>
      <c r="U2" s="16">
        <v>491351</v>
      </c>
      <c r="V2" s="13">
        <v>500898</v>
      </c>
      <c r="W2" s="17">
        <v>510631</v>
      </c>
      <c r="X2" s="13">
        <v>518703</v>
      </c>
      <c r="Y2" s="16">
        <v>526904</v>
      </c>
      <c r="Z2" s="13">
        <v>535233</v>
      </c>
    </row>
    <row r="3" spans="1:26" s="11" customFormat="1">
      <c r="A3" s="3" t="s">
        <v>36</v>
      </c>
      <c r="B3" s="4">
        <f>POWER(M3/C3,1/10)-1</f>
        <v>0.11093550024029963</v>
      </c>
      <c r="C3" s="12">
        <v>703</v>
      </c>
      <c r="D3" s="13">
        <v>783</v>
      </c>
      <c r="E3" s="14">
        <v>872</v>
      </c>
      <c r="F3" s="13">
        <v>969</v>
      </c>
      <c r="G3" s="14">
        <v>1077</v>
      </c>
      <c r="H3" s="13">
        <v>1196</v>
      </c>
      <c r="I3" s="14">
        <v>1328</v>
      </c>
      <c r="J3" s="13">
        <v>1474</v>
      </c>
      <c r="K3" s="14">
        <v>1636</v>
      </c>
      <c r="L3" s="13">
        <v>1815</v>
      </c>
      <c r="M3" s="15">
        <v>2013</v>
      </c>
      <c r="N3" s="13">
        <v>2052</v>
      </c>
      <c r="O3" s="16">
        <v>2092</v>
      </c>
      <c r="P3" s="13">
        <v>2133</v>
      </c>
      <c r="Q3" s="16">
        <v>2174</v>
      </c>
      <c r="R3" s="13">
        <v>2216</v>
      </c>
      <c r="S3" s="16">
        <v>2259</v>
      </c>
      <c r="T3" s="13">
        <v>2303</v>
      </c>
      <c r="U3" s="16">
        <v>2348</v>
      </c>
      <c r="V3" s="13">
        <v>2394</v>
      </c>
      <c r="W3" s="17">
        <v>2440</v>
      </c>
      <c r="X3" s="13">
        <v>2479</v>
      </c>
      <c r="Y3" s="16">
        <v>2518</v>
      </c>
      <c r="Z3" s="13">
        <v>2558</v>
      </c>
    </row>
    <row r="4" spans="1:26" s="11" customFormat="1">
      <c r="C4" s="18"/>
      <c r="M4" s="18"/>
    </row>
    <row r="5" spans="1:26" s="11" customFormat="1">
      <c r="A5" s="19" t="s">
        <v>38</v>
      </c>
      <c r="B5" s="17" t="s">
        <v>6</v>
      </c>
      <c r="C5" s="20" t="s">
        <v>8</v>
      </c>
      <c r="D5" s="21" t="s">
        <v>9</v>
      </c>
      <c r="E5" s="21" t="s">
        <v>10</v>
      </c>
      <c r="F5" s="21" t="s">
        <v>11</v>
      </c>
      <c r="G5" s="21" t="s">
        <v>12</v>
      </c>
      <c r="H5" s="21" t="s">
        <v>13</v>
      </c>
      <c r="I5" s="21" t="s">
        <v>14</v>
      </c>
      <c r="J5" s="21" t="s">
        <v>15</v>
      </c>
      <c r="K5" s="21" t="s">
        <v>16</v>
      </c>
      <c r="L5" s="21" t="s">
        <v>17</v>
      </c>
      <c r="M5" s="20" t="s">
        <v>18</v>
      </c>
      <c r="N5" s="21" t="s">
        <v>19</v>
      </c>
      <c r="O5" s="21" t="s">
        <v>20</v>
      </c>
      <c r="P5" s="21" t="s">
        <v>21</v>
      </c>
      <c r="Q5" s="21" t="s">
        <v>22</v>
      </c>
      <c r="R5" s="21" t="s">
        <v>23</v>
      </c>
      <c r="S5" s="21" t="s">
        <v>24</v>
      </c>
      <c r="T5" s="21" t="s">
        <v>25</v>
      </c>
      <c r="U5" s="21" t="s">
        <v>26</v>
      </c>
      <c r="V5" s="21" t="s">
        <v>27</v>
      </c>
      <c r="W5" s="21" t="s">
        <v>28</v>
      </c>
      <c r="X5" s="21" t="s">
        <v>29</v>
      </c>
      <c r="Y5" s="21" t="s">
        <v>30</v>
      </c>
      <c r="Z5" s="21" t="s">
        <v>31</v>
      </c>
    </row>
    <row r="6" spans="1:26" customFormat="1" ht="15">
      <c r="A6" t="s">
        <v>1</v>
      </c>
      <c r="B6" s="4">
        <f t="shared" ref="B6:B10" si="0">POWER(M6/C6,1/10)-1</f>
        <v>0.11104482145416905</v>
      </c>
      <c r="C6" s="23">
        <v>329</v>
      </c>
      <c r="D6" s="2">
        <v>367</v>
      </c>
      <c r="E6" s="2">
        <v>408</v>
      </c>
      <c r="F6" s="2">
        <v>454</v>
      </c>
      <c r="G6" s="2">
        <v>505</v>
      </c>
      <c r="H6" s="2">
        <v>559</v>
      </c>
      <c r="I6" s="2">
        <v>622</v>
      </c>
      <c r="J6" s="2">
        <v>690</v>
      </c>
      <c r="K6" s="2">
        <v>767</v>
      </c>
      <c r="L6" s="2">
        <v>851</v>
      </c>
      <c r="M6" s="23">
        <v>943</v>
      </c>
      <c r="N6" s="2">
        <v>956</v>
      </c>
      <c r="O6" s="2">
        <v>980</v>
      </c>
      <c r="P6" s="2">
        <v>1002</v>
      </c>
      <c r="Q6" s="2">
        <v>1017</v>
      </c>
      <c r="R6" s="2">
        <v>1038</v>
      </c>
      <c r="S6" s="2">
        <v>1055</v>
      </c>
      <c r="T6" s="2">
        <v>1083</v>
      </c>
      <c r="U6" s="2">
        <v>1102</v>
      </c>
      <c r="V6" s="2">
        <v>1127</v>
      </c>
      <c r="W6" s="2">
        <v>1148</v>
      </c>
      <c r="X6" s="2">
        <v>1156</v>
      </c>
      <c r="Y6" s="2">
        <v>1181</v>
      </c>
      <c r="Z6" s="2">
        <v>1197</v>
      </c>
    </row>
    <row r="7" spans="1:26" customFormat="1" ht="15">
      <c r="A7" t="s">
        <v>0</v>
      </c>
      <c r="B7" s="4">
        <f t="shared" si="0"/>
        <v>4.6881095867786771E-2</v>
      </c>
      <c r="C7" s="23">
        <v>191</v>
      </c>
      <c r="D7" s="2">
        <v>197</v>
      </c>
      <c r="E7" s="2">
        <v>206</v>
      </c>
      <c r="F7" s="2">
        <v>212</v>
      </c>
      <c r="G7" s="2">
        <v>223</v>
      </c>
      <c r="H7" s="2">
        <v>233</v>
      </c>
      <c r="I7" s="2">
        <v>243</v>
      </c>
      <c r="J7" s="2">
        <v>256</v>
      </c>
      <c r="K7" s="2">
        <v>269</v>
      </c>
      <c r="L7" s="2">
        <v>284</v>
      </c>
      <c r="M7" s="23">
        <v>302</v>
      </c>
      <c r="N7" s="2">
        <v>305</v>
      </c>
      <c r="O7" s="2">
        <v>304</v>
      </c>
      <c r="P7" s="2">
        <v>309</v>
      </c>
      <c r="Q7" s="2">
        <v>311</v>
      </c>
      <c r="R7" s="2">
        <v>316</v>
      </c>
      <c r="S7" s="2">
        <v>322</v>
      </c>
      <c r="T7" s="2">
        <v>323</v>
      </c>
      <c r="U7" s="2">
        <v>332</v>
      </c>
      <c r="V7" s="2">
        <v>333</v>
      </c>
      <c r="W7" s="2">
        <v>336</v>
      </c>
      <c r="X7" s="2">
        <v>338</v>
      </c>
      <c r="Y7" s="2">
        <v>344</v>
      </c>
      <c r="Z7" s="2">
        <v>345</v>
      </c>
    </row>
    <row r="8" spans="1:26" customFormat="1" ht="15">
      <c r="A8" t="s">
        <v>3</v>
      </c>
      <c r="B8" s="4">
        <f t="shared" si="0"/>
        <v>0.14187105789084975</v>
      </c>
      <c r="C8" s="23">
        <v>108</v>
      </c>
      <c r="D8" s="2">
        <v>125</v>
      </c>
      <c r="E8" s="2">
        <v>147</v>
      </c>
      <c r="F8" s="2">
        <v>168</v>
      </c>
      <c r="G8" s="2">
        <v>193</v>
      </c>
      <c r="H8" s="2">
        <v>220</v>
      </c>
      <c r="I8" s="2">
        <v>251</v>
      </c>
      <c r="J8" s="2">
        <v>286</v>
      </c>
      <c r="K8" s="2">
        <v>321</v>
      </c>
      <c r="L8" s="2">
        <v>363</v>
      </c>
      <c r="M8" s="23">
        <v>407</v>
      </c>
      <c r="N8" s="2">
        <v>422</v>
      </c>
      <c r="O8" s="2">
        <v>430</v>
      </c>
      <c r="P8" s="2">
        <v>435</v>
      </c>
      <c r="Q8" s="2">
        <v>449</v>
      </c>
      <c r="R8" s="2">
        <v>456</v>
      </c>
      <c r="S8" s="2">
        <v>465</v>
      </c>
      <c r="T8" s="2">
        <v>471</v>
      </c>
      <c r="U8" s="2">
        <v>480</v>
      </c>
      <c r="V8" s="2">
        <v>491</v>
      </c>
      <c r="W8" s="2">
        <v>500</v>
      </c>
      <c r="X8" s="2">
        <v>516</v>
      </c>
      <c r="Y8" s="2">
        <v>521</v>
      </c>
      <c r="Z8" s="2">
        <v>530</v>
      </c>
    </row>
    <row r="9" spans="1:26" customFormat="1" ht="15">
      <c r="A9" t="s">
        <v>2</v>
      </c>
      <c r="B9" s="4">
        <f t="shared" si="0"/>
        <v>0.17015823643325478</v>
      </c>
      <c r="C9" s="23">
        <v>75</v>
      </c>
      <c r="D9" s="2">
        <v>94</v>
      </c>
      <c r="E9" s="2">
        <v>111</v>
      </c>
      <c r="F9" s="2">
        <v>135</v>
      </c>
      <c r="G9" s="2">
        <v>156</v>
      </c>
      <c r="H9" s="2">
        <v>184</v>
      </c>
      <c r="I9" s="2">
        <v>212</v>
      </c>
      <c r="J9" s="2">
        <v>242</v>
      </c>
      <c r="K9" s="2">
        <v>279</v>
      </c>
      <c r="L9" s="2">
        <v>317</v>
      </c>
      <c r="M9" s="23">
        <v>361</v>
      </c>
      <c r="N9" s="2">
        <v>369</v>
      </c>
      <c r="O9" s="2">
        <v>378</v>
      </c>
      <c r="P9" s="2">
        <v>387</v>
      </c>
      <c r="Q9" s="2">
        <v>397</v>
      </c>
      <c r="R9" s="2">
        <v>406</v>
      </c>
      <c r="S9" s="2">
        <v>417</v>
      </c>
      <c r="T9" s="2">
        <v>426</v>
      </c>
      <c r="U9" s="2">
        <v>434</v>
      </c>
      <c r="V9" s="2">
        <v>443</v>
      </c>
      <c r="W9" s="2">
        <v>456</v>
      </c>
      <c r="X9" s="2">
        <v>469</v>
      </c>
      <c r="Y9" s="2">
        <v>472</v>
      </c>
      <c r="Z9" s="2">
        <v>486</v>
      </c>
    </row>
    <row r="10" spans="1:26" customFormat="1" ht="15">
      <c r="A10" t="s">
        <v>4</v>
      </c>
      <c r="B10" s="4">
        <f t="shared" si="0"/>
        <v>0.11093550024029963</v>
      </c>
      <c r="C10" s="23">
        <v>703</v>
      </c>
      <c r="D10" s="2">
        <v>783</v>
      </c>
      <c r="E10" s="2">
        <v>872</v>
      </c>
      <c r="F10" s="2">
        <v>969</v>
      </c>
      <c r="G10" s="2">
        <v>1077</v>
      </c>
      <c r="H10" s="2">
        <v>1196</v>
      </c>
      <c r="I10" s="2">
        <v>1328</v>
      </c>
      <c r="J10" s="2">
        <v>1474</v>
      </c>
      <c r="K10" s="2">
        <v>1636</v>
      </c>
      <c r="L10" s="2">
        <v>1815</v>
      </c>
      <c r="M10" s="23">
        <v>2013</v>
      </c>
      <c r="N10" s="2">
        <v>2052</v>
      </c>
      <c r="O10" s="2">
        <v>2092</v>
      </c>
      <c r="P10" s="2">
        <v>2133</v>
      </c>
      <c r="Q10" s="2">
        <v>2174</v>
      </c>
      <c r="R10" s="2">
        <v>2216</v>
      </c>
      <c r="S10" s="2">
        <v>2259</v>
      </c>
      <c r="T10" s="2">
        <v>2303</v>
      </c>
      <c r="U10" s="2">
        <v>2348</v>
      </c>
      <c r="V10" s="2">
        <v>2394</v>
      </c>
      <c r="W10" s="2">
        <v>2440</v>
      </c>
      <c r="X10" s="2">
        <v>2479</v>
      </c>
      <c r="Y10" s="2">
        <v>2518</v>
      </c>
      <c r="Z10" s="2">
        <v>2558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"/>
  <sheetViews>
    <sheetView zoomScale="70" zoomScaleNormal="70" workbookViewId="0">
      <selection activeCell="A4" sqref="A1:XFD4"/>
    </sheetView>
  </sheetViews>
  <sheetFormatPr defaultRowHeight="12.75"/>
  <cols>
    <col min="1" max="1" width="13.85546875" style="1" bestFit="1" customWidth="1"/>
    <col min="2" max="2" width="12.5703125" style="1" bestFit="1" customWidth="1"/>
    <col min="3" max="26" width="8.7109375" style="1" bestFit="1" customWidth="1"/>
    <col min="27" max="16384" width="9.140625" style="1"/>
  </cols>
  <sheetData>
    <row r="1" spans="1:26" s="11" customFormat="1">
      <c r="A1" s="3" t="s">
        <v>5</v>
      </c>
      <c r="B1" s="4" t="s">
        <v>6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 s="11" customFormat="1">
      <c r="A2" s="3" t="s">
        <v>7</v>
      </c>
      <c r="B2" s="4">
        <f>POWER(M2/C2,1/10)-1</f>
        <v>2.096385569824144E-2</v>
      </c>
      <c r="C2" s="12">
        <v>342315</v>
      </c>
      <c r="D2" s="13">
        <v>349491</v>
      </c>
      <c r="E2" s="14">
        <v>356818</v>
      </c>
      <c r="F2" s="13">
        <v>364298</v>
      </c>
      <c r="G2" s="14">
        <v>371935</v>
      </c>
      <c r="H2" s="13">
        <v>379732</v>
      </c>
      <c r="I2" s="14">
        <v>387693</v>
      </c>
      <c r="J2" s="13">
        <v>395821</v>
      </c>
      <c r="K2" s="14">
        <v>404119</v>
      </c>
      <c r="L2" s="13">
        <v>412591</v>
      </c>
      <c r="M2" s="15">
        <v>421240</v>
      </c>
      <c r="N2" s="13">
        <v>429425</v>
      </c>
      <c r="O2" s="16">
        <v>437769</v>
      </c>
      <c r="P2" s="13">
        <v>446275</v>
      </c>
      <c r="Q2" s="16">
        <v>454947</v>
      </c>
      <c r="R2" s="13">
        <v>463787</v>
      </c>
      <c r="S2" s="16">
        <v>472799</v>
      </c>
      <c r="T2" s="13">
        <v>481985</v>
      </c>
      <c r="U2" s="16">
        <v>491351</v>
      </c>
      <c r="V2" s="13">
        <v>500898</v>
      </c>
      <c r="W2" s="17">
        <v>510631</v>
      </c>
      <c r="X2" s="13">
        <v>518703</v>
      </c>
      <c r="Y2" s="16">
        <v>526904</v>
      </c>
      <c r="Z2" s="13">
        <v>535233</v>
      </c>
    </row>
    <row r="3" spans="1:26" s="11" customFormat="1">
      <c r="A3" s="3" t="s">
        <v>35</v>
      </c>
      <c r="B3" s="4">
        <f>POWER(M3/C3,1/10)-1</f>
        <v>6.599180900328161E-2</v>
      </c>
      <c r="C3" s="12">
        <v>22420</v>
      </c>
      <c r="D3" s="13">
        <v>23966</v>
      </c>
      <c r="E3" s="14">
        <v>25589</v>
      </c>
      <c r="F3" s="13">
        <v>27300</v>
      </c>
      <c r="G3" s="14">
        <v>29109</v>
      </c>
      <c r="H3" s="13">
        <v>31025</v>
      </c>
      <c r="I3" s="14">
        <v>33055</v>
      </c>
      <c r="J3" s="13">
        <v>35208</v>
      </c>
      <c r="K3" s="14">
        <v>37491</v>
      </c>
      <c r="L3" s="13">
        <v>39912</v>
      </c>
      <c r="M3" s="15">
        <v>42479</v>
      </c>
      <c r="N3" s="13">
        <v>43304</v>
      </c>
      <c r="O3" s="16">
        <v>44147</v>
      </c>
      <c r="P3" s="13">
        <v>45004</v>
      </c>
      <c r="Q3" s="16">
        <v>45879</v>
      </c>
      <c r="R3" s="13">
        <v>46770</v>
      </c>
      <c r="S3" s="16">
        <v>47679</v>
      </c>
      <c r="T3" s="13">
        <v>48606</v>
      </c>
      <c r="U3" s="16">
        <v>49549</v>
      </c>
      <c r="V3" s="13">
        <v>50512</v>
      </c>
      <c r="W3" s="17">
        <v>51494</v>
      </c>
      <c r="X3" s="13">
        <v>52307</v>
      </c>
      <c r="Y3" s="16">
        <v>53134</v>
      </c>
      <c r="Z3" s="13">
        <v>53974</v>
      </c>
    </row>
    <row r="4" spans="1:26" s="11" customFormat="1">
      <c r="C4" s="18"/>
      <c r="M4" s="18"/>
    </row>
    <row r="5" spans="1:26" s="11" customFormat="1">
      <c r="A5" s="19" t="s">
        <v>38</v>
      </c>
      <c r="B5" s="17" t="s">
        <v>6</v>
      </c>
      <c r="C5" s="20" t="s">
        <v>8</v>
      </c>
      <c r="D5" s="21" t="s">
        <v>9</v>
      </c>
      <c r="E5" s="21" t="s">
        <v>10</v>
      </c>
      <c r="F5" s="21" t="s">
        <v>11</v>
      </c>
      <c r="G5" s="21" t="s">
        <v>12</v>
      </c>
      <c r="H5" s="21" t="s">
        <v>13</v>
      </c>
      <c r="I5" s="21" t="s">
        <v>14</v>
      </c>
      <c r="J5" s="21" t="s">
        <v>15</v>
      </c>
      <c r="K5" s="21" t="s">
        <v>16</v>
      </c>
      <c r="L5" s="21" t="s">
        <v>17</v>
      </c>
      <c r="M5" s="20" t="s">
        <v>18</v>
      </c>
      <c r="N5" s="21" t="s">
        <v>19</v>
      </c>
      <c r="O5" s="21" t="s">
        <v>20</v>
      </c>
      <c r="P5" s="21" t="s">
        <v>21</v>
      </c>
      <c r="Q5" s="21" t="s">
        <v>22</v>
      </c>
      <c r="R5" s="21" t="s">
        <v>23</v>
      </c>
      <c r="S5" s="21" t="s">
        <v>24</v>
      </c>
      <c r="T5" s="21" t="s">
        <v>25</v>
      </c>
      <c r="U5" s="21" t="s">
        <v>26</v>
      </c>
      <c r="V5" s="21" t="s">
        <v>27</v>
      </c>
      <c r="W5" s="21" t="s">
        <v>28</v>
      </c>
      <c r="X5" s="21" t="s">
        <v>29</v>
      </c>
      <c r="Y5" s="21" t="s">
        <v>30</v>
      </c>
      <c r="Z5" s="21" t="s">
        <v>31</v>
      </c>
    </row>
    <row r="6" spans="1:26">
      <c r="A6" s="1" t="s">
        <v>1</v>
      </c>
      <c r="B6" s="4">
        <f t="shared" ref="B6:B10" si="0">POWER(M6/C6,1/10)-1</f>
        <v>5.0258437774183484E-2</v>
      </c>
      <c r="C6" s="22">
        <v>8156</v>
      </c>
      <c r="D6" s="1">
        <v>8556</v>
      </c>
      <c r="E6" s="1">
        <v>8973</v>
      </c>
      <c r="F6" s="1">
        <v>9410</v>
      </c>
      <c r="G6" s="1">
        <v>9877</v>
      </c>
      <c r="H6" s="1">
        <v>10370</v>
      </c>
      <c r="I6" s="1">
        <v>10892</v>
      </c>
      <c r="J6" s="1">
        <v>11445</v>
      </c>
      <c r="K6" s="1">
        <v>12035</v>
      </c>
      <c r="L6" s="1">
        <v>12655</v>
      </c>
      <c r="M6" s="22">
        <v>13318</v>
      </c>
      <c r="N6" s="1">
        <v>13530</v>
      </c>
      <c r="O6" s="1">
        <v>13745</v>
      </c>
      <c r="P6" s="1">
        <v>13964</v>
      </c>
      <c r="Q6" s="1">
        <v>14198</v>
      </c>
      <c r="R6" s="1">
        <v>14425</v>
      </c>
      <c r="S6" s="1">
        <v>14662</v>
      </c>
      <c r="T6" s="1">
        <v>14899</v>
      </c>
      <c r="U6" s="1">
        <v>15138</v>
      </c>
      <c r="V6" s="1">
        <v>15389</v>
      </c>
      <c r="W6" s="1">
        <v>15642</v>
      </c>
      <c r="X6" s="1">
        <v>15847</v>
      </c>
      <c r="Y6" s="1">
        <v>16063</v>
      </c>
      <c r="Z6" s="1">
        <v>16285</v>
      </c>
    </row>
    <row r="7" spans="1:26">
      <c r="A7" s="1" t="s">
        <v>0</v>
      </c>
      <c r="B7" s="4">
        <f t="shared" si="0"/>
        <v>5.8334207142801464E-2</v>
      </c>
      <c r="C7" s="22">
        <v>5774</v>
      </c>
      <c r="D7" s="1">
        <v>6110</v>
      </c>
      <c r="E7" s="1">
        <v>6470</v>
      </c>
      <c r="F7" s="1">
        <v>6844</v>
      </c>
      <c r="G7" s="1">
        <v>7240</v>
      </c>
      <c r="H7" s="1">
        <v>7664</v>
      </c>
      <c r="I7" s="1">
        <v>8112</v>
      </c>
      <c r="J7" s="1">
        <v>8585</v>
      </c>
      <c r="K7" s="1">
        <v>9085</v>
      </c>
      <c r="L7" s="1">
        <v>9616</v>
      </c>
      <c r="M7" s="22">
        <v>10179</v>
      </c>
      <c r="N7" s="1">
        <v>10353</v>
      </c>
      <c r="O7" s="1">
        <v>10545</v>
      </c>
      <c r="P7" s="1">
        <v>10735</v>
      </c>
      <c r="Q7" s="1">
        <v>10921</v>
      </c>
      <c r="R7" s="1">
        <v>11115</v>
      </c>
      <c r="S7" s="1">
        <v>11315</v>
      </c>
      <c r="T7" s="1">
        <v>11528</v>
      </c>
      <c r="U7" s="1">
        <v>11735</v>
      </c>
      <c r="V7" s="1">
        <v>11940</v>
      </c>
      <c r="W7" s="1">
        <v>12154</v>
      </c>
      <c r="X7" s="1">
        <v>12336</v>
      </c>
      <c r="Y7" s="1">
        <v>12525</v>
      </c>
      <c r="Z7" s="1">
        <v>12695</v>
      </c>
    </row>
    <row r="8" spans="1:26">
      <c r="A8" s="1" t="s">
        <v>3</v>
      </c>
      <c r="B8" s="4">
        <f t="shared" si="0"/>
        <v>0.10558809567068472</v>
      </c>
      <c r="C8" s="22">
        <v>3813</v>
      </c>
      <c r="D8" s="1">
        <v>4320</v>
      </c>
      <c r="E8" s="1">
        <v>4849</v>
      </c>
      <c r="F8" s="1">
        <v>5416</v>
      </c>
      <c r="G8" s="1">
        <v>6010</v>
      </c>
      <c r="H8" s="1">
        <v>6638</v>
      </c>
      <c r="I8" s="1">
        <v>7304</v>
      </c>
      <c r="J8" s="1">
        <v>8014</v>
      </c>
      <c r="K8" s="1">
        <v>8761</v>
      </c>
      <c r="L8" s="1">
        <v>9558</v>
      </c>
      <c r="M8" s="22">
        <v>10404</v>
      </c>
      <c r="N8" s="1">
        <v>10682</v>
      </c>
      <c r="O8" s="1">
        <v>10961</v>
      </c>
      <c r="P8" s="1">
        <v>11231</v>
      </c>
      <c r="Q8" s="1">
        <v>11517</v>
      </c>
      <c r="R8" s="1">
        <v>11814</v>
      </c>
      <c r="S8" s="1">
        <v>12115</v>
      </c>
      <c r="T8" s="1">
        <v>12418</v>
      </c>
      <c r="U8" s="1">
        <v>12719</v>
      </c>
      <c r="V8" s="1">
        <v>13046</v>
      </c>
      <c r="W8" s="1">
        <v>13370</v>
      </c>
      <c r="X8" s="1">
        <v>13639</v>
      </c>
      <c r="Y8" s="1">
        <v>13904</v>
      </c>
      <c r="Z8" s="1">
        <v>14182</v>
      </c>
    </row>
    <row r="9" spans="1:26">
      <c r="A9" s="1" t="s">
        <v>2</v>
      </c>
      <c r="B9" s="4">
        <f t="shared" si="0"/>
        <v>6.2531629946867673E-2</v>
      </c>
      <c r="C9" s="22">
        <v>4677</v>
      </c>
      <c r="D9" s="1">
        <v>4980</v>
      </c>
      <c r="E9" s="1">
        <v>5297</v>
      </c>
      <c r="F9" s="1">
        <v>5630</v>
      </c>
      <c r="G9" s="1">
        <v>5982</v>
      </c>
      <c r="H9" s="1">
        <v>6353</v>
      </c>
      <c r="I9" s="1">
        <v>6747</v>
      </c>
      <c r="J9" s="1">
        <v>7164</v>
      </c>
      <c r="K9" s="1">
        <v>7610</v>
      </c>
      <c r="L9" s="1">
        <v>8083</v>
      </c>
      <c r="M9" s="22">
        <v>8578</v>
      </c>
      <c r="N9" s="1">
        <v>8739</v>
      </c>
      <c r="O9" s="1">
        <v>8896</v>
      </c>
      <c r="P9" s="1">
        <v>9074</v>
      </c>
      <c r="Q9" s="1">
        <v>9243</v>
      </c>
      <c r="R9" s="1">
        <v>9416</v>
      </c>
      <c r="S9" s="1">
        <v>9587</v>
      </c>
      <c r="T9" s="1">
        <v>9761</v>
      </c>
      <c r="U9" s="1">
        <v>9957</v>
      </c>
      <c r="V9" s="1">
        <v>10137</v>
      </c>
      <c r="W9" s="1">
        <v>10328</v>
      </c>
      <c r="X9" s="1">
        <v>10485</v>
      </c>
      <c r="Y9" s="1">
        <v>10642</v>
      </c>
      <c r="Z9" s="1">
        <v>10812</v>
      </c>
    </row>
    <row r="10" spans="1:26">
      <c r="A10" s="1" t="s">
        <v>4</v>
      </c>
      <c r="B10" s="4">
        <f t="shared" si="0"/>
        <v>6.599180900328161E-2</v>
      </c>
      <c r="C10" s="22">
        <v>22420</v>
      </c>
      <c r="D10" s="1">
        <v>23966</v>
      </c>
      <c r="E10" s="1">
        <v>25589</v>
      </c>
      <c r="F10" s="1">
        <v>27300</v>
      </c>
      <c r="G10" s="1">
        <v>29109</v>
      </c>
      <c r="H10" s="1">
        <v>31025</v>
      </c>
      <c r="I10" s="1">
        <v>33055</v>
      </c>
      <c r="J10" s="1">
        <v>35208</v>
      </c>
      <c r="K10" s="1">
        <v>37491</v>
      </c>
      <c r="L10" s="1">
        <v>39912</v>
      </c>
      <c r="M10" s="22">
        <v>42479</v>
      </c>
      <c r="N10" s="1">
        <v>43304</v>
      </c>
      <c r="O10" s="1">
        <v>44147</v>
      </c>
      <c r="P10" s="1">
        <v>45004</v>
      </c>
      <c r="Q10" s="1">
        <v>45879</v>
      </c>
      <c r="R10" s="1">
        <v>46770</v>
      </c>
      <c r="S10" s="1">
        <v>47679</v>
      </c>
      <c r="T10" s="1">
        <v>48606</v>
      </c>
      <c r="U10" s="1">
        <v>49549</v>
      </c>
      <c r="V10" s="1">
        <v>50512</v>
      </c>
      <c r="W10" s="1">
        <v>51494</v>
      </c>
      <c r="X10" s="1">
        <v>52307</v>
      </c>
      <c r="Y10" s="1">
        <v>53134</v>
      </c>
      <c r="Z10" s="1">
        <v>53974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zoomScale="70" zoomScaleNormal="70" workbookViewId="0">
      <selection activeCell="A4" sqref="A1:XFD4"/>
    </sheetView>
  </sheetViews>
  <sheetFormatPr defaultRowHeight="12.75"/>
  <cols>
    <col min="1" max="1" width="13.85546875" style="1" bestFit="1" customWidth="1"/>
    <col min="2" max="2" width="13.140625" style="1" bestFit="1" customWidth="1"/>
    <col min="3" max="26" width="8.7109375" style="1" bestFit="1" customWidth="1"/>
    <col min="27" max="16384" width="9.140625" style="1"/>
  </cols>
  <sheetData>
    <row r="1" spans="1:26" s="11" customFormat="1">
      <c r="A1" s="3" t="s">
        <v>5</v>
      </c>
      <c r="B1" s="4" t="s">
        <v>6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 s="11" customFormat="1">
      <c r="A2" s="3" t="s">
        <v>7</v>
      </c>
      <c r="B2" s="4">
        <f>POWER(M2/C2,1/10)-1</f>
        <v>2.096385569824144E-2</v>
      </c>
      <c r="C2" s="12">
        <v>342315</v>
      </c>
      <c r="D2" s="13">
        <v>349491</v>
      </c>
      <c r="E2" s="14">
        <v>356818</v>
      </c>
      <c r="F2" s="13">
        <v>364298</v>
      </c>
      <c r="G2" s="14">
        <v>371935</v>
      </c>
      <c r="H2" s="13">
        <v>379732</v>
      </c>
      <c r="I2" s="14">
        <v>387693</v>
      </c>
      <c r="J2" s="13">
        <v>395821</v>
      </c>
      <c r="K2" s="14">
        <v>404119</v>
      </c>
      <c r="L2" s="13">
        <v>412591</v>
      </c>
      <c r="M2" s="15">
        <v>421240</v>
      </c>
      <c r="N2" s="13">
        <v>429425</v>
      </c>
      <c r="O2" s="16">
        <v>437769</v>
      </c>
      <c r="P2" s="13">
        <v>446275</v>
      </c>
      <c r="Q2" s="16">
        <v>454947</v>
      </c>
      <c r="R2" s="13">
        <v>463787</v>
      </c>
      <c r="S2" s="16">
        <v>472799</v>
      </c>
      <c r="T2" s="13">
        <v>481985</v>
      </c>
      <c r="U2" s="16">
        <v>491351</v>
      </c>
      <c r="V2" s="13">
        <v>500898</v>
      </c>
      <c r="W2" s="17">
        <v>510631</v>
      </c>
      <c r="X2" s="13">
        <v>518703</v>
      </c>
      <c r="Y2" s="16">
        <v>526904</v>
      </c>
      <c r="Z2" s="13">
        <v>535233</v>
      </c>
    </row>
    <row r="3" spans="1:26" s="11" customFormat="1">
      <c r="A3" s="3" t="s">
        <v>34</v>
      </c>
      <c r="B3" s="4">
        <f>POWER(M3/C3,1/10)-1</f>
        <v>-3.1594740454335968E-3</v>
      </c>
      <c r="C3" s="12">
        <v>931</v>
      </c>
      <c r="D3" s="13">
        <v>931</v>
      </c>
      <c r="E3" s="14">
        <v>929</v>
      </c>
      <c r="F3" s="13">
        <v>927</v>
      </c>
      <c r="G3" s="14">
        <v>924</v>
      </c>
      <c r="H3" s="13">
        <v>921</v>
      </c>
      <c r="I3" s="14">
        <v>917</v>
      </c>
      <c r="J3" s="13">
        <v>915</v>
      </c>
      <c r="K3" s="14">
        <v>911</v>
      </c>
      <c r="L3" s="13">
        <v>906</v>
      </c>
      <c r="M3" s="15">
        <v>902</v>
      </c>
      <c r="N3" s="13">
        <v>920</v>
      </c>
      <c r="O3" s="16">
        <v>937</v>
      </c>
      <c r="P3" s="13">
        <v>956</v>
      </c>
      <c r="Q3" s="16">
        <v>974</v>
      </c>
      <c r="R3" s="13">
        <v>993</v>
      </c>
      <c r="S3" s="16">
        <v>1012</v>
      </c>
      <c r="T3" s="13">
        <v>1032</v>
      </c>
      <c r="U3" s="16">
        <v>1052</v>
      </c>
      <c r="V3" s="13">
        <v>1073</v>
      </c>
      <c r="W3" s="17">
        <v>1093</v>
      </c>
      <c r="X3" s="13">
        <v>1111</v>
      </c>
      <c r="Y3" s="16">
        <v>1128</v>
      </c>
      <c r="Z3" s="13">
        <v>1146</v>
      </c>
    </row>
    <row r="4" spans="1:26" s="11" customFormat="1">
      <c r="C4" s="18"/>
      <c r="M4" s="18"/>
    </row>
    <row r="5" spans="1:26" s="11" customFormat="1">
      <c r="A5" s="19" t="s">
        <v>38</v>
      </c>
      <c r="B5" s="17" t="s">
        <v>6</v>
      </c>
      <c r="C5" s="20" t="s">
        <v>8</v>
      </c>
      <c r="D5" s="21" t="s">
        <v>9</v>
      </c>
      <c r="E5" s="21" t="s">
        <v>10</v>
      </c>
      <c r="F5" s="21" t="s">
        <v>11</v>
      </c>
      <c r="G5" s="21" t="s">
        <v>12</v>
      </c>
      <c r="H5" s="21" t="s">
        <v>13</v>
      </c>
      <c r="I5" s="21" t="s">
        <v>14</v>
      </c>
      <c r="J5" s="21" t="s">
        <v>15</v>
      </c>
      <c r="K5" s="21" t="s">
        <v>16</v>
      </c>
      <c r="L5" s="21" t="s">
        <v>17</v>
      </c>
      <c r="M5" s="20" t="s">
        <v>18</v>
      </c>
      <c r="N5" s="21" t="s">
        <v>19</v>
      </c>
      <c r="O5" s="21" t="s">
        <v>20</v>
      </c>
      <c r="P5" s="21" t="s">
        <v>21</v>
      </c>
      <c r="Q5" s="21" t="s">
        <v>22</v>
      </c>
      <c r="R5" s="21" t="s">
        <v>23</v>
      </c>
      <c r="S5" s="21" t="s">
        <v>24</v>
      </c>
      <c r="T5" s="21" t="s">
        <v>25</v>
      </c>
      <c r="U5" s="21" t="s">
        <v>26</v>
      </c>
      <c r="V5" s="21" t="s">
        <v>27</v>
      </c>
      <c r="W5" s="21" t="s">
        <v>28</v>
      </c>
      <c r="X5" s="21" t="s">
        <v>29</v>
      </c>
      <c r="Y5" s="21" t="s">
        <v>30</v>
      </c>
      <c r="Z5" s="21" t="s">
        <v>31</v>
      </c>
    </row>
    <row r="6" spans="1:26">
      <c r="A6" s="1" t="s">
        <v>1</v>
      </c>
      <c r="B6" s="4">
        <f t="shared" ref="B6:B10" si="0">POWER(M6/C6,1/10)-1</f>
        <v>1.2321986255223516E-2</v>
      </c>
      <c r="C6" s="22">
        <v>284</v>
      </c>
      <c r="D6" s="1">
        <v>284</v>
      </c>
      <c r="E6" s="1">
        <v>287</v>
      </c>
      <c r="F6" s="1">
        <v>290</v>
      </c>
      <c r="G6" s="1">
        <v>294</v>
      </c>
      <c r="H6" s="1">
        <v>297</v>
      </c>
      <c r="I6" s="1">
        <v>301</v>
      </c>
      <c r="J6" s="1">
        <v>306</v>
      </c>
      <c r="K6" s="1">
        <v>312</v>
      </c>
      <c r="L6" s="1">
        <v>315</v>
      </c>
      <c r="M6" s="22">
        <v>321</v>
      </c>
      <c r="N6" s="1">
        <v>296</v>
      </c>
      <c r="O6" s="1">
        <v>272</v>
      </c>
      <c r="P6" s="1">
        <v>261</v>
      </c>
      <c r="Q6" s="1">
        <v>258</v>
      </c>
      <c r="R6" s="1">
        <v>240</v>
      </c>
      <c r="S6" s="1">
        <v>236</v>
      </c>
      <c r="T6" s="1">
        <v>231</v>
      </c>
      <c r="U6" s="1">
        <v>232</v>
      </c>
      <c r="V6" s="1">
        <v>230</v>
      </c>
      <c r="W6" s="1">
        <v>237</v>
      </c>
      <c r="X6" s="1">
        <v>235</v>
      </c>
      <c r="Y6" s="1">
        <v>243</v>
      </c>
      <c r="Z6" s="1">
        <v>245</v>
      </c>
    </row>
    <row r="7" spans="1:26">
      <c r="A7" s="1" t="s">
        <v>0</v>
      </c>
      <c r="B7" s="4">
        <f t="shared" si="0"/>
        <v>-3.1138620776042014E-2</v>
      </c>
      <c r="C7" s="22">
        <v>236</v>
      </c>
      <c r="D7" s="1">
        <v>236</v>
      </c>
      <c r="E7" s="1">
        <v>232</v>
      </c>
      <c r="F7" s="1">
        <v>227</v>
      </c>
      <c r="G7" s="1">
        <v>221</v>
      </c>
      <c r="H7" s="1">
        <v>214</v>
      </c>
      <c r="I7" s="1">
        <v>205</v>
      </c>
      <c r="J7" s="1">
        <v>201</v>
      </c>
      <c r="K7" s="1">
        <v>193</v>
      </c>
      <c r="L7" s="1">
        <v>181</v>
      </c>
      <c r="M7" s="22">
        <v>172</v>
      </c>
      <c r="N7" s="1">
        <v>214</v>
      </c>
      <c r="O7" s="1">
        <v>250</v>
      </c>
      <c r="P7" s="1">
        <v>284</v>
      </c>
      <c r="Q7" s="1">
        <v>292</v>
      </c>
      <c r="R7" s="1">
        <v>302</v>
      </c>
      <c r="S7" s="1">
        <v>304</v>
      </c>
      <c r="T7" s="1">
        <v>309</v>
      </c>
      <c r="U7" s="1">
        <v>312</v>
      </c>
      <c r="V7" s="1">
        <v>318</v>
      </c>
      <c r="W7" s="1">
        <v>328</v>
      </c>
      <c r="X7" s="1">
        <v>333</v>
      </c>
      <c r="Y7" s="1">
        <v>338</v>
      </c>
      <c r="Z7" s="1">
        <v>343</v>
      </c>
    </row>
    <row r="8" spans="1:26">
      <c r="A8" s="1" t="s">
        <v>3</v>
      </c>
      <c r="B8" s="4">
        <f t="shared" si="0"/>
        <v>-4.4360291421492559E-2</v>
      </c>
      <c r="C8" s="22">
        <v>244</v>
      </c>
      <c r="D8" s="1">
        <v>244</v>
      </c>
      <c r="E8" s="1">
        <v>236</v>
      </c>
      <c r="F8" s="1">
        <v>231</v>
      </c>
      <c r="G8" s="1">
        <v>220</v>
      </c>
      <c r="H8" s="1">
        <v>212</v>
      </c>
      <c r="I8" s="1">
        <v>201</v>
      </c>
      <c r="J8" s="1">
        <v>196</v>
      </c>
      <c r="K8" s="1">
        <v>183</v>
      </c>
      <c r="L8" s="1">
        <v>169</v>
      </c>
      <c r="M8" s="22">
        <v>155</v>
      </c>
      <c r="N8" s="1">
        <v>209</v>
      </c>
      <c r="O8" s="1">
        <v>262</v>
      </c>
      <c r="P8" s="1">
        <v>291</v>
      </c>
      <c r="Q8" s="1">
        <v>312</v>
      </c>
      <c r="R8" s="1">
        <v>331</v>
      </c>
      <c r="S8" s="1">
        <v>346</v>
      </c>
      <c r="T8" s="1">
        <v>356</v>
      </c>
      <c r="U8" s="1">
        <v>370</v>
      </c>
      <c r="V8" s="1">
        <v>385</v>
      </c>
      <c r="W8" s="1">
        <v>387</v>
      </c>
      <c r="X8" s="1">
        <v>398</v>
      </c>
      <c r="Y8" s="1">
        <v>400</v>
      </c>
      <c r="Z8" s="1">
        <v>407</v>
      </c>
    </row>
    <row r="9" spans="1:26">
      <c r="A9" s="1" t="s">
        <v>2</v>
      </c>
      <c r="B9" s="4">
        <f t="shared" si="0"/>
        <v>4.2825697393580775E-2</v>
      </c>
      <c r="C9" s="22">
        <v>167</v>
      </c>
      <c r="D9" s="1">
        <v>167</v>
      </c>
      <c r="E9" s="1">
        <v>174</v>
      </c>
      <c r="F9" s="1">
        <v>179</v>
      </c>
      <c r="G9" s="1">
        <v>189</v>
      </c>
      <c r="H9" s="1">
        <v>198</v>
      </c>
      <c r="I9" s="1">
        <v>210</v>
      </c>
      <c r="J9" s="1">
        <v>212</v>
      </c>
      <c r="K9" s="1">
        <v>223</v>
      </c>
      <c r="L9" s="1">
        <v>241</v>
      </c>
      <c r="M9" s="22">
        <v>254</v>
      </c>
      <c r="N9" s="1">
        <v>201</v>
      </c>
      <c r="O9" s="1">
        <v>153</v>
      </c>
      <c r="P9" s="1">
        <v>120</v>
      </c>
      <c r="Q9" s="1">
        <v>112</v>
      </c>
      <c r="R9" s="1">
        <v>120</v>
      </c>
      <c r="S9" s="1">
        <v>126</v>
      </c>
      <c r="T9" s="1">
        <v>136</v>
      </c>
      <c r="U9" s="1">
        <v>138</v>
      </c>
      <c r="V9" s="1">
        <v>140</v>
      </c>
      <c r="W9" s="1">
        <v>141</v>
      </c>
      <c r="X9" s="1">
        <v>145</v>
      </c>
      <c r="Y9" s="1">
        <v>147</v>
      </c>
      <c r="Z9" s="1">
        <v>151</v>
      </c>
    </row>
    <row r="10" spans="1:26">
      <c r="A10" s="1" t="s">
        <v>4</v>
      </c>
      <c r="B10" s="4">
        <f t="shared" si="0"/>
        <v>-3.1594740454335968E-3</v>
      </c>
      <c r="C10" s="22">
        <v>931</v>
      </c>
      <c r="D10" s="1">
        <v>931</v>
      </c>
      <c r="E10" s="1">
        <v>929</v>
      </c>
      <c r="F10" s="1">
        <v>927</v>
      </c>
      <c r="G10" s="1">
        <v>924</v>
      </c>
      <c r="H10" s="1">
        <v>921</v>
      </c>
      <c r="I10" s="1">
        <v>917</v>
      </c>
      <c r="J10" s="1">
        <v>915</v>
      </c>
      <c r="K10" s="1">
        <v>911</v>
      </c>
      <c r="L10" s="1">
        <v>906</v>
      </c>
      <c r="M10" s="22">
        <v>902</v>
      </c>
      <c r="N10" s="1">
        <v>920</v>
      </c>
      <c r="O10" s="1">
        <v>937</v>
      </c>
      <c r="P10" s="1">
        <v>956</v>
      </c>
      <c r="Q10" s="1">
        <v>974</v>
      </c>
      <c r="R10" s="1">
        <v>993</v>
      </c>
      <c r="S10" s="1">
        <v>1012</v>
      </c>
      <c r="T10" s="1">
        <v>1032</v>
      </c>
      <c r="U10" s="1">
        <v>1052</v>
      </c>
      <c r="V10" s="1">
        <v>1073</v>
      </c>
      <c r="W10" s="1">
        <v>1093</v>
      </c>
      <c r="X10" s="1">
        <v>1111</v>
      </c>
      <c r="Y10" s="1">
        <v>1128</v>
      </c>
      <c r="Z10" s="1">
        <v>1146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zoomScale="70" zoomScaleNormal="70" workbookViewId="0">
      <selection activeCell="A4" sqref="A1:XFD4"/>
    </sheetView>
  </sheetViews>
  <sheetFormatPr defaultRowHeight="12.75"/>
  <cols>
    <col min="1" max="1" width="13.85546875" style="1" bestFit="1" customWidth="1"/>
    <col min="2" max="2" width="13.140625" style="1" bestFit="1" customWidth="1"/>
    <col min="3" max="26" width="8.7109375" style="1" bestFit="1" customWidth="1"/>
    <col min="27" max="16384" width="9.140625" style="1"/>
  </cols>
  <sheetData>
    <row r="1" spans="1:26" s="11" customFormat="1">
      <c r="A1" s="3" t="s">
        <v>5</v>
      </c>
      <c r="B1" s="4" t="s">
        <v>6</v>
      </c>
      <c r="C1" s="5">
        <v>36770</v>
      </c>
      <c r="D1" s="6">
        <v>37135</v>
      </c>
      <c r="E1" s="7">
        <v>37500</v>
      </c>
      <c r="F1" s="6">
        <v>37865</v>
      </c>
      <c r="G1" s="7">
        <v>38231</v>
      </c>
      <c r="H1" s="6">
        <v>38596</v>
      </c>
      <c r="I1" s="7">
        <v>38961</v>
      </c>
      <c r="J1" s="6">
        <v>39326</v>
      </c>
      <c r="K1" s="7">
        <v>39692</v>
      </c>
      <c r="L1" s="6">
        <v>40057</v>
      </c>
      <c r="M1" s="8">
        <v>40422</v>
      </c>
      <c r="N1" s="6">
        <v>40787</v>
      </c>
      <c r="O1" s="9">
        <v>41153</v>
      </c>
      <c r="P1" s="6">
        <v>41518</v>
      </c>
      <c r="Q1" s="9">
        <v>41883</v>
      </c>
      <c r="R1" s="6">
        <v>42248</v>
      </c>
      <c r="S1" s="9">
        <v>42614</v>
      </c>
      <c r="T1" s="6">
        <v>42979</v>
      </c>
      <c r="U1" s="9">
        <v>43344</v>
      </c>
      <c r="V1" s="6">
        <v>43709</v>
      </c>
      <c r="W1" s="10">
        <v>44075</v>
      </c>
      <c r="X1" s="6">
        <v>44440</v>
      </c>
      <c r="Y1" s="9">
        <v>44805</v>
      </c>
      <c r="Z1" s="6">
        <v>45170</v>
      </c>
    </row>
    <row r="2" spans="1:26" s="11" customFormat="1">
      <c r="A2" s="3" t="s">
        <v>7</v>
      </c>
      <c r="B2" s="4">
        <f>POWER(M2/C2,1/10)-1</f>
        <v>2.096385569824144E-2</v>
      </c>
      <c r="C2" s="12">
        <v>342315</v>
      </c>
      <c r="D2" s="13">
        <v>349491</v>
      </c>
      <c r="E2" s="14">
        <v>356818</v>
      </c>
      <c r="F2" s="13">
        <v>364298</v>
      </c>
      <c r="G2" s="14">
        <v>371935</v>
      </c>
      <c r="H2" s="13">
        <v>379732</v>
      </c>
      <c r="I2" s="14">
        <v>387693</v>
      </c>
      <c r="J2" s="13">
        <v>395821</v>
      </c>
      <c r="K2" s="14">
        <v>404119</v>
      </c>
      <c r="L2" s="13">
        <v>412591</v>
      </c>
      <c r="M2" s="15">
        <v>421240</v>
      </c>
      <c r="N2" s="13">
        <v>429425</v>
      </c>
      <c r="O2" s="16">
        <v>437769</v>
      </c>
      <c r="P2" s="13">
        <v>446275</v>
      </c>
      <c r="Q2" s="16">
        <v>454947</v>
      </c>
      <c r="R2" s="13">
        <v>463787</v>
      </c>
      <c r="S2" s="16">
        <v>472799</v>
      </c>
      <c r="T2" s="13">
        <v>481985</v>
      </c>
      <c r="U2" s="16">
        <v>491351</v>
      </c>
      <c r="V2" s="13">
        <v>500898</v>
      </c>
      <c r="W2" s="17">
        <v>510631</v>
      </c>
      <c r="X2" s="13">
        <v>518703</v>
      </c>
      <c r="Y2" s="16">
        <v>526904</v>
      </c>
      <c r="Z2" s="13">
        <v>535233</v>
      </c>
    </row>
    <row r="3" spans="1:26" s="11" customFormat="1">
      <c r="A3" s="3" t="s">
        <v>33</v>
      </c>
      <c r="B3" s="4">
        <f>POWER(M3/C3,1/10)-1</f>
        <v>-0.35668326231759839</v>
      </c>
      <c r="C3" s="12">
        <v>2471</v>
      </c>
      <c r="D3" s="13">
        <v>1594</v>
      </c>
      <c r="E3" s="14">
        <v>1027</v>
      </c>
      <c r="F3" s="13">
        <v>661</v>
      </c>
      <c r="G3" s="14">
        <v>425</v>
      </c>
      <c r="H3" s="13">
        <v>273</v>
      </c>
      <c r="I3" s="14">
        <v>176</v>
      </c>
      <c r="J3" s="13">
        <v>113</v>
      </c>
      <c r="K3" s="14">
        <v>72</v>
      </c>
      <c r="L3" s="13">
        <v>47</v>
      </c>
      <c r="M3" s="15">
        <v>30</v>
      </c>
      <c r="N3" s="13">
        <v>31</v>
      </c>
      <c r="O3" s="16">
        <v>31</v>
      </c>
      <c r="P3" s="13">
        <v>32</v>
      </c>
      <c r="Q3" s="16">
        <v>32</v>
      </c>
      <c r="R3" s="13">
        <v>33</v>
      </c>
      <c r="S3" s="16">
        <v>34</v>
      </c>
      <c r="T3" s="13">
        <v>34</v>
      </c>
      <c r="U3" s="16">
        <v>35</v>
      </c>
      <c r="V3" s="13">
        <v>36</v>
      </c>
      <c r="W3" s="17">
        <v>36</v>
      </c>
      <c r="X3" s="13">
        <v>37</v>
      </c>
      <c r="Y3" s="16">
        <v>38</v>
      </c>
      <c r="Z3" s="13">
        <v>38</v>
      </c>
    </row>
    <row r="4" spans="1:26" s="11" customFormat="1">
      <c r="C4" s="18"/>
      <c r="M4" s="18"/>
    </row>
    <row r="5" spans="1:26" s="11" customFormat="1">
      <c r="A5" s="19" t="s">
        <v>38</v>
      </c>
      <c r="B5" s="17" t="s">
        <v>6</v>
      </c>
      <c r="C5" s="20" t="s">
        <v>8</v>
      </c>
      <c r="D5" s="21" t="s">
        <v>9</v>
      </c>
      <c r="E5" s="21" t="s">
        <v>10</v>
      </c>
      <c r="F5" s="21" t="s">
        <v>11</v>
      </c>
      <c r="G5" s="21" t="s">
        <v>12</v>
      </c>
      <c r="H5" s="21" t="s">
        <v>13</v>
      </c>
      <c r="I5" s="21" t="s">
        <v>14</v>
      </c>
      <c r="J5" s="21" t="s">
        <v>15</v>
      </c>
      <c r="K5" s="21" t="s">
        <v>16</v>
      </c>
      <c r="L5" s="21" t="s">
        <v>17</v>
      </c>
      <c r="M5" s="20" t="s">
        <v>18</v>
      </c>
      <c r="N5" s="21" t="s">
        <v>19</v>
      </c>
      <c r="O5" s="21" t="s">
        <v>20</v>
      </c>
      <c r="P5" s="21" t="s">
        <v>21</v>
      </c>
      <c r="Q5" s="21" t="s">
        <v>22</v>
      </c>
      <c r="R5" s="21" t="s">
        <v>23</v>
      </c>
      <c r="S5" s="21" t="s">
        <v>24</v>
      </c>
      <c r="T5" s="21" t="s">
        <v>25</v>
      </c>
      <c r="U5" s="21" t="s">
        <v>26</v>
      </c>
      <c r="V5" s="21" t="s">
        <v>27</v>
      </c>
      <c r="W5" s="21" t="s">
        <v>28</v>
      </c>
      <c r="X5" s="21" t="s">
        <v>29</v>
      </c>
      <c r="Y5" s="21" t="s">
        <v>30</v>
      </c>
      <c r="Z5" s="21" t="s">
        <v>31</v>
      </c>
    </row>
    <row r="6" spans="1:26" customFormat="1" ht="15">
      <c r="A6" t="s">
        <v>1</v>
      </c>
      <c r="B6" s="4">
        <f t="shared" ref="B6:B10" si="0">POWER(M6/C6,1/10)-1</f>
        <v>-0.4083722793133352</v>
      </c>
      <c r="C6" s="23">
        <v>1713</v>
      </c>
      <c r="D6" s="2">
        <v>1101</v>
      </c>
      <c r="E6" s="2">
        <v>705</v>
      </c>
      <c r="F6" s="2">
        <v>451</v>
      </c>
      <c r="G6" s="2">
        <v>287</v>
      </c>
      <c r="H6" s="2">
        <v>184</v>
      </c>
      <c r="I6" s="2">
        <v>113</v>
      </c>
      <c r="J6" s="2">
        <v>69</v>
      </c>
      <c r="K6" s="2">
        <v>40</v>
      </c>
      <c r="L6" s="2">
        <v>21</v>
      </c>
      <c r="M6" s="23">
        <v>9</v>
      </c>
      <c r="N6" s="2">
        <v>10</v>
      </c>
      <c r="O6" s="2">
        <v>10</v>
      </c>
      <c r="P6" s="2">
        <v>11</v>
      </c>
      <c r="Q6" s="2">
        <v>11</v>
      </c>
      <c r="R6" s="2">
        <v>11</v>
      </c>
      <c r="S6" s="2">
        <v>11</v>
      </c>
      <c r="T6" s="2">
        <v>11</v>
      </c>
      <c r="U6" s="2">
        <v>11</v>
      </c>
      <c r="V6" s="2">
        <v>11</v>
      </c>
      <c r="W6" s="2">
        <v>11</v>
      </c>
      <c r="X6" s="2">
        <v>11</v>
      </c>
      <c r="Y6" s="2">
        <v>12</v>
      </c>
      <c r="Z6" s="2">
        <v>12</v>
      </c>
    </row>
    <row r="7" spans="1:26" customFormat="1" ht="15">
      <c r="A7" t="s">
        <v>0</v>
      </c>
      <c r="B7" s="4">
        <f t="shared" si="0"/>
        <v>-1</v>
      </c>
      <c r="C7" s="23">
        <v>377</v>
      </c>
      <c r="D7" s="2">
        <v>240</v>
      </c>
      <c r="E7" s="2">
        <v>154</v>
      </c>
      <c r="F7" s="2">
        <v>97</v>
      </c>
      <c r="G7" s="2">
        <v>60</v>
      </c>
      <c r="H7" s="2">
        <v>36</v>
      </c>
      <c r="I7" s="2">
        <v>23</v>
      </c>
      <c r="J7" s="2">
        <v>13</v>
      </c>
      <c r="K7" s="2">
        <v>6</v>
      </c>
      <c r="L7" s="2">
        <v>3</v>
      </c>
      <c r="M7" s="23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</row>
    <row r="8" spans="1:26" customFormat="1" ht="15">
      <c r="A8" t="s">
        <v>3</v>
      </c>
      <c r="B8" s="4">
        <f t="shared" si="0"/>
        <v>-0.26556124028751005</v>
      </c>
      <c r="C8" s="23">
        <v>219</v>
      </c>
      <c r="D8" s="2">
        <v>144</v>
      </c>
      <c r="E8" s="2">
        <v>95</v>
      </c>
      <c r="F8" s="2">
        <v>64</v>
      </c>
      <c r="G8" s="2">
        <v>43</v>
      </c>
      <c r="H8" s="2">
        <v>31</v>
      </c>
      <c r="I8" s="2">
        <v>22</v>
      </c>
      <c r="J8" s="2">
        <v>17</v>
      </c>
      <c r="K8" s="2">
        <v>13</v>
      </c>
      <c r="L8" s="2">
        <v>11</v>
      </c>
      <c r="M8" s="23">
        <v>10</v>
      </c>
      <c r="N8" s="2">
        <v>10</v>
      </c>
      <c r="O8" s="2">
        <v>10</v>
      </c>
      <c r="P8" s="2">
        <v>10</v>
      </c>
      <c r="Q8" s="2">
        <v>10</v>
      </c>
      <c r="R8" s="2">
        <v>11</v>
      </c>
      <c r="S8" s="2">
        <v>12</v>
      </c>
      <c r="T8" s="2">
        <v>12</v>
      </c>
      <c r="U8" s="2">
        <v>13</v>
      </c>
      <c r="V8" s="2">
        <v>13</v>
      </c>
      <c r="W8" s="2">
        <v>13</v>
      </c>
      <c r="X8" s="2">
        <v>13</v>
      </c>
      <c r="Y8" s="2">
        <v>13</v>
      </c>
      <c r="Z8" s="2">
        <v>13</v>
      </c>
    </row>
    <row r="9" spans="1:26" customFormat="1" ht="15">
      <c r="A9" t="s">
        <v>2</v>
      </c>
      <c r="B9" s="4">
        <f t="shared" si="0"/>
        <v>-0.23583390089787359</v>
      </c>
      <c r="C9" s="23">
        <v>162</v>
      </c>
      <c r="D9" s="2">
        <v>109</v>
      </c>
      <c r="E9" s="2">
        <v>73</v>
      </c>
      <c r="F9" s="2">
        <v>49</v>
      </c>
      <c r="G9" s="2">
        <v>35</v>
      </c>
      <c r="H9" s="2">
        <v>22</v>
      </c>
      <c r="I9" s="2">
        <v>18</v>
      </c>
      <c r="J9" s="2">
        <v>14</v>
      </c>
      <c r="K9" s="2">
        <v>13</v>
      </c>
      <c r="L9" s="2">
        <v>12</v>
      </c>
      <c r="M9" s="23">
        <v>11</v>
      </c>
      <c r="N9" s="2">
        <v>11</v>
      </c>
      <c r="O9" s="2">
        <v>11</v>
      </c>
      <c r="P9" s="2">
        <v>11</v>
      </c>
      <c r="Q9" s="2">
        <v>11</v>
      </c>
      <c r="R9" s="2">
        <v>11</v>
      </c>
      <c r="S9" s="2">
        <v>11</v>
      </c>
      <c r="T9" s="2">
        <v>11</v>
      </c>
      <c r="U9" s="2">
        <v>11</v>
      </c>
      <c r="V9" s="2">
        <v>12</v>
      </c>
      <c r="W9" s="2">
        <v>12</v>
      </c>
      <c r="X9" s="2">
        <v>13</v>
      </c>
      <c r="Y9" s="2">
        <v>13</v>
      </c>
      <c r="Z9" s="2">
        <v>13</v>
      </c>
    </row>
    <row r="10" spans="1:26" customFormat="1" ht="15">
      <c r="A10" t="s">
        <v>4</v>
      </c>
      <c r="B10" s="4">
        <f t="shared" si="0"/>
        <v>-0.35668326231759839</v>
      </c>
      <c r="C10" s="23">
        <v>2471</v>
      </c>
      <c r="D10" s="2">
        <v>1594</v>
      </c>
      <c r="E10" s="2">
        <v>1027</v>
      </c>
      <c r="F10" s="2">
        <v>661</v>
      </c>
      <c r="G10" s="2">
        <v>425</v>
      </c>
      <c r="H10" s="2">
        <v>273</v>
      </c>
      <c r="I10" s="2">
        <v>176</v>
      </c>
      <c r="J10" s="2">
        <v>113</v>
      </c>
      <c r="K10" s="2">
        <v>72</v>
      </c>
      <c r="L10" s="2">
        <v>47</v>
      </c>
      <c r="M10" s="23">
        <v>30</v>
      </c>
      <c r="N10" s="2">
        <v>31</v>
      </c>
      <c r="O10" s="2">
        <v>31</v>
      </c>
      <c r="P10" s="2">
        <v>32</v>
      </c>
      <c r="Q10" s="2">
        <v>32</v>
      </c>
      <c r="R10" s="2">
        <v>33</v>
      </c>
      <c r="S10" s="2">
        <v>34</v>
      </c>
      <c r="T10" s="2">
        <v>34</v>
      </c>
      <c r="U10" s="2">
        <v>35</v>
      </c>
      <c r="V10" s="2">
        <v>36</v>
      </c>
      <c r="W10" s="2">
        <v>36</v>
      </c>
      <c r="X10" s="2">
        <v>37</v>
      </c>
      <c r="Y10" s="2">
        <v>38</v>
      </c>
      <c r="Z10" s="2">
        <v>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1-Branca</vt:lpstr>
      <vt:lpstr>2- Preta</vt:lpstr>
      <vt:lpstr>3- Amarela</vt:lpstr>
      <vt:lpstr>4- Parda</vt:lpstr>
      <vt:lpstr>5- Indígena</vt:lpstr>
      <vt:lpstr>9- Ignorado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Guarda</dc:creator>
  <dc:description/>
  <cp:lastModifiedBy>Antonio Guarda</cp:lastModifiedBy>
  <cp:revision>1</cp:revision>
  <dcterms:created xsi:type="dcterms:W3CDTF">2018-09-26T13:18:39Z</dcterms:created>
  <dcterms:modified xsi:type="dcterms:W3CDTF">2019-02-11T14:35:18Z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