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90" windowWidth="19155" windowHeight="8520" tabRatio="829"/>
  </bookViews>
  <sheets>
    <sheet name="Renda_Tot_Domic" sheetId="21" r:id="rId1"/>
    <sheet name="Renda_Med_por_Domic" sheetId="22" r:id="rId2"/>
    <sheet name="Renda_Tot_Resp" sheetId="6" r:id="rId3"/>
    <sheet name="Renda_Med_Resp" sheetId="23" r:id="rId4"/>
    <sheet name="Renda_Tot_Pess" sheetId="20" r:id="rId5"/>
    <sheet name="Renda_Med_Pess" sheetId="24" r:id="rId6"/>
  </sheets>
  <definedNames>
    <definedName name="_xlnm._FilterDatabase" localSheetId="5" hidden="1">Renda_Med_Pess!$A$5:$AA$5</definedName>
    <definedName name="_xlnm._FilterDatabase" localSheetId="1" hidden="1">Renda_Med_por_Domic!$A$5:$AA$5</definedName>
    <definedName name="_xlnm._FilterDatabase" localSheetId="3" hidden="1">Renda_Med_Resp!$A$5:$AA$5</definedName>
    <definedName name="_xlnm._FilterDatabase" localSheetId="0" hidden="1">Renda_Tot_Domic!$A$5:$AA$5</definedName>
    <definedName name="_xlnm._FilterDatabase" localSheetId="4" hidden="1">Renda_Tot_Pess!$A$5:$AA$54</definedName>
    <definedName name="_xlnm._FilterDatabase" localSheetId="2" hidden="1">Renda_Tot_Resp!$A$5:$AA$54</definedName>
  </definedNames>
  <calcPr calcId="125725"/>
</workbook>
</file>

<file path=xl/calcChain.xml><?xml version="1.0" encoding="utf-8"?>
<calcChain xmlns="http://schemas.openxmlformats.org/spreadsheetml/2006/main">
  <c r="C53" i="2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6" i="2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2"/>
  <c r="C54" i="2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4" i="23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2"/>
  <c r="C54" i="2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2"/>
  <c r="C54" i="20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4" i="6" l="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2"/>
</calcChain>
</file>

<file path=xl/sharedStrings.xml><?xml version="1.0" encoding="utf-8"?>
<sst xmlns="http://schemas.openxmlformats.org/spreadsheetml/2006/main" count="780" uniqueCount="135">
  <si>
    <t>Name</t>
  </si>
  <si>
    <t>Codigo_ULS</t>
  </si>
  <si>
    <t>CS BARRA DA LAGOA</t>
  </si>
  <si>
    <t>44</t>
  </si>
  <si>
    <t>CS CENTRO</t>
  </si>
  <si>
    <t>18</t>
  </si>
  <si>
    <t>CS AGRONÔMICA</t>
  </si>
  <si>
    <t>69</t>
  </si>
  <si>
    <t>CS MONTE CRISTO</t>
  </si>
  <si>
    <t>04</t>
  </si>
  <si>
    <t>CS CACHOEIRA DO BOM JESUS</t>
  </si>
  <si>
    <t>40</t>
  </si>
  <si>
    <t>CS RIO VERMELHO</t>
  </si>
  <si>
    <t>42</t>
  </si>
  <si>
    <t>CS VILA APARECIDA</t>
  </si>
  <si>
    <t>09</t>
  </si>
  <si>
    <t>CS ABRAÃO</t>
  </si>
  <si>
    <t>57</t>
  </si>
  <si>
    <t>CS CAPOEIRAS</t>
  </si>
  <si>
    <t>06</t>
  </si>
  <si>
    <t>CS SACO DOS LIMÕES</t>
  </si>
  <si>
    <t>31</t>
  </si>
  <si>
    <t>CS PRAINHA</t>
  </si>
  <si>
    <t>13</t>
  </si>
  <si>
    <t>CS SANTINHO</t>
  </si>
  <si>
    <t>98</t>
  </si>
  <si>
    <t>CS MONTE SERRAT</t>
  </si>
  <si>
    <t>12</t>
  </si>
  <si>
    <t>CS CANASVIEIRAS</t>
  </si>
  <si>
    <t>38</t>
  </si>
  <si>
    <t>CS SAPÉ</t>
  </si>
  <si>
    <t>03</t>
  </si>
  <si>
    <t>CS CAIEIRA DA BARRA DO SUL</t>
  </si>
  <si>
    <t>20</t>
  </si>
  <si>
    <t>CS COLONINHA</t>
  </si>
  <si>
    <t>07</t>
  </si>
  <si>
    <t>CS NOVO CONTINENTE</t>
  </si>
  <si>
    <t>10</t>
  </si>
  <si>
    <t>CS COQUEIROS</t>
  </si>
  <si>
    <t>60</t>
  </si>
  <si>
    <t>CS TAPERA</t>
  </si>
  <si>
    <t>26</t>
  </si>
  <si>
    <t>CS ALTO RIBEIRÃO</t>
  </si>
  <si>
    <t>21</t>
  </si>
  <si>
    <t>CS RIBEIRÃO DA ILHA</t>
  </si>
  <si>
    <t>22</t>
  </si>
  <si>
    <t>CS MORRO DAS PEDRAS</t>
  </si>
  <si>
    <t>25</t>
  </si>
  <si>
    <t>CS COSTEIRA DO PIRAJUBAÉ</t>
  </si>
  <si>
    <t>30</t>
  </si>
  <si>
    <t>CS SACO GRANDE</t>
  </si>
  <si>
    <t>33</t>
  </si>
  <si>
    <t>CS PÂNTANO DO SUL</t>
  </si>
  <si>
    <t>23</t>
  </si>
  <si>
    <t>CS FAZENDA DO RIO TAVARES</t>
  </si>
  <si>
    <t>78</t>
  </si>
  <si>
    <t>CS RATONES</t>
  </si>
  <si>
    <t>35</t>
  </si>
  <si>
    <t>CS VARGEM PEQUENA</t>
  </si>
  <si>
    <t>34</t>
  </si>
  <si>
    <t>CS JURERE</t>
  </si>
  <si>
    <t>39</t>
  </si>
  <si>
    <t>CS RIO TAVARES</t>
  </si>
  <si>
    <t>29</t>
  </si>
  <si>
    <t>CS INGLESES</t>
  </si>
  <si>
    <t>43</t>
  </si>
  <si>
    <t>CS ARMAÇÃO</t>
  </si>
  <si>
    <t>24</t>
  </si>
  <si>
    <t>CS SANTO ANTONIO DE LISBOA</t>
  </si>
  <si>
    <t>36</t>
  </si>
  <si>
    <t>CS ESTREITO</t>
  </si>
  <si>
    <t>94</t>
  </si>
  <si>
    <t>CS TRINDADE</t>
  </si>
  <si>
    <t>85</t>
  </si>
  <si>
    <t>CS CAMPECHE</t>
  </si>
  <si>
    <t>28</t>
  </si>
  <si>
    <t>CS PANTANAL</t>
  </si>
  <si>
    <t>16</t>
  </si>
  <si>
    <t>CS CÓRREGO GRANDE</t>
  </si>
  <si>
    <t>17</t>
  </si>
  <si>
    <t>CS ITACORUBI</t>
  </si>
  <si>
    <t>19</t>
  </si>
  <si>
    <t>CS JOÃO PAULO</t>
  </si>
  <si>
    <t>32</t>
  </si>
  <si>
    <t>CS VARGEM GRANDE</t>
  </si>
  <si>
    <t>41</t>
  </si>
  <si>
    <t>CS JARDIM ATLÂNTICO</t>
  </si>
  <si>
    <t>01</t>
  </si>
  <si>
    <t>CS LAGOA DA CONCEIÇÃO</t>
  </si>
  <si>
    <t>47</t>
  </si>
  <si>
    <t>CS BALNEÁRIO</t>
  </si>
  <si>
    <t>02</t>
  </si>
  <si>
    <t>CS PONTA DAS CANAS</t>
  </si>
  <si>
    <t>37</t>
  </si>
  <si>
    <t>CS CARIANOS</t>
  </si>
  <si>
    <t>27</t>
  </si>
  <si>
    <t>CS CANTO DA LAGOA</t>
  </si>
  <si>
    <t>CS COSTA DA LAGOA</t>
  </si>
  <si>
    <t>46</t>
  </si>
  <si>
    <t>Linha do Tempo</t>
  </si>
  <si>
    <t>Renda_Media_Resp</t>
  </si>
  <si>
    <t>Domic/Resp</t>
  </si>
  <si>
    <t>Taxa geometr</t>
  </si>
  <si>
    <t>C 2000</t>
  </si>
  <si>
    <t>E 2001</t>
  </si>
  <si>
    <t>E 2002</t>
  </si>
  <si>
    <t>E 2003</t>
  </si>
  <si>
    <t>E 2004</t>
  </si>
  <si>
    <t>E 2005</t>
  </si>
  <si>
    <t>E 2006</t>
  </si>
  <si>
    <t>E 2007</t>
  </si>
  <si>
    <t>E 2008</t>
  </si>
  <si>
    <t>E 2009</t>
  </si>
  <si>
    <t>C 2010</t>
  </si>
  <si>
    <t>E 2011</t>
  </si>
  <si>
    <t>E 2012</t>
  </si>
  <si>
    <t>E 2013</t>
  </si>
  <si>
    <t>E 2014</t>
  </si>
  <si>
    <t>E 2015</t>
  </si>
  <si>
    <t>E 2016</t>
  </si>
  <si>
    <t>E 2017</t>
  </si>
  <si>
    <t>E 2018</t>
  </si>
  <si>
    <t>E 2019</t>
  </si>
  <si>
    <t>E 2020</t>
  </si>
  <si>
    <t>E 2021</t>
  </si>
  <si>
    <t>E 2022</t>
  </si>
  <si>
    <t>E 2023</t>
  </si>
  <si>
    <t>Renda_Total_Domicilio</t>
  </si>
  <si>
    <t>Renda_Total_Responsavel</t>
  </si>
  <si>
    <t>Renda_Media_Responsavel</t>
  </si>
  <si>
    <t>Renda_Media_Pessas</t>
  </si>
  <si>
    <t>Renda_Total_Pessas</t>
  </si>
  <si>
    <t>Pessas</t>
  </si>
  <si>
    <t>Renda_Total_Respon</t>
  </si>
  <si>
    <t>Renda_Total_Domic</t>
  </si>
</sst>
</file>

<file path=xl/styles.xml><?xml version="1.0" encoding="utf-8"?>
<styleSheet xmlns="http://schemas.openxmlformats.org/spreadsheetml/2006/main">
  <numFmts count="1">
    <numFmt numFmtId="164" formatCode="d/m/yyyy"/>
  </numFmts>
  <fonts count="2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DDDDDD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b/>
      <sz val="11"/>
      <color rgb="FF333333"/>
      <name val="Calibri"/>
      <family val="2"/>
      <charset val="1"/>
    </font>
    <font>
      <sz val="10"/>
      <color indexed="8"/>
      <name val="Calibri"/>
      <family val="2"/>
      <charset val="1"/>
    </font>
    <font>
      <b/>
      <sz val="10"/>
      <color rgb="FFDDDDDD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color indexed="8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FFFF0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0" borderId="0" applyBorder="0" applyProtection="0"/>
  </cellStyleXfs>
  <cellXfs count="89">
    <xf numFmtId="0" fontId="0" fillId="0" borderId="0" xfId="0"/>
    <xf numFmtId="1" fontId="3" fillId="0" borderId="0" xfId="0" applyNumberFormat="1" applyFont="1" applyBorder="1"/>
    <xf numFmtId="0" fontId="4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164" fontId="3" fillId="6" borderId="0" xfId="0" applyNumberFormat="1" applyFont="1" applyFill="1" applyBorder="1"/>
    <xf numFmtId="164" fontId="3" fillId="0" borderId="0" xfId="0" applyNumberFormat="1" applyFont="1" applyBorder="1"/>
    <xf numFmtId="164" fontId="3" fillId="7" borderId="0" xfId="0" applyNumberFormat="1" applyFont="1" applyFill="1" applyBorder="1"/>
    <xf numFmtId="164" fontId="3" fillId="8" borderId="0" xfId="0" applyNumberFormat="1" applyFont="1" applyFill="1" applyBorder="1"/>
    <xf numFmtId="164" fontId="3" fillId="9" borderId="0" xfId="0" applyNumberFormat="1" applyFont="1" applyFill="1" applyBorder="1"/>
    <xf numFmtId="164" fontId="3" fillId="10" borderId="0" xfId="0" applyNumberFormat="1" applyFont="1" applyFill="1" applyBorder="1"/>
    <xf numFmtId="1" fontId="3" fillId="6" borderId="0" xfId="0" applyNumberFormat="1" applyFont="1" applyFill="1" applyBorder="1"/>
    <xf numFmtId="1" fontId="3" fillId="7" borderId="0" xfId="0" applyNumberFormat="1" applyFont="1" applyFill="1" applyBorder="1"/>
    <xf numFmtId="1" fontId="3" fillId="8" borderId="0" xfId="0" applyNumberFormat="1" applyFont="1" applyFill="1" applyBorder="1"/>
    <xf numFmtId="1" fontId="3" fillId="9" borderId="0" xfId="0" applyNumberFormat="1" applyFont="1" applyFill="1" applyBorder="1"/>
    <xf numFmtId="0" fontId="3" fillId="10" borderId="0" xfId="0" applyFont="1" applyFill="1" applyBorder="1"/>
    <xf numFmtId="4" fontId="7" fillId="11" borderId="0" xfId="1" applyNumberFormat="1" applyFont="1" applyFill="1" applyBorder="1" applyAlignment="1">
      <alignment horizontal="right" wrapText="1"/>
    </xf>
    <xf numFmtId="4" fontId="3" fillId="0" borderId="0" xfId="0" applyNumberFormat="1" applyFont="1" applyBorder="1"/>
    <xf numFmtId="4" fontId="3" fillId="6" borderId="0" xfId="0" applyNumberFormat="1" applyFont="1" applyFill="1" applyBorder="1"/>
    <xf numFmtId="4" fontId="3" fillId="8" borderId="0" xfId="0" applyNumberFormat="1" applyFont="1" applyFill="1" applyBorder="1"/>
    <xf numFmtId="4" fontId="2" fillId="2" borderId="0" xfId="0" applyNumberFormat="1" applyFont="1" applyFill="1" applyBorder="1"/>
    <xf numFmtId="4" fontId="4" fillId="0" borderId="0" xfId="0" applyNumberFormat="1" applyFont="1" applyBorder="1"/>
    <xf numFmtId="4" fontId="3" fillId="7" borderId="0" xfId="0" applyNumberFormat="1" applyFont="1" applyFill="1" applyBorder="1"/>
    <xf numFmtId="4" fontId="3" fillId="9" borderId="0" xfId="0" applyNumberFormat="1" applyFont="1" applyFill="1" applyBorder="1"/>
    <xf numFmtId="4" fontId="3" fillId="10" borderId="0" xfId="0" applyNumberFormat="1" applyFont="1" applyFill="1" applyBorder="1"/>
    <xf numFmtId="0" fontId="8" fillId="2" borderId="0" xfId="0" applyFont="1" applyFill="1" applyBorder="1"/>
    <xf numFmtId="0" fontId="9" fillId="0" borderId="0" xfId="0" applyFont="1" applyBorder="1"/>
    <xf numFmtId="0" fontId="10" fillId="0" borderId="0" xfId="0" applyFont="1" applyBorder="1"/>
    <xf numFmtId="164" fontId="10" fillId="6" borderId="0" xfId="0" applyNumberFormat="1" applyFont="1" applyFill="1" applyBorder="1"/>
    <xf numFmtId="164" fontId="10" fillId="0" borderId="0" xfId="0" applyNumberFormat="1" applyFont="1" applyBorder="1"/>
    <xf numFmtId="164" fontId="10" fillId="7" borderId="0" xfId="0" applyNumberFormat="1" applyFont="1" applyFill="1" applyBorder="1"/>
    <xf numFmtId="164" fontId="10" fillId="8" borderId="0" xfId="0" applyNumberFormat="1" applyFont="1" applyFill="1" applyBorder="1"/>
    <xf numFmtId="164" fontId="10" fillId="9" borderId="0" xfId="0" applyNumberFormat="1" applyFont="1" applyFill="1" applyBorder="1"/>
    <xf numFmtId="164" fontId="10" fillId="10" borderId="0" xfId="0" applyNumberFormat="1" applyFont="1" applyFill="1" applyBorder="1"/>
    <xf numFmtId="1" fontId="10" fillId="6" borderId="0" xfId="0" applyNumberFormat="1" applyFont="1" applyFill="1" applyBorder="1"/>
    <xf numFmtId="1" fontId="10" fillId="0" borderId="0" xfId="0" applyNumberFormat="1" applyFont="1" applyBorder="1"/>
    <xf numFmtId="1" fontId="10" fillId="7" borderId="0" xfId="0" applyNumberFormat="1" applyFont="1" applyFill="1" applyBorder="1"/>
    <xf numFmtId="1" fontId="10" fillId="8" borderId="0" xfId="0" applyNumberFormat="1" applyFont="1" applyFill="1" applyBorder="1"/>
    <xf numFmtId="1" fontId="10" fillId="9" borderId="0" xfId="0" applyNumberFormat="1" applyFont="1" applyFill="1" applyBorder="1"/>
    <xf numFmtId="0" fontId="10" fillId="10" borderId="0" xfId="0" applyFont="1" applyFill="1" applyBorder="1"/>
    <xf numFmtId="4" fontId="8" fillId="2" borderId="0" xfId="0" applyNumberFormat="1" applyFont="1" applyFill="1" applyBorder="1"/>
    <xf numFmtId="4" fontId="9" fillId="0" borderId="0" xfId="0" applyNumberFormat="1" applyFont="1" applyBorder="1"/>
    <xf numFmtId="4" fontId="10" fillId="0" borderId="0" xfId="0" applyNumberFormat="1" applyFont="1" applyBorder="1"/>
    <xf numFmtId="4" fontId="10" fillId="6" borderId="0" xfId="0" applyNumberFormat="1" applyFont="1" applyFill="1" applyBorder="1"/>
    <xf numFmtId="4" fontId="10" fillId="7" borderId="0" xfId="0" applyNumberFormat="1" applyFont="1" applyFill="1" applyBorder="1"/>
    <xf numFmtId="4" fontId="10" fillId="8" borderId="0" xfId="0" applyNumberFormat="1" applyFont="1" applyFill="1" applyBorder="1"/>
    <xf numFmtId="4" fontId="10" fillId="9" borderId="0" xfId="0" applyNumberFormat="1" applyFont="1" applyFill="1" applyBorder="1"/>
    <xf numFmtId="4" fontId="10" fillId="10" borderId="0" xfId="0" applyNumberFormat="1" applyFont="1" applyFill="1" applyBorder="1"/>
    <xf numFmtId="0" fontId="9" fillId="11" borderId="0" xfId="0" applyFont="1" applyFill="1" applyBorder="1"/>
    <xf numFmtId="1" fontId="9" fillId="11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" fontId="11" fillId="11" borderId="0" xfId="1" applyNumberFormat="1" applyFont="1" applyFill="1" applyBorder="1" applyAlignment="1">
      <alignment horizontal="right" wrapText="1"/>
    </xf>
    <xf numFmtId="164" fontId="10" fillId="4" borderId="0" xfId="0" applyNumberFormat="1" applyFont="1" applyFill="1" applyBorder="1"/>
    <xf numFmtId="1" fontId="10" fillId="4" borderId="0" xfId="0" applyNumberFormat="1" applyFont="1" applyFill="1" applyBorder="1"/>
    <xf numFmtId="4" fontId="10" fillId="4" borderId="0" xfId="0" applyNumberFormat="1" applyFont="1" applyFill="1" applyBorder="1"/>
    <xf numFmtId="0" fontId="9" fillId="3" borderId="0" xfId="0" applyFont="1" applyFill="1" applyBorder="1"/>
    <xf numFmtId="1" fontId="9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/>
    <xf numFmtId="0" fontId="10" fillId="3" borderId="0" xfId="0" applyFont="1" applyFill="1" applyBorder="1"/>
    <xf numFmtId="4" fontId="10" fillId="3" borderId="0" xfId="0" applyNumberFormat="1" applyFont="1" applyFill="1" applyBorder="1"/>
    <xf numFmtId="164" fontId="10" fillId="5" borderId="0" xfId="0" applyNumberFormat="1" applyFont="1" applyFill="1" applyBorder="1"/>
    <xf numFmtId="1" fontId="10" fillId="5" borderId="0" xfId="0" applyNumberFormat="1" applyFont="1" applyFill="1" applyBorder="1"/>
    <xf numFmtId="4" fontId="10" fillId="5" borderId="0" xfId="0" applyNumberFormat="1" applyFont="1" applyFill="1" applyBorder="1"/>
    <xf numFmtId="0" fontId="12" fillId="4" borderId="0" xfId="2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49" fontId="14" fillId="0" borderId="0" xfId="0" applyNumberFormat="1" applyFont="1" applyFill="1" applyBorder="1"/>
    <xf numFmtId="4" fontId="15" fillId="0" borderId="0" xfId="0" applyNumberFormat="1" applyFont="1" applyFill="1" applyBorder="1"/>
    <xf numFmtId="4" fontId="16" fillId="0" borderId="0" xfId="0" applyNumberFormat="1" applyFont="1" applyFill="1" applyBorder="1"/>
    <xf numFmtId="4" fontId="16" fillId="6" borderId="0" xfId="0" applyNumberFormat="1" applyFont="1" applyFill="1" applyBorder="1"/>
    <xf numFmtId="4" fontId="16" fillId="0" borderId="0" xfId="0" applyNumberFormat="1" applyFont="1" applyBorder="1"/>
    <xf numFmtId="4" fontId="16" fillId="8" borderId="0" xfId="0" applyNumberFormat="1" applyFont="1" applyFill="1" applyBorder="1"/>
    <xf numFmtId="0" fontId="15" fillId="0" borderId="0" xfId="0" applyFont="1" applyBorder="1"/>
    <xf numFmtId="4" fontId="15" fillId="0" borderId="0" xfId="0" applyNumberFormat="1" applyFont="1" applyBorder="1"/>
    <xf numFmtId="4" fontId="15" fillId="11" borderId="0" xfId="0" applyNumberFormat="1" applyFont="1" applyFill="1" applyBorder="1"/>
    <xf numFmtId="0" fontId="12" fillId="7" borderId="0" xfId="2" applyFont="1" applyFill="1" applyBorder="1" applyAlignment="1">
      <alignment horizontal="center"/>
    </xf>
    <xf numFmtId="1" fontId="9" fillId="10" borderId="0" xfId="0" applyNumberFormat="1" applyFont="1" applyFill="1" applyBorder="1" applyAlignment="1">
      <alignment horizontal="center"/>
    </xf>
    <xf numFmtId="0" fontId="17" fillId="0" borderId="0" xfId="0" applyFont="1" applyBorder="1"/>
    <xf numFmtId="4" fontId="4" fillId="11" borderId="0" xfId="0" applyNumberFormat="1" applyFont="1" applyFill="1" applyBorder="1"/>
    <xf numFmtId="4" fontId="4" fillId="11" borderId="0" xfId="0" applyNumberFormat="1" applyFont="1" applyFill="1" applyBorder="1" applyAlignment="1">
      <alignment horizontal="center"/>
    </xf>
    <xf numFmtId="4" fontId="17" fillId="0" borderId="0" xfId="0" applyNumberFormat="1" applyFont="1" applyBorder="1"/>
    <xf numFmtId="0" fontId="18" fillId="0" borderId="0" xfId="0" applyFont="1" applyBorder="1"/>
    <xf numFmtId="4" fontId="18" fillId="0" borderId="0" xfId="0" applyNumberFormat="1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19" fillId="7" borderId="0" xfId="2" applyFont="1" applyFill="1" applyBorder="1" applyAlignment="1">
      <alignment horizontal="center"/>
    </xf>
    <xf numFmtId="4" fontId="4" fillId="10" borderId="0" xfId="0" applyNumberFormat="1" applyFont="1" applyFill="1" applyBorder="1" applyAlignment="1">
      <alignment horizontal="center"/>
    </xf>
    <xf numFmtId="4" fontId="18" fillId="11" borderId="0" xfId="0" applyNumberFormat="1" applyFont="1" applyFill="1" applyBorder="1"/>
    <xf numFmtId="4" fontId="17" fillId="11" borderId="0" xfId="0" applyNumberFormat="1" applyFont="1" applyFill="1" applyBorder="1"/>
  </cellXfs>
  <cellStyles count="4">
    <cellStyle name="Excel Built-in Explanatory Text" xfId="3"/>
    <cellStyle name="Normal" xfId="0" builtinId="0"/>
    <cellStyle name="Normal_Est_Pessoas2000_2030" xfId="2"/>
    <cellStyle name="Normal_Plan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55"/>
  <sheetViews>
    <sheetView tabSelected="1" zoomScale="70" zoomScaleNormal="70" workbookViewId="0">
      <pane xSplit="14850" ySplit="3795" topLeftCell="Y38"/>
      <selection pane="topRight" activeCell="AA1" sqref="AA1"/>
      <selection pane="bottomLeft" activeCell="E61" sqref="E61"/>
      <selection pane="bottomRight" activeCell="AA55" sqref="D3:AA55"/>
    </sheetView>
  </sheetViews>
  <sheetFormatPr defaultRowHeight="12.75"/>
  <cols>
    <col min="1" max="1" width="25" style="2" bestFit="1" customWidth="1"/>
    <col min="2" max="2" width="5.85546875" style="2" customWidth="1"/>
    <col min="3" max="3" width="11.42578125" style="2" customWidth="1"/>
    <col min="4" max="13" width="13.85546875" style="2" bestFit="1" customWidth="1"/>
    <col min="14" max="27" width="15.28515625" style="2" bestFit="1" customWidth="1"/>
    <col min="28" max="16384" width="9.140625" style="2"/>
  </cols>
  <sheetData>
    <row r="1" spans="1:27">
      <c r="A1" s="3" t="s">
        <v>99</v>
      </c>
      <c r="C1" s="4" t="s">
        <v>102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3" t="s">
        <v>101</v>
      </c>
      <c r="C2" s="4">
        <f>POWER(N2/D2,1/10)-1</f>
        <v>3.5505859397899409E-2</v>
      </c>
      <c r="D2" s="11">
        <v>104065</v>
      </c>
      <c r="E2" s="1">
        <v>107760</v>
      </c>
      <c r="F2" s="12">
        <v>111586</v>
      </c>
      <c r="G2" s="1">
        <v>115548</v>
      </c>
      <c r="H2" s="12">
        <v>119651</v>
      </c>
      <c r="I2" s="1">
        <v>123899</v>
      </c>
      <c r="J2" s="12">
        <v>128298</v>
      </c>
      <c r="K2" s="1">
        <v>132853</v>
      </c>
      <c r="L2" s="12">
        <v>137570</v>
      </c>
      <c r="M2" s="1">
        <v>142455</v>
      </c>
      <c r="N2" s="13">
        <v>147513</v>
      </c>
      <c r="O2" s="1">
        <v>152751</v>
      </c>
      <c r="P2" s="14">
        <v>158175</v>
      </c>
      <c r="Q2" s="1">
        <v>163791</v>
      </c>
      <c r="R2" s="14">
        <v>169607</v>
      </c>
      <c r="S2" s="1">
        <v>175629</v>
      </c>
      <c r="T2" s="14">
        <v>181865</v>
      </c>
      <c r="U2" s="1">
        <v>188322</v>
      </c>
      <c r="V2" s="14">
        <v>195009</v>
      </c>
      <c r="W2" s="1">
        <v>201933</v>
      </c>
      <c r="X2" s="15">
        <v>209103</v>
      </c>
      <c r="Y2" s="1">
        <v>216527</v>
      </c>
      <c r="Z2" s="14">
        <v>224215</v>
      </c>
      <c r="AA2" s="1">
        <v>232176</v>
      </c>
    </row>
    <row r="3" spans="1:27" s="21" customFormat="1">
      <c r="A3" s="20" t="s">
        <v>127</v>
      </c>
      <c r="C3" s="17"/>
      <c r="D3" s="18">
        <v>396166893.53999996</v>
      </c>
      <c r="E3" s="17">
        <v>437244014.84000003</v>
      </c>
      <c r="F3" s="22">
        <v>482584208.17999995</v>
      </c>
      <c r="G3" s="17">
        <v>532630306.98000002</v>
      </c>
      <c r="H3" s="22">
        <v>587871185.87</v>
      </c>
      <c r="I3" s="17">
        <v>648846551.77999997</v>
      </c>
      <c r="J3" s="22">
        <v>716152234.02999997</v>
      </c>
      <c r="K3" s="17">
        <v>790446025.44000006</v>
      </c>
      <c r="L3" s="22">
        <v>872454131.87</v>
      </c>
      <c r="M3" s="17">
        <v>962978293.64999998</v>
      </c>
      <c r="N3" s="19">
        <v>1062903649</v>
      </c>
      <c r="O3" s="17">
        <v>1173207416.55</v>
      </c>
      <c r="P3" s="23">
        <v>1294968482.98</v>
      </c>
      <c r="Q3" s="17">
        <v>1429377989.3400002</v>
      </c>
      <c r="R3" s="23">
        <v>1577751020.9000001</v>
      </c>
      <c r="S3" s="17">
        <v>1741539515.29</v>
      </c>
      <c r="T3" s="23">
        <v>1922346516.0700002</v>
      </c>
      <c r="U3" s="17">
        <v>2121941912.1800001</v>
      </c>
      <c r="V3" s="23">
        <v>2342279818.1099997</v>
      </c>
      <c r="W3" s="17">
        <v>2585517766.1900001</v>
      </c>
      <c r="X3" s="24">
        <v>2854037899.8499999</v>
      </c>
      <c r="Y3" s="17">
        <v>3150470376.8499999</v>
      </c>
      <c r="Z3" s="23">
        <v>3477719212.9899998</v>
      </c>
      <c r="AA3" s="17">
        <v>3838990821.0900002</v>
      </c>
    </row>
    <row r="4" spans="1:27">
      <c r="D4" s="78"/>
      <c r="E4" s="21"/>
      <c r="F4" s="21"/>
      <c r="G4" s="21"/>
      <c r="H4" s="21"/>
      <c r="I4" s="21"/>
      <c r="J4" s="21"/>
      <c r="K4" s="21"/>
      <c r="L4" s="21"/>
      <c r="M4" s="21"/>
      <c r="N4" s="7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85" t="s">
        <v>0</v>
      </c>
      <c r="B5" s="85" t="s">
        <v>1</v>
      </c>
      <c r="C5" s="15" t="s">
        <v>102</v>
      </c>
      <c r="D5" s="79" t="s">
        <v>103</v>
      </c>
      <c r="E5" s="86" t="s">
        <v>104</v>
      </c>
      <c r="F5" s="86" t="s">
        <v>105</v>
      </c>
      <c r="G5" s="86" t="s">
        <v>106</v>
      </c>
      <c r="H5" s="86" t="s">
        <v>107</v>
      </c>
      <c r="I5" s="86" t="s">
        <v>108</v>
      </c>
      <c r="J5" s="86" t="s">
        <v>109</v>
      </c>
      <c r="K5" s="86" t="s">
        <v>110</v>
      </c>
      <c r="L5" s="86" t="s">
        <v>111</v>
      </c>
      <c r="M5" s="86" t="s">
        <v>112</v>
      </c>
      <c r="N5" s="79" t="s">
        <v>113</v>
      </c>
      <c r="O5" s="86" t="s">
        <v>114</v>
      </c>
      <c r="P5" s="86" t="s">
        <v>115</v>
      </c>
      <c r="Q5" s="86" t="s">
        <v>116</v>
      </c>
      <c r="R5" s="86" t="s">
        <v>117</v>
      </c>
      <c r="S5" s="86" t="s">
        <v>118</v>
      </c>
      <c r="T5" s="86" t="s">
        <v>119</v>
      </c>
      <c r="U5" s="86" t="s">
        <v>120</v>
      </c>
      <c r="V5" s="86" t="s">
        <v>121</v>
      </c>
      <c r="W5" s="86" t="s">
        <v>122</v>
      </c>
      <c r="X5" s="86" t="s">
        <v>123</v>
      </c>
      <c r="Y5" s="86" t="s">
        <v>124</v>
      </c>
      <c r="Z5" s="86" t="s">
        <v>125</v>
      </c>
      <c r="AA5" s="86" t="s">
        <v>126</v>
      </c>
    </row>
    <row r="6" spans="1:27">
      <c r="A6" s="83" t="s">
        <v>16</v>
      </c>
      <c r="B6" s="84" t="s">
        <v>17</v>
      </c>
      <c r="C6" s="4">
        <f t="shared" ref="C6:C54" si="0">POWER(N6/D6,1/10)-1</f>
        <v>0.10825384021290252</v>
      </c>
      <c r="D6" s="16">
        <v>11284356.1274723</v>
      </c>
      <c r="E6" s="17">
        <v>12532340.629999999</v>
      </c>
      <c r="F6" s="17">
        <v>13909840.940000001</v>
      </c>
      <c r="G6" s="17">
        <v>15430309.199999999</v>
      </c>
      <c r="H6" s="17">
        <v>17108597.420000002</v>
      </c>
      <c r="I6" s="17">
        <v>18961101.800000001</v>
      </c>
      <c r="J6" s="17">
        <v>21005923.939999998</v>
      </c>
      <c r="K6" s="17">
        <v>23263046.460000001</v>
      </c>
      <c r="L6" s="17">
        <v>25754530.719999999</v>
      </c>
      <c r="M6" s="17">
        <v>28504734.759999998</v>
      </c>
      <c r="N6" s="16">
        <v>31540547.823417276</v>
      </c>
      <c r="O6" s="17">
        <v>34891656.43</v>
      </c>
      <c r="P6" s="17">
        <v>38590836.409999996</v>
      </c>
      <c r="Q6" s="17">
        <v>42674274.689999998</v>
      </c>
      <c r="R6" s="17">
        <v>47181920.939999998</v>
      </c>
      <c r="S6" s="17">
        <v>52157883.859999999</v>
      </c>
      <c r="T6" s="17">
        <v>57650861.650000006</v>
      </c>
      <c r="U6" s="17">
        <v>63714136.760000005</v>
      </c>
      <c r="V6" s="17">
        <v>70404683.019999996</v>
      </c>
      <c r="W6" s="17">
        <v>77790551.75</v>
      </c>
      <c r="X6" s="17">
        <v>85944072.25999999</v>
      </c>
      <c r="Y6" s="17">
        <v>94945102.99000001</v>
      </c>
      <c r="Z6" s="17">
        <v>104881814.73999999</v>
      </c>
      <c r="AA6" s="17">
        <v>115851561.69</v>
      </c>
    </row>
    <row r="7" spans="1:27">
      <c r="A7" s="83" t="s">
        <v>6</v>
      </c>
      <c r="B7" s="84" t="s">
        <v>7</v>
      </c>
      <c r="C7" s="4">
        <f t="shared" si="0"/>
        <v>9.5369886770486856E-2</v>
      </c>
      <c r="D7" s="16">
        <v>20263174.366259523</v>
      </c>
      <c r="E7" s="17">
        <v>22120004.469999999</v>
      </c>
      <c r="F7" s="17">
        <v>24169343.84</v>
      </c>
      <c r="G7" s="17">
        <v>26431166.149999999</v>
      </c>
      <c r="H7" s="17">
        <v>28927525.880000003</v>
      </c>
      <c r="I7" s="17">
        <v>31682764.09</v>
      </c>
      <c r="J7" s="17">
        <v>34723752.079999998</v>
      </c>
      <c r="K7" s="17">
        <v>38080153.07</v>
      </c>
      <c r="L7" s="17">
        <v>41784711.509999998</v>
      </c>
      <c r="M7" s="17">
        <v>45873575.060000002</v>
      </c>
      <c r="N7" s="16">
        <v>50386646.604938298</v>
      </c>
      <c r="O7" s="17">
        <v>55367977.359999999</v>
      </c>
      <c r="P7" s="17">
        <v>60866196.700000003</v>
      </c>
      <c r="Q7" s="17">
        <v>66934988.839999996</v>
      </c>
      <c r="R7" s="17">
        <v>73633617.75999999</v>
      </c>
      <c r="S7" s="17">
        <v>81027509.930000007</v>
      </c>
      <c r="T7" s="17">
        <v>89188892.210000008</v>
      </c>
      <c r="U7" s="17">
        <v>98196767.030000001</v>
      </c>
      <c r="V7" s="17">
        <v>108135570.44999999</v>
      </c>
      <c r="W7" s="17">
        <v>119106306.99000001</v>
      </c>
      <c r="X7" s="17">
        <v>131216214.30000001</v>
      </c>
      <c r="Y7" s="17">
        <v>144583680.25999999</v>
      </c>
      <c r="Z7" s="17">
        <v>159339410.38999999</v>
      </c>
      <c r="AA7" s="17">
        <v>175627706.63999999</v>
      </c>
    </row>
    <row r="8" spans="1:27">
      <c r="A8" s="83" t="s">
        <v>42</v>
      </c>
      <c r="B8" s="84" t="s">
        <v>43</v>
      </c>
      <c r="C8" s="4">
        <f t="shared" si="0"/>
        <v>0.11088017328870436</v>
      </c>
      <c r="D8" s="16">
        <v>2280951.0914433948</v>
      </c>
      <c r="E8" s="17">
        <v>2542416.87</v>
      </c>
      <c r="F8" s="17">
        <v>2831059.04</v>
      </c>
      <c r="G8" s="17">
        <v>3149707.1</v>
      </c>
      <c r="H8" s="17">
        <v>3501480.13</v>
      </c>
      <c r="I8" s="17">
        <v>3889825.95</v>
      </c>
      <c r="J8" s="17">
        <v>4318550.45</v>
      </c>
      <c r="K8" s="17">
        <v>4791856.1500000004</v>
      </c>
      <c r="L8" s="17">
        <v>5314381.8499999996</v>
      </c>
      <c r="M8" s="17">
        <v>5891250.5600000005</v>
      </c>
      <c r="N8" s="16">
        <v>6528120.010839737</v>
      </c>
      <c r="O8" s="17">
        <v>7231235.9700000007</v>
      </c>
      <c r="P8" s="17">
        <v>8007494.0299999993</v>
      </c>
      <c r="Q8" s="17">
        <v>8864511.5700000003</v>
      </c>
      <c r="R8" s="17">
        <v>9810696.8200000003</v>
      </c>
      <c r="S8" s="17">
        <v>10855334.26</v>
      </c>
      <c r="T8" s="17">
        <v>12008678.530000001</v>
      </c>
      <c r="U8" s="17">
        <v>13281944.289999999</v>
      </c>
      <c r="V8" s="17">
        <v>14687112.6</v>
      </c>
      <c r="W8" s="17">
        <v>16238536.580000002</v>
      </c>
      <c r="X8" s="17">
        <v>17951451.77</v>
      </c>
      <c r="Y8" s="17">
        <v>19842683.84</v>
      </c>
      <c r="Z8" s="17">
        <v>21930811.390000001</v>
      </c>
      <c r="AA8" s="17">
        <v>24236351.699999999</v>
      </c>
    </row>
    <row r="9" spans="1:27">
      <c r="A9" s="83" t="s">
        <v>66</v>
      </c>
      <c r="B9" s="84" t="s">
        <v>67</v>
      </c>
      <c r="C9" s="4">
        <f t="shared" si="0"/>
        <v>0.14268347192625797</v>
      </c>
      <c r="D9" s="16">
        <v>1798377.097934312</v>
      </c>
      <c r="E9" s="17">
        <v>2107995.91</v>
      </c>
      <c r="F9" s="17">
        <v>2449770.1</v>
      </c>
      <c r="G9" s="17">
        <v>2827040.31</v>
      </c>
      <c r="H9" s="17">
        <v>3243497.8200000003</v>
      </c>
      <c r="I9" s="17">
        <v>3703215.62</v>
      </c>
      <c r="J9" s="17">
        <v>4210693.18</v>
      </c>
      <c r="K9" s="17">
        <v>4770895.62</v>
      </c>
      <c r="L9" s="17">
        <v>5389304.2300000004</v>
      </c>
      <c r="M9" s="17">
        <v>6071975.6200000001</v>
      </c>
      <c r="N9" s="16">
        <v>6825590.3539162967</v>
      </c>
      <c r="O9" s="17">
        <v>7657529.0700000003</v>
      </c>
      <c r="P9" s="17">
        <v>8575939.5500000007</v>
      </c>
      <c r="Q9" s="17">
        <v>9589816.3499999996</v>
      </c>
      <c r="R9" s="17">
        <v>10709091.949999999</v>
      </c>
      <c r="S9" s="17">
        <v>11944734.24</v>
      </c>
      <c r="T9" s="17">
        <v>13308850.620000001</v>
      </c>
      <c r="U9" s="17">
        <v>14814696.59</v>
      </c>
      <c r="V9" s="17">
        <v>16476461.26</v>
      </c>
      <c r="W9" s="17">
        <v>18311035.789999999</v>
      </c>
      <c r="X9" s="17">
        <v>20336408.439999998</v>
      </c>
      <c r="Y9" s="17">
        <v>22572442.399999999</v>
      </c>
      <c r="Z9" s="17">
        <v>25041068.640000001</v>
      </c>
      <c r="AA9" s="17">
        <v>27766505.630000003</v>
      </c>
    </row>
    <row r="10" spans="1:27">
      <c r="A10" s="83" t="s">
        <v>90</v>
      </c>
      <c r="B10" s="84" t="s">
        <v>91</v>
      </c>
      <c r="C10" s="4">
        <f t="shared" si="0"/>
        <v>0.11711844022874107</v>
      </c>
      <c r="D10" s="16">
        <v>6575502.0336301699</v>
      </c>
      <c r="E10" s="17">
        <v>7396337.3599999994</v>
      </c>
      <c r="F10" s="17">
        <v>8302418.1399999997</v>
      </c>
      <c r="G10" s="17">
        <v>9302601.9800000004</v>
      </c>
      <c r="H10" s="17">
        <v>10406673.67</v>
      </c>
      <c r="I10" s="17">
        <v>11625433.370000001</v>
      </c>
      <c r="J10" s="17">
        <v>12970803.649999999</v>
      </c>
      <c r="K10" s="17">
        <v>14455949.91</v>
      </c>
      <c r="L10" s="17">
        <v>16095407.800000001</v>
      </c>
      <c r="M10" s="17">
        <v>17905224.5</v>
      </c>
      <c r="N10" s="16">
        <v>19903118.280689929</v>
      </c>
      <c r="O10" s="17">
        <v>22108651.149999999</v>
      </c>
      <c r="P10" s="17">
        <v>24543421.34</v>
      </c>
      <c r="Q10" s="17">
        <v>27231277.23</v>
      </c>
      <c r="R10" s="17">
        <v>30198549.990000002</v>
      </c>
      <c r="S10" s="17">
        <v>33474310.300000001</v>
      </c>
      <c r="T10" s="17">
        <v>37090659.159999996</v>
      </c>
      <c r="U10" s="17">
        <v>41082724.560000002</v>
      </c>
      <c r="V10" s="17">
        <v>45488083.719999999</v>
      </c>
      <c r="W10" s="17">
        <v>50351567.870000005</v>
      </c>
      <c r="X10" s="17">
        <v>55720863.960000001</v>
      </c>
      <c r="Y10" s="17">
        <v>61648626.350000009</v>
      </c>
      <c r="Z10" s="17">
        <v>68192995.930000007</v>
      </c>
      <c r="AA10" s="17">
        <v>75418171</v>
      </c>
    </row>
    <row r="11" spans="1:27">
      <c r="A11" s="83" t="s">
        <v>2</v>
      </c>
      <c r="B11" s="84" t="s">
        <v>3</v>
      </c>
      <c r="C11" s="4">
        <f t="shared" si="0"/>
        <v>8.1510752947316911E-2</v>
      </c>
      <c r="D11" s="16">
        <v>3963332.4900027942</v>
      </c>
      <c r="E11" s="17">
        <v>4254356.37</v>
      </c>
      <c r="F11" s="17">
        <v>4575453.82</v>
      </c>
      <c r="G11" s="17">
        <v>4929735.76</v>
      </c>
      <c r="H11" s="17">
        <v>5320634.08</v>
      </c>
      <c r="I11" s="17">
        <v>5751938.2300000004</v>
      </c>
      <c r="J11" s="17">
        <v>6227828.7300000004</v>
      </c>
      <c r="K11" s="17">
        <v>6752918.3599999994</v>
      </c>
      <c r="L11" s="17">
        <v>7332297.7799999993</v>
      </c>
      <c r="M11" s="17">
        <v>7971587.0899999999</v>
      </c>
      <c r="N11" s="16">
        <v>8676986.5705355965</v>
      </c>
      <c r="O11" s="17">
        <v>9455338.0500000007</v>
      </c>
      <c r="P11" s="17">
        <v>10314195.41</v>
      </c>
      <c r="Q11" s="17">
        <v>11261891.359999999</v>
      </c>
      <c r="R11" s="17">
        <v>12307626.109999999</v>
      </c>
      <c r="S11" s="17">
        <v>13461548.48</v>
      </c>
      <c r="T11" s="17">
        <v>14734864.609999999</v>
      </c>
      <c r="U11" s="17">
        <v>16139819.07</v>
      </c>
      <c r="V11" s="17">
        <v>17689489.27</v>
      </c>
      <c r="W11" s="17">
        <v>19399560.68</v>
      </c>
      <c r="X11" s="17">
        <v>21286646.940000001</v>
      </c>
      <c r="Y11" s="17">
        <v>23369084.829999998</v>
      </c>
      <c r="Z11" s="17">
        <v>25667113.16</v>
      </c>
      <c r="AA11" s="17">
        <v>28203069.600000001</v>
      </c>
    </row>
    <row r="12" spans="1:27">
      <c r="A12" s="83" t="s">
        <v>10</v>
      </c>
      <c r="B12" s="84" t="s">
        <v>11</v>
      </c>
      <c r="C12" s="4">
        <f t="shared" si="0"/>
        <v>0.10160081155560041</v>
      </c>
      <c r="D12" s="16">
        <v>2887335.4928705655</v>
      </c>
      <c r="E12" s="17">
        <v>3177427.7699999996</v>
      </c>
      <c r="F12" s="17">
        <v>3497662.1799999997</v>
      </c>
      <c r="G12" s="17">
        <v>3851173.46</v>
      </c>
      <c r="H12" s="17">
        <v>4241422.92</v>
      </c>
      <c r="I12" s="17">
        <v>4672231.79</v>
      </c>
      <c r="J12" s="17">
        <v>5147818.92</v>
      </c>
      <c r="K12" s="17">
        <v>5672842.7699999996</v>
      </c>
      <c r="L12" s="17">
        <v>6252448.6299999999</v>
      </c>
      <c r="M12" s="17">
        <v>6892312.3199999994</v>
      </c>
      <c r="N12" s="16">
        <v>7598707.3966707895</v>
      </c>
      <c r="O12" s="17">
        <v>8378555.8399999999</v>
      </c>
      <c r="P12" s="17">
        <v>9239502.6400000006</v>
      </c>
      <c r="Q12" s="17">
        <v>10189987.879999999</v>
      </c>
      <c r="R12" s="17">
        <v>11239333.33</v>
      </c>
      <c r="S12" s="17">
        <v>12397830.210000001</v>
      </c>
      <c r="T12" s="17">
        <v>13676841.550000001</v>
      </c>
      <c r="U12" s="17">
        <v>15088793.869999999</v>
      </c>
      <c r="V12" s="17">
        <v>16646950.600000001</v>
      </c>
      <c r="W12" s="17">
        <v>18367238.559999999</v>
      </c>
      <c r="X12" s="17">
        <v>20266541.649999999</v>
      </c>
      <c r="Y12" s="17">
        <v>22363504.359999999</v>
      </c>
      <c r="Z12" s="17">
        <v>24678712.629999999</v>
      </c>
      <c r="AA12" s="17">
        <v>27234902.289999999</v>
      </c>
    </row>
    <row r="13" spans="1:27">
      <c r="A13" s="83" t="s">
        <v>32</v>
      </c>
      <c r="B13" s="84" t="s">
        <v>33</v>
      </c>
      <c r="C13" s="4">
        <f t="shared" si="0"/>
        <v>0.16273096038282042</v>
      </c>
      <c r="D13" s="16">
        <v>560296.69319911301</v>
      </c>
      <c r="E13" s="17">
        <v>681559.91</v>
      </c>
      <c r="F13" s="17">
        <v>815433.69</v>
      </c>
      <c r="G13" s="17">
        <v>963229.98</v>
      </c>
      <c r="H13" s="17">
        <v>1126397.68</v>
      </c>
      <c r="I13" s="17">
        <v>1306538.25</v>
      </c>
      <c r="J13" s="17">
        <v>1505417.4300000002</v>
      </c>
      <c r="K13" s="17">
        <v>1724986.4300000002</v>
      </c>
      <c r="L13" s="17">
        <v>1967400.71</v>
      </c>
      <c r="M13" s="17">
        <v>2235037.3200000003</v>
      </c>
      <c r="N13" s="16">
        <v>2530523.800732133</v>
      </c>
      <c r="O13" s="17">
        <v>2856760.66</v>
      </c>
      <c r="P13" s="17">
        <v>3216951.27</v>
      </c>
      <c r="Q13" s="17">
        <v>3614631.59</v>
      </c>
      <c r="R13" s="17">
        <v>4053706.51</v>
      </c>
      <c r="S13" s="17">
        <v>4538490.16</v>
      </c>
      <c r="T13" s="17">
        <v>5073745.01</v>
      </c>
      <c r="U13" s="17">
        <v>5664681.8600000003</v>
      </c>
      <c r="V13" s="17">
        <v>6316883.3300000001</v>
      </c>
      <c r="W13" s="17">
        <v>7036993.3499999996</v>
      </c>
      <c r="X13" s="17">
        <v>7832091.9500000002</v>
      </c>
      <c r="Y13" s="17">
        <v>8709993.6699999999</v>
      </c>
      <c r="Z13" s="17">
        <v>9679332.2799999993</v>
      </c>
      <c r="AA13" s="17">
        <v>10749638.76</v>
      </c>
    </row>
    <row r="14" spans="1:27">
      <c r="A14" s="83" t="s">
        <v>74</v>
      </c>
      <c r="B14" s="84" t="s">
        <v>75</v>
      </c>
      <c r="C14" s="4">
        <f t="shared" si="0"/>
        <v>0.12473519667798394</v>
      </c>
      <c r="D14" s="16">
        <v>6420509.9729354847</v>
      </c>
      <c r="E14" s="17">
        <v>7305845</v>
      </c>
      <c r="F14" s="17">
        <v>8283186.8699999992</v>
      </c>
      <c r="G14" s="17">
        <v>9362107.2300000004</v>
      </c>
      <c r="H14" s="17">
        <v>10553172.109999999</v>
      </c>
      <c r="I14" s="17">
        <v>11868047.609999999</v>
      </c>
      <c r="J14" s="17">
        <v>13319615.52</v>
      </c>
      <c r="K14" s="17">
        <v>14922099.43</v>
      </c>
      <c r="L14" s="17">
        <v>16691203.08</v>
      </c>
      <c r="M14" s="17">
        <v>18644265.75</v>
      </c>
      <c r="N14" s="16">
        <v>20800433.373962071</v>
      </c>
      <c r="O14" s="17">
        <v>23180846.16</v>
      </c>
      <c r="P14" s="17">
        <v>25808845.030000001</v>
      </c>
      <c r="Q14" s="17">
        <v>28710206.380000003</v>
      </c>
      <c r="R14" s="17">
        <v>31913386.740000002</v>
      </c>
      <c r="S14" s="17">
        <v>35449813.799999997</v>
      </c>
      <c r="T14" s="17">
        <v>39354184.329999998</v>
      </c>
      <c r="U14" s="17">
        <v>43664474.32</v>
      </c>
      <c r="V14" s="17">
        <v>48421298.450000003</v>
      </c>
      <c r="W14" s="17">
        <v>53673133.100000001</v>
      </c>
      <c r="X14" s="17">
        <v>59471538.099999994</v>
      </c>
      <c r="Y14" s="17">
        <v>65873452.420000002</v>
      </c>
      <c r="Z14" s="17">
        <v>72941747.439999998</v>
      </c>
      <c r="AA14" s="17">
        <v>80745848.719999999</v>
      </c>
    </row>
    <row r="15" spans="1:27">
      <c r="A15" s="83" t="s">
        <v>28</v>
      </c>
      <c r="B15" s="84" t="s">
        <v>29</v>
      </c>
      <c r="C15" s="4">
        <f t="shared" si="0"/>
        <v>0.12305967829303666</v>
      </c>
      <c r="D15" s="16">
        <v>6824735.1974589769</v>
      </c>
      <c r="E15" s="17">
        <v>7745571.1899999995</v>
      </c>
      <c r="F15" s="17">
        <v>8762124.2599999998</v>
      </c>
      <c r="G15" s="17">
        <v>9884351.5099999998</v>
      </c>
      <c r="H15" s="17">
        <v>11123249.390000001</v>
      </c>
      <c r="I15" s="17">
        <v>12490956.33</v>
      </c>
      <c r="J15" s="17">
        <v>14000878.5</v>
      </c>
      <c r="K15" s="17">
        <v>15667815.09</v>
      </c>
      <c r="L15" s="17">
        <v>17508107.98</v>
      </c>
      <c r="M15" s="17">
        <v>19539802.539999999</v>
      </c>
      <c r="N15" s="16">
        <v>21782822.561808832</v>
      </c>
      <c r="O15" s="17">
        <v>24259167.920000002</v>
      </c>
      <c r="P15" s="17">
        <v>26993130.25</v>
      </c>
      <c r="Q15" s="17">
        <v>30011533.589999996</v>
      </c>
      <c r="R15" s="17">
        <v>33343996.899999999</v>
      </c>
      <c r="S15" s="17">
        <v>37023226.68</v>
      </c>
      <c r="T15" s="17">
        <v>41085335.630000003</v>
      </c>
      <c r="U15" s="17">
        <v>45569838.769999996</v>
      </c>
      <c r="V15" s="17">
        <v>50518970.189999998</v>
      </c>
      <c r="W15" s="17">
        <v>55983236.850000001</v>
      </c>
      <c r="X15" s="17">
        <v>62016305.760000005</v>
      </c>
      <c r="Y15" s="17">
        <v>68677440.090000004</v>
      </c>
      <c r="Z15" s="17">
        <v>76032083.379999995</v>
      </c>
      <c r="AA15" s="17">
        <v>84152501.900000006</v>
      </c>
    </row>
    <row r="16" spans="1:27">
      <c r="A16" s="83" t="s">
        <v>96</v>
      </c>
      <c r="B16" s="84" t="s">
        <v>89</v>
      </c>
      <c r="C16" s="4">
        <f t="shared" si="0"/>
        <v>8.8527426766791928E-2</v>
      </c>
      <c r="D16" s="16">
        <v>4587906.8134049401</v>
      </c>
      <c r="E16" s="17">
        <v>4964610.46</v>
      </c>
      <c r="F16" s="17">
        <v>5380576.5700000003</v>
      </c>
      <c r="G16" s="17">
        <v>5839903.3099999996</v>
      </c>
      <c r="H16" s="17">
        <v>6347113</v>
      </c>
      <c r="I16" s="17">
        <v>6907200.2200000007</v>
      </c>
      <c r="J16" s="17">
        <v>7525684</v>
      </c>
      <c r="K16" s="17">
        <v>8208657.3900000006</v>
      </c>
      <c r="L16" s="17">
        <v>8962849.370000001</v>
      </c>
      <c r="M16" s="17">
        <v>9795693.5600000005</v>
      </c>
      <c r="N16" s="16">
        <v>10715399.04907841</v>
      </c>
      <c r="O16" s="17">
        <v>11731031.129999999</v>
      </c>
      <c r="P16" s="17">
        <v>12852604.219999999</v>
      </c>
      <c r="Q16" s="17">
        <v>14091177.869999999</v>
      </c>
      <c r="R16" s="17">
        <v>15458966.83</v>
      </c>
      <c r="S16" s="17">
        <v>16969462.629999999</v>
      </c>
      <c r="T16" s="17">
        <v>18637566.510000002</v>
      </c>
      <c r="U16" s="17">
        <v>20479570.039999999</v>
      </c>
      <c r="V16" s="17">
        <v>22512842.690000001</v>
      </c>
      <c r="W16" s="17">
        <v>24758315.879999999</v>
      </c>
      <c r="X16" s="17">
        <v>27238152.329999998</v>
      </c>
      <c r="Y16" s="17">
        <v>29976833.899999999</v>
      </c>
      <c r="Z16" s="17">
        <v>33001399.940000001</v>
      </c>
      <c r="AA16" s="17">
        <v>36341716.019999996</v>
      </c>
    </row>
    <row r="17" spans="1:27">
      <c r="A17" s="83" t="s">
        <v>18</v>
      </c>
      <c r="B17" s="84" t="s">
        <v>19</v>
      </c>
      <c r="C17" s="4">
        <f t="shared" si="0"/>
        <v>0.11475896426973486</v>
      </c>
      <c r="D17" s="16">
        <v>5986780.569569719</v>
      </c>
      <c r="E17" s="17">
        <v>6710787.7599999998</v>
      </c>
      <c r="F17" s="17">
        <v>7509981.6600000001</v>
      </c>
      <c r="G17" s="17">
        <v>8392174.879999999</v>
      </c>
      <c r="H17" s="17">
        <v>9365997.6799999997</v>
      </c>
      <c r="I17" s="17">
        <v>10440973.870000001</v>
      </c>
      <c r="J17" s="17">
        <v>11627619.879999999</v>
      </c>
      <c r="K17" s="17">
        <v>12937547.85</v>
      </c>
      <c r="L17" s="17">
        <v>14383576.18</v>
      </c>
      <c r="M17" s="17">
        <v>15979857.57</v>
      </c>
      <c r="N17" s="16">
        <v>17742020.403726421</v>
      </c>
      <c r="O17" s="17">
        <v>19687315.740000002</v>
      </c>
      <c r="P17" s="17">
        <v>21834794.25</v>
      </c>
      <c r="Q17" s="17">
        <v>24205486.899999999</v>
      </c>
      <c r="R17" s="17">
        <v>26822616.41</v>
      </c>
      <c r="S17" s="17">
        <v>29711822.810000002</v>
      </c>
      <c r="T17" s="17">
        <v>32901416.109999999</v>
      </c>
      <c r="U17" s="17">
        <v>36422371.420000002</v>
      </c>
      <c r="V17" s="17">
        <v>40307813.989999995</v>
      </c>
      <c r="W17" s="17">
        <v>44597305.880000003</v>
      </c>
      <c r="X17" s="17">
        <v>49332901.890000001</v>
      </c>
      <c r="Y17" s="17">
        <v>54561040.100000001</v>
      </c>
      <c r="Z17" s="17">
        <v>60332995.739999995</v>
      </c>
      <c r="AA17" s="17">
        <v>66705385.019999996</v>
      </c>
    </row>
    <row r="18" spans="1:27">
      <c r="A18" s="83" t="s">
        <v>94</v>
      </c>
      <c r="B18" s="84" t="s">
        <v>95</v>
      </c>
      <c r="C18" s="4">
        <f t="shared" si="0"/>
        <v>0.11069272303701783</v>
      </c>
      <c r="D18" s="16">
        <v>5382150.6981315725</v>
      </c>
      <c r="E18" s="17">
        <v>5996633.21</v>
      </c>
      <c r="F18" s="17">
        <v>6675167.9399999995</v>
      </c>
      <c r="G18" s="17">
        <v>7424438.5299999993</v>
      </c>
      <c r="H18" s="17">
        <v>8251825.2799999993</v>
      </c>
      <c r="I18" s="17">
        <v>9165477.1600000001</v>
      </c>
      <c r="J18" s="17">
        <v>10174397.41</v>
      </c>
      <c r="K18" s="17">
        <v>11288527.92</v>
      </c>
      <c r="L18" s="17">
        <v>12518847.4</v>
      </c>
      <c r="M18" s="17">
        <v>13877484.849999998</v>
      </c>
      <c r="N18" s="16">
        <v>15377832.234400079</v>
      </c>
      <c r="O18" s="17">
        <v>17034682.77</v>
      </c>
      <c r="P18" s="17">
        <v>18864375.940000001</v>
      </c>
      <c r="Q18" s="17">
        <v>20884955.939999998</v>
      </c>
      <c r="R18" s="17">
        <v>23116354.199999999</v>
      </c>
      <c r="S18" s="17">
        <v>25580582.670000002</v>
      </c>
      <c r="T18" s="17">
        <v>28301956.010000002</v>
      </c>
      <c r="U18" s="17">
        <v>31307072.260000002</v>
      </c>
      <c r="V18" s="17">
        <v>34624317.100000001</v>
      </c>
      <c r="W18" s="17">
        <v>38287777.460000001</v>
      </c>
      <c r="X18" s="17">
        <v>42333619.539999999</v>
      </c>
      <c r="Y18" s="17">
        <v>46801789.960000001</v>
      </c>
      <c r="Z18" s="17">
        <v>51736410.879999995</v>
      </c>
      <c r="AA18" s="17">
        <v>57186218.129999995</v>
      </c>
    </row>
    <row r="19" spans="1:27">
      <c r="A19" s="83" t="s">
        <v>4</v>
      </c>
      <c r="B19" s="84" t="s">
        <v>5</v>
      </c>
      <c r="C19" s="4">
        <f t="shared" si="0"/>
        <v>0.10213168732317701</v>
      </c>
      <c r="D19" s="16">
        <v>75129303.525959492</v>
      </c>
      <c r="E19" s="17">
        <v>82750836.010000005</v>
      </c>
      <c r="F19" s="17">
        <v>91161267.579999998</v>
      </c>
      <c r="G19" s="17">
        <v>100442333.75999999</v>
      </c>
      <c r="H19" s="17">
        <v>110684246.59999999</v>
      </c>
      <c r="I19" s="17">
        <v>121986574.25</v>
      </c>
      <c r="J19" s="17">
        <v>134459211.13999999</v>
      </c>
      <c r="K19" s="17">
        <v>148223453.42000002</v>
      </c>
      <c r="L19" s="17">
        <v>163413176.13999999</v>
      </c>
      <c r="M19" s="17">
        <v>180176150.5</v>
      </c>
      <c r="N19" s="16">
        <v>198675471.44780263</v>
      </c>
      <c r="O19" s="17">
        <v>219091165.13</v>
      </c>
      <c r="P19" s="17">
        <v>241621936.94</v>
      </c>
      <c r="Q19" s="17">
        <v>266487114.56</v>
      </c>
      <c r="R19" s="17">
        <v>293928790.13</v>
      </c>
      <c r="S19" s="17">
        <v>324214186.11000001</v>
      </c>
      <c r="T19" s="17">
        <v>357638264.84000003</v>
      </c>
      <c r="U19" s="17">
        <v>394523771.20000005</v>
      </c>
      <c r="V19" s="17">
        <v>435216189.14999998</v>
      </c>
      <c r="W19" s="17">
        <v>480126943.10000002</v>
      </c>
      <c r="X19" s="17">
        <v>529693716.78999996</v>
      </c>
      <c r="Y19" s="17">
        <v>584399650.82999992</v>
      </c>
      <c r="Z19" s="17">
        <v>644778065.36000001</v>
      </c>
      <c r="AA19" s="17">
        <v>711417679.27999997</v>
      </c>
    </row>
    <row r="20" spans="1:27">
      <c r="A20" s="83" t="s">
        <v>34</v>
      </c>
      <c r="B20" s="84" t="s">
        <v>35</v>
      </c>
      <c r="C20" s="4">
        <f t="shared" si="0"/>
        <v>0.12418780441634247</v>
      </c>
      <c r="D20" s="16">
        <v>5510907.4074972775</v>
      </c>
      <c r="E20" s="17">
        <v>6265131.1600000001</v>
      </c>
      <c r="F20" s="17">
        <v>7097808.2599999998</v>
      </c>
      <c r="G20" s="17">
        <v>8017108.5899999999</v>
      </c>
      <c r="H20" s="17">
        <v>9032049.7300000004</v>
      </c>
      <c r="I20" s="17">
        <v>10152592.050000001</v>
      </c>
      <c r="J20" s="17">
        <v>11389730.82</v>
      </c>
      <c r="K20" s="17">
        <v>12755610.210000001</v>
      </c>
      <c r="L20" s="17">
        <v>14263636.68</v>
      </c>
      <c r="M20" s="17">
        <v>15928619.710000001</v>
      </c>
      <c r="N20" s="16">
        <v>17766906.230416588</v>
      </c>
      <c r="O20" s="17">
        <v>19796551.68</v>
      </c>
      <c r="P20" s="17">
        <v>22037493.98</v>
      </c>
      <c r="Q20" s="17">
        <v>24511746.539999999</v>
      </c>
      <c r="R20" s="17">
        <v>27243622.009999998</v>
      </c>
      <c r="S20" s="17">
        <v>30259968.130000003</v>
      </c>
      <c r="T20" s="17">
        <v>33590429.75</v>
      </c>
      <c r="U20" s="17">
        <v>37267448.780000001</v>
      </c>
      <c r="V20" s="17">
        <v>41325702.469999999</v>
      </c>
      <c r="W20" s="17">
        <v>45806648.939999998</v>
      </c>
      <c r="X20" s="17">
        <v>50754356.540000007</v>
      </c>
      <c r="Y20" s="17">
        <v>56217489.899999999</v>
      </c>
      <c r="Z20" s="17">
        <v>62249793.299999997</v>
      </c>
      <c r="AA20" s="17">
        <v>68910617.620000005</v>
      </c>
    </row>
    <row r="21" spans="1:27">
      <c r="A21" s="83" t="s">
        <v>38</v>
      </c>
      <c r="B21" s="84" t="s">
        <v>39</v>
      </c>
      <c r="C21" s="4">
        <f t="shared" si="0"/>
        <v>0.12483794168444451</v>
      </c>
      <c r="D21" s="16">
        <v>15356088.410947476</v>
      </c>
      <c r="E21" s="17">
        <v>17478574.449999999</v>
      </c>
      <c r="F21" s="17">
        <v>19821175.780000001</v>
      </c>
      <c r="G21" s="17">
        <v>22406740.859999999</v>
      </c>
      <c r="H21" s="17">
        <v>25260490.539999999</v>
      </c>
      <c r="I21" s="17">
        <v>28410268.539999999</v>
      </c>
      <c r="J21" s="17">
        <v>31886810.829999998</v>
      </c>
      <c r="K21" s="17">
        <v>35724047.100000001</v>
      </c>
      <c r="L21" s="17">
        <v>39959435.019999996</v>
      </c>
      <c r="M21" s="17">
        <v>44634324.490000002</v>
      </c>
      <c r="N21" s="16">
        <v>49794362.209681123</v>
      </c>
      <c r="O21" s="17">
        <v>55489942.700000003</v>
      </c>
      <c r="P21" s="17">
        <v>61776698.670000002</v>
      </c>
      <c r="Q21" s="17">
        <v>68716046.079999998</v>
      </c>
      <c r="R21" s="17">
        <v>76375789.210000008</v>
      </c>
      <c r="S21" s="17">
        <v>84830781.729999989</v>
      </c>
      <c r="T21" s="17">
        <v>94163663.549999997</v>
      </c>
      <c r="U21" s="17">
        <v>104464888.02000001</v>
      </c>
      <c r="V21" s="17">
        <v>115831322.44</v>
      </c>
      <c r="W21" s="17">
        <v>128378175.81</v>
      </c>
      <c r="X21" s="17">
        <v>142228159.28999999</v>
      </c>
      <c r="Y21" s="17">
        <v>157516746.06999999</v>
      </c>
      <c r="Z21" s="17">
        <v>174393506.82999998</v>
      </c>
      <c r="AA21" s="17">
        <v>193023577.61000001</v>
      </c>
    </row>
    <row r="22" spans="1:27">
      <c r="A22" s="83" t="s">
        <v>78</v>
      </c>
      <c r="B22" s="84" t="s">
        <v>79</v>
      </c>
      <c r="C22" s="4">
        <f t="shared" si="0"/>
        <v>9.9921994963579008E-2</v>
      </c>
      <c r="D22" s="16">
        <v>17765666.309087854</v>
      </c>
      <c r="E22" s="17">
        <v>19504524.399999999</v>
      </c>
      <c r="F22" s="17">
        <v>21424581.84</v>
      </c>
      <c r="G22" s="17">
        <v>23544736.699999999</v>
      </c>
      <c r="H22" s="17">
        <v>25885858.66</v>
      </c>
      <c r="I22" s="17">
        <v>28470995.98</v>
      </c>
      <c r="J22" s="17">
        <v>31325605.23</v>
      </c>
      <c r="K22" s="17">
        <v>34477796.799999997</v>
      </c>
      <c r="L22" s="17">
        <v>37958619.960000001</v>
      </c>
      <c r="M22" s="17">
        <v>41802363.82</v>
      </c>
      <c r="N22" s="16">
        <v>46046896.754364088</v>
      </c>
      <c r="O22" s="17">
        <v>50734045.689999998</v>
      </c>
      <c r="P22" s="17">
        <v>55910001.789999999</v>
      </c>
      <c r="Q22" s="17">
        <v>61625784.349999994</v>
      </c>
      <c r="R22" s="17">
        <v>67937739.829999998</v>
      </c>
      <c r="S22" s="17">
        <v>74908100.069999993</v>
      </c>
      <c r="T22" s="17">
        <v>82605600</v>
      </c>
      <c r="U22" s="17">
        <v>91105419.540000007</v>
      </c>
      <c r="V22" s="17">
        <v>100487781.09</v>
      </c>
      <c r="W22" s="17">
        <v>110849078.95</v>
      </c>
      <c r="X22" s="17">
        <v>122291541.14</v>
      </c>
      <c r="Y22" s="17">
        <v>134928080.06999999</v>
      </c>
      <c r="Z22" s="17">
        <v>148883407.89000002</v>
      </c>
      <c r="AA22" s="17">
        <v>164295269.34</v>
      </c>
    </row>
    <row r="23" spans="1:27">
      <c r="A23" s="83" t="s">
        <v>97</v>
      </c>
      <c r="B23" s="84" t="s">
        <v>98</v>
      </c>
      <c r="C23" s="4">
        <f t="shared" si="0"/>
        <v>-2.4323955970810163E-2</v>
      </c>
      <c r="D23" s="16">
        <v>1012879.1726903897</v>
      </c>
      <c r="E23" s="17">
        <v>999629.17</v>
      </c>
      <c r="F23" s="17">
        <v>984926.63</v>
      </c>
      <c r="G23" s="17">
        <v>968612.44</v>
      </c>
      <c r="H23" s="17">
        <v>950510.23</v>
      </c>
      <c r="I23" s="17">
        <v>930426.19</v>
      </c>
      <c r="J23" s="17">
        <v>908142.82000000007</v>
      </c>
      <c r="K23" s="17">
        <v>883418.75</v>
      </c>
      <c r="L23" s="17">
        <v>855988.66</v>
      </c>
      <c r="M23" s="17">
        <v>825558.31</v>
      </c>
      <c r="N23" s="16">
        <v>791797.37761349184</v>
      </c>
      <c r="O23" s="17">
        <v>754344.72</v>
      </c>
      <c r="P23" s="17">
        <v>712795.74</v>
      </c>
      <c r="Q23" s="17">
        <v>666705.77</v>
      </c>
      <c r="R23" s="17">
        <v>615577.76</v>
      </c>
      <c r="S23" s="17">
        <v>558862.22</v>
      </c>
      <c r="T23" s="17">
        <v>495952.18</v>
      </c>
      <c r="U23" s="17">
        <v>442419.36</v>
      </c>
      <c r="V23" s="17">
        <v>477198.49</v>
      </c>
      <c r="W23" s="17">
        <v>515450.96</v>
      </c>
      <c r="X23" s="17">
        <v>557523.63</v>
      </c>
      <c r="Y23" s="17">
        <v>603798.04</v>
      </c>
      <c r="Z23" s="17">
        <v>654693.80000000005</v>
      </c>
      <c r="AA23" s="17">
        <v>710672.43</v>
      </c>
    </row>
    <row r="24" spans="1:27">
      <c r="A24" s="83" t="s">
        <v>48</v>
      </c>
      <c r="B24" s="84" t="s">
        <v>49</v>
      </c>
      <c r="C24" s="4">
        <f t="shared" si="0"/>
        <v>0.10338307283184855</v>
      </c>
      <c r="D24" s="16">
        <v>4279155.8365354668</v>
      </c>
      <c r="E24" s="17">
        <v>4721320.7799999993</v>
      </c>
      <c r="F24" s="17">
        <v>5209234.63</v>
      </c>
      <c r="G24" s="17">
        <v>5747633.1799999997</v>
      </c>
      <c r="H24" s="17">
        <v>6341746.0199999996</v>
      </c>
      <c r="I24" s="17">
        <v>6997344.7800000003</v>
      </c>
      <c r="J24" s="17">
        <v>7720798.4699999997</v>
      </c>
      <c r="K24" s="17">
        <v>8519135.8000000007</v>
      </c>
      <c r="L24" s="17">
        <v>9400116.0399999991</v>
      </c>
      <c r="M24" s="17">
        <v>10372301.300000001</v>
      </c>
      <c r="N24" s="16">
        <v>11445144.328010999</v>
      </c>
      <c r="O24" s="17">
        <v>12629075.92</v>
      </c>
      <c r="P24" s="17">
        <v>13935608.67</v>
      </c>
      <c r="Q24" s="17">
        <v>15377452.18</v>
      </c>
      <c r="R24" s="17">
        <v>16968632.640000001</v>
      </c>
      <c r="S24" s="17">
        <v>18724631.439999998</v>
      </c>
      <c r="T24" s="17">
        <v>20662535.890000001</v>
      </c>
      <c r="U24" s="17">
        <v>22801036.800000001</v>
      </c>
      <c r="V24" s="17">
        <v>25160122.25</v>
      </c>
      <c r="W24" s="17">
        <v>27763662.27</v>
      </c>
      <c r="X24" s="17">
        <v>30637011.670000002</v>
      </c>
      <c r="Y24" s="17">
        <v>33808152.150000006</v>
      </c>
      <c r="Z24" s="17">
        <v>37307975.719999999</v>
      </c>
      <c r="AA24" s="17">
        <v>41170577.019999996</v>
      </c>
    </row>
    <row r="25" spans="1:27">
      <c r="A25" s="83" t="s">
        <v>70</v>
      </c>
      <c r="B25" s="84" t="s">
        <v>71</v>
      </c>
      <c r="C25" s="4">
        <f t="shared" si="0"/>
        <v>0.12160003337349612</v>
      </c>
      <c r="D25" s="16">
        <v>12107480.958546311</v>
      </c>
      <c r="E25" s="17">
        <v>13712617.689999999</v>
      </c>
      <c r="F25" s="17">
        <v>15484129.399999999</v>
      </c>
      <c r="G25" s="17">
        <v>17439276.140000001</v>
      </c>
      <c r="H25" s="17">
        <v>19597111.050000001</v>
      </c>
      <c r="I25" s="17">
        <v>21978667.450000003</v>
      </c>
      <c r="J25" s="17">
        <v>24607159.77</v>
      </c>
      <c r="K25" s="17">
        <v>27508216.829999998</v>
      </c>
      <c r="L25" s="17">
        <v>30710128.289999999</v>
      </c>
      <c r="M25" s="17">
        <v>34244123.620000005</v>
      </c>
      <c r="N25" s="16">
        <v>38144675.982000768</v>
      </c>
      <c r="O25" s="17">
        <v>42449840.340000004</v>
      </c>
      <c r="P25" s="17">
        <v>47201627.420000002</v>
      </c>
      <c r="Q25" s="17">
        <v>52446412.289999999</v>
      </c>
      <c r="R25" s="17">
        <v>58235389.480000004</v>
      </c>
      <c r="S25" s="17">
        <v>64625076.599999994</v>
      </c>
      <c r="T25" s="17">
        <v>71677863.25</v>
      </c>
      <c r="U25" s="17">
        <v>79462032.689999998</v>
      </c>
      <c r="V25" s="17">
        <v>88050686.859999999</v>
      </c>
      <c r="W25" s="17">
        <v>97530838.659999996</v>
      </c>
      <c r="X25" s="17">
        <v>107995115.42</v>
      </c>
      <c r="Y25" s="17">
        <v>119545773.56999999</v>
      </c>
      <c r="Z25" s="17">
        <v>132295704.86000001</v>
      </c>
      <c r="AA25" s="17">
        <v>146369541.02000001</v>
      </c>
    </row>
    <row r="26" spans="1:27">
      <c r="A26" s="83" t="s">
        <v>54</v>
      </c>
      <c r="B26" s="84" t="s">
        <v>55</v>
      </c>
      <c r="C26" s="4">
        <f t="shared" si="0"/>
        <v>8.3684360233944988E-2</v>
      </c>
      <c r="D26" s="16">
        <v>7314988.0402346887</v>
      </c>
      <c r="E26" s="17">
        <v>7870316.2400000002</v>
      </c>
      <c r="F26" s="17">
        <v>8483417.2999999989</v>
      </c>
      <c r="G26" s="17">
        <v>9160307.9499999993</v>
      </c>
      <c r="H26" s="17">
        <v>9907630.2400000002</v>
      </c>
      <c r="I26" s="17">
        <v>10732719.640000001</v>
      </c>
      <c r="J26" s="17">
        <v>11643674.379999999</v>
      </c>
      <c r="K26" s="17">
        <v>12649439.800000001</v>
      </c>
      <c r="L26" s="17">
        <v>13759890.25</v>
      </c>
      <c r="M26" s="17">
        <v>14985933.5</v>
      </c>
      <c r="N26" s="16">
        <v>16339609.64657281</v>
      </c>
      <c r="O26" s="17">
        <v>17834218.509999998</v>
      </c>
      <c r="P26" s="17">
        <v>19484445.969999999</v>
      </c>
      <c r="Q26" s="17">
        <v>21306506.539999999</v>
      </c>
      <c r="R26" s="17">
        <v>23318310.43</v>
      </c>
      <c r="S26" s="17">
        <v>25539630.939999998</v>
      </c>
      <c r="T26" s="17">
        <v>27992309.32</v>
      </c>
      <c r="U26" s="17">
        <v>30700212.809999999</v>
      </c>
      <c r="V26" s="17">
        <v>33688772.93</v>
      </c>
      <c r="W26" s="17">
        <v>36988688.310000002</v>
      </c>
      <c r="X26" s="17">
        <v>40632416.93</v>
      </c>
      <c r="Y26" s="17">
        <v>44655809.629999995</v>
      </c>
      <c r="Z26" s="17">
        <v>49098455.600000001</v>
      </c>
      <c r="AA26" s="17">
        <v>54004076.929999992</v>
      </c>
    </row>
    <row r="27" spans="1:27">
      <c r="A27" s="83" t="s">
        <v>64</v>
      </c>
      <c r="B27" s="84" t="s">
        <v>65</v>
      </c>
      <c r="C27" s="4">
        <f t="shared" si="0"/>
        <v>0.10253798983142692</v>
      </c>
      <c r="D27" s="16">
        <v>14094813.780613717</v>
      </c>
      <c r="E27" s="17">
        <v>15530602.329999998</v>
      </c>
      <c r="F27" s="17">
        <v>17115543.210000001</v>
      </c>
      <c r="G27" s="17">
        <v>18865142.66</v>
      </c>
      <c r="H27" s="17">
        <v>20796522.73</v>
      </c>
      <c r="I27" s="17">
        <v>22928587.07</v>
      </c>
      <c r="J27" s="17">
        <v>25282207.75</v>
      </c>
      <c r="K27" s="17">
        <v>27880427.82</v>
      </c>
      <c r="L27" s="17">
        <v>30748688.890000001</v>
      </c>
      <c r="M27" s="17">
        <v>33915082.390000001</v>
      </c>
      <c r="N27" s="16">
        <v>37410625.530618131</v>
      </c>
      <c r="O27" s="17">
        <v>41269562.149999999</v>
      </c>
      <c r="P27" s="17">
        <v>45529705.109999999</v>
      </c>
      <c r="Q27" s="17">
        <v>50232803.210000001</v>
      </c>
      <c r="R27" s="17">
        <v>55424952.969999999</v>
      </c>
      <c r="S27" s="17">
        <v>61157053.599999994</v>
      </c>
      <c r="T27" s="17">
        <v>67485305.689999998</v>
      </c>
      <c r="U27" s="17">
        <v>74471179.420000002</v>
      </c>
      <c r="V27" s="17">
        <v>82180327.049999997</v>
      </c>
      <c r="W27" s="17">
        <v>90691435.409999996</v>
      </c>
      <c r="X27" s="17">
        <v>100088003.77000001</v>
      </c>
      <c r="Y27" s="17">
        <v>110462229.05</v>
      </c>
      <c r="Z27" s="17">
        <v>121915919.34</v>
      </c>
      <c r="AA27" s="17">
        <v>134561491.80000001</v>
      </c>
    </row>
    <row r="28" spans="1:27">
      <c r="A28" s="83" t="s">
        <v>80</v>
      </c>
      <c r="B28" s="84" t="s">
        <v>81</v>
      </c>
      <c r="C28" s="4">
        <f t="shared" si="0"/>
        <v>8.2133132992845415E-2</v>
      </c>
      <c r="D28" s="16">
        <v>24472463.195176139</v>
      </c>
      <c r="E28" s="17">
        <v>26287521.859999999</v>
      </c>
      <c r="F28" s="17">
        <v>28290355.390000001</v>
      </c>
      <c r="G28" s="17">
        <v>30500409.879999999</v>
      </c>
      <c r="H28" s="17">
        <v>32939143.630000003</v>
      </c>
      <c r="I28" s="17">
        <v>35630243.5</v>
      </c>
      <c r="J28" s="17">
        <v>38599847.439999998</v>
      </c>
      <c r="K28" s="17">
        <v>41876806.719999999</v>
      </c>
      <c r="L28" s="17">
        <v>45492961.25</v>
      </c>
      <c r="M28" s="17">
        <v>49483456.25</v>
      </c>
      <c r="N28" s="16">
        <v>53887077.362997465</v>
      </c>
      <c r="O28" s="17">
        <v>58746636.229999997</v>
      </c>
      <c r="P28" s="17">
        <v>64109382.5</v>
      </c>
      <c r="Q28" s="17">
        <v>70027469.780000001</v>
      </c>
      <c r="R28" s="17">
        <v>76558459.960000008</v>
      </c>
      <c r="S28" s="17">
        <v>83765885.719999999</v>
      </c>
      <c r="T28" s="17">
        <v>91719876.419999987</v>
      </c>
      <c r="U28" s="17">
        <v>100497099.77000001</v>
      </c>
      <c r="V28" s="17">
        <v>110179454.81</v>
      </c>
      <c r="W28" s="17">
        <v>120865076.88999999</v>
      </c>
      <c r="X28" s="17">
        <v>132658003.46000001</v>
      </c>
      <c r="Y28" s="17">
        <v>145673067.78999999</v>
      </c>
      <c r="Z28" s="17">
        <v>160037026.49000001</v>
      </c>
      <c r="AA28" s="17">
        <v>175889797.28</v>
      </c>
    </row>
    <row r="29" spans="1:27">
      <c r="A29" s="83" t="s">
        <v>86</v>
      </c>
      <c r="B29" s="84" t="s">
        <v>87</v>
      </c>
      <c r="C29" s="4">
        <f t="shared" si="0"/>
        <v>8.9210530172170399E-2</v>
      </c>
      <c r="D29" s="16">
        <v>4997901.0153548867</v>
      </c>
      <c r="E29" s="17">
        <v>5412932.1399999997</v>
      </c>
      <c r="F29" s="17">
        <v>5871191.3099999996</v>
      </c>
      <c r="G29" s="17">
        <v>6377184.4299999997</v>
      </c>
      <c r="H29" s="17">
        <v>6935887.7000000002</v>
      </c>
      <c r="I29" s="17">
        <v>7552795.3600000003</v>
      </c>
      <c r="J29" s="17">
        <v>8233977.75</v>
      </c>
      <c r="K29" s="17">
        <v>8986136.8599999994</v>
      </c>
      <c r="L29" s="17">
        <v>9816673.6500000004</v>
      </c>
      <c r="M29" s="17">
        <v>10733763.130000001</v>
      </c>
      <c r="N29" s="16">
        <v>11746431.86152979</v>
      </c>
      <c r="O29" s="17">
        <v>12864649.43</v>
      </c>
      <c r="P29" s="17">
        <v>14099427.140000001</v>
      </c>
      <c r="Q29" s="17">
        <v>15462923.239999998</v>
      </c>
      <c r="R29" s="17">
        <v>16968569.23</v>
      </c>
      <c r="S29" s="17">
        <v>18631194.009999998</v>
      </c>
      <c r="T29" s="17">
        <v>20467179.609999999</v>
      </c>
      <c r="U29" s="17">
        <v>22494434.699999999</v>
      </c>
      <c r="V29" s="17">
        <v>24732043.039999999</v>
      </c>
      <c r="W29" s="17">
        <v>27203021.160000004</v>
      </c>
      <c r="X29" s="17">
        <v>29931726.190000001</v>
      </c>
      <c r="Y29" s="17">
        <v>32945059.32</v>
      </c>
      <c r="Z29" s="17">
        <v>36272734.810000002</v>
      </c>
      <c r="AA29" s="17">
        <v>39947569.07</v>
      </c>
    </row>
    <row r="30" spans="1:27">
      <c r="A30" s="83" t="s">
        <v>82</v>
      </c>
      <c r="B30" s="84" t="s">
        <v>83</v>
      </c>
      <c r="C30" s="4">
        <f t="shared" si="0"/>
        <v>0.12481899627264048</v>
      </c>
      <c r="D30" s="16">
        <v>6726125.1834786795</v>
      </c>
      <c r="E30" s="17">
        <v>7653966.6199999992</v>
      </c>
      <c r="F30" s="17">
        <v>8678366.5199999996</v>
      </c>
      <c r="G30" s="17">
        <v>9809380.4499999993</v>
      </c>
      <c r="H30" s="17">
        <v>11058115.16</v>
      </c>
      <c r="I30" s="17">
        <v>12436833.960000001</v>
      </c>
      <c r="J30" s="17">
        <v>13959077.75</v>
      </c>
      <c r="K30" s="17">
        <v>15639801.620000001</v>
      </c>
      <c r="L30" s="17">
        <v>17495517.390000001</v>
      </c>
      <c r="M30" s="17">
        <v>19544462.390000001</v>
      </c>
      <c r="N30" s="16">
        <v>21806771.266439348</v>
      </c>
      <c r="O30" s="17">
        <v>24304682.880000003</v>
      </c>
      <c r="P30" s="17">
        <v>27062754.509999998</v>
      </c>
      <c r="Q30" s="17">
        <v>30108103.799999997</v>
      </c>
      <c r="R30" s="17">
        <v>33470679.060000002</v>
      </c>
      <c r="S30" s="17">
        <v>37183552.5</v>
      </c>
      <c r="T30" s="17">
        <v>41283247.660000004</v>
      </c>
      <c r="U30" s="17">
        <v>45809732.759999998</v>
      </c>
      <c r="V30" s="17">
        <v>50805738.25</v>
      </c>
      <c r="W30" s="17">
        <v>56322330.849999994</v>
      </c>
      <c r="X30" s="17">
        <v>62413804.939999998</v>
      </c>
      <c r="Y30" s="17">
        <v>69140126.409999996</v>
      </c>
      <c r="Z30" s="17">
        <v>76567519.399999991</v>
      </c>
      <c r="AA30" s="17">
        <v>84769118.230000004</v>
      </c>
    </row>
    <row r="31" spans="1:27">
      <c r="A31" s="83" t="s">
        <v>60</v>
      </c>
      <c r="B31" s="84" t="s">
        <v>61</v>
      </c>
      <c r="C31" s="4">
        <f t="shared" si="0"/>
        <v>0.13102916138622445</v>
      </c>
      <c r="D31" s="16">
        <v>8308885.8888861015</v>
      </c>
      <c r="E31" s="17">
        <v>9548015.5099999998</v>
      </c>
      <c r="F31" s="17">
        <v>10916277.129999999</v>
      </c>
      <c r="G31" s="17">
        <v>12427139.92</v>
      </c>
      <c r="H31" s="17">
        <v>14095478.1</v>
      </c>
      <c r="I31" s="17">
        <v>15937717.67</v>
      </c>
      <c r="J31" s="17">
        <v>17972001.170000002</v>
      </c>
      <c r="K31" s="17">
        <v>20218364.84</v>
      </c>
      <c r="L31" s="17">
        <v>22698935.759999998</v>
      </c>
      <c r="M31" s="17">
        <v>25438154.100000001</v>
      </c>
      <c r="N31" s="16">
        <v>28463009.624759253</v>
      </c>
      <c r="O31" s="17">
        <v>31803312.43</v>
      </c>
      <c r="P31" s="17">
        <v>35491984.829999998</v>
      </c>
      <c r="Q31" s="17">
        <v>39565391.019999996</v>
      </c>
      <c r="R31" s="17">
        <v>44063689.090000004</v>
      </c>
      <c r="S31" s="17">
        <v>49031236.109999999</v>
      </c>
      <c r="T31" s="17">
        <v>54517021.939999998</v>
      </c>
      <c r="U31" s="17">
        <v>60574668.239999995</v>
      </c>
      <c r="V31" s="17">
        <v>67261509.920000002</v>
      </c>
      <c r="W31" s="17">
        <v>74646034.859999999</v>
      </c>
      <c r="X31" s="17">
        <v>82801111.310000002</v>
      </c>
      <c r="Y31" s="17">
        <v>91807221.599999994</v>
      </c>
      <c r="Z31" s="17">
        <v>101753255.75999999</v>
      </c>
      <c r="AA31" s="17">
        <v>112737399.38</v>
      </c>
    </row>
    <row r="32" spans="1:27">
      <c r="A32" s="83" t="s">
        <v>88</v>
      </c>
      <c r="B32" s="84" t="s">
        <v>89</v>
      </c>
      <c r="C32" s="4">
        <f t="shared" si="0"/>
        <v>7.5442658709604649E-2</v>
      </c>
      <c r="D32" s="16">
        <v>9912237.1148840524</v>
      </c>
      <c r="E32" s="17">
        <v>10563676.27</v>
      </c>
      <c r="F32" s="17">
        <v>11283080.75</v>
      </c>
      <c r="G32" s="17">
        <v>12077547.01</v>
      </c>
      <c r="H32" s="17">
        <v>12954912.07</v>
      </c>
      <c r="I32" s="17">
        <v>13923834.470000001</v>
      </c>
      <c r="J32" s="17">
        <v>14993875</v>
      </c>
      <c r="K32" s="17">
        <v>16175595.48</v>
      </c>
      <c r="L32" s="17">
        <v>17480661.240000002</v>
      </c>
      <c r="M32" s="17">
        <v>18921955.969999999</v>
      </c>
      <c r="N32" s="16">
        <v>20513713.007642359</v>
      </c>
      <c r="O32" s="17">
        <v>22271650.77</v>
      </c>
      <c r="P32" s="17">
        <v>24213132.050000001</v>
      </c>
      <c r="Q32" s="17">
        <v>26357336.130000003</v>
      </c>
      <c r="R32" s="17">
        <v>28725446.32</v>
      </c>
      <c r="S32" s="17">
        <v>31340862.690000001</v>
      </c>
      <c r="T32" s="17">
        <v>34229430.82</v>
      </c>
      <c r="U32" s="17">
        <v>37419395.480000004</v>
      </c>
      <c r="V32" s="17">
        <v>40940797.5</v>
      </c>
      <c r="W32" s="17">
        <v>44830065.969999999</v>
      </c>
      <c r="X32" s="17">
        <v>49125656.159999996</v>
      </c>
      <c r="Y32" s="17">
        <v>53870048.350000001</v>
      </c>
      <c r="Z32" s="17">
        <v>59110164.310000002</v>
      </c>
      <c r="AA32" s="17">
        <v>64897839.769999996</v>
      </c>
    </row>
    <row r="33" spans="1:27">
      <c r="A33" s="83" t="s">
        <v>8</v>
      </c>
      <c r="B33" s="84" t="s">
        <v>9</v>
      </c>
      <c r="C33" s="4">
        <f t="shared" si="0"/>
        <v>0.12274550593852829</v>
      </c>
      <c r="D33" s="16">
        <v>3304718.2804120122</v>
      </c>
      <c r="E33" s="17">
        <v>3748504.4099999997</v>
      </c>
      <c r="F33" s="17">
        <v>4238481.84</v>
      </c>
      <c r="G33" s="17">
        <v>4779462.3599999994</v>
      </c>
      <c r="H33" s="17">
        <v>5376758.0700000003</v>
      </c>
      <c r="I33" s="17">
        <v>6036237.9699999997</v>
      </c>
      <c r="J33" s="17">
        <v>6764380.6200000001</v>
      </c>
      <c r="K33" s="17">
        <v>7568341.4500000002</v>
      </c>
      <c r="L33" s="17">
        <v>8456021.9600000009</v>
      </c>
      <c r="M33" s="17">
        <v>9436146.9299999997</v>
      </c>
      <c r="N33" s="16">
        <v>10518351.902329095</v>
      </c>
      <c r="O33" s="17">
        <v>11713277.779999999</v>
      </c>
      <c r="P33" s="17">
        <v>13032676.26</v>
      </c>
      <c r="Q33" s="17">
        <v>14489522.18</v>
      </c>
      <c r="R33" s="17">
        <v>16098147.689999999</v>
      </c>
      <c r="S33" s="17">
        <v>17874377.460000001</v>
      </c>
      <c r="T33" s="17">
        <v>19835690.530000001</v>
      </c>
      <c r="U33" s="17">
        <v>22001205.030000001</v>
      </c>
      <c r="V33" s="17">
        <v>24391334.039999999</v>
      </c>
      <c r="W33" s="17">
        <v>27030562.93</v>
      </c>
      <c r="X33" s="17">
        <v>29944875.399999999</v>
      </c>
      <c r="Y33" s="17">
        <v>33162968.830000002</v>
      </c>
      <c r="Z33" s="17">
        <v>36716533.609999999</v>
      </c>
      <c r="AA33" s="17">
        <v>40640573.189999998</v>
      </c>
    </row>
    <row r="34" spans="1:27">
      <c r="A34" s="83" t="s">
        <v>26</v>
      </c>
      <c r="B34" s="84" t="s">
        <v>27</v>
      </c>
      <c r="C34" s="4">
        <f t="shared" si="0"/>
        <v>9.7970545366254047E-2</v>
      </c>
      <c r="D34" s="16">
        <v>7042093.0039853528</v>
      </c>
      <c r="E34" s="17">
        <v>7713083.6999999993</v>
      </c>
      <c r="F34" s="17">
        <v>8453685.6999999993</v>
      </c>
      <c r="G34" s="17">
        <v>9271126.7300000004</v>
      </c>
      <c r="H34" s="17">
        <v>10173386.9</v>
      </c>
      <c r="I34" s="17">
        <v>11169274.640000001</v>
      </c>
      <c r="J34" s="17">
        <v>12268515.67</v>
      </c>
      <c r="K34" s="17">
        <v>13481844.960000001</v>
      </c>
      <c r="L34" s="17">
        <v>14821115.02</v>
      </c>
      <c r="M34" s="17">
        <v>16299408.630000001</v>
      </c>
      <c r="N34" s="16">
        <v>17931171.050256677</v>
      </c>
      <c r="O34" s="17">
        <v>19732349.41</v>
      </c>
      <c r="P34" s="17">
        <v>21720548.789999999</v>
      </c>
      <c r="Q34" s="17">
        <v>23915204.920000002</v>
      </c>
      <c r="R34" s="17">
        <v>26337777.439999998</v>
      </c>
      <c r="S34" s="17">
        <v>29011954.609999999</v>
      </c>
      <c r="T34" s="17">
        <v>31963893.359999999</v>
      </c>
      <c r="U34" s="17">
        <v>35222200.5</v>
      </c>
      <c r="V34" s="17">
        <v>38817441.149999999</v>
      </c>
      <c r="W34" s="17">
        <v>42786209.409999996</v>
      </c>
      <c r="X34" s="17">
        <v>47167346.590000004</v>
      </c>
      <c r="Y34" s="17">
        <v>52003734.379999995</v>
      </c>
      <c r="Z34" s="17">
        <v>57342720.040000007</v>
      </c>
      <c r="AA34" s="17">
        <v>63236580.030000001</v>
      </c>
    </row>
    <row r="35" spans="1:27">
      <c r="A35" s="83" t="s">
        <v>46</v>
      </c>
      <c r="B35" s="84" t="s">
        <v>47</v>
      </c>
      <c r="C35" s="4">
        <f t="shared" si="0"/>
        <v>9.5878812629399901E-2</v>
      </c>
      <c r="D35" s="16">
        <v>3841618.7359833177</v>
      </c>
      <c r="E35" s="17">
        <v>4195775.6499999994</v>
      </c>
      <c r="F35" s="17">
        <v>4586778.09</v>
      </c>
      <c r="G35" s="17">
        <v>5018463.41</v>
      </c>
      <c r="H35" s="17">
        <v>5495066.8799999999</v>
      </c>
      <c r="I35" s="17">
        <v>6021267.7799999993</v>
      </c>
      <c r="J35" s="17">
        <v>6602230.8700000001</v>
      </c>
      <c r="K35" s="17">
        <v>7243661.3700000001</v>
      </c>
      <c r="L35" s="17">
        <v>7951856.4100000001</v>
      </c>
      <c r="M35" s="17">
        <v>8733772.0700000003</v>
      </c>
      <c r="N35" s="16">
        <v>9597089.9617953897</v>
      </c>
      <c r="O35" s="17">
        <v>10550290.300000001</v>
      </c>
      <c r="P35" s="17">
        <v>11602740.74</v>
      </c>
      <c r="Q35" s="17">
        <v>12764781.899999999</v>
      </c>
      <c r="R35" s="17">
        <v>14047837.35</v>
      </c>
      <c r="S35" s="17">
        <v>15464517.949999999</v>
      </c>
      <c r="T35" s="17">
        <v>17028753.84</v>
      </c>
      <c r="U35" s="17">
        <v>18755774.27</v>
      </c>
      <c r="V35" s="17">
        <v>20661827.710000001</v>
      </c>
      <c r="W35" s="17">
        <v>22766453.530000001</v>
      </c>
      <c r="X35" s="17">
        <v>25090355.199999999</v>
      </c>
      <c r="Y35" s="17">
        <v>27656399.390000001</v>
      </c>
      <c r="Z35" s="17">
        <v>30489836.119999997</v>
      </c>
      <c r="AA35" s="17">
        <v>33618551.210000001</v>
      </c>
    </row>
    <row r="36" spans="1:27">
      <c r="A36" s="83" t="s">
        <v>36</v>
      </c>
      <c r="B36" s="84" t="s">
        <v>37</v>
      </c>
      <c r="C36" s="4">
        <f t="shared" si="0"/>
        <v>0.11474600173814031</v>
      </c>
      <c r="D36" s="16">
        <v>3126343.5923900213</v>
      </c>
      <c r="E36" s="17">
        <v>3504584.36</v>
      </c>
      <c r="F36" s="17">
        <v>3922056.7199999997</v>
      </c>
      <c r="G36" s="17">
        <v>4382834.93</v>
      </c>
      <c r="H36" s="17">
        <v>4891413.59</v>
      </c>
      <c r="I36" s="17">
        <v>5452757.8700000001</v>
      </c>
      <c r="J36" s="17">
        <v>6072344.9700000007</v>
      </c>
      <c r="K36" s="17">
        <v>6756226.3599999994</v>
      </c>
      <c r="L36" s="17">
        <v>7511077.7699999996</v>
      </c>
      <c r="M36" s="17">
        <v>8344270.2300000004</v>
      </c>
      <c r="N36" s="16">
        <v>9263944.3959547374</v>
      </c>
      <c r="O36" s="17">
        <v>10279082.879999999</v>
      </c>
      <c r="P36" s="17">
        <v>11399604.440000001</v>
      </c>
      <c r="Q36" s="17">
        <v>12636458.09</v>
      </c>
      <c r="R36" s="17">
        <v>14001734.050000001</v>
      </c>
      <c r="S36" s="17">
        <v>15508778.449999999</v>
      </c>
      <c r="T36" s="17">
        <v>17172323.039999999</v>
      </c>
      <c r="U36" s="17">
        <v>19008489.91</v>
      </c>
      <c r="V36" s="17">
        <v>21034512.850000001</v>
      </c>
      <c r="W36" s="17">
        <v>23270983.719999999</v>
      </c>
      <c r="X36" s="17">
        <v>25739780.170000002</v>
      </c>
      <c r="Y36" s="17">
        <v>28465059.740000002</v>
      </c>
      <c r="Z36" s="17">
        <v>31473491.609999999</v>
      </c>
      <c r="AA36" s="17">
        <v>34794519.93</v>
      </c>
    </row>
    <row r="37" spans="1:27">
      <c r="A37" s="83" t="s">
        <v>76</v>
      </c>
      <c r="B37" s="84" t="s">
        <v>77</v>
      </c>
      <c r="C37" s="4">
        <f t="shared" si="0"/>
        <v>0.1406609142863442</v>
      </c>
      <c r="D37" s="16">
        <v>5792587.6786232032</v>
      </c>
      <c r="E37" s="17">
        <v>6766319.1899999995</v>
      </c>
      <c r="F37" s="17">
        <v>7841128.459999999</v>
      </c>
      <c r="G37" s="17">
        <v>9027517.7199999988</v>
      </c>
      <c r="H37" s="17">
        <v>10337079.309999999</v>
      </c>
      <c r="I37" s="17">
        <v>11782613.210000001</v>
      </c>
      <c r="J37" s="17">
        <v>13378251.189999999</v>
      </c>
      <c r="K37" s="17">
        <v>15139593.030000001</v>
      </c>
      <c r="L37" s="17">
        <v>17083863.600000001</v>
      </c>
      <c r="M37" s="17">
        <v>19230076.57</v>
      </c>
      <c r="N37" s="16">
        <v>21599227.533085242</v>
      </c>
      <c r="O37" s="17">
        <v>24214493.490000002</v>
      </c>
      <c r="P37" s="17">
        <v>27101465.130000003</v>
      </c>
      <c r="Q37" s="17">
        <v>30288396.399999999</v>
      </c>
      <c r="R37" s="17">
        <v>33806479.060000002</v>
      </c>
      <c r="S37" s="17">
        <v>37690155.93</v>
      </c>
      <c r="T37" s="17">
        <v>41977451.25</v>
      </c>
      <c r="U37" s="17">
        <v>46709994.530000001</v>
      </c>
      <c r="V37" s="17">
        <v>51932374.960000001</v>
      </c>
      <c r="W37" s="17">
        <v>57697591.579999998</v>
      </c>
      <c r="X37" s="17">
        <v>64062127.310000002</v>
      </c>
      <c r="Y37" s="17">
        <v>71088345.810000002</v>
      </c>
      <c r="Z37" s="17">
        <v>78845105.040000007</v>
      </c>
      <c r="AA37" s="17">
        <v>87408434.129999995</v>
      </c>
    </row>
    <row r="38" spans="1:27">
      <c r="A38" s="83" t="s">
        <v>52</v>
      </c>
      <c r="B38" s="84" t="s">
        <v>53</v>
      </c>
      <c r="C38" s="4">
        <f t="shared" si="0"/>
        <v>0.13758606738881585</v>
      </c>
      <c r="D38" s="16">
        <v>1393332.4682313758</v>
      </c>
      <c r="E38" s="17">
        <v>1619062.1099999999</v>
      </c>
      <c r="F38" s="17">
        <v>1868215.99</v>
      </c>
      <c r="G38" s="17">
        <v>2143227.56</v>
      </c>
      <c r="H38" s="17">
        <v>2446782.91</v>
      </c>
      <c r="I38" s="17">
        <v>2781846</v>
      </c>
      <c r="J38" s="17">
        <v>3151692.37</v>
      </c>
      <c r="K38" s="17">
        <v>3559933.74</v>
      </c>
      <c r="L38" s="17">
        <v>4010561.73</v>
      </c>
      <c r="M38" s="17">
        <v>4507979.7699999996</v>
      </c>
      <c r="N38" s="16">
        <v>5057051.7893831581</v>
      </c>
      <c r="O38" s="17">
        <v>5663145.7799999993</v>
      </c>
      <c r="P38" s="17">
        <v>6332188.1099999994</v>
      </c>
      <c r="Q38" s="17">
        <v>7070724.1099999994</v>
      </c>
      <c r="R38" s="17">
        <v>7885977.9199999999</v>
      </c>
      <c r="S38" s="17">
        <v>8785925.6799999997</v>
      </c>
      <c r="T38" s="17">
        <v>9779374.5700000003</v>
      </c>
      <c r="U38" s="17">
        <v>10875963.369999999</v>
      </c>
      <c r="V38" s="17">
        <v>12086016.01</v>
      </c>
      <c r="W38" s="17">
        <v>13421810.560000001</v>
      </c>
      <c r="X38" s="17">
        <v>14896426.460000001</v>
      </c>
      <c r="Y38" s="17">
        <v>16524304.66</v>
      </c>
      <c r="Z38" s="17">
        <v>18321389.91</v>
      </c>
      <c r="AA38" s="17">
        <v>20305285.609999999</v>
      </c>
    </row>
    <row r="39" spans="1:27">
      <c r="A39" s="83" t="s">
        <v>92</v>
      </c>
      <c r="B39" s="84" t="s">
        <v>93</v>
      </c>
      <c r="C39" s="4">
        <f t="shared" si="0"/>
        <v>8.6709801063538094E-2</v>
      </c>
      <c r="D39" s="16">
        <v>3114749.5410487955</v>
      </c>
      <c r="E39" s="17">
        <v>3363669.74</v>
      </c>
      <c r="F39" s="17">
        <v>3638411.2199999997</v>
      </c>
      <c r="G39" s="17">
        <v>3941655.62</v>
      </c>
      <c r="H39" s="17">
        <v>4276363.91</v>
      </c>
      <c r="I39" s="17">
        <v>4645802.42</v>
      </c>
      <c r="J39" s="17">
        <v>5053577.62</v>
      </c>
      <c r="K39" s="17">
        <v>5503672.0899999999</v>
      </c>
      <c r="L39" s="17">
        <v>6000482.5600000005</v>
      </c>
      <c r="M39" s="17">
        <v>6548861.3399999999</v>
      </c>
      <c r="N39" s="16">
        <v>7154165.2989565805</v>
      </c>
      <c r="O39" s="17">
        <v>7822310.3499999996</v>
      </c>
      <c r="P39" s="17">
        <v>8559825.6099999994</v>
      </c>
      <c r="Q39" s="17">
        <v>9373919.4299999997</v>
      </c>
      <c r="R39" s="17">
        <v>10272551.49</v>
      </c>
      <c r="S39" s="17">
        <v>11264508.300000001</v>
      </c>
      <c r="T39" s="17">
        <v>12359490</v>
      </c>
      <c r="U39" s="17">
        <v>13568102.84</v>
      </c>
      <c r="V39" s="17">
        <v>14901669.01</v>
      </c>
      <c r="W39" s="17">
        <v>16373780.5</v>
      </c>
      <c r="X39" s="17">
        <v>17998843.259999998</v>
      </c>
      <c r="Y39" s="17">
        <v>19792760.329999998</v>
      </c>
      <c r="Z39" s="17">
        <v>21773093.43</v>
      </c>
      <c r="AA39" s="17">
        <v>23959228.490000002</v>
      </c>
    </row>
    <row r="40" spans="1:27">
      <c r="A40" s="83" t="s">
        <v>22</v>
      </c>
      <c r="B40" s="84" t="s">
        <v>23</v>
      </c>
      <c r="C40" s="4">
        <f t="shared" si="0"/>
        <v>8.3836199498667829E-2</v>
      </c>
      <c r="D40" s="16">
        <v>3574937.2609239197</v>
      </c>
      <c r="E40" s="17">
        <v>3847718.4099999997</v>
      </c>
      <c r="F40" s="17">
        <v>4148732.29</v>
      </c>
      <c r="G40" s="17">
        <v>4480904.13</v>
      </c>
      <c r="H40" s="17">
        <v>4847463.29</v>
      </c>
      <c r="I40" s="17">
        <v>5251970.8499999996</v>
      </c>
      <c r="J40" s="17">
        <v>5698361.46</v>
      </c>
      <c r="K40" s="17">
        <v>6190973.6500000004</v>
      </c>
      <c r="L40" s="17">
        <v>6734600.4900000002</v>
      </c>
      <c r="M40" s="17">
        <v>7334527.7899999991</v>
      </c>
      <c r="N40" s="16">
        <v>7996592.135495631</v>
      </c>
      <c r="O40" s="17">
        <v>8727236.2799999993</v>
      </c>
      <c r="P40" s="17">
        <v>9533569.1099999994</v>
      </c>
      <c r="Q40" s="17">
        <v>10423440.75</v>
      </c>
      <c r="R40" s="17">
        <v>11405512.800000001</v>
      </c>
      <c r="S40" s="17">
        <v>12489347.85</v>
      </c>
      <c r="T40" s="17">
        <v>13685498.91</v>
      </c>
      <c r="U40" s="17">
        <v>15005503.98</v>
      </c>
      <c r="V40" s="17">
        <v>16461670.050000001</v>
      </c>
      <c r="W40" s="17">
        <v>18068793.859999999</v>
      </c>
      <c r="X40" s="17">
        <v>19842534.48</v>
      </c>
      <c r="Y40" s="17">
        <v>21800178.850000001</v>
      </c>
      <c r="Z40" s="17">
        <v>23960810.059999999</v>
      </c>
      <c r="AA40" s="17">
        <v>26345491.719999999</v>
      </c>
    </row>
    <row r="41" spans="1:27">
      <c r="A41" s="83" t="s">
        <v>56</v>
      </c>
      <c r="B41" s="84" t="s">
        <v>57</v>
      </c>
      <c r="C41" s="4">
        <f t="shared" si="0"/>
        <v>6.4930204139419523E-2</v>
      </c>
      <c r="D41" s="16">
        <v>1791311.9694591863</v>
      </c>
      <c r="E41" s="17">
        <v>1888014.71</v>
      </c>
      <c r="F41" s="17">
        <v>1994745.87</v>
      </c>
      <c r="G41" s="17">
        <v>2112546.48</v>
      </c>
      <c r="H41" s="17">
        <v>2242565.5699999998</v>
      </c>
      <c r="I41" s="17">
        <v>2386071.75</v>
      </c>
      <c r="J41" s="17">
        <v>2544464.5499999998</v>
      </c>
      <c r="K41" s="17">
        <v>2719290.08</v>
      </c>
      <c r="L41" s="17">
        <v>2912256.2</v>
      </c>
      <c r="M41" s="17">
        <v>3125244.16</v>
      </c>
      <c r="N41" s="16">
        <v>3360335.7855496239</v>
      </c>
      <c r="O41" s="17">
        <v>3619825.59</v>
      </c>
      <c r="P41" s="17">
        <v>3906248.87</v>
      </c>
      <c r="Q41" s="17">
        <v>4222403.38</v>
      </c>
      <c r="R41" s="17">
        <v>4571377.2699999996</v>
      </c>
      <c r="S41" s="17">
        <v>4956582.1899999995</v>
      </c>
      <c r="T41" s="17">
        <v>5381781.2700000005</v>
      </c>
      <c r="U41" s="17">
        <v>5851085.9100000001</v>
      </c>
      <c r="V41" s="17">
        <v>6368862.1200000001</v>
      </c>
      <c r="W41" s="17">
        <v>6940423.25</v>
      </c>
      <c r="X41" s="17">
        <v>7571357.1299999999</v>
      </c>
      <c r="Y41" s="17">
        <v>8267835.8599999994</v>
      </c>
      <c r="Z41" s="17">
        <v>9036672.3300000001</v>
      </c>
      <c r="AA41" s="17">
        <v>9885389.6900000013</v>
      </c>
    </row>
    <row r="42" spans="1:27">
      <c r="A42" s="83" t="s">
        <v>44</v>
      </c>
      <c r="B42" s="84" t="s">
        <v>45</v>
      </c>
      <c r="C42" s="4">
        <f t="shared" si="0"/>
        <v>0.14128137997747303</v>
      </c>
      <c r="D42" s="16">
        <v>900717.55348865199</v>
      </c>
      <c r="E42" s="17">
        <v>1052870.67</v>
      </c>
      <c r="F42" s="17">
        <v>1220898.77</v>
      </c>
      <c r="G42" s="17">
        <v>1406458.28</v>
      </c>
      <c r="H42" s="17">
        <v>1611381.0699999998</v>
      </c>
      <c r="I42" s="17">
        <v>1837689.73</v>
      </c>
      <c r="J42" s="17">
        <v>2087616.6400000001</v>
      </c>
      <c r="K42" s="17">
        <v>2363629.52</v>
      </c>
      <c r="L42" s="17">
        <v>2668452.61</v>
      </c>
      <c r="M42" s="17">
        <v>3005095.35</v>
      </c>
      <c r="N42" s="16">
        <v>3376882.4618132738</v>
      </c>
      <c r="O42" s="17">
        <v>3787485.83</v>
      </c>
      <c r="P42" s="17">
        <v>4240961.09</v>
      </c>
      <c r="Q42" s="17">
        <v>4741787.82</v>
      </c>
      <c r="R42" s="17">
        <v>5294914.6899999995</v>
      </c>
      <c r="S42" s="17">
        <v>5905806.8799999999</v>
      </c>
      <c r="T42" s="17">
        <v>6580502.9400000004</v>
      </c>
      <c r="U42" s="17">
        <v>7325607.5099999998</v>
      </c>
      <c r="V42" s="17">
        <v>8148174.7799999993</v>
      </c>
      <c r="W42" s="17">
        <v>9056663.9800000004</v>
      </c>
      <c r="X42" s="17">
        <v>10060058.289999999</v>
      </c>
      <c r="Y42" s="17">
        <v>11168280.879999999</v>
      </c>
      <c r="Z42" s="17">
        <v>12392293.1</v>
      </c>
      <c r="AA42" s="17">
        <v>13744203.969999999</v>
      </c>
    </row>
    <row r="43" spans="1:27">
      <c r="A43" s="83" t="s">
        <v>62</v>
      </c>
      <c r="B43" s="84" t="s">
        <v>63</v>
      </c>
      <c r="C43" s="4">
        <f t="shared" si="0"/>
        <v>0.11605122749409524</v>
      </c>
      <c r="D43" s="16">
        <v>5820362.8775888439</v>
      </c>
      <c r="E43" s="17">
        <v>6536643.7899999991</v>
      </c>
      <c r="F43" s="17">
        <v>7327303.0499999989</v>
      </c>
      <c r="G43" s="17">
        <v>8200073.1099999994</v>
      </c>
      <c r="H43" s="17">
        <v>9163487.7899999991</v>
      </c>
      <c r="I43" s="17">
        <v>10226969.960000001</v>
      </c>
      <c r="J43" s="17">
        <v>11400922.289999999</v>
      </c>
      <c r="K43" s="17">
        <v>12696831.109999999</v>
      </c>
      <c r="L43" s="17">
        <v>14127376.609999999</v>
      </c>
      <c r="M43" s="17">
        <v>15706558.580000002</v>
      </c>
      <c r="N43" s="16">
        <v>17449836.285451826</v>
      </c>
      <c r="O43" s="17">
        <v>19374274.66</v>
      </c>
      <c r="P43" s="17">
        <v>21498717.559999999</v>
      </c>
      <c r="Q43" s="17">
        <v>23843968.219999999</v>
      </c>
      <c r="R43" s="17">
        <v>26432998.48</v>
      </c>
      <c r="S43" s="17">
        <v>29291170.98</v>
      </c>
      <c r="T43" s="17">
        <v>32446487.030000001</v>
      </c>
      <c r="U43" s="17">
        <v>35929589.379999995</v>
      </c>
      <c r="V43" s="17">
        <v>39773247.159999996</v>
      </c>
      <c r="W43" s="17">
        <v>44016587.090000004</v>
      </c>
      <c r="X43" s="17">
        <v>48701207.709999993</v>
      </c>
      <c r="Y43" s="17">
        <v>53873042.210000008</v>
      </c>
      <c r="Z43" s="17">
        <v>59582809.140000001</v>
      </c>
      <c r="AA43" s="17">
        <v>65886510.049999997</v>
      </c>
    </row>
    <row r="44" spans="1:27">
      <c r="A44" s="83" t="s">
        <v>12</v>
      </c>
      <c r="B44" s="84" t="s">
        <v>13</v>
      </c>
      <c r="C44" s="4">
        <f t="shared" si="0"/>
        <v>4.4158415926813133E-2</v>
      </c>
      <c r="D44" s="16">
        <v>10446216.84386589</v>
      </c>
      <c r="E44" s="17">
        <v>10793084.539999999</v>
      </c>
      <c r="F44" s="17">
        <v>11176159.289999999</v>
      </c>
      <c r="G44" s="17">
        <v>11599221.699999999</v>
      </c>
      <c r="H44" s="17">
        <v>12066451.52</v>
      </c>
      <c r="I44" s="17">
        <v>12582461.4</v>
      </c>
      <c r="J44" s="17">
        <v>13152349.07</v>
      </c>
      <c r="K44" s="17">
        <v>13781743.65</v>
      </c>
      <c r="L44" s="17">
        <v>14476865.49</v>
      </c>
      <c r="M44" s="17">
        <v>15244581.080000002</v>
      </c>
      <c r="N44" s="16">
        <v>16092479.672545191</v>
      </c>
      <c r="O44" s="17">
        <v>17028941.030000001</v>
      </c>
      <c r="P44" s="17">
        <v>18063223.740000002</v>
      </c>
      <c r="Q44" s="17">
        <v>19205553.530000001</v>
      </c>
      <c r="R44" s="17">
        <v>20467225.140000001</v>
      </c>
      <c r="S44" s="17">
        <v>21860717.800000001</v>
      </c>
      <c r="T44" s="17">
        <v>23399814.07</v>
      </c>
      <c r="U44" s="17">
        <v>25099523.689999998</v>
      </c>
      <c r="V44" s="17">
        <v>26975651.149999999</v>
      </c>
      <c r="W44" s="17">
        <v>29047923.509999998</v>
      </c>
      <c r="X44" s="17">
        <v>31336848.620000001</v>
      </c>
      <c r="Y44" s="17">
        <v>33865079.700000003</v>
      </c>
      <c r="Z44" s="17">
        <v>36657644.879999995</v>
      </c>
      <c r="AA44" s="17">
        <v>39742191</v>
      </c>
    </row>
    <row r="45" spans="1:27">
      <c r="A45" s="83" t="s">
        <v>20</v>
      </c>
      <c r="B45" s="84" t="s">
        <v>21</v>
      </c>
      <c r="C45" s="4">
        <f t="shared" si="0"/>
        <v>8.5426599850431106E-2</v>
      </c>
      <c r="D45" s="16">
        <v>9190697.8264493346</v>
      </c>
      <c r="E45" s="17">
        <v>9910746.0499999989</v>
      </c>
      <c r="F45" s="17">
        <v>10705313.720000001</v>
      </c>
      <c r="G45" s="17">
        <v>11582120.66</v>
      </c>
      <c r="H45" s="17">
        <v>12549687.050000001</v>
      </c>
      <c r="I45" s="17">
        <v>13617416.51</v>
      </c>
      <c r="J45" s="17">
        <v>14795688.27</v>
      </c>
      <c r="K45" s="17">
        <v>16095954.870000001</v>
      </c>
      <c r="L45" s="17">
        <v>17530862.789999999</v>
      </c>
      <c r="M45" s="17">
        <v>19114364.050000001</v>
      </c>
      <c r="N45" s="16">
        <v>20861863.093585189</v>
      </c>
      <c r="O45" s="17">
        <v>22790359.420000002</v>
      </c>
      <c r="P45" s="17">
        <v>24918617.170000002</v>
      </c>
      <c r="Q45" s="17">
        <v>27267348.670000002</v>
      </c>
      <c r="R45" s="17">
        <v>29859414.93</v>
      </c>
      <c r="S45" s="17">
        <v>32720048.75</v>
      </c>
      <c r="T45" s="17">
        <v>35877103.049999997</v>
      </c>
      <c r="U45" s="17">
        <v>39361028.870000005</v>
      </c>
      <c r="V45" s="17">
        <v>43204345.420000002</v>
      </c>
      <c r="W45" s="17">
        <v>47446044.850000001</v>
      </c>
      <c r="X45" s="17">
        <v>52127453.260000005</v>
      </c>
      <c r="Y45" s="17">
        <v>57294188.329999998</v>
      </c>
      <c r="Z45" s="17">
        <v>62996603.390000001</v>
      </c>
      <c r="AA45" s="17">
        <v>69290284.310000002</v>
      </c>
    </row>
    <row r="46" spans="1:27">
      <c r="A46" s="83" t="s">
        <v>50</v>
      </c>
      <c r="B46" s="84" t="s">
        <v>51</v>
      </c>
      <c r="C46" s="4">
        <f t="shared" si="0"/>
        <v>0.1514178933960546</v>
      </c>
      <c r="D46" s="16">
        <v>5380132.4253316354</v>
      </c>
      <c r="E46" s="17">
        <v>6406137.2599999998</v>
      </c>
      <c r="F46" s="17">
        <v>7538647.5399999991</v>
      </c>
      <c r="G46" s="17">
        <v>8788729.6400000006</v>
      </c>
      <c r="H46" s="17">
        <v>10168599.890000001</v>
      </c>
      <c r="I46" s="17">
        <v>11691747.039999999</v>
      </c>
      <c r="J46" s="17">
        <v>13373059.559999999</v>
      </c>
      <c r="K46" s="17">
        <v>15228977.289999999</v>
      </c>
      <c r="L46" s="17">
        <v>17277649.100000001</v>
      </c>
      <c r="M46" s="17">
        <v>19539112.550000001</v>
      </c>
      <c r="N46" s="16">
        <v>22035489.775136966</v>
      </c>
      <c r="O46" s="17">
        <v>24791204.300000001</v>
      </c>
      <c r="P46" s="17">
        <v>27833221.600000001</v>
      </c>
      <c r="Q46" s="17">
        <v>31191314.469999999</v>
      </c>
      <c r="R46" s="17">
        <v>34898352.359999999</v>
      </c>
      <c r="S46" s="17">
        <v>38990626.270000003</v>
      </c>
      <c r="T46" s="17">
        <v>43508206.620000005</v>
      </c>
      <c r="U46" s="17">
        <v>48494955.989999995</v>
      </c>
      <c r="V46" s="17">
        <v>53997837.340000004</v>
      </c>
      <c r="W46" s="17">
        <v>60072729.229999997</v>
      </c>
      <c r="X46" s="17">
        <v>66779150.57</v>
      </c>
      <c r="Y46" s="17">
        <v>74182817.629999995</v>
      </c>
      <c r="Z46" s="17">
        <v>82356289.629999995</v>
      </c>
      <c r="AA46" s="17">
        <v>91379683.560000002</v>
      </c>
    </row>
    <row r="47" spans="1:27">
      <c r="A47" s="83" t="s">
        <v>24</v>
      </c>
      <c r="B47" s="84" t="s">
        <v>25</v>
      </c>
      <c r="C47" s="4">
        <f t="shared" si="0"/>
        <v>0.12105124058205186</v>
      </c>
      <c r="D47" s="16">
        <v>3152489.4621475181</v>
      </c>
      <c r="E47" s="17">
        <v>3566755.78</v>
      </c>
      <c r="F47" s="17">
        <v>4024103.7199999997</v>
      </c>
      <c r="G47" s="17">
        <v>4529018.3499999996</v>
      </c>
      <c r="H47" s="17">
        <v>5086450.07</v>
      </c>
      <c r="I47" s="17">
        <v>5701865.3799999999</v>
      </c>
      <c r="J47" s="17">
        <v>6381302.9299999997</v>
      </c>
      <c r="K47" s="17">
        <v>7131426.3900000006</v>
      </c>
      <c r="L47" s="17">
        <v>7959599.04</v>
      </c>
      <c r="M47" s="17">
        <v>8873946.2699999996</v>
      </c>
      <c r="N47" s="16">
        <v>9883443.4037087522</v>
      </c>
      <c r="O47" s="17">
        <v>10998000.83</v>
      </c>
      <c r="P47" s="17">
        <v>12228561.73</v>
      </c>
      <c r="Q47" s="17">
        <v>13587209.369999999</v>
      </c>
      <c r="R47" s="17">
        <v>15087288.800000001</v>
      </c>
      <c r="S47" s="17">
        <v>16743534.01</v>
      </c>
      <c r="T47" s="17">
        <v>18572217.460000001</v>
      </c>
      <c r="U47" s="17">
        <v>20591140.300000001</v>
      </c>
      <c r="V47" s="17">
        <v>22819325.850000001</v>
      </c>
      <c r="W47" s="17">
        <v>25279540.600000001</v>
      </c>
      <c r="X47" s="17">
        <v>27995970.269999996</v>
      </c>
      <c r="Y47" s="17">
        <v>30995321.149999999</v>
      </c>
      <c r="Z47" s="17">
        <v>34307086.159999996</v>
      </c>
      <c r="AA47" s="17">
        <v>37963834.439999998</v>
      </c>
    </row>
    <row r="48" spans="1:27">
      <c r="A48" s="83" t="s">
        <v>68</v>
      </c>
      <c r="B48" s="84" t="s">
        <v>69</v>
      </c>
      <c r="C48" s="4">
        <f t="shared" si="0"/>
        <v>0.16812602480422134</v>
      </c>
      <c r="D48" s="16">
        <v>4714040.2134136874</v>
      </c>
      <c r="E48" s="17">
        <v>5796318</v>
      </c>
      <c r="F48" s="17">
        <v>6991153.1899999995</v>
      </c>
      <c r="G48" s="17">
        <v>8310262.8899999997</v>
      </c>
      <c r="H48" s="17">
        <v>9766584.9699999988</v>
      </c>
      <c r="I48" s="17">
        <v>11374401.560000001</v>
      </c>
      <c r="J48" s="17">
        <v>13149488.189999999</v>
      </c>
      <c r="K48" s="17">
        <v>15109261.109999999</v>
      </c>
      <c r="L48" s="17">
        <v>17272953.390000001</v>
      </c>
      <c r="M48" s="17">
        <v>19661800.109999999</v>
      </c>
      <c r="N48" s="16">
        <v>22299251.22293587</v>
      </c>
      <c r="O48" s="17">
        <v>25211202.120000001</v>
      </c>
      <c r="P48" s="17">
        <v>28426245.759999998</v>
      </c>
      <c r="Q48" s="17">
        <v>31975956.960000001</v>
      </c>
      <c r="R48" s="17">
        <v>35895202.490000002</v>
      </c>
      <c r="S48" s="17">
        <v>40222484.229999997</v>
      </c>
      <c r="T48" s="17">
        <v>45000320.890000001</v>
      </c>
      <c r="U48" s="17">
        <v>50275264.200000003</v>
      </c>
      <c r="V48" s="17">
        <v>56097166.700000003</v>
      </c>
      <c r="W48" s="17">
        <v>62525316.079999998</v>
      </c>
      <c r="X48" s="17">
        <v>69622908.129999995</v>
      </c>
      <c r="Y48" s="17">
        <v>77459729.900000006</v>
      </c>
      <c r="Z48" s="17">
        <v>86112850.659999996</v>
      </c>
      <c r="AA48" s="17">
        <v>95667378.609999999</v>
      </c>
    </row>
    <row r="49" spans="1:27">
      <c r="A49" s="83" t="s">
        <v>30</v>
      </c>
      <c r="B49" s="84" t="s">
        <v>31</v>
      </c>
      <c r="C49" s="4">
        <f t="shared" si="0"/>
        <v>7.9863242525844091E-2</v>
      </c>
      <c r="D49" s="16">
        <v>3267438.0271451259</v>
      </c>
      <c r="E49" s="17">
        <v>3500472.08</v>
      </c>
      <c r="F49" s="17">
        <v>3757630.38</v>
      </c>
      <c r="G49" s="17">
        <v>4041413.3999999994</v>
      </c>
      <c r="H49" s="17">
        <v>4354580.24</v>
      </c>
      <c r="I49" s="17">
        <v>4700175.91</v>
      </c>
      <c r="J49" s="17">
        <v>5081562.2300000004</v>
      </c>
      <c r="K49" s="17">
        <v>5502448.9399999995</v>
      </c>
      <c r="L49" s="17">
        <v>5966929.9399999995</v>
      </c>
      <c r="M49" s="17">
        <v>6479525.96</v>
      </c>
      <c r="N49" s="16">
        <v>7045226.2384164464</v>
      </c>
      <c r="O49" s="17">
        <v>7669536.5600000005</v>
      </c>
      <c r="P49" s="17">
        <v>8358535.1500000004</v>
      </c>
      <c r="Q49" s="17">
        <v>9118930.5099999998</v>
      </c>
      <c r="R49" s="17">
        <v>9958128.5999999996</v>
      </c>
      <c r="S49" s="17">
        <v>10884304.109999999</v>
      </c>
      <c r="T49" s="17">
        <v>11906479.690000001</v>
      </c>
      <c r="U49" s="17">
        <v>13034515.699999999</v>
      </c>
      <c r="V49" s="17">
        <v>14278931.359999999</v>
      </c>
      <c r="W49" s="17">
        <v>15652381.41</v>
      </c>
      <c r="X49" s="17">
        <v>17168254.82</v>
      </c>
      <c r="Y49" s="17">
        <v>18841329.73</v>
      </c>
      <c r="Z49" s="17">
        <v>20687921.75</v>
      </c>
      <c r="AA49" s="17">
        <v>22726040.219999999</v>
      </c>
    </row>
    <row r="50" spans="1:27">
      <c r="A50" s="83" t="s">
        <v>40</v>
      </c>
      <c r="B50" s="84" t="s">
        <v>41</v>
      </c>
      <c r="C50" s="4">
        <f t="shared" si="0"/>
        <v>9.2700367396554739E-2</v>
      </c>
      <c r="D50" s="16">
        <v>4884219.3920518151</v>
      </c>
      <c r="E50" s="17">
        <v>5313517.46</v>
      </c>
      <c r="F50" s="17">
        <v>5787369.6699999999</v>
      </c>
      <c r="G50" s="17">
        <v>6310405.9499999993</v>
      </c>
      <c r="H50" s="17">
        <v>6887733.9199999999</v>
      </c>
      <c r="I50" s="17">
        <v>7524995.4800000004</v>
      </c>
      <c r="J50" s="17">
        <v>8228417.1899999995</v>
      </c>
      <c r="K50" s="17">
        <v>9004875.2899999991</v>
      </c>
      <c r="L50" s="17">
        <v>9861959</v>
      </c>
      <c r="M50" s="17">
        <v>10808047.85</v>
      </c>
      <c r="N50" s="16">
        <v>11852393.307120046</v>
      </c>
      <c r="O50" s="17">
        <v>13005209.32</v>
      </c>
      <c r="P50" s="17">
        <v>14277772.039999999</v>
      </c>
      <c r="Q50" s="17">
        <v>15682530</v>
      </c>
      <c r="R50" s="17">
        <v>17233229.469999999</v>
      </c>
      <c r="S50" s="17">
        <v>18945046.800000001</v>
      </c>
      <c r="T50" s="17">
        <v>20834734.5</v>
      </c>
      <c r="U50" s="17">
        <v>22920610.489999998</v>
      </c>
      <c r="V50" s="17">
        <v>25222214.420000002</v>
      </c>
      <c r="W50" s="17">
        <v>27763046.530000001</v>
      </c>
      <c r="X50" s="17">
        <v>30567990.310000002</v>
      </c>
      <c r="Y50" s="17">
        <v>33664521.539999999</v>
      </c>
      <c r="Z50" s="17">
        <v>37082975.149999999</v>
      </c>
      <c r="AA50" s="17">
        <v>40856847.509999998</v>
      </c>
    </row>
    <row r="51" spans="1:27">
      <c r="A51" s="83" t="s">
        <v>72</v>
      </c>
      <c r="B51" s="84" t="s">
        <v>73</v>
      </c>
      <c r="C51" s="4">
        <f t="shared" si="0"/>
        <v>0.10176172777003445</v>
      </c>
      <c r="D51" s="16">
        <v>20766041.970851742</v>
      </c>
      <c r="E51" s="17">
        <v>22859505.789999999</v>
      </c>
      <c r="F51" s="17">
        <v>25170038.259999998</v>
      </c>
      <c r="G51" s="17">
        <v>27720168.800000001</v>
      </c>
      <c r="H51" s="17">
        <v>30534767.039999999</v>
      </c>
      <c r="I51" s="17">
        <v>33641283.840000004</v>
      </c>
      <c r="J51" s="17">
        <v>37070024.890000001</v>
      </c>
      <c r="K51" s="17">
        <v>40854442.490000002</v>
      </c>
      <c r="L51" s="17">
        <v>45031467</v>
      </c>
      <c r="M51" s="17">
        <v>49641865.219999999</v>
      </c>
      <c r="N51" s="16">
        <v>54730642.721903592</v>
      </c>
      <c r="O51" s="17">
        <v>60347481.640000001</v>
      </c>
      <c r="P51" s="17">
        <v>66547227.450000003</v>
      </c>
      <c r="Q51" s="17">
        <v>73390429.980000004</v>
      </c>
      <c r="R51" s="17">
        <v>80943932.450000003</v>
      </c>
      <c r="S51" s="17">
        <v>89281527.150000006</v>
      </c>
      <c r="T51" s="17">
        <v>98484682.379999995</v>
      </c>
      <c r="U51" s="17">
        <v>108642519.25</v>
      </c>
      <c r="V51" s="17">
        <v>119850333.33</v>
      </c>
      <c r="W51" s="17">
        <v>132221968.61</v>
      </c>
      <c r="X51" s="17">
        <v>145878386.40000001</v>
      </c>
      <c r="Y51" s="17">
        <v>160953127.61000001</v>
      </c>
      <c r="Z51" s="17">
        <v>177593625.24000001</v>
      </c>
      <c r="AA51" s="17">
        <v>195962653.76999998</v>
      </c>
    </row>
    <row r="52" spans="1:27">
      <c r="A52" s="83" t="s">
        <v>84</v>
      </c>
      <c r="B52" s="84" t="s">
        <v>85</v>
      </c>
      <c r="C52" s="4">
        <f t="shared" si="0"/>
        <v>1.2705691825733334E-2</v>
      </c>
      <c r="D52" s="16">
        <v>5423597.8423181819</v>
      </c>
      <c r="E52" s="17">
        <v>5468683.9499999993</v>
      </c>
      <c r="F52" s="17">
        <v>5518424.9399999995</v>
      </c>
      <c r="G52" s="17">
        <v>5573300.5899999999</v>
      </c>
      <c r="H52" s="17">
        <v>5633841.6899999995</v>
      </c>
      <c r="I52" s="17">
        <v>5700634.54</v>
      </c>
      <c r="J52" s="17">
        <v>5774324.3399999999</v>
      </c>
      <c r="K52" s="17">
        <v>5855624.7699999996</v>
      </c>
      <c r="L52" s="17">
        <v>5945321.8300000001</v>
      </c>
      <c r="M52" s="17">
        <v>6044284.0099999998</v>
      </c>
      <c r="N52" s="16">
        <v>6153468.5926617477</v>
      </c>
      <c r="O52" s="17">
        <v>6273933.71</v>
      </c>
      <c r="P52" s="17">
        <v>6406845.21</v>
      </c>
      <c r="Q52" s="17">
        <v>6553490.4000000004</v>
      </c>
      <c r="R52" s="17">
        <v>6715289.0399999991</v>
      </c>
      <c r="S52" s="17">
        <v>6893809.8799999999</v>
      </c>
      <c r="T52" s="17">
        <v>7090782.7699999996</v>
      </c>
      <c r="U52" s="17">
        <v>7308057.71</v>
      </c>
      <c r="V52" s="17">
        <v>7547490.9600000009</v>
      </c>
      <c r="W52" s="17">
        <v>7811730.5300000003</v>
      </c>
      <c r="X52" s="17">
        <v>8103337.0999999996</v>
      </c>
      <c r="Y52" s="17">
        <v>8425138.3599999994</v>
      </c>
      <c r="Z52" s="17">
        <v>8780256.8599999994</v>
      </c>
      <c r="AA52" s="17">
        <v>9172135.7799999993</v>
      </c>
    </row>
    <row r="53" spans="1:27">
      <c r="A53" s="83" t="s">
        <v>58</v>
      </c>
      <c r="B53" s="84" t="s">
        <v>59</v>
      </c>
      <c r="C53" s="4">
        <f t="shared" si="0"/>
        <v>0.10779597209867275</v>
      </c>
      <c r="D53" s="16">
        <v>863719.00195385888</v>
      </c>
      <c r="E53" s="17">
        <v>958429.58000000007</v>
      </c>
      <c r="F53" s="17">
        <v>1063011</v>
      </c>
      <c r="G53" s="17">
        <v>1178491.54</v>
      </c>
      <c r="H53" s="17">
        <v>1306009.17</v>
      </c>
      <c r="I53" s="17">
        <v>1446820.31</v>
      </c>
      <c r="J53" s="17">
        <v>1602310.19</v>
      </c>
      <c r="K53" s="17">
        <v>1774011.48</v>
      </c>
      <c r="L53" s="17">
        <v>1963615.3900000001</v>
      </c>
      <c r="M53" s="17">
        <v>2172990.0700000003</v>
      </c>
      <c r="N53" s="16">
        <v>2404198.3325791066</v>
      </c>
      <c r="O53" s="17">
        <v>2659519.9</v>
      </c>
      <c r="P53" s="17">
        <v>2941470.63</v>
      </c>
      <c r="Q53" s="17">
        <v>3252830.6899999995</v>
      </c>
      <c r="R53" s="17">
        <v>3596668.84</v>
      </c>
      <c r="S53" s="17">
        <v>3976378.5700000003</v>
      </c>
      <c r="T53" s="17">
        <v>4395702.6100000003</v>
      </c>
      <c r="U53" s="17">
        <v>4858737.51</v>
      </c>
      <c r="V53" s="17">
        <v>5369854.4000000004</v>
      </c>
      <c r="W53" s="17">
        <v>5934306.46</v>
      </c>
      <c r="X53" s="17">
        <v>6557662.8300000001</v>
      </c>
      <c r="Y53" s="17">
        <v>7246075.6299999999</v>
      </c>
      <c r="Z53" s="17">
        <v>8006341.3399999999</v>
      </c>
      <c r="AA53" s="17">
        <v>8845964.6500000004</v>
      </c>
    </row>
    <row r="54" spans="1:27">
      <c r="A54" s="83" t="s">
        <v>14</v>
      </c>
      <c r="B54" s="84" t="s">
        <v>15</v>
      </c>
      <c r="C54" s="4">
        <f t="shared" si="0"/>
        <v>1.5519009715185161E-2</v>
      </c>
      <c r="D54" s="16">
        <v>2571223.0881311633</v>
      </c>
      <c r="E54" s="17">
        <v>2598566.0699999998</v>
      </c>
      <c r="F54" s="17">
        <v>2628543.69</v>
      </c>
      <c r="G54" s="17">
        <v>2661409.7599999998</v>
      </c>
      <c r="H54" s="17">
        <v>2697441.5</v>
      </c>
      <c r="I54" s="17">
        <v>2736942.43</v>
      </c>
      <c r="J54" s="17">
        <v>2780244.91</v>
      </c>
      <c r="K54" s="17">
        <v>2827713.3</v>
      </c>
      <c r="L54" s="17">
        <v>2879747.48</v>
      </c>
      <c r="M54" s="17">
        <v>2936784.08</v>
      </c>
      <c r="N54" s="16">
        <v>2999302.9441713421</v>
      </c>
      <c r="O54" s="17">
        <v>3067828.54</v>
      </c>
      <c r="P54" s="17">
        <v>3142934.4299999997</v>
      </c>
      <c r="Q54" s="17">
        <v>3225251.88</v>
      </c>
      <c r="R54" s="17">
        <v>3315467.9299999997</v>
      </c>
      <c r="S54" s="17">
        <v>3414339.54</v>
      </c>
      <c r="T54" s="17">
        <v>3522692.44</v>
      </c>
      <c r="U54" s="17">
        <v>3641410.83</v>
      </c>
      <c r="V54" s="17">
        <v>3771414.42</v>
      </c>
      <c r="W54" s="17">
        <v>3913905.09</v>
      </c>
      <c r="X54" s="17">
        <v>4070069.41</v>
      </c>
      <c r="Y54" s="17">
        <v>4241208.38</v>
      </c>
      <c r="Z54" s="17">
        <v>4428743.53</v>
      </c>
      <c r="AA54" s="17">
        <v>4634235.34</v>
      </c>
    </row>
    <row r="55" spans="1:27" s="81" customFormat="1">
      <c r="A55" s="81" t="s">
        <v>134</v>
      </c>
      <c r="D55" s="87">
        <v>396166893.53999996</v>
      </c>
      <c r="E55" s="82">
        <v>437244014.84000003</v>
      </c>
      <c r="F55" s="82">
        <v>482584208.17999995</v>
      </c>
      <c r="G55" s="82">
        <v>532630306.98000002</v>
      </c>
      <c r="H55" s="82">
        <v>587871185.87</v>
      </c>
      <c r="I55" s="82">
        <v>648846551.77999997</v>
      </c>
      <c r="J55" s="82">
        <v>716152234.02999997</v>
      </c>
      <c r="K55" s="82">
        <v>790446025.44000006</v>
      </c>
      <c r="L55" s="82">
        <v>872454131.87</v>
      </c>
      <c r="M55" s="82">
        <v>962978293.64999998</v>
      </c>
      <c r="N55" s="87">
        <v>1062903649</v>
      </c>
      <c r="O55" s="82">
        <v>1173207416.55</v>
      </c>
      <c r="P55" s="82">
        <v>1294968482.98</v>
      </c>
      <c r="Q55" s="82">
        <v>1429377989.3400002</v>
      </c>
      <c r="R55" s="82">
        <v>1577751020.9000001</v>
      </c>
      <c r="S55" s="82">
        <v>1741539515.29</v>
      </c>
      <c r="T55" s="82">
        <v>1922346516.0700002</v>
      </c>
      <c r="U55" s="82">
        <v>2121941912.1800001</v>
      </c>
      <c r="V55" s="82">
        <v>2342279818.1099997</v>
      </c>
      <c r="W55" s="82">
        <v>2585517766.1900001</v>
      </c>
      <c r="X55" s="82">
        <v>2854037899.8499999</v>
      </c>
      <c r="Y55" s="82">
        <v>3150470376.8499999</v>
      </c>
      <c r="Z55" s="82">
        <v>3477719212.9899998</v>
      </c>
      <c r="AA55" s="82">
        <v>3838990821.0900002</v>
      </c>
    </row>
  </sheetData>
  <autoFilter ref="A5:AA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4175" ySplit="3795" topLeftCell="X36" activePane="bottomLeft"/>
      <selection activeCell="B1" sqref="B1:B1048576"/>
      <selection pane="topRight" activeCell="AI1" sqref="AB1:AI1048576"/>
      <selection pane="bottomLeft" activeCell="N55" sqref="N55"/>
      <selection pane="bottomRight" activeCell="AH54" sqref="AH54"/>
    </sheetView>
  </sheetViews>
  <sheetFormatPr defaultRowHeight="12.75"/>
  <cols>
    <col min="1" max="1" width="25" style="2" bestFit="1" customWidth="1"/>
    <col min="2" max="2" width="6.7109375" style="2" customWidth="1"/>
    <col min="3" max="3" width="11" style="2" customWidth="1"/>
    <col min="4" max="4" width="13.42578125" style="2" bestFit="1" customWidth="1"/>
    <col min="5" max="13" width="13.140625" style="2" bestFit="1" customWidth="1"/>
    <col min="14" max="14" width="13.42578125" style="2" bestFit="1" customWidth="1"/>
    <col min="15" max="27" width="13.140625" style="2" bestFit="1" customWidth="1"/>
    <col min="28" max="16384" width="9.140625" style="2"/>
  </cols>
  <sheetData>
    <row r="1" spans="1:27">
      <c r="A1" s="3" t="s">
        <v>99</v>
      </c>
      <c r="C1" s="4" t="s">
        <v>102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3" t="s">
        <v>101</v>
      </c>
      <c r="C2" s="4">
        <f>POWER(N2/D2,1/10)-1</f>
        <v>3.5505859397899409E-2</v>
      </c>
      <c r="D2" s="11">
        <v>104065</v>
      </c>
      <c r="E2" s="1">
        <v>107760</v>
      </c>
      <c r="F2" s="12">
        <v>111586</v>
      </c>
      <c r="G2" s="1">
        <v>115548</v>
      </c>
      <c r="H2" s="12">
        <v>119651</v>
      </c>
      <c r="I2" s="1">
        <v>123899</v>
      </c>
      <c r="J2" s="12">
        <v>128298</v>
      </c>
      <c r="K2" s="1">
        <v>132853</v>
      </c>
      <c r="L2" s="12">
        <v>137570</v>
      </c>
      <c r="M2" s="1">
        <v>142455</v>
      </c>
      <c r="N2" s="13">
        <v>147513</v>
      </c>
      <c r="O2" s="1">
        <v>152751</v>
      </c>
      <c r="P2" s="14">
        <v>158175</v>
      </c>
      <c r="Q2" s="1">
        <v>163791</v>
      </c>
      <c r="R2" s="14">
        <v>169607</v>
      </c>
      <c r="S2" s="1">
        <v>175629</v>
      </c>
      <c r="T2" s="14">
        <v>181865</v>
      </c>
      <c r="U2" s="1">
        <v>188322</v>
      </c>
      <c r="V2" s="14">
        <v>195009</v>
      </c>
      <c r="W2" s="1">
        <v>201933</v>
      </c>
      <c r="X2" s="15">
        <v>209103</v>
      </c>
      <c r="Y2" s="1">
        <v>216527</v>
      </c>
      <c r="Z2" s="14">
        <v>224215</v>
      </c>
      <c r="AA2" s="1">
        <v>232176</v>
      </c>
    </row>
    <row r="3" spans="1:27" s="21" customFormat="1">
      <c r="A3" s="20" t="s">
        <v>127</v>
      </c>
      <c r="C3" s="17"/>
      <c r="D3" s="18">
        <v>3806.92</v>
      </c>
      <c r="E3" s="17">
        <v>2384.1257307341248</v>
      </c>
      <c r="F3" s="22">
        <v>2548.2884307966524</v>
      </c>
      <c r="G3" s="17">
        <v>2723.9925606783454</v>
      </c>
      <c r="H3" s="22">
        <v>2912.0617959858578</v>
      </c>
      <c r="I3" s="17">
        <v>3113.3886343789832</v>
      </c>
      <c r="J3" s="22">
        <v>3328.932506803063</v>
      </c>
      <c r="K3" s="17">
        <v>3559.7083857854941</v>
      </c>
      <c r="L3" s="22">
        <v>3806.818055226307</v>
      </c>
      <c r="M3" s="17">
        <v>4071.4506649684554</v>
      </c>
      <c r="N3" s="19">
        <v>4372.3100000000004</v>
      </c>
      <c r="O3" s="17">
        <v>4660.949208592886</v>
      </c>
      <c r="P3" s="23">
        <v>4989.0568026287838</v>
      </c>
      <c r="Q3" s="17">
        <v>5340.8566312699568</v>
      </c>
      <c r="R3" s="23">
        <v>5718.0458925545172</v>
      </c>
      <c r="S3" s="17">
        <v>6122.5588947512542</v>
      </c>
      <c r="T3" s="23">
        <v>6556.3864705509104</v>
      </c>
      <c r="U3" s="17">
        <v>7021.7336285569054</v>
      </c>
      <c r="V3" s="23">
        <v>7520.9058995300711</v>
      </c>
      <c r="W3" s="17">
        <v>8056.4592020131849</v>
      </c>
      <c r="X3" s="24">
        <v>8631.1087275351474</v>
      </c>
      <c r="Y3" s="17">
        <v>9261.2440432193362</v>
      </c>
      <c r="Z3" s="23">
        <v>9938.8754383530959</v>
      </c>
      <c r="AA3" s="17">
        <v>10667.714857080935</v>
      </c>
    </row>
    <row r="4" spans="1:27">
      <c r="D4" s="78"/>
      <c r="E4" s="21"/>
      <c r="F4" s="21"/>
      <c r="G4" s="21"/>
      <c r="H4" s="21"/>
      <c r="I4" s="21"/>
      <c r="J4" s="21"/>
      <c r="K4" s="21"/>
      <c r="L4" s="21"/>
      <c r="M4" s="21"/>
      <c r="N4" s="7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85" t="s">
        <v>0</v>
      </c>
      <c r="B5" s="85" t="s">
        <v>1</v>
      </c>
      <c r="C5" s="15" t="s">
        <v>102</v>
      </c>
      <c r="D5" s="79" t="s">
        <v>103</v>
      </c>
      <c r="E5" s="86" t="s">
        <v>104</v>
      </c>
      <c r="F5" s="86" t="s">
        <v>105</v>
      </c>
      <c r="G5" s="86" t="s">
        <v>106</v>
      </c>
      <c r="H5" s="86" t="s">
        <v>107</v>
      </c>
      <c r="I5" s="86" t="s">
        <v>108</v>
      </c>
      <c r="J5" s="86" t="s">
        <v>109</v>
      </c>
      <c r="K5" s="86" t="s">
        <v>110</v>
      </c>
      <c r="L5" s="86" t="s">
        <v>111</v>
      </c>
      <c r="M5" s="86" t="s">
        <v>112</v>
      </c>
      <c r="N5" s="79" t="s">
        <v>113</v>
      </c>
      <c r="O5" s="86" t="s">
        <v>114</v>
      </c>
      <c r="P5" s="86" t="s">
        <v>115</v>
      </c>
      <c r="Q5" s="86" t="s">
        <v>116</v>
      </c>
      <c r="R5" s="86" t="s">
        <v>117</v>
      </c>
      <c r="S5" s="86" t="s">
        <v>118</v>
      </c>
      <c r="T5" s="86" t="s">
        <v>119</v>
      </c>
      <c r="U5" s="86" t="s">
        <v>120</v>
      </c>
      <c r="V5" s="86" t="s">
        <v>121</v>
      </c>
      <c r="W5" s="86" t="s">
        <v>122</v>
      </c>
      <c r="X5" s="86" t="s">
        <v>123</v>
      </c>
      <c r="Y5" s="86" t="s">
        <v>124</v>
      </c>
      <c r="Z5" s="86" t="s">
        <v>125</v>
      </c>
      <c r="AA5" s="86" t="s">
        <v>126</v>
      </c>
    </row>
    <row r="6" spans="1:27">
      <c r="A6" s="83" t="s">
        <v>16</v>
      </c>
      <c r="B6" s="84" t="s">
        <v>17</v>
      </c>
      <c r="C6" s="4">
        <f t="shared" ref="C6:C54" si="0">POWER(N6/D6,1/10)-1</f>
        <v>8.1448466506765405E-2</v>
      </c>
      <c r="D6" s="16">
        <v>4253.43</v>
      </c>
      <c r="E6" s="17">
        <v>4614.26</v>
      </c>
      <c r="F6" s="17">
        <v>5003.54</v>
      </c>
      <c r="G6" s="17">
        <v>5417.95</v>
      </c>
      <c r="H6" s="17">
        <v>5865.13</v>
      </c>
      <c r="I6" s="17">
        <v>6343.63</v>
      </c>
      <c r="J6" s="17">
        <v>6855.72</v>
      </c>
      <c r="K6" s="17">
        <v>7406.25</v>
      </c>
      <c r="L6" s="17">
        <v>7995.82</v>
      </c>
      <c r="M6" s="17">
        <v>8629.9500000000007</v>
      </c>
      <c r="N6" s="16">
        <v>9306.74</v>
      </c>
      <c r="O6" s="17">
        <v>10032.1</v>
      </c>
      <c r="P6" s="17">
        <v>10809.76</v>
      </c>
      <c r="Q6" s="17">
        <v>11643.73</v>
      </c>
      <c r="R6" s="17">
        <v>12538.38</v>
      </c>
      <c r="S6" s="17">
        <v>13494.92</v>
      </c>
      <c r="T6" s="17">
        <v>14517.97</v>
      </c>
      <c r="U6" s="17">
        <v>15616.21</v>
      </c>
      <c r="V6" s="17">
        <v>16787</v>
      </c>
      <c r="W6" s="17">
        <v>18044.669999999998</v>
      </c>
      <c r="X6" s="17">
        <v>19391.71</v>
      </c>
      <c r="Y6" s="17">
        <v>20830.43</v>
      </c>
      <c r="Z6" s="17">
        <v>22372.400000000001</v>
      </c>
      <c r="AA6" s="17">
        <v>24020.639999999999</v>
      </c>
    </row>
    <row r="7" spans="1:27">
      <c r="A7" s="83" t="s">
        <v>6</v>
      </c>
      <c r="B7" s="84" t="s">
        <v>7</v>
      </c>
      <c r="C7" s="4">
        <f t="shared" si="0"/>
        <v>7.4245892810896441E-2</v>
      </c>
      <c r="D7" s="16">
        <v>4834.93</v>
      </c>
      <c r="E7" s="17">
        <v>5182.76</v>
      </c>
      <c r="F7" s="17">
        <v>5560.01</v>
      </c>
      <c r="G7" s="17">
        <v>5969.1</v>
      </c>
      <c r="H7" s="17">
        <v>6408.4</v>
      </c>
      <c r="I7" s="17">
        <v>6884.56</v>
      </c>
      <c r="J7" s="17">
        <v>7397.48</v>
      </c>
      <c r="K7" s="17">
        <v>7953.25</v>
      </c>
      <c r="L7" s="17">
        <v>8551.93</v>
      </c>
      <c r="M7" s="17">
        <v>9198.6299999999992</v>
      </c>
      <c r="N7" s="16">
        <v>9895.26</v>
      </c>
      <c r="O7" s="17">
        <v>10645.64</v>
      </c>
      <c r="P7" s="17">
        <v>11456.09</v>
      </c>
      <c r="Q7" s="17">
        <v>12326.89</v>
      </c>
      <c r="R7" s="17">
        <v>13267.32</v>
      </c>
      <c r="S7" s="17">
        <v>14277.98</v>
      </c>
      <c r="T7" s="17">
        <v>15366.8</v>
      </c>
      <c r="U7" s="17">
        <v>16537.009999999998</v>
      </c>
      <c r="V7" s="17">
        <v>17794.240000000002</v>
      </c>
      <c r="W7" s="17">
        <v>19145.849999999999</v>
      </c>
      <c r="X7" s="17">
        <v>20602.330000000002</v>
      </c>
      <c r="Y7" s="17">
        <v>22165.21</v>
      </c>
      <c r="Z7" s="17">
        <v>23842.5</v>
      </c>
      <c r="AA7" s="17">
        <v>25646.57</v>
      </c>
    </row>
    <row r="8" spans="1:27">
      <c r="A8" s="83" t="s">
        <v>42</v>
      </c>
      <c r="B8" s="84" t="s">
        <v>43</v>
      </c>
      <c r="C8" s="4">
        <f t="shared" si="0"/>
        <v>5.4139787144834139E-2</v>
      </c>
      <c r="D8" s="16">
        <v>2758.1</v>
      </c>
      <c r="E8" s="17">
        <v>2905.62</v>
      </c>
      <c r="F8" s="17">
        <v>3057.3</v>
      </c>
      <c r="G8" s="17">
        <v>3220.56</v>
      </c>
      <c r="H8" s="17">
        <v>3396.2</v>
      </c>
      <c r="I8" s="17">
        <v>3578.5</v>
      </c>
      <c r="J8" s="17">
        <v>3771.66</v>
      </c>
      <c r="K8" s="17">
        <v>3976.64</v>
      </c>
      <c r="L8" s="17">
        <v>4194.46</v>
      </c>
      <c r="M8" s="17">
        <v>4426.18</v>
      </c>
      <c r="N8" s="16">
        <v>4672.96</v>
      </c>
      <c r="O8" s="17">
        <v>4932.63</v>
      </c>
      <c r="P8" s="17">
        <v>5209.82</v>
      </c>
      <c r="Q8" s="17">
        <v>5502.49</v>
      </c>
      <c r="R8" s="17">
        <v>5815.47</v>
      </c>
      <c r="S8" s="17">
        <v>6146.85</v>
      </c>
      <c r="T8" s="17">
        <v>6498.2</v>
      </c>
      <c r="U8" s="17">
        <v>6874.71</v>
      </c>
      <c r="V8" s="17">
        <v>7270.85</v>
      </c>
      <c r="W8" s="17">
        <v>7692.34</v>
      </c>
      <c r="X8" s="17">
        <v>8141.25</v>
      </c>
      <c r="Y8" s="17">
        <v>8619.76</v>
      </c>
      <c r="Z8" s="17">
        <v>9126.43</v>
      </c>
      <c r="AA8" s="17">
        <v>9663.6200000000008</v>
      </c>
    </row>
    <row r="9" spans="1:27">
      <c r="A9" s="83" t="s">
        <v>66</v>
      </c>
      <c r="B9" s="84" t="s">
        <v>67</v>
      </c>
      <c r="C9" s="4">
        <f t="shared" si="0"/>
        <v>0.10214495110393429</v>
      </c>
      <c r="D9" s="16">
        <v>1704.62</v>
      </c>
      <c r="E9" s="17">
        <v>1926.87</v>
      </c>
      <c r="F9" s="17">
        <v>2160.29</v>
      </c>
      <c r="G9" s="17">
        <v>2403.9499999999998</v>
      </c>
      <c r="H9" s="17">
        <v>2658.6</v>
      </c>
      <c r="I9" s="17">
        <v>2927.44</v>
      </c>
      <c r="J9" s="17">
        <v>3211.82</v>
      </c>
      <c r="K9" s="17">
        <v>3510.59</v>
      </c>
      <c r="L9" s="17">
        <v>3824.91</v>
      </c>
      <c r="M9" s="17">
        <v>4156.04</v>
      </c>
      <c r="N9" s="16">
        <v>4508.32</v>
      </c>
      <c r="O9" s="17">
        <v>4880.5200000000004</v>
      </c>
      <c r="P9" s="17">
        <v>5271.01</v>
      </c>
      <c r="Q9" s="17">
        <v>5687.91</v>
      </c>
      <c r="R9" s="17">
        <v>6129.99</v>
      </c>
      <c r="S9" s="17">
        <v>6595.66</v>
      </c>
      <c r="T9" s="17">
        <v>7090.49</v>
      </c>
      <c r="U9" s="17">
        <v>7616.81</v>
      </c>
      <c r="V9" s="17">
        <v>8172.85</v>
      </c>
      <c r="W9" s="17">
        <v>8765.4599999999991</v>
      </c>
      <c r="X9" s="17">
        <v>9393.26</v>
      </c>
      <c r="Y9" s="17">
        <v>10063.51</v>
      </c>
      <c r="Z9" s="17">
        <v>10774.99</v>
      </c>
      <c r="AA9" s="17">
        <v>11530.94</v>
      </c>
    </row>
    <row r="10" spans="1:27">
      <c r="A10" s="83" t="s">
        <v>90</v>
      </c>
      <c r="B10" s="84" t="s">
        <v>91</v>
      </c>
      <c r="C10" s="4">
        <f t="shared" si="0"/>
        <v>0.10771105057248254</v>
      </c>
      <c r="D10" s="16">
        <v>2960.6</v>
      </c>
      <c r="E10" s="17">
        <v>3304.89</v>
      </c>
      <c r="F10" s="17">
        <v>3681.78</v>
      </c>
      <c r="G10" s="17">
        <v>4092.65</v>
      </c>
      <c r="H10" s="17">
        <v>4542.42</v>
      </c>
      <c r="I10" s="17">
        <v>5032.66</v>
      </c>
      <c r="J10" s="17">
        <v>5566.87</v>
      </c>
      <c r="K10" s="17">
        <v>6148.85</v>
      </c>
      <c r="L10" s="17">
        <v>6785.59</v>
      </c>
      <c r="M10" s="17">
        <v>7479.21</v>
      </c>
      <c r="N10" s="16">
        <v>8234.64</v>
      </c>
      <c r="O10" s="17">
        <v>9057.2099999999991</v>
      </c>
      <c r="P10" s="17">
        <v>9956.76</v>
      </c>
      <c r="Q10" s="17">
        <v>10936.26</v>
      </c>
      <c r="R10" s="17">
        <v>11997.83</v>
      </c>
      <c r="S10" s="17">
        <v>13158.14</v>
      </c>
      <c r="T10" s="17">
        <v>14420.94</v>
      </c>
      <c r="U10" s="17">
        <v>15794.97</v>
      </c>
      <c r="V10" s="17">
        <v>17289.28</v>
      </c>
      <c r="W10" s="17">
        <v>18914.939999999999</v>
      </c>
      <c r="X10" s="17">
        <v>20675.650000000001</v>
      </c>
      <c r="Y10" s="17">
        <v>22598.47</v>
      </c>
      <c r="Z10" s="17">
        <v>24680.78</v>
      </c>
      <c r="AA10" s="17">
        <v>26944.68</v>
      </c>
    </row>
    <row r="11" spans="1:27">
      <c r="A11" s="83" t="s">
        <v>2</v>
      </c>
      <c r="B11" s="84" t="s">
        <v>3</v>
      </c>
      <c r="C11" s="4">
        <f t="shared" si="0"/>
        <v>3.6059764075304868E-2</v>
      </c>
      <c r="D11" s="16">
        <v>2931.46</v>
      </c>
      <c r="E11" s="17">
        <v>3008.74</v>
      </c>
      <c r="F11" s="17">
        <v>3095.71</v>
      </c>
      <c r="G11" s="17">
        <v>3192.83</v>
      </c>
      <c r="H11" s="17">
        <v>3300.64</v>
      </c>
      <c r="I11" s="17">
        <v>3417.67</v>
      </c>
      <c r="J11" s="17">
        <v>3546.6</v>
      </c>
      <c r="K11" s="17">
        <v>3686.09</v>
      </c>
      <c r="L11" s="17">
        <v>3836.89</v>
      </c>
      <c r="M11" s="17">
        <v>3999.79</v>
      </c>
      <c r="N11" s="16">
        <v>4177.6499999999996</v>
      </c>
      <c r="O11" s="17">
        <v>4369.38</v>
      </c>
      <c r="P11" s="17">
        <v>4573.92</v>
      </c>
      <c r="Q11" s="17">
        <v>4794.33</v>
      </c>
      <c r="R11" s="17">
        <v>5031.74</v>
      </c>
      <c r="S11" s="17">
        <v>5287.33</v>
      </c>
      <c r="T11" s="17">
        <v>5560.33</v>
      </c>
      <c r="U11" s="17">
        <v>5852</v>
      </c>
      <c r="V11" s="17">
        <v>6163.59</v>
      </c>
      <c r="W11" s="17">
        <v>6499.02</v>
      </c>
      <c r="X11" s="17">
        <v>6855.6</v>
      </c>
      <c r="Y11" s="17">
        <v>7237.25</v>
      </c>
      <c r="Z11" s="17">
        <v>7645.85</v>
      </c>
      <c r="AA11" s="17">
        <v>8081.11</v>
      </c>
    </row>
    <row r="12" spans="1:27">
      <c r="A12" s="83" t="s">
        <v>10</v>
      </c>
      <c r="B12" s="84" t="s">
        <v>11</v>
      </c>
      <c r="C12" s="4">
        <f t="shared" si="0"/>
        <v>4.5812314960928635E-2</v>
      </c>
      <c r="D12" s="16">
        <v>2627.24</v>
      </c>
      <c r="E12" s="17">
        <v>2732.1</v>
      </c>
      <c r="F12" s="17">
        <v>2845.94</v>
      </c>
      <c r="G12" s="17">
        <v>2969.29</v>
      </c>
      <c r="H12" s="17">
        <v>3100.46</v>
      </c>
      <c r="I12" s="17">
        <v>3242.35</v>
      </c>
      <c r="J12" s="17">
        <v>3393.42</v>
      </c>
      <c r="K12" s="17">
        <v>3556.64</v>
      </c>
      <c r="L12" s="17">
        <v>3728.35</v>
      </c>
      <c r="M12" s="17">
        <v>3913.86</v>
      </c>
      <c r="N12" s="16">
        <v>4111.8500000000004</v>
      </c>
      <c r="O12" s="17">
        <v>4323.3</v>
      </c>
      <c r="P12" s="17">
        <v>4547</v>
      </c>
      <c r="Q12" s="17">
        <v>4786.28</v>
      </c>
      <c r="R12" s="17">
        <v>5042.32</v>
      </c>
      <c r="S12" s="17">
        <v>5314.11</v>
      </c>
      <c r="T12" s="17">
        <v>5605.26</v>
      </c>
      <c r="U12" s="17">
        <v>5912.54</v>
      </c>
      <c r="V12" s="17">
        <v>6241.83</v>
      </c>
      <c r="W12" s="17">
        <v>6592.69</v>
      </c>
      <c r="X12" s="17">
        <v>6964.45</v>
      </c>
      <c r="Y12" s="17">
        <v>7361.26</v>
      </c>
      <c r="Z12" s="17">
        <v>7785.08</v>
      </c>
      <c r="AA12" s="17">
        <v>8233.0400000000009</v>
      </c>
    </row>
    <row r="13" spans="1:27">
      <c r="A13" s="83" t="s">
        <v>32</v>
      </c>
      <c r="B13" s="84" t="s">
        <v>33</v>
      </c>
      <c r="C13" s="4">
        <f t="shared" si="0"/>
        <v>0.13150220094218268</v>
      </c>
      <c r="D13" s="16">
        <v>1270.51</v>
      </c>
      <c r="E13" s="17">
        <v>1504.55</v>
      </c>
      <c r="F13" s="17">
        <v>1753.62</v>
      </c>
      <c r="G13" s="17">
        <v>2019.35</v>
      </c>
      <c r="H13" s="17">
        <v>2294.09</v>
      </c>
      <c r="I13" s="17">
        <v>2592.34</v>
      </c>
      <c r="J13" s="17">
        <v>2906.21</v>
      </c>
      <c r="K13" s="17">
        <v>3242.46</v>
      </c>
      <c r="L13" s="17">
        <v>3596.71</v>
      </c>
      <c r="M13" s="17">
        <v>3969.87</v>
      </c>
      <c r="N13" s="16">
        <v>4370.51</v>
      </c>
      <c r="O13" s="17">
        <v>4793.22</v>
      </c>
      <c r="P13" s="17">
        <v>5247.88</v>
      </c>
      <c r="Q13" s="17">
        <v>5728.42</v>
      </c>
      <c r="R13" s="17">
        <v>6246.08</v>
      </c>
      <c r="S13" s="17">
        <v>6794.15</v>
      </c>
      <c r="T13" s="17">
        <v>7374.63</v>
      </c>
      <c r="U13" s="17">
        <v>7989.68</v>
      </c>
      <c r="V13" s="17">
        <v>8653.26</v>
      </c>
      <c r="W13" s="17">
        <v>9357.7000000000007</v>
      </c>
      <c r="X13" s="17">
        <v>10105.93</v>
      </c>
      <c r="Y13" s="17">
        <v>10914.78</v>
      </c>
      <c r="Z13" s="17">
        <v>11761.04</v>
      </c>
      <c r="AA13" s="17">
        <v>12676.46</v>
      </c>
    </row>
    <row r="14" spans="1:27">
      <c r="A14" s="83" t="s">
        <v>74</v>
      </c>
      <c r="B14" s="84" t="s">
        <v>75</v>
      </c>
      <c r="C14" s="4">
        <f t="shared" si="0"/>
        <v>6.228822563909131E-2</v>
      </c>
      <c r="D14" s="16">
        <v>3451.89</v>
      </c>
      <c r="E14" s="17">
        <v>3686.1</v>
      </c>
      <c r="F14" s="17">
        <v>3929.41</v>
      </c>
      <c r="G14" s="17">
        <v>4181.38</v>
      </c>
      <c r="H14" s="17">
        <v>4445.3100000000004</v>
      </c>
      <c r="I14" s="17">
        <v>4720.78</v>
      </c>
      <c r="J14" s="17">
        <v>5009.26</v>
      </c>
      <c r="K14" s="17">
        <v>5312.25</v>
      </c>
      <c r="L14" s="17">
        <v>5629.41</v>
      </c>
      <c r="M14" s="17">
        <v>5964.26</v>
      </c>
      <c r="N14" s="16">
        <v>6316.56</v>
      </c>
      <c r="O14" s="17">
        <v>6688.07</v>
      </c>
      <c r="P14" s="17">
        <v>7080.62</v>
      </c>
      <c r="Q14" s="17">
        <v>7496.14</v>
      </c>
      <c r="R14" s="17">
        <v>7934.71</v>
      </c>
      <c r="S14" s="17">
        <v>8400.43</v>
      </c>
      <c r="T14" s="17">
        <v>8891.59</v>
      </c>
      <c r="U14" s="17">
        <v>9412.48</v>
      </c>
      <c r="V14" s="17">
        <v>9963.23</v>
      </c>
      <c r="W14" s="17">
        <v>10548.96</v>
      </c>
      <c r="X14" s="17">
        <v>11170.46</v>
      </c>
      <c r="Y14" s="17">
        <v>11828.6</v>
      </c>
      <c r="Z14" s="17">
        <v>12526.49</v>
      </c>
      <c r="AA14" s="17">
        <v>13269.65</v>
      </c>
    </row>
    <row r="15" spans="1:27">
      <c r="A15" s="83" t="s">
        <v>28</v>
      </c>
      <c r="B15" s="84" t="s">
        <v>29</v>
      </c>
      <c r="C15" s="4">
        <f t="shared" si="0"/>
        <v>4.6767621664597803E-2</v>
      </c>
      <c r="D15" s="16">
        <v>2784.47</v>
      </c>
      <c r="E15" s="17">
        <v>2907.5</v>
      </c>
      <c r="F15" s="17">
        <v>3038.18</v>
      </c>
      <c r="G15" s="17">
        <v>3176.21</v>
      </c>
      <c r="H15" s="17">
        <v>3321.36</v>
      </c>
      <c r="I15" s="17">
        <v>3476.47</v>
      </c>
      <c r="J15" s="17">
        <v>3640.37</v>
      </c>
      <c r="K15" s="17">
        <v>3813.05</v>
      </c>
      <c r="L15" s="17">
        <v>3997.28</v>
      </c>
      <c r="M15" s="17">
        <v>4191.29</v>
      </c>
      <c r="N15" s="16">
        <v>4397.8999999999996</v>
      </c>
      <c r="O15" s="17">
        <v>4616.3999999999996</v>
      </c>
      <c r="P15" s="17">
        <v>4848.7700000000004</v>
      </c>
      <c r="Q15" s="17">
        <v>5095.34</v>
      </c>
      <c r="R15" s="17">
        <v>5356.47</v>
      </c>
      <c r="S15" s="17">
        <v>5633.48</v>
      </c>
      <c r="T15" s="17">
        <v>5927.76</v>
      </c>
      <c r="U15" s="17">
        <v>6239.88</v>
      </c>
      <c r="V15" s="17">
        <v>6571.15</v>
      </c>
      <c r="W15" s="17">
        <v>6922.62</v>
      </c>
      <c r="X15" s="17">
        <v>7296.04</v>
      </c>
      <c r="Y15" s="17">
        <v>7693.23</v>
      </c>
      <c r="Z15" s="17">
        <v>8114.42</v>
      </c>
      <c r="AA15" s="17">
        <v>8562.5300000000007</v>
      </c>
    </row>
    <row r="16" spans="1:27">
      <c r="A16" s="83" t="s">
        <v>96</v>
      </c>
      <c r="B16" s="84" t="s">
        <v>89</v>
      </c>
      <c r="C16" s="4">
        <f t="shared" si="0"/>
        <v>4.8473788017394437E-2</v>
      </c>
      <c r="D16" s="16">
        <v>5114.72</v>
      </c>
      <c r="E16" s="17">
        <v>5326.84</v>
      </c>
      <c r="F16" s="17">
        <v>5558.45</v>
      </c>
      <c r="G16" s="17">
        <v>5810.85</v>
      </c>
      <c r="H16" s="17">
        <v>6085.44</v>
      </c>
      <c r="I16" s="17">
        <v>6377.84</v>
      </c>
      <c r="J16" s="17">
        <v>6689.5</v>
      </c>
      <c r="K16" s="17">
        <v>7033.98</v>
      </c>
      <c r="L16" s="17">
        <v>7395.09</v>
      </c>
      <c r="M16" s="17">
        <v>7786.72</v>
      </c>
      <c r="N16" s="16">
        <v>8211.0300000000007</v>
      </c>
      <c r="O16" s="17">
        <v>8663.98</v>
      </c>
      <c r="P16" s="17">
        <v>9147.76</v>
      </c>
      <c r="Q16" s="17">
        <v>9664.73</v>
      </c>
      <c r="R16" s="17">
        <v>10224.18</v>
      </c>
      <c r="S16" s="17">
        <v>10815.46</v>
      </c>
      <c r="T16" s="17">
        <v>11448.14</v>
      </c>
      <c r="U16" s="17">
        <v>12132.45</v>
      </c>
      <c r="V16" s="17">
        <v>12857.13</v>
      </c>
      <c r="W16" s="17">
        <v>13633.43</v>
      </c>
      <c r="X16" s="17">
        <v>14465.3</v>
      </c>
      <c r="Y16" s="17">
        <v>15349.12</v>
      </c>
      <c r="Z16" s="17">
        <v>16296.99</v>
      </c>
      <c r="AA16" s="17">
        <v>17305.580000000002</v>
      </c>
    </row>
    <row r="17" spans="1:27">
      <c r="A17" s="83" t="s">
        <v>18</v>
      </c>
      <c r="B17" s="84" t="s">
        <v>19</v>
      </c>
      <c r="C17" s="4">
        <f t="shared" si="0"/>
        <v>0.10754916657707003</v>
      </c>
      <c r="D17" s="16">
        <v>2068.69</v>
      </c>
      <c r="E17" s="17">
        <v>2306.11</v>
      </c>
      <c r="F17" s="17">
        <v>2564.88</v>
      </c>
      <c r="G17" s="17">
        <v>2849.63</v>
      </c>
      <c r="H17" s="17">
        <v>3159.92</v>
      </c>
      <c r="I17" s="17">
        <v>3500.16</v>
      </c>
      <c r="J17" s="17">
        <v>3873.29</v>
      </c>
      <c r="K17" s="17">
        <v>4279.7</v>
      </c>
      <c r="L17" s="17">
        <v>4725.22</v>
      </c>
      <c r="M17" s="17">
        <v>5213.66</v>
      </c>
      <c r="N17" s="16">
        <v>5745.47</v>
      </c>
      <c r="O17" s="17">
        <v>6328.29</v>
      </c>
      <c r="P17" s="17">
        <v>6962.63</v>
      </c>
      <c r="Q17" s="17">
        <v>7657.54</v>
      </c>
      <c r="R17" s="17">
        <v>8416.26</v>
      </c>
      <c r="S17" s="17">
        <v>9244.5</v>
      </c>
      <c r="T17" s="17">
        <v>10151.620000000001</v>
      </c>
      <c r="U17" s="17">
        <v>11138.34</v>
      </c>
      <c r="V17" s="17">
        <v>12214.49</v>
      </c>
      <c r="W17" s="17">
        <v>13388.56</v>
      </c>
      <c r="X17" s="17">
        <v>14669.31</v>
      </c>
      <c r="Y17" s="17">
        <v>16066.27</v>
      </c>
      <c r="Z17" s="17">
        <v>17589.79</v>
      </c>
      <c r="AA17" s="17">
        <v>19245.64</v>
      </c>
    </row>
    <row r="18" spans="1:27">
      <c r="A18" s="83" t="s">
        <v>94</v>
      </c>
      <c r="B18" s="84" t="s">
        <v>95</v>
      </c>
      <c r="C18" s="4">
        <f t="shared" si="0"/>
        <v>5.8772498960866892E-2</v>
      </c>
      <c r="D18" s="16">
        <v>3497.17</v>
      </c>
      <c r="E18" s="17">
        <v>3703.91</v>
      </c>
      <c r="F18" s="17">
        <v>3919.65</v>
      </c>
      <c r="G18" s="17">
        <v>4150.05</v>
      </c>
      <c r="H18" s="17">
        <v>4393.9399999999996</v>
      </c>
      <c r="I18" s="17">
        <v>4652.53</v>
      </c>
      <c r="J18" s="17">
        <v>4924.68</v>
      </c>
      <c r="K18" s="17">
        <v>5214.1000000000004</v>
      </c>
      <c r="L18" s="17">
        <v>5519.77</v>
      </c>
      <c r="M18" s="17">
        <v>5845.61</v>
      </c>
      <c r="N18" s="16">
        <v>6190.75</v>
      </c>
      <c r="O18" s="17">
        <v>6556.84</v>
      </c>
      <c r="P18" s="17">
        <v>6945.65</v>
      </c>
      <c r="Q18" s="17">
        <v>7359.04</v>
      </c>
      <c r="R18" s="17">
        <v>7796.41</v>
      </c>
      <c r="S18" s="17">
        <v>8262.4599999999991</v>
      </c>
      <c r="T18" s="17">
        <v>8759.5</v>
      </c>
      <c r="U18" s="17">
        <v>9284.42</v>
      </c>
      <c r="V18" s="17">
        <v>9844.84</v>
      </c>
      <c r="W18" s="17">
        <v>10438.33</v>
      </c>
      <c r="X18" s="17">
        <v>11070.51</v>
      </c>
      <c r="Y18" s="17">
        <v>11744.49</v>
      </c>
      <c r="Z18" s="17">
        <v>12460.6</v>
      </c>
      <c r="AA18" s="17">
        <v>13222.25</v>
      </c>
    </row>
    <row r="19" spans="1:27">
      <c r="A19" s="83" t="s">
        <v>4</v>
      </c>
      <c r="B19" s="84" t="s">
        <v>5</v>
      </c>
      <c r="C19" s="4">
        <f t="shared" si="0"/>
        <v>8.1238260188280842E-2</v>
      </c>
      <c r="D19" s="16">
        <v>6778.18</v>
      </c>
      <c r="E19" s="17">
        <v>7334.77</v>
      </c>
      <c r="F19" s="17">
        <v>7935.35</v>
      </c>
      <c r="G19" s="17">
        <v>8584.08</v>
      </c>
      <c r="H19" s="17">
        <v>9283.25</v>
      </c>
      <c r="I19" s="17">
        <v>10038.39</v>
      </c>
      <c r="J19" s="17">
        <v>10854.86</v>
      </c>
      <c r="K19" s="17">
        <v>11732.11</v>
      </c>
      <c r="L19" s="17">
        <v>12681.45</v>
      </c>
      <c r="M19" s="17">
        <v>13702.65</v>
      </c>
      <c r="N19" s="16">
        <v>14802.23</v>
      </c>
      <c r="O19" s="17">
        <v>15988.55</v>
      </c>
      <c r="P19" s="17">
        <v>17263.64</v>
      </c>
      <c r="Q19" s="17">
        <v>18639.37</v>
      </c>
      <c r="R19" s="17">
        <v>20118.330000000002</v>
      </c>
      <c r="S19" s="17">
        <v>21706.9</v>
      </c>
      <c r="T19" s="17">
        <v>23420.97</v>
      </c>
      <c r="U19" s="17">
        <v>25259.22</v>
      </c>
      <c r="V19" s="17">
        <v>27236.76</v>
      </c>
      <c r="W19" s="17">
        <v>29367.360000000001</v>
      </c>
      <c r="X19" s="17">
        <v>31649.96</v>
      </c>
      <c r="Y19" s="17">
        <v>34101.629999999997</v>
      </c>
      <c r="Z19" s="17">
        <v>36739.49</v>
      </c>
      <c r="AA19" s="17">
        <v>39571.57</v>
      </c>
    </row>
    <row r="20" spans="1:27">
      <c r="A20" s="83" t="s">
        <v>34</v>
      </c>
      <c r="B20" s="84" t="s">
        <v>35</v>
      </c>
      <c r="C20" s="4">
        <f t="shared" si="0"/>
        <v>0.10888099497384718</v>
      </c>
      <c r="D20" s="16">
        <v>2044.86</v>
      </c>
      <c r="E20" s="17">
        <v>2295.7600000000002</v>
      </c>
      <c r="F20" s="17">
        <v>2567.9499999999998</v>
      </c>
      <c r="G20" s="17">
        <v>2863.25</v>
      </c>
      <c r="H20" s="17">
        <v>3183.66</v>
      </c>
      <c r="I20" s="17">
        <v>3530.11</v>
      </c>
      <c r="J20" s="17">
        <v>3905.94</v>
      </c>
      <c r="K20" s="17">
        <v>4313.7</v>
      </c>
      <c r="L20" s="17">
        <v>4754.55</v>
      </c>
      <c r="M20" s="17">
        <v>5231.07</v>
      </c>
      <c r="N20" s="16">
        <v>5747.95</v>
      </c>
      <c r="O20" s="17">
        <v>6306.64</v>
      </c>
      <c r="P20" s="17">
        <v>6912.64</v>
      </c>
      <c r="Q20" s="17">
        <v>7567.69</v>
      </c>
      <c r="R20" s="17">
        <v>8275.7099999999991</v>
      </c>
      <c r="S20" s="17">
        <v>9040.92</v>
      </c>
      <c r="T20" s="17">
        <v>9867.93</v>
      </c>
      <c r="U20" s="17">
        <v>10761.61</v>
      </c>
      <c r="V20" s="17">
        <v>11726.93</v>
      </c>
      <c r="W20" s="17">
        <v>12770.18</v>
      </c>
      <c r="X20" s="17">
        <v>13897.69</v>
      </c>
      <c r="Y20" s="17">
        <v>15112.23</v>
      </c>
      <c r="Z20" s="17">
        <v>16424.75</v>
      </c>
      <c r="AA20" s="17">
        <v>17838.63</v>
      </c>
    </row>
    <row r="21" spans="1:27">
      <c r="A21" s="83" t="s">
        <v>38</v>
      </c>
      <c r="B21" s="84" t="s">
        <v>39</v>
      </c>
      <c r="C21" s="4">
        <f t="shared" si="0"/>
        <v>9.816496316619916E-2</v>
      </c>
      <c r="D21" s="16">
        <v>3951.64</v>
      </c>
      <c r="E21" s="17">
        <v>4396.0200000000004</v>
      </c>
      <c r="F21" s="17">
        <v>4872.46</v>
      </c>
      <c r="G21" s="17">
        <v>5379.77</v>
      </c>
      <c r="H21" s="17">
        <v>5924.13</v>
      </c>
      <c r="I21" s="17">
        <v>6505.67</v>
      </c>
      <c r="J21" s="17">
        <v>7127.14</v>
      </c>
      <c r="K21" s="17">
        <v>7793.2</v>
      </c>
      <c r="L21" s="17">
        <v>8503.82</v>
      </c>
      <c r="M21" s="17">
        <v>9266</v>
      </c>
      <c r="N21" s="16">
        <v>10079.83</v>
      </c>
      <c r="O21" s="17">
        <v>10951.24</v>
      </c>
      <c r="P21" s="17">
        <v>11882.42</v>
      </c>
      <c r="Q21" s="17">
        <v>12880.23</v>
      </c>
      <c r="R21" s="17">
        <v>13947.37</v>
      </c>
      <c r="S21" s="17">
        <v>15089.08</v>
      </c>
      <c r="T21" s="17">
        <v>16311.05</v>
      </c>
      <c r="U21" s="17">
        <v>17616.34</v>
      </c>
      <c r="V21" s="17">
        <v>19013.68</v>
      </c>
      <c r="W21" s="17">
        <v>20507.7</v>
      </c>
      <c r="X21" s="17">
        <v>22105.71</v>
      </c>
      <c r="Y21" s="17">
        <v>23815.66</v>
      </c>
      <c r="Z21" s="17">
        <v>25642.33</v>
      </c>
      <c r="AA21" s="17">
        <v>27598.45</v>
      </c>
    </row>
    <row r="22" spans="1:27">
      <c r="A22" s="83" t="s">
        <v>78</v>
      </c>
      <c r="B22" s="84" t="s">
        <v>79</v>
      </c>
      <c r="C22" s="4">
        <f t="shared" si="0"/>
        <v>5.5805714090753966E-2</v>
      </c>
      <c r="D22" s="16">
        <v>6288.73</v>
      </c>
      <c r="E22" s="17">
        <v>6618.43</v>
      </c>
      <c r="F22" s="17">
        <v>6974.15</v>
      </c>
      <c r="G22" s="17">
        <v>7350.84</v>
      </c>
      <c r="H22" s="17">
        <v>7754.9</v>
      </c>
      <c r="I22" s="17">
        <v>8188.38</v>
      </c>
      <c r="J22" s="17">
        <v>8648.7000000000007</v>
      </c>
      <c r="K22" s="17">
        <v>9140.4599999999991</v>
      </c>
      <c r="L22" s="17">
        <v>9666.06</v>
      </c>
      <c r="M22" s="17">
        <v>10225.629999999999</v>
      </c>
      <c r="N22" s="16">
        <v>10824.38</v>
      </c>
      <c r="O22" s="17">
        <v>11462.73</v>
      </c>
      <c r="P22" s="17">
        <v>12141.15</v>
      </c>
      <c r="Q22" s="17">
        <v>12868.19</v>
      </c>
      <c r="R22" s="17">
        <v>13639.38</v>
      </c>
      <c r="S22" s="17">
        <v>14463.82</v>
      </c>
      <c r="T22" s="17">
        <v>15342.79</v>
      </c>
      <c r="U22" s="17">
        <v>16280.45</v>
      </c>
      <c r="V22" s="17">
        <v>17277.82</v>
      </c>
      <c r="W22" s="17">
        <v>18340.349999999999</v>
      </c>
      <c r="X22" s="17">
        <v>19473.18</v>
      </c>
      <c r="Y22" s="17">
        <v>20681.8</v>
      </c>
      <c r="Z22" s="17">
        <v>21968.93</v>
      </c>
      <c r="AA22" s="17">
        <v>23340.71</v>
      </c>
    </row>
    <row r="23" spans="1:27">
      <c r="A23" s="83" t="s">
        <v>97</v>
      </c>
      <c r="B23" s="84" t="s">
        <v>98</v>
      </c>
      <c r="C23" s="4">
        <f t="shared" si="0"/>
        <v>-5.7890301063881155E-2</v>
      </c>
      <c r="D23" s="16">
        <v>5115.55</v>
      </c>
      <c r="E23" s="17">
        <v>4876.24</v>
      </c>
      <c r="F23" s="17">
        <v>4645.88</v>
      </c>
      <c r="G23" s="17">
        <v>4402.78</v>
      </c>
      <c r="H23" s="17">
        <v>4168.8999999999996</v>
      </c>
      <c r="I23" s="17">
        <v>3942.48</v>
      </c>
      <c r="J23" s="17">
        <v>3721.9</v>
      </c>
      <c r="K23" s="17">
        <v>3491.77</v>
      </c>
      <c r="L23" s="17">
        <v>3267.13</v>
      </c>
      <c r="M23" s="17">
        <v>3046.34</v>
      </c>
      <c r="N23" s="16">
        <v>2817.78</v>
      </c>
      <c r="O23" s="17">
        <v>2592.25</v>
      </c>
      <c r="P23" s="17">
        <v>2368.09</v>
      </c>
      <c r="Q23" s="17">
        <v>2136.88</v>
      </c>
      <c r="R23" s="17">
        <v>1905.81</v>
      </c>
      <c r="S23" s="17">
        <v>1668.25</v>
      </c>
      <c r="T23" s="17">
        <v>1429.26</v>
      </c>
      <c r="U23" s="17">
        <v>1232.3699999999999</v>
      </c>
      <c r="V23" s="17">
        <v>1282.79</v>
      </c>
      <c r="W23" s="17">
        <v>1338.83</v>
      </c>
      <c r="X23" s="17">
        <v>1397.3</v>
      </c>
      <c r="Y23" s="17">
        <v>1461.98</v>
      </c>
      <c r="Z23" s="17">
        <v>1529.66</v>
      </c>
      <c r="AA23" s="17">
        <v>1604.23</v>
      </c>
    </row>
    <row r="24" spans="1:27">
      <c r="A24" s="83" t="s">
        <v>48</v>
      </c>
      <c r="B24" s="84" t="s">
        <v>49</v>
      </c>
      <c r="C24" s="4">
        <f t="shared" si="0"/>
        <v>8.8833818558886612E-2</v>
      </c>
      <c r="D24" s="16">
        <v>1692.03</v>
      </c>
      <c r="E24" s="17">
        <v>1844.27</v>
      </c>
      <c r="F24" s="17">
        <v>2010.51</v>
      </c>
      <c r="G24" s="17">
        <v>2190.41</v>
      </c>
      <c r="H24" s="17">
        <v>2385.91</v>
      </c>
      <c r="I24" s="17">
        <v>2598.35</v>
      </c>
      <c r="J24" s="17">
        <v>2829.17</v>
      </c>
      <c r="K24" s="17">
        <v>3078.83</v>
      </c>
      <c r="L24" s="17">
        <v>3350.01</v>
      </c>
      <c r="M24" s="17">
        <v>3644.52</v>
      </c>
      <c r="N24" s="16">
        <v>3963</v>
      </c>
      <c r="O24" s="17">
        <v>4308.79</v>
      </c>
      <c r="P24" s="17">
        <v>4682.66</v>
      </c>
      <c r="Q24" s="17">
        <v>5086.82</v>
      </c>
      <c r="R24" s="17">
        <v>5525.44</v>
      </c>
      <c r="S24" s="17">
        <v>6001.48</v>
      </c>
      <c r="T24" s="17">
        <v>6514.04</v>
      </c>
      <c r="U24" s="17">
        <v>7070.09</v>
      </c>
      <c r="V24" s="17">
        <v>7670.77</v>
      </c>
      <c r="W24" s="17">
        <v>8317.4500000000007</v>
      </c>
      <c r="X24" s="17">
        <v>9018.84</v>
      </c>
      <c r="Y24" s="17">
        <v>9776.7900000000009</v>
      </c>
      <c r="Z24" s="17">
        <v>10592.84</v>
      </c>
      <c r="AA24" s="17">
        <v>11474.52</v>
      </c>
    </row>
    <row r="25" spans="1:27">
      <c r="A25" s="83" t="s">
        <v>70</v>
      </c>
      <c r="B25" s="84" t="s">
        <v>71</v>
      </c>
      <c r="C25" s="4">
        <f t="shared" si="0"/>
        <v>9.6256563000241435E-2</v>
      </c>
      <c r="D25" s="16">
        <v>3248.59</v>
      </c>
      <c r="E25" s="17">
        <v>3601</v>
      </c>
      <c r="F25" s="17">
        <v>3977.43</v>
      </c>
      <c r="G25" s="17">
        <v>4381.7299999999996</v>
      </c>
      <c r="H25" s="17">
        <v>4815.0200000000004</v>
      </c>
      <c r="I25" s="17">
        <v>5278.26</v>
      </c>
      <c r="J25" s="17">
        <v>5774.97</v>
      </c>
      <c r="K25" s="17">
        <v>6307.78</v>
      </c>
      <c r="L25" s="17">
        <v>6877.97</v>
      </c>
      <c r="M25" s="17">
        <v>7488.33</v>
      </c>
      <c r="N25" s="16">
        <v>8143.61</v>
      </c>
      <c r="O25" s="17">
        <v>8845.56</v>
      </c>
      <c r="P25" s="17">
        <v>9595.7800000000007</v>
      </c>
      <c r="Q25" s="17">
        <v>10399.84</v>
      </c>
      <c r="R25" s="17">
        <v>11261.92</v>
      </c>
      <c r="S25" s="17">
        <v>12186.51</v>
      </c>
      <c r="T25" s="17">
        <v>13173.66</v>
      </c>
      <c r="U25" s="17">
        <v>14232.86</v>
      </c>
      <c r="V25" s="17">
        <v>15366.61</v>
      </c>
      <c r="W25" s="17">
        <v>16578.419999999998</v>
      </c>
      <c r="X25" s="17">
        <v>17877.03</v>
      </c>
      <c r="Y25" s="17">
        <v>19269.14</v>
      </c>
      <c r="Z25" s="17">
        <v>20758.78</v>
      </c>
      <c r="AA25" s="17">
        <v>22349.91</v>
      </c>
    </row>
    <row r="26" spans="1:27">
      <c r="A26" s="83" t="s">
        <v>54</v>
      </c>
      <c r="B26" s="84" t="s">
        <v>55</v>
      </c>
      <c r="C26" s="4">
        <f t="shared" si="0"/>
        <v>1.0769010002334101E-2</v>
      </c>
      <c r="D26" s="16">
        <v>4989.76</v>
      </c>
      <c r="E26" s="17">
        <v>4943.67</v>
      </c>
      <c r="F26" s="17">
        <v>4926.49</v>
      </c>
      <c r="G26" s="17">
        <v>4935.51</v>
      </c>
      <c r="H26" s="17">
        <v>4966.2299999999996</v>
      </c>
      <c r="I26" s="17">
        <v>5015.29</v>
      </c>
      <c r="J26" s="17">
        <v>5086.8</v>
      </c>
      <c r="K26" s="17">
        <v>5175.71</v>
      </c>
      <c r="L26" s="17">
        <v>5284.14</v>
      </c>
      <c r="M26" s="17">
        <v>5410.08</v>
      </c>
      <c r="N26" s="16">
        <v>5553.91</v>
      </c>
      <c r="O26" s="17">
        <v>5716.1</v>
      </c>
      <c r="P26" s="17">
        <v>5897.23</v>
      </c>
      <c r="Q26" s="17">
        <v>6096.28</v>
      </c>
      <c r="R26" s="17">
        <v>6314.19</v>
      </c>
      <c r="S26" s="17">
        <v>6553.66</v>
      </c>
      <c r="T26" s="17">
        <v>6812.44</v>
      </c>
      <c r="U26" s="17">
        <v>7093.39</v>
      </c>
      <c r="V26" s="17">
        <v>7394.38</v>
      </c>
      <c r="W26" s="17">
        <v>7720.45</v>
      </c>
      <c r="X26" s="17">
        <v>8071.6</v>
      </c>
      <c r="Y26" s="17">
        <v>8446.34</v>
      </c>
      <c r="Z26" s="17">
        <v>8849.76</v>
      </c>
      <c r="AA26" s="17">
        <v>9282.24</v>
      </c>
    </row>
    <row r="27" spans="1:27">
      <c r="A27" s="83" t="s">
        <v>64</v>
      </c>
      <c r="B27" s="84" t="s">
        <v>65</v>
      </c>
      <c r="C27" s="4">
        <f t="shared" si="0"/>
        <v>2.2517316206255522E-2</v>
      </c>
      <c r="D27" s="16">
        <v>3777.76</v>
      </c>
      <c r="E27" s="17">
        <v>3799.07</v>
      </c>
      <c r="F27" s="17">
        <v>3840.15</v>
      </c>
      <c r="G27" s="17">
        <v>3898.56</v>
      </c>
      <c r="H27" s="17">
        <v>3971.83</v>
      </c>
      <c r="I27" s="17">
        <v>4060.31</v>
      </c>
      <c r="J27" s="17">
        <v>4164.42</v>
      </c>
      <c r="K27" s="17">
        <v>4282.05</v>
      </c>
      <c r="L27" s="17">
        <v>4414.1099999999997</v>
      </c>
      <c r="M27" s="17">
        <v>4559.7</v>
      </c>
      <c r="N27" s="16">
        <v>4719.99</v>
      </c>
      <c r="O27" s="17">
        <v>4894.3999999999996</v>
      </c>
      <c r="P27" s="17">
        <v>5084.28</v>
      </c>
      <c r="Q27" s="17">
        <v>5289.33</v>
      </c>
      <c r="R27" s="17">
        <v>5510.53</v>
      </c>
      <c r="S27" s="17">
        <v>5746.76</v>
      </c>
      <c r="T27" s="17">
        <v>6002.43</v>
      </c>
      <c r="U27" s="17">
        <v>6276.01</v>
      </c>
      <c r="V27" s="17">
        <v>6568.12</v>
      </c>
      <c r="W27" s="17">
        <v>6880.99</v>
      </c>
      <c r="X27" s="17">
        <v>7214.59</v>
      </c>
      <c r="Y27" s="17">
        <v>7571.09</v>
      </c>
      <c r="Z27" s="17">
        <v>7951.73</v>
      </c>
      <c r="AA27" s="17">
        <v>8357.86</v>
      </c>
    </row>
    <row r="28" spans="1:27">
      <c r="A28" s="83" t="s">
        <v>80</v>
      </c>
      <c r="B28" s="84" t="s">
        <v>81</v>
      </c>
      <c r="C28" s="4">
        <f t="shared" si="0"/>
        <v>1.9947404119578183E-2</v>
      </c>
      <c r="D28" s="16">
        <v>7630.95</v>
      </c>
      <c r="E28" s="17">
        <v>7670.71</v>
      </c>
      <c r="F28" s="17">
        <v>7740.18</v>
      </c>
      <c r="G28" s="17">
        <v>7838.71</v>
      </c>
      <c r="H28" s="17">
        <v>7964.01</v>
      </c>
      <c r="I28" s="17">
        <v>8118.08</v>
      </c>
      <c r="J28" s="17">
        <v>8299.26</v>
      </c>
      <c r="K28" s="17">
        <v>8508.09</v>
      </c>
      <c r="L28" s="17">
        <v>8741.92</v>
      </c>
      <c r="M28" s="17">
        <v>9005.18</v>
      </c>
      <c r="N28" s="16">
        <v>9297.2900000000009</v>
      </c>
      <c r="O28" s="17">
        <v>9617.98</v>
      </c>
      <c r="P28" s="17">
        <v>9968.7999999999993</v>
      </c>
      <c r="Q28" s="17">
        <v>10351.44</v>
      </c>
      <c r="R28" s="17">
        <v>10763.17</v>
      </c>
      <c r="S28" s="17">
        <v>11212.14</v>
      </c>
      <c r="T28" s="17">
        <v>11694.49</v>
      </c>
      <c r="U28" s="17">
        <v>12214.04</v>
      </c>
      <c r="V28" s="17">
        <v>12772.95</v>
      </c>
      <c r="W28" s="17">
        <v>13371.51</v>
      </c>
      <c r="X28" s="17">
        <v>14014.16</v>
      </c>
      <c r="Y28" s="17">
        <v>14702.57</v>
      </c>
      <c r="Z28" s="17">
        <v>15437.16</v>
      </c>
      <c r="AA28" s="17">
        <v>16224.5</v>
      </c>
    </row>
    <row r="29" spans="1:27">
      <c r="A29" s="83" t="s">
        <v>86</v>
      </c>
      <c r="B29" s="84" t="s">
        <v>87</v>
      </c>
      <c r="C29" s="4">
        <f t="shared" si="0"/>
        <v>7.7650129752795172E-2</v>
      </c>
      <c r="D29" s="16">
        <v>3197.63</v>
      </c>
      <c r="E29" s="17">
        <v>3430.25</v>
      </c>
      <c r="F29" s="17">
        <v>3685.62</v>
      </c>
      <c r="G29" s="17">
        <v>3960.98</v>
      </c>
      <c r="H29" s="17">
        <v>4265.6099999999997</v>
      </c>
      <c r="I29" s="17">
        <v>4596.95</v>
      </c>
      <c r="J29" s="17">
        <v>4957.24</v>
      </c>
      <c r="K29" s="17">
        <v>5348.89</v>
      </c>
      <c r="L29" s="17">
        <v>5777.91</v>
      </c>
      <c r="M29" s="17">
        <v>6244.19</v>
      </c>
      <c r="N29" s="16">
        <v>6754.7</v>
      </c>
      <c r="O29" s="17">
        <v>7309.46</v>
      </c>
      <c r="P29" s="17">
        <v>7912.14</v>
      </c>
      <c r="Q29" s="17">
        <v>8566.7199999999993</v>
      </c>
      <c r="R29" s="17">
        <v>9282.59</v>
      </c>
      <c r="S29" s="17">
        <v>10054.61</v>
      </c>
      <c r="T29" s="17">
        <v>10898.39</v>
      </c>
      <c r="U29" s="17">
        <v>11814.3</v>
      </c>
      <c r="V29" s="17">
        <v>12807.89</v>
      </c>
      <c r="W29" s="17">
        <v>13886.18</v>
      </c>
      <c r="X29" s="17">
        <v>15056.2</v>
      </c>
      <c r="Y29" s="17">
        <v>16317.51</v>
      </c>
      <c r="Z29" s="17">
        <v>17694.02</v>
      </c>
      <c r="AA29" s="17">
        <v>19187.11</v>
      </c>
    </row>
    <row r="30" spans="1:27">
      <c r="A30" s="83" t="s">
        <v>82</v>
      </c>
      <c r="B30" s="84" t="s">
        <v>83</v>
      </c>
      <c r="C30" s="4">
        <f t="shared" si="0"/>
        <v>5.4756283142334716E-2</v>
      </c>
      <c r="D30" s="16">
        <v>6498.67</v>
      </c>
      <c r="E30" s="17">
        <v>6870.71</v>
      </c>
      <c r="F30" s="17">
        <v>7250.1</v>
      </c>
      <c r="G30" s="17">
        <v>7651.62</v>
      </c>
      <c r="H30" s="17">
        <v>8071.62</v>
      </c>
      <c r="I30" s="17">
        <v>8512.5499999999993</v>
      </c>
      <c r="J30" s="17">
        <v>8971.1299999999992</v>
      </c>
      <c r="K30" s="17">
        <v>9455.74</v>
      </c>
      <c r="L30" s="17">
        <v>9968.9599999999991</v>
      </c>
      <c r="M30" s="17">
        <v>10507.78</v>
      </c>
      <c r="N30" s="16">
        <v>11075.05</v>
      </c>
      <c r="O30" s="17">
        <v>11673.72</v>
      </c>
      <c r="P30" s="17">
        <v>12312.45</v>
      </c>
      <c r="Q30" s="17">
        <v>12983.23</v>
      </c>
      <c r="R30" s="17">
        <v>13695.04</v>
      </c>
      <c r="S30" s="17">
        <v>14451.44</v>
      </c>
      <c r="T30" s="17">
        <v>15250.55</v>
      </c>
      <c r="U30" s="17">
        <v>16096.18</v>
      </c>
      <c r="V30" s="17">
        <v>16991.89</v>
      </c>
      <c r="W30" s="17">
        <v>17942.759999999998</v>
      </c>
      <c r="X30" s="17">
        <v>18953.48</v>
      </c>
      <c r="Y30" s="17">
        <v>20023.2</v>
      </c>
      <c r="Z30" s="17">
        <v>21162.94</v>
      </c>
      <c r="AA30" s="17">
        <v>22372.42</v>
      </c>
    </row>
    <row r="31" spans="1:27">
      <c r="A31" s="83" t="s">
        <v>60</v>
      </c>
      <c r="B31" s="84" t="s">
        <v>61</v>
      </c>
      <c r="C31" s="4">
        <f t="shared" si="0"/>
        <v>6.0328636925085499E-2</v>
      </c>
      <c r="D31" s="16">
        <v>6391.45</v>
      </c>
      <c r="E31" s="17">
        <v>6820.01</v>
      </c>
      <c r="F31" s="17">
        <v>7258.16</v>
      </c>
      <c r="G31" s="17">
        <v>7709.14</v>
      </c>
      <c r="H31" s="17">
        <v>8180.78</v>
      </c>
      <c r="I31" s="17">
        <v>8671.23</v>
      </c>
      <c r="J31" s="17">
        <v>9178.75</v>
      </c>
      <c r="K31" s="17">
        <v>9715.7000000000007</v>
      </c>
      <c r="L31" s="17">
        <v>10275.66</v>
      </c>
      <c r="M31" s="17">
        <v>10861.72</v>
      </c>
      <c r="N31" s="16">
        <v>11481.65</v>
      </c>
      <c r="O31" s="17">
        <v>12134.04</v>
      </c>
      <c r="P31" s="17">
        <v>12822.25</v>
      </c>
      <c r="Q31" s="17">
        <v>13545.15</v>
      </c>
      <c r="R31" s="17">
        <v>14311.04</v>
      </c>
      <c r="S31" s="17">
        <v>15123.76</v>
      </c>
      <c r="T31" s="17">
        <v>15982.71</v>
      </c>
      <c r="U31" s="17">
        <v>16891.990000000002</v>
      </c>
      <c r="V31" s="17">
        <v>17850.72</v>
      </c>
      <c r="W31" s="17">
        <v>18869.07</v>
      </c>
      <c r="X31" s="17">
        <v>19952.080000000002</v>
      </c>
      <c r="Y31" s="17">
        <v>21095.41</v>
      </c>
      <c r="Z31" s="17">
        <v>22314.31</v>
      </c>
      <c r="AA31" s="17">
        <v>23604.98</v>
      </c>
    </row>
    <row r="32" spans="1:27">
      <c r="A32" s="83" t="s">
        <v>88</v>
      </c>
      <c r="B32" s="84" t="s">
        <v>89</v>
      </c>
      <c r="C32" s="4">
        <f t="shared" si="0"/>
        <v>5.227252440302621E-2</v>
      </c>
      <c r="D32" s="16">
        <v>4551.07</v>
      </c>
      <c r="E32" s="17">
        <v>4751.99</v>
      </c>
      <c r="F32" s="17">
        <v>4970.5200000000004</v>
      </c>
      <c r="G32" s="17">
        <v>5210.33</v>
      </c>
      <c r="H32" s="17">
        <v>5470.82</v>
      </c>
      <c r="I32" s="17">
        <v>5753.65</v>
      </c>
      <c r="J32" s="17">
        <v>6060.58</v>
      </c>
      <c r="K32" s="17">
        <v>6396.04</v>
      </c>
      <c r="L32" s="17">
        <v>6757.12</v>
      </c>
      <c r="M32" s="17">
        <v>7151.15</v>
      </c>
      <c r="N32" s="16">
        <v>7575.23</v>
      </c>
      <c r="O32" s="17">
        <v>8034.51</v>
      </c>
      <c r="P32" s="17">
        <v>8531.76</v>
      </c>
      <c r="Q32" s="17">
        <v>9066.85</v>
      </c>
      <c r="R32" s="17">
        <v>9645.89</v>
      </c>
      <c r="S32" s="17">
        <v>10272.32</v>
      </c>
      <c r="T32" s="17">
        <v>10946.41</v>
      </c>
      <c r="U32" s="17">
        <v>11671.68</v>
      </c>
      <c r="V32" s="17">
        <v>12455.37</v>
      </c>
      <c r="W32" s="17">
        <v>13294.8</v>
      </c>
      <c r="X32" s="17">
        <v>14202.27</v>
      </c>
      <c r="Y32" s="17">
        <v>15174.66</v>
      </c>
      <c r="Z32" s="17">
        <v>16221.23</v>
      </c>
      <c r="AA32" s="17">
        <v>17347.73</v>
      </c>
    </row>
    <row r="33" spans="1:27">
      <c r="A33" s="83" t="s">
        <v>8</v>
      </c>
      <c r="B33" s="84" t="s">
        <v>9</v>
      </c>
      <c r="C33" s="4">
        <f t="shared" si="0"/>
        <v>0.1107421796399215</v>
      </c>
      <c r="D33" s="16">
        <v>1019.03</v>
      </c>
      <c r="E33" s="17">
        <v>1144.93</v>
      </c>
      <c r="F33" s="17">
        <v>1281.67</v>
      </c>
      <c r="G33" s="17">
        <v>1430.98</v>
      </c>
      <c r="H33" s="17">
        <v>1593.11</v>
      </c>
      <c r="I33" s="17">
        <v>1769.64</v>
      </c>
      <c r="J33" s="17">
        <v>1961.83</v>
      </c>
      <c r="K33" s="17">
        <v>2170.44</v>
      </c>
      <c r="L33" s="17">
        <v>2397.5100000000002</v>
      </c>
      <c r="M33" s="17">
        <v>2644.66</v>
      </c>
      <c r="N33" s="16">
        <v>2912.86</v>
      </c>
      <c r="O33" s="17">
        <v>3204.73</v>
      </c>
      <c r="P33" s="17">
        <v>3521.39</v>
      </c>
      <c r="Q33" s="17">
        <v>3864.9</v>
      </c>
      <c r="R33" s="17">
        <v>4238.59</v>
      </c>
      <c r="S33" s="17">
        <v>4643.8999999999996</v>
      </c>
      <c r="T33" s="17">
        <v>5083.47</v>
      </c>
      <c r="U33" s="17">
        <v>5560.07</v>
      </c>
      <c r="V33" s="17">
        <v>6078.08</v>
      </c>
      <c r="W33" s="17">
        <v>6638.15</v>
      </c>
      <c r="X33" s="17">
        <v>7245.31</v>
      </c>
      <c r="Y33" s="17">
        <v>7903.47</v>
      </c>
      <c r="Z33" s="17">
        <v>8616.8799999999992</v>
      </c>
      <c r="AA33" s="17">
        <v>9390.15</v>
      </c>
    </row>
    <row r="34" spans="1:27">
      <c r="A34" s="83" t="s">
        <v>26</v>
      </c>
      <c r="B34" s="84" t="s">
        <v>27</v>
      </c>
      <c r="C34" s="4">
        <f t="shared" si="0"/>
        <v>0.10185003182251973</v>
      </c>
      <c r="D34" s="16">
        <v>2369.48</v>
      </c>
      <c r="E34" s="17">
        <v>2603.13</v>
      </c>
      <c r="F34" s="17">
        <v>2861.78</v>
      </c>
      <c r="G34" s="17">
        <v>3148.09</v>
      </c>
      <c r="H34" s="17">
        <v>3466.23</v>
      </c>
      <c r="I34" s="17">
        <v>3818.56</v>
      </c>
      <c r="J34" s="17">
        <v>4208.75</v>
      </c>
      <c r="K34" s="17">
        <v>4642.51</v>
      </c>
      <c r="L34" s="17">
        <v>5123.1000000000004</v>
      </c>
      <c r="M34" s="17">
        <v>5657.55</v>
      </c>
      <c r="N34" s="16">
        <v>6249.97</v>
      </c>
      <c r="O34" s="17">
        <v>6906.67</v>
      </c>
      <c r="P34" s="17">
        <v>7637.32</v>
      </c>
      <c r="Q34" s="17">
        <v>8450.6</v>
      </c>
      <c r="R34" s="17">
        <v>9349.58</v>
      </c>
      <c r="S34" s="17">
        <v>10354.02</v>
      </c>
      <c r="T34" s="17">
        <v>11464.81</v>
      </c>
      <c r="U34" s="17">
        <v>12706.42</v>
      </c>
      <c r="V34" s="17">
        <v>14084.7</v>
      </c>
      <c r="W34" s="17">
        <v>15615.4</v>
      </c>
      <c r="X34" s="17">
        <v>17321.830000000002</v>
      </c>
      <c r="Y34" s="17">
        <v>19225.04</v>
      </c>
      <c r="Z34" s="17">
        <v>21340.799999999999</v>
      </c>
      <c r="AA34" s="17">
        <v>23701.87</v>
      </c>
    </row>
    <row r="35" spans="1:27">
      <c r="A35" s="83" t="s">
        <v>46</v>
      </c>
      <c r="B35" s="84" t="s">
        <v>47</v>
      </c>
      <c r="C35" s="4">
        <f t="shared" si="0"/>
        <v>4.1411713808827244E-2</v>
      </c>
      <c r="D35" s="16">
        <v>3300.36</v>
      </c>
      <c r="E35" s="17">
        <v>3411.2</v>
      </c>
      <c r="F35" s="17">
        <v>3533.73</v>
      </c>
      <c r="G35" s="17">
        <v>3665.79</v>
      </c>
      <c r="H35" s="17">
        <v>3810.73</v>
      </c>
      <c r="I35" s="17">
        <v>3969.19</v>
      </c>
      <c r="J35" s="17">
        <v>4136.74</v>
      </c>
      <c r="K35" s="17">
        <v>4319.42</v>
      </c>
      <c r="L35" s="17">
        <v>4515.53</v>
      </c>
      <c r="M35" s="17">
        <v>4726.07</v>
      </c>
      <c r="N35" s="16">
        <v>4952.0600000000004</v>
      </c>
      <c r="O35" s="17">
        <v>5194.63</v>
      </c>
      <c r="P35" s="17">
        <v>5452.42</v>
      </c>
      <c r="Q35" s="17">
        <v>5729.26</v>
      </c>
      <c r="R35" s="17">
        <v>6023.94</v>
      </c>
      <c r="S35" s="17">
        <v>6340.52</v>
      </c>
      <c r="T35" s="17">
        <v>6677.94</v>
      </c>
      <c r="U35" s="17">
        <v>7037.81</v>
      </c>
      <c r="V35" s="17">
        <v>7421.63</v>
      </c>
      <c r="W35" s="17">
        <v>7831.6</v>
      </c>
      <c r="X35" s="17">
        <v>8267</v>
      </c>
      <c r="Y35" s="17">
        <v>8732.68</v>
      </c>
      <c r="Z35" s="17">
        <v>9228.16</v>
      </c>
      <c r="AA35" s="17">
        <v>9755.82</v>
      </c>
    </row>
    <row r="36" spans="1:27">
      <c r="A36" s="83" t="s">
        <v>36</v>
      </c>
      <c r="B36" s="84" t="s">
        <v>37</v>
      </c>
      <c r="C36" s="4">
        <f t="shared" si="0"/>
        <v>9.3638540198088149E-2</v>
      </c>
      <c r="D36" s="16">
        <v>1960.09</v>
      </c>
      <c r="E36" s="17">
        <v>2158</v>
      </c>
      <c r="F36" s="17">
        <v>2372.69</v>
      </c>
      <c r="G36" s="17">
        <v>2602.63</v>
      </c>
      <c r="H36" s="17">
        <v>2850.47</v>
      </c>
      <c r="I36" s="17">
        <v>3119.43</v>
      </c>
      <c r="J36" s="17">
        <v>3407.6</v>
      </c>
      <c r="K36" s="17">
        <v>3716.3</v>
      </c>
      <c r="L36" s="17">
        <v>4051.28</v>
      </c>
      <c r="M36" s="17">
        <v>4410.29</v>
      </c>
      <c r="N36" s="16">
        <v>4797.49</v>
      </c>
      <c r="O36" s="17">
        <v>5212.5200000000004</v>
      </c>
      <c r="P36" s="17">
        <v>5662.99</v>
      </c>
      <c r="Q36" s="17">
        <v>6143.15</v>
      </c>
      <c r="R36" s="17">
        <v>6661.15</v>
      </c>
      <c r="S36" s="17">
        <v>7220.1</v>
      </c>
      <c r="T36" s="17">
        <v>7816.26</v>
      </c>
      <c r="U36" s="17">
        <v>8459.5</v>
      </c>
      <c r="V36" s="17">
        <v>9153.4</v>
      </c>
      <c r="W36" s="17">
        <v>9894.1299999999992</v>
      </c>
      <c r="X36" s="17">
        <v>10693.72</v>
      </c>
      <c r="Y36" s="17">
        <v>11547.69</v>
      </c>
      <c r="Z36" s="17">
        <v>12469.69</v>
      </c>
      <c r="AA36" s="17">
        <v>13454.96</v>
      </c>
    </row>
    <row r="37" spans="1:27">
      <c r="A37" s="83" t="s">
        <v>76</v>
      </c>
      <c r="B37" s="84" t="s">
        <v>77</v>
      </c>
      <c r="C37" s="4">
        <f t="shared" si="0"/>
        <v>0.10274481876061525</v>
      </c>
      <c r="D37" s="16">
        <v>2919.65</v>
      </c>
      <c r="E37" s="17">
        <v>3297.43</v>
      </c>
      <c r="F37" s="17">
        <v>3695.16</v>
      </c>
      <c r="G37" s="17">
        <v>4112.76</v>
      </c>
      <c r="H37" s="17">
        <v>4553.78</v>
      </c>
      <c r="I37" s="17">
        <v>5018.1499999999996</v>
      </c>
      <c r="J37" s="17">
        <v>5507.72</v>
      </c>
      <c r="K37" s="17">
        <v>6024.51</v>
      </c>
      <c r="L37" s="17">
        <v>6573.24</v>
      </c>
      <c r="M37" s="17">
        <v>7151.39</v>
      </c>
      <c r="N37" s="16">
        <v>7763.92</v>
      </c>
      <c r="O37" s="17">
        <v>8413.65</v>
      </c>
      <c r="P37" s="17">
        <v>9100.56</v>
      </c>
      <c r="Q37" s="17">
        <v>9830.7000000000007</v>
      </c>
      <c r="R37" s="17">
        <v>10604.29</v>
      </c>
      <c r="S37" s="17">
        <v>11428.19</v>
      </c>
      <c r="T37" s="17">
        <v>12299.28</v>
      </c>
      <c r="U37" s="17">
        <v>13224.8</v>
      </c>
      <c r="V37" s="17">
        <v>14212.47</v>
      </c>
      <c r="W37" s="17">
        <v>15255.84</v>
      </c>
      <c r="X37" s="17">
        <v>16371.61</v>
      </c>
      <c r="Y37" s="17">
        <v>17552.68</v>
      </c>
      <c r="Z37" s="17">
        <v>18812.96</v>
      </c>
      <c r="AA37" s="17">
        <v>20154.12</v>
      </c>
    </row>
    <row r="38" spans="1:27">
      <c r="A38" s="83" t="s">
        <v>52</v>
      </c>
      <c r="B38" s="84" t="s">
        <v>53</v>
      </c>
      <c r="C38" s="4">
        <f t="shared" si="0"/>
        <v>0.1005252629767186</v>
      </c>
      <c r="D38" s="16">
        <v>1967.98</v>
      </c>
      <c r="E38" s="17">
        <v>2211.83</v>
      </c>
      <c r="F38" s="17">
        <v>2471.19</v>
      </c>
      <c r="G38" s="17">
        <v>2744.21</v>
      </c>
      <c r="H38" s="17">
        <v>3028.2</v>
      </c>
      <c r="I38" s="17">
        <v>3331.55</v>
      </c>
      <c r="J38" s="17">
        <v>3652.02</v>
      </c>
      <c r="K38" s="17">
        <v>3990.96</v>
      </c>
      <c r="L38" s="17">
        <v>4349.8500000000004</v>
      </c>
      <c r="M38" s="17">
        <v>4725.3500000000004</v>
      </c>
      <c r="N38" s="16">
        <v>5128.8599999999997</v>
      </c>
      <c r="O38" s="17">
        <v>5552.1</v>
      </c>
      <c r="P38" s="17">
        <v>6007.77</v>
      </c>
      <c r="Q38" s="17">
        <v>6486.9</v>
      </c>
      <c r="R38" s="17">
        <v>6997.32</v>
      </c>
      <c r="S38" s="17">
        <v>7535.1</v>
      </c>
      <c r="T38" s="17">
        <v>8108.93</v>
      </c>
      <c r="U38" s="17">
        <v>8721.7000000000007</v>
      </c>
      <c r="V38" s="17">
        <v>9369</v>
      </c>
      <c r="W38" s="17">
        <v>10061.33</v>
      </c>
      <c r="X38" s="17">
        <v>10794.51</v>
      </c>
      <c r="Y38" s="17">
        <v>11571.64</v>
      </c>
      <c r="Z38" s="17">
        <v>12404.46</v>
      </c>
      <c r="AA38" s="17">
        <v>13288.8</v>
      </c>
    </row>
    <row r="39" spans="1:27">
      <c r="A39" s="83" t="s">
        <v>92</v>
      </c>
      <c r="B39" s="84" t="s">
        <v>93</v>
      </c>
      <c r="C39" s="4">
        <f t="shared" si="0"/>
        <v>4.8898718560679733E-2</v>
      </c>
      <c r="D39" s="16">
        <v>3158.98</v>
      </c>
      <c r="E39" s="17">
        <v>3291.26</v>
      </c>
      <c r="F39" s="17">
        <v>3435.7</v>
      </c>
      <c r="G39" s="17">
        <v>3593.12</v>
      </c>
      <c r="H39" s="17">
        <v>3764.4</v>
      </c>
      <c r="I39" s="17">
        <v>3947.16</v>
      </c>
      <c r="J39" s="17">
        <v>4142.28</v>
      </c>
      <c r="K39" s="17">
        <v>4354.17</v>
      </c>
      <c r="L39" s="17">
        <v>4584.0200000000004</v>
      </c>
      <c r="M39" s="17">
        <v>4829.54</v>
      </c>
      <c r="N39" s="16">
        <v>5091.93</v>
      </c>
      <c r="O39" s="17">
        <v>5372.47</v>
      </c>
      <c r="P39" s="17">
        <v>5676.28</v>
      </c>
      <c r="Q39" s="17">
        <v>6001.23</v>
      </c>
      <c r="R39" s="17">
        <v>6348.92</v>
      </c>
      <c r="S39" s="17">
        <v>6721.07</v>
      </c>
      <c r="T39" s="17">
        <v>7119.52</v>
      </c>
      <c r="U39" s="17">
        <v>7542.02</v>
      </c>
      <c r="V39" s="17">
        <v>7998.75</v>
      </c>
      <c r="W39" s="17">
        <v>8483.82</v>
      </c>
      <c r="X39" s="17">
        <v>9003.92</v>
      </c>
      <c r="Y39" s="17">
        <v>9557.1</v>
      </c>
      <c r="Z39" s="17">
        <v>10150.629999999999</v>
      </c>
      <c r="AA39" s="17">
        <v>10787.59</v>
      </c>
    </row>
    <row r="40" spans="1:27">
      <c r="A40" s="83" t="s">
        <v>22</v>
      </c>
      <c r="B40" s="84" t="s">
        <v>23</v>
      </c>
      <c r="C40" s="4">
        <f t="shared" si="0"/>
        <v>8.1540201042582749E-2</v>
      </c>
      <c r="D40" s="16">
        <v>1868.76</v>
      </c>
      <c r="E40" s="17">
        <v>2008.2</v>
      </c>
      <c r="F40" s="17">
        <v>2160.8000000000002</v>
      </c>
      <c r="G40" s="17">
        <v>2328.9499999999998</v>
      </c>
      <c r="H40" s="17">
        <v>2514.2399999999998</v>
      </c>
      <c r="I40" s="17">
        <v>2718.41</v>
      </c>
      <c r="J40" s="17">
        <v>2943.37</v>
      </c>
      <c r="K40" s="17">
        <v>3191.22</v>
      </c>
      <c r="L40" s="17">
        <v>3462.52</v>
      </c>
      <c r="M40" s="17">
        <v>3763.23</v>
      </c>
      <c r="N40" s="16">
        <v>4092.42</v>
      </c>
      <c r="O40" s="17">
        <v>4454.9399999999996</v>
      </c>
      <c r="P40" s="17">
        <v>4854.16</v>
      </c>
      <c r="Q40" s="17">
        <v>5293.77</v>
      </c>
      <c r="R40" s="17">
        <v>5774.94</v>
      </c>
      <c r="S40" s="17">
        <v>6304.57</v>
      </c>
      <c r="T40" s="17">
        <v>6890.99</v>
      </c>
      <c r="U40" s="17">
        <v>7529.1</v>
      </c>
      <c r="V40" s="17">
        <v>8234.9500000000007</v>
      </c>
      <c r="W40" s="17">
        <v>9011.8700000000008</v>
      </c>
      <c r="X40" s="17">
        <v>9862.09</v>
      </c>
      <c r="Y40" s="17">
        <v>10797.51</v>
      </c>
      <c r="Z40" s="17">
        <v>11826.66</v>
      </c>
      <c r="AA40" s="17">
        <v>12952.55</v>
      </c>
    </row>
    <row r="41" spans="1:27">
      <c r="A41" s="83" t="s">
        <v>56</v>
      </c>
      <c r="B41" s="84" t="s">
        <v>57</v>
      </c>
      <c r="C41" s="4">
        <f t="shared" si="0"/>
        <v>2.5365814239666662E-2</v>
      </c>
      <c r="D41" s="16">
        <v>3030.98</v>
      </c>
      <c r="E41" s="17">
        <v>3074.94</v>
      </c>
      <c r="F41" s="17">
        <v>3126.56</v>
      </c>
      <c r="G41" s="17">
        <v>3186.34</v>
      </c>
      <c r="H41" s="17">
        <v>3254.81</v>
      </c>
      <c r="I41" s="17">
        <v>3337.16</v>
      </c>
      <c r="J41" s="17">
        <v>3424.58</v>
      </c>
      <c r="K41" s="17">
        <v>3526.97</v>
      </c>
      <c r="L41" s="17">
        <v>3635.78</v>
      </c>
      <c r="M41" s="17">
        <v>3760.82</v>
      </c>
      <c r="N41" s="16">
        <v>3893.78</v>
      </c>
      <c r="O41" s="17">
        <v>4039.98</v>
      </c>
      <c r="P41" s="17">
        <v>4200.2700000000004</v>
      </c>
      <c r="Q41" s="17">
        <v>4375.55</v>
      </c>
      <c r="R41" s="17">
        <v>4566.8100000000004</v>
      </c>
      <c r="S41" s="17">
        <v>4770.53</v>
      </c>
      <c r="T41" s="17">
        <v>4992.38</v>
      </c>
      <c r="U41" s="17">
        <v>5233.53</v>
      </c>
      <c r="V41" s="17">
        <v>5490.4</v>
      </c>
      <c r="W41" s="17">
        <v>5764.47</v>
      </c>
      <c r="X41" s="17">
        <v>6061.94</v>
      </c>
      <c r="Y41" s="17">
        <v>6384.43</v>
      </c>
      <c r="Z41" s="17">
        <v>6728.72</v>
      </c>
      <c r="AA41" s="17">
        <v>7096.48</v>
      </c>
    </row>
    <row r="42" spans="1:27">
      <c r="A42" s="83" t="s">
        <v>44</v>
      </c>
      <c r="B42" s="84" t="s">
        <v>45</v>
      </c>
      <c r="C42" s="4">
        <f t="shared" si="0"/>
        <v>0.12153440017309425</v>
      </c>
      <c r="D42" s="16">
        <v>1396.46</v>
      </c>
      <c r="E42" s="17">
        <v>1607.44</v>
      </c>
      <c r="F42" s="17">
        <v>1833.18</v>
      </c>
      <c r="G42" s="17">
        <v>2074.42</v>
      </c>
      <c r="H42" s="17">
        <v>2338.7199999999998</v>
      </c>
      <c r="I42" s="17">
        <v>2621.53</v>
      </c>
      <c r="J42" s="17">
        <v>2923.83</v>
      </c>
      <c r="K42" s="17">
        <v>3255.69</v>
      </c>
      <c r="L42" s="17">
        <v>3606.02</v>
      </c>
      <c r="M42" s="17">
        <v>3985.54</v>
      </c>
      <c r="N42" s="16">
        <v>4396.9799999999996</v>
      </c>
      <c r="O42" s="17">
        <v>4837.1499999999996</v>
      </c>
      <c r="P42" s="17">
        <v>5314.49</v>
      </c>
      <c r="Q42" s="17">
        <v>5825.29</v>
      </c>
      <c r="R42" s="17">
        <v>6371.74</v>
      </c>
      <c r="S42" s="17">
        <v>6964.39</v>
      </c>
      <c r="T42" s="17">
        <v>7607.52</v>
      </c>
      <c r="U42" s="17">
        <v>8286.89</v>
      </c>
      <c r="V42" s="17">
        <v>9033.4500000000007</v>
      </c>
      <c r="W42" s="17">
        <v>9822.85</v>
      </c>
      <c r="X42" s="17">
        <v>10679.47</v>
      </c>
      <c r="Y42" s="17">
        <v>11597.38</v>
      </c>
      <c r="Z42" s="17">
        <v>12581.01</v>
      </c>
      <c r="AA42" s="17">
        <v>13635.12</v>
      </c>
    </row>
    <row r="43" spans="1:27">
      <c r="A43" s="83" t="s">
        <v>62</v>
      </c>
      <c r="B43" s="84" t="s">
        <v>63</v>
      </c>
      <c r="C43" s="4">
        <f t="shared" si="0"/>
        <v>4.0175157457685184E-2</v>
      </c>
      <c r="D43" s="16">
        <v>4264</v>
      </c>
      <c r="E43" s="17">
        <v>4404.75</v>
      </c>
      <c r="F43" s="17">
        <v>4562.46</v>
      </c>
      <c r="G43" s="17">
        <v>4728.99</v>
      </c>
      <c r="H43" s="17">
        <v>4913.3999999999996</v>
      </c>
      <c r="I43" s="17">
        <v>5108.38</v>
      </c>
      <c r="J43" s="17">
        <v>5320.08</v>
      </c>
      <c r="K43" s="17">
        <v>5546.89</v>
      </c>
      <c r="L43" s="17">
        <v>5787.54</v>
      </c>
      <c r="M43" s="17">
        <v>6045.63</v>
      </c>
      <c r="N43" s="16">
        <v>6322.4</v>
      </c>
      <c r="O43" s="17">
        <v>6616.9</v>
      </c>
      <c r="P43" s="17">
        <v>6930.6</v>
      </c>
      <c r="Q43" s="17">
        <v>7262.86</v>
      </c>
      <c r="R43" s="17">
        <v>7619.77</v>
      </c>
      <c r="S43" s="17">
        <v>7996.5</v>
      </c>
      <c r="T43" s="17">
        <v>8399.2999999999993</v>
      </c>
      <c r="U43" s="17">
        <v>8827.91</v>
      </c>
      <c r="V43" s="17">
        <v>9281.9699999999993</v>
      </c>
      <c r="W43" s="17">
        <v>9766.27</v>
      </c>
      <c r="X43" s="17">
        <v>10281.02</v>
      </c>
      <c r="Y43" s="17">
        <v>10826.58</v>
      </c>
      <c r="Z43" s="17">
        <v>11407.78</v>
      </c>
      <c r="AA43" s="17">
        <v>12027.48</v>
      </c>
    </row>
    <row r="44" spans="1:27">
      <c r="A44" s="83" t="s">
        <v>12</v>
      </c>
      <c r="B44" s="84" t="s">
        <v>13</v>
      </c>
      <c r="C44" s="4">
        <f t="shared" si="0"/>
        <v>-3.4952714472573532E-2</v>
      </c>
      <c r="D44" s="16">
        <v>4967.29</v>
      </c>
      <c r="E44" s="17">
        <v>4658.22</v>
      </c>
      <c r="F44" s="17">
        <v>4401.8</v>
      </c>
      <c r="G44" s="17">
        <v>4188.96</v>
      </c>
      <c r="H44" s="17">
        <v>4012.79</v>
      </c>
      <c r="I44" s="17">
        <v>3866.77</v>
      </c>
      <c r="J44" s="17">
        <v>3748.18</v>
      </c>
      <c r="K44" s="17">
        <v>3652.73</v>
      </c>
      <c r="L44" s="17">
        <v>3577.18</v>
      </c>
      <c r="M44" s="17">
        <v>3519.88</v>
      </c>
      <c r="N44" s="16">
        <v>3480.21</v>
      </c>
      <c r="O44" s="17">
        <v>3455.55</v>
      </c>
      <c r="P44" s="17">
        <v>3445.21</v>
      </c>
      <c r="Q44" s="17">
        <v>3448.65</v>
      </c>
      <c r="R44" s="17">
        <v>3465.5</v>
      </c>
      <c r="S44" s="17">
        <v>3494.92</v>
      </c>
      <c r="T44" s="17">
        <v>3536.32</v>
      </c>
      <c r="U44" s="17">
        <v>3589.75</v>
      </c>
      <c r="V44" s="17">
        <v>3655.24</v>
      </c>
      <c r="W44" s="17">
        <v>3732.71</v>
      </c>
      <c r="X44" s="17">
        <v>3822.5</v>
      </c>
      <c r="Y44" s="17">
        <v>3925.02</v>
      </c>
      <c r="Z44" s="17">
        <v>4039.41</v>
      </c>
      <c r="AA44" s="17">
        <v>4167.6000000000004</v>
      </c>
    </row>
    <row r="45" spans="1:27">
      <c r="A45" s="83" t="s">
        <v>20</v>
      </c>
      <c r="B45" s="84" t="s">
        <v>21</v>
      </c>
      <c r="C45" s="4">
        <f t="shared" si="0"/>
        <v>6.5885258068221431E-2</v>
      </c>
      <c r="D45" s="16">
        <v>2967.61</v>
      </c>
      <c r="E45" s="17">
        <v>3147.27</v>
      </c>
      <c r="F45" s="17">
        <v>3341.23</v>
      </c>
      <c r="G45" s="17">
        <v>3552.8</v>
      </c>
      <c r="H45" s="17">
        <v>3782.3</v>
      </c>
      <c r="I45" s="17">
        <v>4030.01</v>
      </c>
      <c r="J45" s="17">
        <v>4299.82</v>
      </c>
      <c r="K45" s="17">
        <v>4590.97</v>
      </c>
      <c r="L45" s="17">
        <v>4906.4799999999996</v>
      </c>
      <c r="M45" s="17">
        <v>5248.32</v>
      </c>
      <c r="N45" s="16">
        <v>5617.09</v>
      </c>
      <c r="O45" s="17">
        <v>6016.46</v>
      </c>
      <c r="P45" s="17">
        <v>6447.25</v>
      </c>
      <c r="Q45" s="17">
        <v>6911.88</v>
      </c>
      <c r="R45" s="17">
        <v>7412.96</v>
      </c>
      <c r="S45" s="17">
        <v>7955.28</v>
      </c>
      <c r="T45" s="17">
        <v>8538.1</v>
      </c>
      <c r="U45" s="17">
        <v>9166.52</v>
      </c>
      <c r="V45" s="17">
        <v>9846.02</v>
      </c>
      <c r="W45" s="17">
        <v>10574.11</v>
      </c>
      <c r="X45" s="17">
        <v>11359.22</v>
      </c>
      <c r="Y45" s="17">
        <v>12205.83</v>
      </c>
      <c r="Z45" s="17">
        <v>13116.09</v>
      </c>
      <c r="AA45" s="17">
        <v>14094.85</v>
      </c>
    </row>
    <row r="46" spans="1:27">
      <c r="A46" s="83" t="s">
        <v>50</v>
      </c>
      <c r="B46" s="84" t="s">
        <v>51</v>
      </c>
      <c r="C46" s="4">
        <f t="shared" si="0"/>
        <v>0.10813198901655152</v>
      </c>
      <c r="D46" s="16">
        <v>1891.75</v>
      </c>
      <c r="E46" s="17">
        <v>2166.4299999999998</v>
      </c>
      <c r="F46" s="17">
        <v>2452.39</v>
      </c>
      <c r="G46" s="17">
        <v>2750.78</v>
      </c>
      <c r="H46" s="17">
        <v>3062.83</v>
      </c>
      <c r="I46" s="17">
        <v>3388.91</v>
      </c>
      <c r="J46" s="17">
        <v>3730.28</v>
      </c>
      <c r="K46" s="17">
        <v>4089.41</v>
      </c>
      <c r="L46" s="17">
        <v>4466.82</v>
      </c>
      <c r="M46" s="17">
        <v>4864.1099999999997</v>
      </c>
      <c r="N46" s="16">
        <v>5281.76</v>
      </c>
      <c r="O46" s="17">
        <v>5722.81</v>
      </c>
      <c r="P46" s="17">
        <v>6187.91</v>
      </c>
      <c r="Q46" s="17">
        <v>6679.08</v>
      </c>
      <c r="R46" s="17">
        <v>7199.99</v>
      </c>
      <c r="S46" s="17">
        <v>7750.07</v>
      </c>
      <c r="T46" s="17">
        <v>8331.7099999999991</v>
      </c>
      <c r="U46" s="17">
        <v>8949.06</v>
      </c>
      <c r="V46" s="17">
        <v>9601.32</v>
      </c>
      <c r="W46" s="17">
        <v>10295.24</v>
      </c>
      <c r="X46" s="17">
        <v>11028.76</v>
      </c>
      <c r="Y46" s="17">
        <v>11810.67</v>
      </c>
      <c r="Z46" s="17">
        <v>12639.09</v>
      </c>
      <c r="AA46" s="17">
        <v>13517.7</v>
      </c>
    </row>
    <row r="47" spans="1:27">
      <c r="A47" s="83" t="s">
        <v>24</v>
      </c>
      <c r="B47" s="84" t="s">
        <v>25</v>
      </c>
      <c r="C47" s="4">
        <f t="shared" si="0"/>
        <v>5.6892855223685812E-2</v>
      </c>
      <c r="D47" s="16">
        <v>2447.58</v>
      </c>
      <c r="E47" s="17">
        <v>2592.12</v>
      </c>
      <c r="F47" s="17">
        <v>2743.08</v>
      </c>
      <c r="G47" s="17">
        <v>2901.36</v>
      </c>
      <c r="H47" s="17">
        <v>3065.97</v>
      </c>
      <c r="I47" s="17">
        <v>3239.7</v>
      </c>
      <c r="J47" s="17">
        <v>3421.61</v>
      </c>
      <c r="K47" s="17">
        <v>3614.51</v>
      </c>
      <c r="L47" s="17">
        <v>3817.55</v>
      </c>
      <c r="M47" s="17">
        <v>4029.95</v>
      </c>
      <c r="N47" s="16">
        <v>4256.4399999999996</v>
      </c>
      <c r="O47" s="17">
        <v>4494.4799999999996</v>
      </c>
      <c r="P47" s="17">
        <v>4747.1099999999997</v>
      </c>
      <c r="Q47" s="17">
        <v>5015.58</v>
      </c>
      <c r="R47" s="17">
        <v>5297.5</v>
      </c>
      <c r="S47" s="17">
        <v>5597.97</v>
      </c>
      <c r="T47" s="17">
        <v>5914.72</v>
      </c>
      <c r="U47" s="17">
        <v>6253</v>
      </c>
      <c r="V47" s="17">
        <v>6610.47</v>
      </c>
      <c r="W47" s="17">
        <v>6989.09</v>
      </c>
      <c r="X47" s="17">
        <v>7390.7</v>
      </c>
      <c r="Y47" s="17">
        <v>7819.2</v>
      </c>
      <c r="Z47" s="17">
        <v>8272.75</v>
      </c>
      <c r="AA47" s="17">
        <v>8753.48</v>
      </c>
    </row>
    <row r="48" spans="1:27">
      <c r="A48" s="83" t="s">
        <v>68</v>
      </c>
      <c r="B48" s="84" t="s">
        <v>69</v>
      </c>
      <c r="C48" s="4">
        <f t="shared" si="0"/>
        <v>0.13854399914863902</v>
      </c>
      <c r="D48" s="16">
        <v>2692.2</v>
      </c>
      <c r="E48" s="17">
        <v>3229.15</v>
      </c>
      <c r="F48" s="17">
        <v>3799.54</v>
      </c>
      <c r="G48" s="17">
        <v>4406.29</v>
      </c>
      <c r="H48" s="17">
        <v>5047.33</v>
      </c>
      <c r="I48" s="17">
        <v>5730.18</v>
      </c>
      <c r="J48" s="17">
        <v>6455.32</v>
      </c>
      <c r="K48" s="17">
        <v>7229.31</v>
      </c>
      <c r="L48" s="17">
        <v>8048.91</v>
      </c>
      <c r="M48" s="17">
        <v>8925.01</v>
      </c>
      <c r="N48" s="16">
        <v>9853.84</v>
      </c>
      <c r="O48" s="17">
        <v>10843.53</v>
      </c>
      <c r="P48" s="17">
        <v>11898.81</v>
      </c>
      <c r="Q48" s="17">
        <v>13024.83</v>
      </c>
      <c r="R48" s="17">
        <v>14227.19</v>
      </c>
      <c r="S48" s="17">
        <v>15505.97</v>
      </c>
      <c r="T48" s="17">
        <v>16866.689999999999</v>
      </c>
      <c r="U48" s="17">
        <v>18321.89</v>
      </c>
      <c r="V48" s="17">
        <v>19871.47</v>
      </c>
      <c r="W48" s="17">
        <v>21530.76</v>
      </c>
      <c r="X48" s="17">
        <v>23293.040000000001</v>
      </c>
      <c r="Y48" s="17">
        <v>25181.97</v>
      </c>
      <c r="Z48" s="17">
        <v>27190.67</v>
      </c>
      <c r="AA48" s="17">
        <v>29336.82</v>
      </c>
    </row>
    <row r="49" spans="1:27">
      <c r="A49" s="83" t="s">
        <v>30</v>
      </c>
      <c r="B49" s="84" t="s">
        <v>31</v>
      </c>
      <c r="C49" s="4">
        <f t="shared" si="0"/>
        <v>4.8167396135369245E-2</v>
      </c>
      <c r="D49" s="16">
        <v>2799.86</v>
      </c>
      <c r="E49" s="17">
        <v>2914.63</v>
      </c>
      <c r="F49" s="17">
        <v>3037.7</v>
      </c>
      <c r="G49" s="17">
        <v>3172.22</v>
      </c>
      <c r="H49" s="17">
        <v>3319.04</v>
      </c>
      <c r="I49" s="17">
        <v>3476.46</v>
      </c>
      <c r="J49" s="17">
        <v>3647.93</v>
      </c>
      <c r="K49" s="17">
        <v>3834.46</v>
      </c>
      <c r="L49" s="17">
        <v>4034.44</v>
      </c>
      <c r="M49" s="17">
        <v>4248.87</v>
      </c>
      <c r="N49" s="16">
        <v>4481.7</v>
      </c>
      <c r="O49" s="17">
        <v>4731.3599999999997</v>
      </c>
      <c r="P49" s="17">
        <v>5002.12</v>
      </c>
      <c r="Q49" s="17">
        <v>5289.4</v>
      </c>
      <c r="R49" s="17">
        <v>5600.75</v>
      </c>
      <c r="S49" s="17">
        <v>5934.74</v>
      </c>
      <c r="T49" s="17">
        <v>6293.07</v>
      </c>
      <c r="U49" s="17">
        <v>6677.52</v>
      </c>
      <c r="V49" s="17">
        <v>7086.32</v>
      </c>
      <c r="W49" s="17">
        <v>7528.8</v>
      </c>
      <c r="X49" s="17">
        <v>8000.12</v>
      </c>
      <c r="Y49" s="17">
        <v>8506.24</v>
      </c>
      <c r="Z49" s="17">
        <v>9045.8799999999992</v>
      </c>
      <c r="AA49" s="17">
        <v>9625.6</v>
      </c>
    </row>
    <row r="50" spans="1:27">
      <c r="A50" s="83" t="s">
        <v>40</v>
      </c>
      <c r="B50" s="84" t="s">
        <v>41</v>
      </c>
      <c r="C50" s="4">
        <f t="shared" si="0"/>
        <v>5.1785546904924651E-2</v>
      </c>
      <c r="D50" s="16">
        <v>2091.7399999999998</v>
      </c>
      <c r="E50" s="17">
        <v>2189.34</v>
      </c>
      <c r="F50" s="17">
        <v>2293.84</v>
      </c>
      <c r="G50" s="17">
        <v>2406.71</v>
      </c>
      <c r="H50" s="17">
        <v>2528.54</v>
      </c>
      <c r="I50" s="17">
        <v>2659.01</v>
      </c>
      <c r="J50" s="17">
        <v>2798.78</v>
      </c>
      <c r="K50" s="17">
        <v>2948.55</v>
      </c>
      <c r="L50" s="17">
        <v>3109.07</v>
      </c>
      <c r="M50" s="17">
        <v>3281.13</v>
      </c>
      <c r="N50" s="16">
        <v>3465.61</v>
      </c>
      <c r="O50" s="17">
        <v>3662.41</v>
      </c>
      <c r="P50" s="17">
        <v>3873.51</v>
      </c>
      <c r="Q50" s="17">
        <v>4097.87</v>
      </c>
      <c r="R50" s="17">
        <v>4338.68</v>
      </c>
      <c r="S50" s="17">
        <v>4596.08</v>
      </c>
      <c r="T50" s="17">
        <v>4870.2</v>
      </c>
      <c r="U50" s="17">
        <v>5163.46</v>
      </c>
      <c r="V50" s="17">
        <v>5475.95</v>
      </c>
      <c r="W50" s="17">
        <v>5809.38</v>
      </c>
      <c r="X50" s="17">
        <v>6165.39</v>
      </c>
      <c r="Y50" s="17">
        <v>6545.7</v>
      </c>
      <c r="Z50" s="17">
        <v>6950.89</v>
      </c>
      <c r="AA50" s="17">
        <v>7382.88</v>
      </c>
    </row>
    <row r="51" spans="1:27">
      <c r="A51" s="83" t="s">
        <v>72</v>
      </c>
      <c r="B51" s="84" t="s">
        <v>73</v>
      </c>
      <c r="C51" s="4">
        <f t="shared" si="0"/>
        <v>5.6716206266443248E-2</v>
      </c>
      <c r="D51" s="16">
        <v>3889.5</v>
      </c>
      <c r="E51" s="17">
        <v>4101.83</v>
      </c>
      <c r="F51" s="17">
        <v>4326.24</v>
      </c>
      <c r="G51" s="17">
        <v>4567.5</v>
      </c>
      <c r="H51" s="17">
        <v>4823.0600000000004</v>
      </c>
      <c r="I51" s="17">
        <v>5094.8500000000004</v>
      </c>
      <c r="J51" s="17">
        <v>5387.3</v>
      </c>
      <c r="K51" s="17">
        <v>5695.59</v>
      </c>
      <c r="L51" s="17">
        <v>6027.5</v>
      </c>
      <c r="M51" s="17">
        <v>6379.06</v>
      </c>
      <c r="N51" s="16">
        <v>6752.7</v>
      </c>
      <c r="O51" s="17">
        <v>7152.72</v>
      </c>
      <c r="P51" s="17">
        <v>7575.96</v>
      </c>
      <c r="Q51" s="17">
        <v>8029.59</v>
      </c>
      <c r="R51" s="17">
        <v>8510.56</v>
      </c>
      <c r="S51" s="17">
        <v>9022.89</v>
      </c>
      <c r="T51" s="17">
        <v>9569.0499999999993</v>
      </c>
      <c r="U51" s="17">
        <v>10150.66</v>
      </c>
      <c r="V51" s="17">
        <v>10769.19</v>
      </c>
      <c r="W51" s="17">
        <v>11428</v>
      </c>
      <c r="X51" s="17">
        <v>12130.25</v>
      </c>
      <c r="Y51" s="17">
        <v>12877.28</v>
      </c>
      <c r="Z51" s="17">
        <v>13673.67</v>
      </c>
      <c r="AA51" s="17">
        <v>14521.13</v>
      </c>
    </row>
    <row r="52" spans="1:27">
      <c r="A52" s="83" t="s">
        <v>84</v>
      </c>
      <c r="B52" s="84" t="s">
        <v>85</v>
      </c>
      <c r="C52" s="4">
        <f t="shared" si="0"/>
        <v>-4.9086854681073988E-2</v>
      </c>
      <c r="D52" s="16">
        <v>6614.14</v>
      </c>
      <c r="E52" s="17">
        <v>6207.36</v>
      </c>
      <c r="F52" s="17">
        <v>5845.79</v>
      </c>
      <c r="G52" s="17">
        <v>5518.12</v>
      </c>
      <c r="H52" s="17">
        <v>5226.2</v>
      </c>
      <c r="I52" s="17">
        <v>4965.71</v>
      </c>
      <c r="J52" s="17">
        <v>4729.18</v>
      </c>
      <c r="K52" s="17">
        <v>4518.2299999999996</v>
      </c>
      <c r="L52" s="17">
        <v>4327.0200000000004</v>
      </c>
      <c r="M52" s="17">
        <v>4154.1499999999996</v>
      </c>
      <c r="N52" s="16">
        <v>3998.36</v>
      </c>
      <c r="O52" s="17">
        <v>3858.51</v>
      </c>
      <c r="P52" s="17">
        <v>3735.77</v>
      </c>
      <c r="Q52" s="17">
        <v>3624.72</v>
      </c>
      <c r="R52" s="17">
        <v>3525.09</v>
      </c>
      <c r="S52" s="17">
        <v>3440.02</v>
      </c>
      <c r="T52" s="17">
        <v>3365.35</v>
      </c>
      <c r="U52" s="17">
        <v>3300.84</v>
      </c>
      <c r="V52" s="17">
        <v>3246.23</v>
      </c>
      <c r="W52" s="17">
        <v>3201.53</v>
      </c>
      <c r="X52" s="17">
        <v>3167.84</v>
      </c>
      <c r="Y52" s="17">
        <v>3142.54</v>
      </c>
      <c r="Z52" s="17">
        <v>3126.87</v>
      </c>
      <c r="AA52" s="17">
        <v>3119.77</v>
      </c>
    </row>
    <row r="53" spans="1:27">
      <c r="A53" s="83" t="s">
        <v>58</v>
      </c>
      <c r="B53" s="84" t="s">
        <v>59</v>
      </c>
      <c r="C53" s="4">
        <f t="shared" si="0"/>
        <v>5.5516071178641324E-2</v>
      </c>
      <c r="D53" s="16">
        <v>2593.75</v>
      </c>
      <c r="E53" s="17">
        <v>2730.57</v>
      </c>
      <c r="F53" s="17">
        <v>2880.79</v>
      </c>
      <c r="G53" s="17">
        <v>3037.35</v>
      </c>
      <c r="H53" s="17">
        <v>3208.87</v>
      </c>
      <c r="I53" s="17">
        <v>3388.34</v>
      </c>
      <c r="J53" s="17">
        <v>3576.59</v>
      </c>
      <c r="K53" s="17">
        <v>3774.49</v>
      </c>
      <c r="L53" s="17">
        <v>3982.99</v>
      </c>
      <c r="M53" s="17">
        <v>4211.22</v>
      </c>
      <c r="N53" s="16">
        <v>4452.22</v>
      </c>
      <c r="O53" s="17">
        <v>4707.1099999999997</v>
      </c>
      <c r="P53" s="17">
        <v>4977.1099999999997</v>
      </c>
      <c r="Q53" s="17">
        <v>5263.48</v>
      </c>
      <c r="R53" s="17">
        <v>5576.23</v>
      </c>
      <c r="S53" s="17">
        <v>5899.67</v>
      </c>
      <c r="T53" s="17">
        <v>6243.9</v>
      </c>
      <c r="U53" s="17">
        <v>6619.53</v>
      </c>
      <c r="V53" s="17">
        <v>7010.25</v>
      </c>
      <c r="W53" s="17">
        <v>7427.17</v>
      </c>
      <c r="X53" s="17">
        <v>7872.34</v>
      </c>
      <c r="Y53" s="17">
        <v>8338.41</v>
      </c>
      <c r="Z53" s="17">
        <v>8846.7900000000009</v>
      </c>
      <c r="AA53" s="17">
        <v>9380.66</v>
      </c>
    </row>
    <row r="54" spans="1:27">
      <c r="A54" s="83" t="s">
        <v>14</v>
      </c>
      <c r="B54" s="84" t="s">
        <v>15</v>
      </c>
      <c r="C54" s="4">
        <f t="shared" si="0"/>
        <v>2.7048444429081053E-2</v>
      </c>
      <c r="D54" s="16">
        <v>2800.9</v>
      </c>
      <c r="E54" s="17">
        <v>2855.57</v>
      </c>
      <c r="F54" s="17">
        <v>2917.36</v>
      </c>
      <c r="G54" s="17">
        <v>2983.64</v>
      </c>
      <c r="H54" s="17">
        <v>3054.86</v>
      </c>
      <c r="I54" s="17">
        <v>3135.1</v>
      </c>
      <c r="J54" s="17">
        <v>3221.6</v>
      </c>
      <c r="K54" s="17">
        <v>3315.02</v>
      </c>
      <c r="L54" s="17">
        <v>3420.13</v>
      </c>
      <c r="M54" s="17">
        <v>3534.04</v>
      </c>
      <c r="N54" s="16">
        <v>3657.69</v>
      </c>
      <c r="O54" s="17">
        <v>3796.82</v>
      </c>
      <c r="P54" s="17">
        <v>3948.41</v>
      </c>
      <c r="Q54" s="17">
        <v>4119.1000000000004</v>
      </c>
      <c r="R54" s="17">
        <v>4305.8</v>
      </c>
      <c r="S54" s="17">
        <v>4510.3599999999997</v>
      </c>
      <c r="T54" s="17">
        <v>4741.17</v>
      </c>
      <c r="U54" s="17">
        <v>5001.9399999999996</v>
      </c>
      <c r="V54" s="17">
        <v>5289.5</v>
      </c>
      <c r="W54" s="17">
        <v>5615.36</v>
      </c>
      <c r="X54" s="17">
        <v>5976.61</v>
      </c>
      <c r="Y54" s="17">
        <v>6387.36</v>
      </c>
      <c r="Z54" s="17">
        <v>6845.04</v>
      </c>
      <c r="AA54" s="17">
        <v>7367.62</v>
      </c>
    </row>
    <row r="55" spans="1:27">
      <c r="A55" s="81" t="s">
        <v>134</v>
      </c>
      <c r="B55" s="81"/>
      <c r="C55" s="81"/>
      <c r="D55" s="87">
        <v>3806.92</v>
      </c>
      <c r="E55" s="82">
        <v>2384.1257307341248</v>
      </c>
      <c r="F55" s="82">
        <v>2548.2884307966524</v>
      </c>
      <c r="G55" s="82">
        <v>2723.9925606783454</v>
      </c>
      <c r="H55" s="82">
        <v>2912.0617959858578</v>
      </c>
      <c r="I55" s="82">
        <v>3113.3886343789832</v>
      </c>
      <c r="J55" s="82">
        <v>3328.932506803063</v>
      </c>
      <c r="K55" s="82">
        <v>3559.7083857854941</v>
      </c>
      <c r="L55" s="82">
        <v>3806.818055226307</v>
      </c>
      <c r="M55" s="82">
        <v>4071.4506649684554</v>
      </c>
      <c r="N55" s="87">
        <v>4372.3100000000004</v>
      </c>
      <c r="O55" s="82">
        <v>4660.949208592886</v>
      </c>
      <c r="P55" s="82">
        <v>4989.0568026287838</v>
      </c>
      <c r="Q55" s="82">
        <v>5340.8566312699568</v>
      </c>
      <c r="R55" s="82">
        <v>5718.0458925545172</v>
      </c>
      <c r="S55" s="82">
        <v>6122.5588947512542</v>
      </c>
      <c r="T55" s="82">
        <v>6556.3864705509104</v>
      </c>
      <c r="U55" s="82">
        <v>7021.7336285569054</v>
      </c>
      <c r="V55" s="82">
        <v>7520.9058995300711</v>
      </c>
      <c r="W55" s="82">
        <v>8056.4592020131849</v>
      </c>
      <c r="X55" s="82">
        <v>8631.1087275351474</v>
      </c>
      <c r="Y55" s="82">
        <v>9261.2440432193362</v>
      </c>
      <c r="Z55" s="82">
        <v>9938.8754383530959</v>
      </c>
      <c r="AA55" s="82">
        <v>10667.714857080935</v>
      </c>
    </row>
  </sheetData>
  <autoFilter ref="A5:AA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7265" ySplit="3795" topLeftCell="AA34" activePane="bottomLeft"/>
      <selection pane="topRight" activeCell="AA3" sqref="D3:AA55"/>
      <selection pane="bottomLeft" activeCell="N55" sqref="N55"/>
      <selection pane="bottomRight" activeCell="AH54" sqref="D6:AH54"/>
    </sheetView>
  </sheetViews>
  <sheetFormatPr defaultRowHeight="12.75"/>
  <cols>
    <col min="1" max="1" width="25" style="2" bestFit="1" customWidth="1"/>
    <col min="2" max="2" width="6.7109375" style="2" customWidth="1"/>
    <col min="3" max="3" width="11.7109375" style="2" customWidth="1"/>
    <col min="4" max="4" width="16.85546875" style="2" bestFit="1" customWidth="1"/>
    <col min="5" max="7" width="16.42578125" style="2" bestFit="1" customWidth="1"/>
    <col min="8" max="9" width="17.28515625" style="2" bestFit="1" customWidth="1"/>
    <col min="10" max="10" width="16.42578125" style="2" bestFit="1" customWidth="1"/>
    <col min="11" max="11" width="16.85546875" style="2" bestFit="1" customWidth="1"/>
    <col min="12" max="13" width="17.28515625" style="2" bestFit="1" customWidth="1"/>
    <col min="14" max="14" width="16.42578125" style="2" bestFit="1" customWidth="1"/>
    <col min="15" max="15" width="16.85546875" style="2" bestFit="1" customWidth="1"/>
    <col min="16" max="16" width="17.28515625" style="2" bestFit="1" customWidth="1"/>
    <col min="17" max="17" width="16.42578125" style="2" bestFit="1" customWidth="1"/>
    <col min="18" max="18" width="17.28515625" style="2" bestFit="1" customWidth="1"/>
    <col min="19" max="20" width="16.85546875" style="2" bestFit="1" customWidth="1"/>
    <col min="21" max="21" width="17.28515625" style="2" bestFit="1" customWidth="1"/>
    <col min="22" max="22" width="16.85546875" style="2" bestFit="1" customWidth="1"/>
    <col min="23" max="23" width="17.28515625" style="2" bestFit="1" customWidth="1"/>
    <col min="24" max="24" width="17.42578125" style="2" bestFit="1" customWidth="1"/>
    <col min="25" max="25" width="18.28515625" style="2" bestFit="1" customWidth="1"/>
    <col min="26" max="27" width="17.85546875" style="2" bestFit="1" customWidth="1"/>
    <col min="28" max="16384" width="9.140625" style="2"/>
  </cols>
  <sheetData>
    <row r="1" spans="1:27">
      <c r="A1" s="3" t="s">
        <v>99</v>
      </c>
      <c r="C1" s="4" t="s">
        <v>102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3" t="s">
        <v>101</v>
      </c>
      <c r="C2" s="4">
        <f>POWER(N2/D2,1/10)-1</f>
        <v>3.5505859397899409E-2</v>
      </c>
      <c r="D2" s="11">
        <v>104065</v>
      </c>
      <c r="E2" s="1">
        <v>107760</v>
      </c>
      <c r="F2" s="12">
        <v>111586</v>
      </c>
      <c r="G2" s="1">
        <v>115548</v>
      </c>
      <c r="H2" s="12">
        <v>119651</v>
      </c>
      <c r="I2" s="1">
        <v>123899</v>
      </c>
      <c r="J2" s="12">
        <v>128298</v>
      </c>
      <c r="K2" s="1">
        <v>132853</v>
      </c>
      <c r="L2" s="12">
        <v>137570</v>
      </c>
      <c r="M2" s="1">
        <v>142455</v>
      </c>
      <c r="N2" s="13">
        <v>147513</v>
      </c>
      <c r="O2" s="1">
        <v>152751</v>
      </c>
      <c r="P2" s="14">
        <v>158175</v>
      </c>
      <c r="Q2" s="1">
        <v>163791</v>
      </c>
      <c r="R2" s="14">
        <v>169607</v>
      </c>
      <c r="S2" s="1">
        <v>175629</v>
      </c>
      <c r="T2" s="14">
        <v>181865</v>
      </c>
      <c r="U2" s="1">
        <v>188322</v>
      </c>
      <c r="V2" s="14">
        <v>195009</v>
      </c>
      <c r="W2" s="1">
        <v>201933</v>
      </c>
      <c r="X2" s="15">
        <v>209103</v>
      </c>
      <c r="Y2" s="1">
        <v>216527</v>
      </c>
      <c r="Z2" s="14">
        <v>224215</v>
      </c>
      <c r="AA2" s="1">
        <v>232176</v>
      </c>
    </row>
    <row r="3" spans="1:27" s="21" customFormat="1">
      <c r="A3" s="20" t="s">
        <v>128</v>
      </c>
      <c r="C3" s="17"/>
      <c r="D3" s="18">
        <v>160496680</v>
      </c>
      <c r="E3" s="17">
        <v>176525220.91</v>
      </c>
      <c r="F3" s="22">
        <v>194154505.97999999</v>
      </c>
      <c r="G3" s="17">
        <v>213544398.91</v>
      </c>
      <c r="H3" s="22">
        <v>234870728.72999999</v>
      </c>
      <c r="I3" s="17">
        <v>258326884.22999999</v>
      </c>
      <c r="J3" s="22">
        <v>284125567.61000001</v>
      </c>
      <c r="K3" s="17">
        <v>312500723.30000001</v>
      </c>
      <c r="L3" s="22">
        <v>343709659.38</v>
      </c>
      <c r="M3" s="17">
        <v>378035380.86000001</v>
      </c>
      <c r="N3" s="19">
        <v>415789156</v>
      </c>
      <c r="O3" s="17">
        <v>457313338.89999998</v>
      </c>
      <c r="P3" s="23">
        <v>502984474.02999997</v>
      </c>
      <c r="Q3" s="17">
        <v>553216710.72000003</v>
      </c>
      <c r="R3" s="23">
        <v>608465558.72000003</v>
      </c>
      <c r="S3" s="17">
        <v>669232018.79999995</v>
      </c>
      <c r="T3" s="23">
        <v>736067125.85000002</v>
      </c>
      <c r="U3" s="17">
        <v>809576945.72000003</v>
      </c>
      <c r="V3" s="23">
        <v>890428071.05999994</v>
      </c>
      <c r="W3" s="17">
        <v>979353666.03999996</v>
      </c>
      <c r="X3" s="24">
        <v>1077160114.74</v>
      </c>
      <c r="Y3" s="17">
        <v>1184734333.49</v>
      </c>
      <c r="Z3" s="23">
        <v>1303051813.5</v>
      </c>
      <c r="AA3" s="17">
        <v>1433185466.71</v>
      </c>
    </row>
    <row r="4" spans="1:27">
      <c r="D4" s="78"/>
      <c r="E4" s="21"/>
      <c r="F4" s="21"/>
      <c r="G4" s="21"/>
      <c r="H4" s="21"/>
      <c r="I4" s="21"/>
      <c r="J4" s="21"/>
      <c r="K4" s="21"/>
      <c r="L4" s="21"/>
      <c r="M4" s="21"/>
      <c r="N4" s="7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85" t="s">
        <v>0</v>
      </c>
      <c r="B5" s="85" t="s">
        <v>1</v>
      </c>
      <c r="C5" s="15" t="s">
        <v>102</v>
      </c>
      <c r="D5" s="79" t="s">
        <v>103</v>
      </c>
      <c r="E5" s="86" t="s">
        <v>104</v>
      </c>
      <c r="F5" s="86" t="s">
        <v>105</v>
      </c>
      <c r="G5" s="86" t="s">
        <v>106</v>
      </c>
      <c r="H5" s="86" t="s">
        <v>107</v>
      </c>
      <c r="I5" s="86" t="s">
        <v>108</v>
      </c>
      <c r="J5" s="86" t="s">
        <v>109</v>
      </c>
      <c r="K5" s="86" t="s">
        <v>110</v>
      </c>
      <c r="L5" s="86" t="s">
        <v>111</v>
      </c>
      <c r="M5" s="86" t="s">
        <v>112</v>
      </c>
      <c r="N5" s="79" t="s">
        <v>113</v>
      </c>
      <c r="O5" s="86" t="s">
        <v>114</v>
      </c>
      <c r="P5" s="86" t="s">
        <v>115</v>
      </c>
      <c r="Q5" s="86" t="s">
        <v>116</v>
      </c>
      <c r="R5" s="86" t="s">
        <v>117</v>
      </c>
      <c r="S5" s="86" t="s">
        <v>118</v>
      </c>
      <c r="T5" s="86" t="s">
        <v>119</v>
      </c>
      <c r="U5" s="86" t="s">
        <v>120</v>
      </c>
      <c r="V5" s="86" t="s">
        <v>121</v>
      </c>
      <c r="W5" s="86" t="s">
        <v>122</v>
      </c>
      <c r="X5" s="86" t="s">
        <v>123</v>
      </c>
      <c r="Y5" s="86" t="s">
        <v>124</v>
      </c>
      <c r="Z5" s="86" t="s">
        <v>125</v>
      </c>
      <c r="AA5" s="86" t="s">
        <v>126</v>
      </c>
    </row>
    <row r="6" spans="1:27">
      <c r="A6" s="83" t="s">
        <v>16</v>
      </c>
      <c r="B6" s="84" t="s">
        <v>17</v>
      </c>
      <c r="C6" s="4">
        <f t="shared" ref="C6:C54" si="0">POWER(N6/D6,1/10)-1</f>
        <v>0.10213304519854649</v>
      </c>
      <c r="D6" s="16">
        <v>4721869.79</v>
      </c>
      <c r="E6" s="17">
        <v>5209396.5999999996</v>
      </c>
      <c r="F6" s="17">
        <v>5745611.9100000001</v>
      </c>
      <c r="G6" s="17">
        <v>6335378.1699999999</v>
      </c>
      <c r="H6" s="17">
        <v>6984043.4199999999</v>
      </c>
      <c r="I6" s="17">
        <v>7697489.8099999996</v>
      </c>
      <c r="J6" s="17">
        <v>8482186.9299999997</v>
      </c>
      <c r="K6" s="17">
        <v>9345250.4600000009</v>
      </c>
      <c r="L6" s="17">
        <v>10294506.73</v>
      </c>
      <c r="M6" s="17">
        <v>11338563.68</v>
      </c>
      <c r="N6" s="16">
        <v>12486888.880000001</v>
      </c>
      <c r="O6" s="17">
        <v>13749895.439999999</v>
      </c>
      <c r="P6" s="17">
        <v>15139036.41</v>
      </c>
      <c r="Q6" s="17">
        <v>16666908.609999999</v>
      </c>
      <c r="R6" s="17">
        <v>18347366.899999999</v>
      </c>
      <c r="S6" s="17">
        <v>20195649.82</v>
      </c>
      <c r="T6" s="17">
        <v>22228517.73</v>
      </c>
      <c r="U6" s="17">
        <v>24464404.84</v>
      </c>
      <c r="V6" s="17">
        <v>26923586.329999998</v>
      </c>
      <c r="W6" s="17">
        <v>29628362.25</v>
      </c>
      <c r="X6" s="17">
        <v>32603259.719999999</v>
      </c>
      <c r="Y6" s="17">
        <v>35875255.340000004</v>
      </c>
      <c r="Z6" s="17">
        <v>39474019.799999997</v>
      </c>
      <c r="AA6" s="17">
        <v>43432186.990000002</v>
      </c>
    </row>
    <row r="7" spans="1:27">
      <c r="A7" s="83" t="s">
        <v>6</v>
      </c>
      <c r="B7" s="84" t="s">
        <v>7</v>
      </c>
      <c r="C7" s="4">
        <f t="shared" si="0"/>
        <v>9.5227098405264332E-2</v>
      </c>
      <c r="D7" s="16">
        <v>8110863.9699999997</v>
      </c>
      <c r="E7" s="17">
        <v>8866257.4199999999</v>
      </c>
      <c r="F7" s="17">
        <v>9697090.7799999993</v>
      </c>
      <c r="G7" s="17">
        <v>10610898.1</v>
      </c>
      <c r="H7" s="17">
        <v>11615965.869999999</v>
      </c>
      <c r="I7" s="17">
        <v>12721408.109999999</v>
      </c>
      <c r="J7" s="17">
        <v>13937249.060000001</v>
      </c>
      <c r="K7" s="17">
        <v>15274514.060000001</v>
      </c>
      <c r="L7" s="17">
        <v>16745329.529999999</v>
      </c>
      <c r="M7" s="17">
        <v>18363032.93</v>
      </c>
      <c r="N7" s="16">
        <v>20142293.719999999</v>
      </c>
      <c r="O7" s="17">
        <v>22099246.379999999</v>
      </c>
      <c r="P7" s="17">
        <v>24251636.699999999</v>
      </c>
      <c r="Q7" s="17">
        <v>26618982.719999999</v>
      </c>
      <c r="R7" s="17">
        <v>29222751.710000001</v>
      </c>
      <c r="S7" s="17">
        <v>32086554.859999999</v>
      </c>
      <c r="T7" s="17">
        <v>35236361.340000004</v>
      </c>
      <c r="U7" s="17">
        <v>38700733.840000004</v>
      </c>
      <c r="V7" s="17">
        <v>42511087.549999997</v>
      </c>
      <c r="W7" s="17">
        <v>46701975.060000002</v>
      </c>
      <c r="X7" s="17">
        <v>51311399.649999999</v>
      </c>
      <c r="Y7" s="17">
        <v>56381159.939999998</v>
      </c>
      <c r="Z7" s="17">
        <v>61957228.890000001</v>
      </c>
      <c r="AA7" s="17">
        <v>68090170.730000004</v>
      </c>
    </row>
    <row r="8" spans="1:27">
      <c r="A8" s="83" t="s">
        <v>42</v>
      </c>
      <c r="B8" s="84" t="s">
        <v>43</v>
      </c>
      <c r="C8" s="4">
        <f t="shared" si="0"/>
        <v>0.10872253826217149</v>
      </c>
      <c r="D8" s="16">
        <v>842201.63</v>
      </c>
      <c r="E8" s="17">
        <v>937746.86</v>
      </c>
      <c r="F8" s="17">
        <v>1042834.03</v>
      </c>
      <c r="G8" s="17">
        <v>1158416.0900000001</v>
      </c>
      <c r="H8" s="17">
        <v>1285541.1299999999</v>
      </c>
      <c r="I8" s="17">
        <v>1425361.95</v>
      </c>
      <c r="J8" s="17">
        <v>1579146.45</v>
      </c>
      <c r="K8" s="17">
        <v>1748289.15</v>
      </c>
      <c r="L8" s="17">
        <v>1934323.85</v>
      </c>
      <c r="M8" s="17">
        <v>2138937.54</v>
      </c>
      <c r="N8" s="16">
        <v>2363985.66</v>
      </c>
      <c r="O8" s="17">
        <v>2611508.9700000002</v>
      </c>
      <c r="P8" s="17">
        <v>2883752.03</v>
      </c>
      <c r="Q8" s="17">
        <v>3183183.55</v>
      </c>
      <c r="R8" s="17">
        <v>3512518.81</v>
      </c>
      <c r="S8" s="17">
        <v>3874744.25</v>
      </c>
      <c r="T8" s="17">
        <v>4273144.55</v>
      </c>
      <c r="U8" s="17">
        <v>4711332.43</v>
      </c>
      <c r="V8" s="17">
        <v>5193281.42</v>
      </c>
      <c r="W8" s="17">
        <v>5723361.8700000001</v>
      </c>
      <c r="X8" s="17">
        <v>6306380.5899999999</v>
      </c>
      <c r="Y8" s="17">
        <v>6947624.4299999997</v>
      </c>
      <c r="Z8" s="17">
        <v>7652908.25</v>
      </c>
      <c r="AA8" s="17">
        <v>8428627.5999999996</v>
      </c>
    </row>
    <row r="9" spans="1:27">
      <c r="A9" s="83" t="s">
        <v>66</v>
      </c>
      <c r="B9" s="84" t="s">
        <v>67</v>
      </c>
      <c r="C9" s="4">
        <f t="shared" si="0"/>
        <v>0.13278569743672319</v>
      </c>
      <c r="D9" s="16">
        <v>754495.41</v>
      </c>
      <c r="E9" s="17">
        <v>871936.91</v>
      </c>
      <c r="F9" s="17">
        <v>1001107.09</v>
      </c>
      <c r="G9" s="17">
        <v>1143177.3</v>
      </c>
      <c r="H9" s="17">
        <v>1299435.82</v>
      </c>
      <c r="I9" s="17">
        <v>1471299.62</v>
      </c>
      <c r="J9" s="17">
        <v>1660327.18</v>
      </c>
      <c r="K9" s="17">
        <v>1868232.62</v>
      </c>
      <c r="L9" s="17">
        <v>2096901.23</v>
      </c>
      <c r="M9" s="17">
        <v>2348406.6</v>
      </c>
      <c r="N9" s="16">
        <v>2625029.4</v>
      </c>
      <c r="O9" s="17">
        <v>2929278.07</v>
      </c>
      <c r="P9" s="17">
        <v>3263911.55</v>
      </c>
      <c r="Q9" s="17">
        <v>3631964.33</v>
      </c>
      <c r="R9" s="17">
        <v>4036773.94</v>
      </c>
      <c r="S9" s="17">
        <v>4482011.2300000004</v>
      </c>
      <c r="T9" s="17">
        <v>4971713.6399999997</v>
      </c>
      <c r="U9" s="17">
        <v>5510321.8200000003</v>
      </c>
      <c r="V9" s="17">
        <v>6102719.9199999999</v>
      </c>
      <c r="W9" s="17">
        <v>6754279.8499999996</v>
      </c>
      <c r="X9" s="17">
        <v>7470910.0099999998</v>
      </c>
      <c r="Y9" s="17">
        <v>8259108.8399999999</v>
      </c>
      <c r="Z9" s="17">
        <v>9126023.8100000005</v>
      </c>
      <c r="AA9" s="17">
        <v>10079516.15</v>
      </c>
    </row>
    <row r="10" spans="1:27">
      <c r="A10" s="83" t="s">
        <v>90</v>
      </c>
      <c r="B10" s="84" t="s">
        <v>91</v>
      </c>
      <c r="C10" s="4">
        <f t="shared" si="0"/>
        <v>0.10197501599561809</v>
      </c>
      <c r="D10" s="16">
        <v>3024598.18</v>
      </c>
      <c r="E10" s="17">
        <v>3336164.35</v>
      </c>
      <c r="F10" s="17">
        <v>3678846.12</v>
      </c>
      <c r="G10" s="17">
        <v>4055750.96</v>
      </c>
      <c r="H10" s="17">
        <v>4470296.67</v>
      </c>
      <c r="I10" s="17">
        <v>4926242.38</v>
      </c>
      <c r="J10" s="17">
        <v>5427722.6399999997</v>
      </c>
      <c r="K10" s="17">
        <v>5979284.9100000001</v>
      </c>
      <c r="L10" s="17">
        <v>6585930.8099999996</v>
      </c>
      <c r="M10" s="17">
        <v>7253161.4500000002</v>
      </c>
      <c r="N10" s="16">
        <v>7987027.3099999996</v>
      </c>
      <c r="O10" s="17">
        <v>8794183.1600000001</v>
      </c>
      <c r="P10" s="17">
        <v>9681948.3399999999</v>
      </c>
      <c r="Q10" s="17">
        <v>10658373.18</v>
      </c>
      <c r="R10" s="17">
        <v>11732311.970000001</v>
      </c>
      <c r="S10" s="17">
        <v>12913503.27</v>
      </c>
      <c r="T10" s="17">
        <v>14212658.210000001</v>
      </c>
      <c r="U10" s="17">
        <v>15641557.630000001</v>
      </c>
      <c r="V10" s="17">
        <v>17213158.899999999</v>
      </c>
      <c r="W10" s="17">
        <v>18941713.420000002</v>
      </c>
      <c r="X10" s="17">
        <v>20842895.850000001</v>
      </c>
      <c r="Y10" s="17">
        <v>22933946.260000002</v>
      </c>
      <c r="Z10" s="17">
        <v>25233826.460000001</v>
      </c>
      <c r="AA10" s="17">
        <v>27763391.93</v>
      </c>
    </row>
    <row r="11" spans="1:27">
      <c r="A11" s="83" t="s">
        <v>2</v>
      </c>
      <c r="B11" s="84" t="s">
        <v>3</v>
      </c>
      <c r="C11" s="4">
        <f t="shared" si="0"/>
        <v>0.11188277610643427</v>
      </c>
      <c r="D11" s="16">
        <v>1128135.67</v>
      </c>
      <c r="E11" s="17">
        <v>1261859.3600000001</v>
      </c>
      <c r="F11" s="17">
        <v>1408937.81</v>
      </c>
      <c r="G11" s="17">
        <v>1570704.75</v>
      </c>
      <c r="H11" s="17">
        <v>1748627.08</v>
      </c>
      <c r="I11" s="17">
        <v>1944318.23</v>
      </c>
      <c r="J11" s="17">
        <v>2159552.73</v>
      </c>
      <c r="K11" s="17">
        <v>2396282.36</v>
      </c>
      <c r="L11" s="17">
        <v>2656653.7799999998</v>
      </c>
      <c r="M11" s="17">
        <v>2943028.07</v>
      </c>
      <c r="N11" s="16">
        <v>3258002.09</v>
      </c>
      <c r="O11" s="17">
        <v>3604432.05</v>
      </c>
      <c r="P11" s="17">
        <v>3985459.41</v>
      </c>
      <c r="Q11" s="17">
        <v>4404539.34</v>
      </c>
      <c r="R11" s="17">
        <v>4865472.0999999996</v>
      </c>
      <c r="S11" s="17">
        <v>5372437.4699999997</v>
      </c>
      <c r="T11" s="17">
        <v>5930032.6299999999</v>
      </c>
      <c r="U11" s="17">
        <v>6543313.9100000001</v>
      </c>
      <c r="V11" s="17">
        <v>7217842.5899999999</v>
      </c>
      <c r="W11" s="17">
        <v>7959735.3499999996</v>
      </c>
      <c r="X11" s="17">
        <v>8775719.7200000007</v>
      </c>
      <c r="Y11" s="17">
        <v>9673195.1199999992</v>
      </c>
      <c r="Z11" s="17">
        <v>10660299.92</v>
      </c>
      <c r="AA11" s="17">
        <v>11745985.25</v>
      </c>
    </row>
    <row r="12" spans="1:27">
      <c r="A12" s="83" t="s">
        <v>10</v>
      </c>
      <c r="B12" s="84" t="s">
        <v>11</v>
      </c>
      <c r="C12" s="4">
        <f t="shared" si="0"/>
        <v>0.10806705380856862</v>
      </c>
      <c r="D12" s="16">
        <v>957217.05</v>
      </c>
      <c r="E12" s="17">
        <v>1064815.76</v>
      </c>
      <c r="F12" s="17">
        <v>1183160.17</v>
      </c>
      <c r="G12" s="17">
        <v>1313323.45</v>
      </c>
      <c r="H12" s="17">
        <v>1456485.92</v>
      </c>
      <c r="I12" s="17">
        <v>1613945.79</v>
      </c>
      <c r="J12" s="17">
        <v>1787130.92</v>
      </c>
      <c r="K12" s="17">
        <v>1977611.77</v>
      </c>
      <c r="L12" s="17">
        <v>2187115.63</v>
      </c>
      <c r="M12" s="17">
        <v>2417542.2999999998</v>
      </c>
      <c r="N12" s="16">
        <v>2670981.2999999998</v>
      </c>
      <c r="O12" s="17">
        <v>2949730.84</v>
      </c>
      <c r="P12" s="17">
        <v>3256318.64</v>
      </c>
      <c r="Q12" s="17">
        <v>3593524.86</v>
      </c>
      <c r="R12" s="17">
        <v>3964407.32</v>
      </c>
      <c r="S12" s="17">
        <v>4372329.2</v>
      </c>
      <c r="T12" s="17">
        <v>4820989.57</v>
      </c>
      <c r="U12" s="17">
        <v>5314456.92</v>
      </c>
      <c r="V12" s="17">
        <v>5857206.0499999998</v>
      </c>
      <c r="W12" s="17">
        <v>6454158.6399999997</v>
      </c>
      <c r="X12" s="17">
        <v>7110727.9100000001</v>
      </c>
      <c r="Y12" s="17">
        <v>7832867.6799999997</v>
      </c>
      <c r="Z12" s="17">
        <v>8627126.3699999992</v>
      </c>
      <c r="AA12" s="17">
        <v>9500706.3800000008</v>
      </c>
    </row>
    <row r="13" spans="1:27">
      <c r="A13" s="83" t="s">
        <v>32</v>
      </c>
      <c r="B13" s="84" t="s">
        <v>33</v>
      </c>
      <c r="C13" s="4">
        <f t="shared" si="0"/>
        <v>0.1533828575947247</v>
      </c>
      <c r="D13" s="16">
        <v>218248.91</v>
      </c>
      <c r="E13" s="17">
        <v>261633.91</v>
      </c>
      <c r="F13" s="17">
        <v>309351.69</v>
      </c>
      <c r="G13" s="17">
        <v>361834.98</v>
      </c>
      <c r="H13" s="17">
        <v>419559.67999999999</v>
      </c>
      <c r="I13" s="17">
        <v>483049.25</v>
      </c>
      <c r="J13" s="17">
        <v>552879.43000000005</v>
      </c>
      <c r="K13" s="17">
        <v>629683.43000000005</v>
      </c>
      <c r="L13" s="17">
        <v>714157.71</v>
      </c>
      <c r="M13" s="17">
        <v>807068.31</v>
      </c>
      <c r="N13" s="16">
        <v>909257.74</v>
      </c>
      <c r="O13" s="17">
        <v>1021652.66</v>
      </c>
      <c r="P13" s="17">
        <v>1145272.27</v>
      </c>
      <c r="Q13" s="17">
        <v>1281237.58</v>
      </c>
      <c r="R13" s="17">
        <v>1430781.51</v>
      </c>
      <c r="S13" s="17">
        <v>1595260.16</v>
      </c>
      <c r="T13" s="17">
        <v>1776165.02</v>
      </c>
      <c r="U13" s="17">
        <v>1975136.55</v>
      </c>
      <c r="V13" s="17">
        <v>2193979.04</v>
      </c>
      <c r="W13" s="17">
        <v>2434676.9700000002</v>
      </c>
      <c r="X13" s="17">
        <v>2699413.01</v>
      </c>
      <c r="Y13" s="17">
        <v>2990587.81</v>
      </c>
      <c r="Z13" s="17">
        <v>3310841.76</v>
      </c>
      <c r="AA13" s="17">
        <v>3663078.95</v>
      </c>
    </row>
    <row r="14" spans="1:27">
      <c r="A14" s="83" t="s">
        <v>74</v>
      </c>
      <c r="B14" s="84" t="s">
        <v>75</v>
      </c>
      <c r="C14" s="4">
        <f t="shared" si="0"/>
        <v>0.10941210887246244</v>
      </c>
      <c r="D14" s="16">
        <v>2845140.21</v>
      </c>
      <c r="E14" s="17">
        <v>3171039.99</v>
      </c>
      <c r="F14" s="17">
        <v>3529486.85</v>
      </c>
      <c r="G14" s="17">
        <v>3923731.21</v>
      </c>
      <c r="H14" s="17">
        <v>4357348.1100000003</v>
      </c>
      <c r="I14" s="17">
        <v>4834269.62</v>
      </c>
      <c r="J14" s="17">
        <v>5358820.51</v>
      </c>
      <c r="K14" s="17">
        <v>5935757.4299999997</v>
      </c>
      <c r="L14" s="17">
        <v>6570312.0899999999</v>
      </c>
      <c r="M14" s="17">
        <v>7268238.7000000002</v>
      </c>
      <c r="N14" s="16">
        <v>8035866.0899999999</v>
      </c>
      <c r="O14" s="17">
        <v>8880155.1699999999</v>
      </c>
      <c r="P14" s="17">
        <v>9808762.0299999993</v>
      </c>
      <c r="Q14" s="17">
        <v>10830107.33</v>
      </c>
      <c r="R14" s="17">
        <v>11953452.720000001</v>
      </c>
      <c r="S14" s="17">
        <v>13188984.77</v>
      </c>
      <c r="T14" s="17">
        <v>14547907.390000001</v>
      </c>
      <c r="U14" s="17">
        <v>16042543.390000001</v>
      </c>
      <c r="V14" s="17">
        <v>17686446.239999998</v>
      </c>
      <c r="W14" s="17">
        <v>19494522.969999999</v>
      </c>
      <c r="X14" s="17">
        <v>21483169.379999999</v>
      </c>
      <c r="Y14" s="17">
        <v>23670418.649999999</v>
      </c>
      <c r="Z14" s="17">
        <v>26076104.920000002</v>
      </c>
      <c r="AA14" s="17">
        <v>28722043.149999999</v>
      </c>
    </row>
    <row r="15" spans="1:27">
      <c r="A15" s="83" t="s">
        <v>28</v>
      </c>
      <c r="B15" s="84" t="s">
        <v>29</v>
      </c>
      <c r="C15" s="4">
        <f t="shared" si="0"/>
        <v>0.12189583105863622</v>
      </c>
      <c r="D15" s="16">
        <v>2478017.36</v>
      </c>
      <c r="E15" s="17">
        <v>2813892.17</v>
      </c>
      <c r="F15" s="17">
        <v>3183310.24</v>
      </c>
      <c r="G15" s="17">
        <v>3589621.49</v>
      </c>
      <c r="H15" s="17">
        <v>4036510.39</v>
      </c>
      <c r="I15" s="17">
        <v>4528029.34</v>
      </c>
      <c r="J15" s="17">
        <v>5068635.49</v>
      </c>
      <c r="K15" s="17">
        <v>5663231.0899999999</v>
      </c>
      <c r="L15" s="17">
        <v>6317207.9900000002</v>
      </c>
      <c r="M15" s="17">
        <v>7036496.4800000004</v>
      </c>
      <c r="N15" s="16">
        <v>7827619.1399999997</v>
      </c>
      <c r="O15" s="17">
        <v>8697749.9299999997</v>
      </c>
      <c r="P15" s="17">
        <v>9654779.25</v>
      </c>
      <c r="Q15" s="17">
        <v>10707385.529999999</v>
      </c>
      <c r="R15" s="17">
        <v>11865113.869999999</v>
      </c>
      <c r="S15" s="17">
        <v>13138462.65</v>
      </c>
      <c r="T15" s="17">
        <v>14538978.689999999</v>
      </c>
      <c r="U15" s="17">
        <v>16079361.98</v>
      </c>
      <c r="V15" s="17">
        <v>17773580.829999998</v>
      </c>
      <c r="W15" s="17">
        <v>19636998.539999999</v>
      </c>
      <c r="X15" s="17">
        <v>21686512.73</v>
      </c>
      <c r="Y15" s="17">
        <v>23940708.550000001</v>
      </c>
      <c r="Z15" s="17">
        <v>26420027.210000001</v>
      </c>
      <c r="AA15" s="17">
        <v>29146951.379999999</v>
      </c>
    </row>
    <row r="16" spans="1:27">
      <c r="A16" s="83" t="s">
        <v>96</v>
      </c>
      <c r="B16" s="84" t="s">
        <v>89</v>
      </c>
      <c r="C16" s="4">
        <f t="shared" si="0"/>
        <v>6.3974705368692542E-2</v>
      </c>
      <c r="D16" s="16">
        <v>2238069.9</v>
      </c>
      <c r="E16" s="17">
        <v>2358794.4500000002</v>
      </c>
      <c r="F16" s="17">
        <v>2491575.56</v>
      </c>
      <c r="G16" s="17">
        <v>2637617.2999999998</v>
      </c>
      <c r="H16" s="17">
        <v>2798244</v>
      </c>
      <c r="I16" s="17">
        <v>2974912.22</v>
      </c>
      <c r="J16" s="17">
        <v>3169224</v>
      </c>
      <c r="K16" s="17">
        <v>3382941.39</v>
      </c>
      <c r="L16" s="17">
        <v>3618002.38</v>
      </c>
      <c r="M16" s="17">
        <v>3876538.53</v>
      </c>
      <c r="N16" s="16">
        <v>4160894.26</v>
      </c>
      <c r="O16" s="17">
        <v>4473648.13</v>
      </c>
      <c r="P16" s="17">
        <v>4817636.22</v>
      </c>
      <c r="Q16" s="17">
        <v>5195977.84</v>
      </c>
      <c r="R16" s="17">
        <v>5612103.8200000003</v>
      </c>
      <c r="S16" s="17">
        <v>6069787.6100000003</v>
      </c>
      <c r="T16" s="17">
        <v>6573179.54</v>
      </c>
      <c r="U16" s="17">
        <v>7126844.4000000004</v>
      </c>
      <c r="V16" s="17">
        <v>7735802.8600000003</v>
      </c>
      <c r="W16" s="17">
        <v>8405577.0099999998</v>
      </c>
      <c r="X16" s="17">
        <v>9142240.4000000004</v>
      </c>
      <c r="Y16" s="17">
        <v>9952473.1699999999</v>
      </c>
      <c r="Z16" s="17">
        <v>10843622.550000001</v>
      </c>
      <c r="AA16" s="17">
        <v>11823769.57</v>
      </c>
    </row>
    <row r="17" spans="1:27">
      <c r="A17" s="83" t="s">
        <v>18</v>
      </c>
      <c r="B17" s="84" t="s">
        <v>19</v>
      </c>
      <c r="C17" s="4">
        <f t="shared" si="0"/>
        <v>0.1068656456984729</v>
      </c>
      <c r="D17" s="16">
        <v>2490415.1</v>
      </c>
      <c r="E17" s="17">
        <v>2765649.75</v>
      </c>
      <c r="F17" s="17">
        <v>3068371.64</v>
      </c>
      <c r="G17" s="17">
        <v>3401325.86</v>
      </c>
      <c r="H17" s="17">
        <v>3767531.68</v>
      </c>
      <c r="I17" s="17">
        <v>4170309.88</v>
      </c>
      <c r="J17" s="17">
        <v>4613312.87</v>
      </c>
      <c r="K17" s="17">
        <v>5100557.8499999996</v>
      </c>
      <c r="L17" s="17">
        <v>5636463.1900000004</v>
      </c>
      <c r="M17" s="17">
        <v>6225888.5199999996</v>
      </c>
      <c r="N17" s="16">
        <v>6874178.79</v>
      </c>
      <c r="O17" s="17">
        <v>7587212.75</v>
      </c>
      <c r="P17" s="17">
        <v>8371456.25</v>
      </c>
      <c r="Q17" s="17">
        <v>9234020.8599999994</v>
      </c>
      <c r="R17" s="17">
        <v>10182728.390000001</v>
      </c>
      <c r="S17" s="17">
        <v>11226181.779999999</v>
      </c>
      <c r="T17" s="17">
        <v>12373843.16</v>
      </c>
      <c r="U17" s="17">
        <v>13636119.609999999</v>
      </c>
      <c r="V17" s="17">
        <v>15024457.539999999</v>
      </c>
      <c r="W17" s="17">
        <v>16551446.51</v>
      </c>
      <c r="X17" s="17">
        <v>18230933.359999999</v>
      </c>
      <c r="Y17" s="17">
        <v>20078147.829999998</v>
      </c>
      <c r="Z17" s="17">
        <v>22109840.579999998</v>
      </c>
      <c r="AA17" s="17">
        <v>24344435.16</v>
      </c>
    </row>
    <row r="18" spans="1:27">
      <c r="A18" s="83" t="s">
        <v>94</v>
      </c>
      <c r="B18" s="84" t="s">
        <v>95</v>
      </c>
      <c r="C18" s="4">
        <f t="shared" si="0"/>
        <v>8.3219323477595974E-2</v>
      </c>
      <c r="D18" s="16">
        <v>2550368.37</v>
      </c>
      <c r="E18" s="17">
        <v>2746385.2</v>
      </c>
      <c r="F18" s="17">
        <v>2961977.92</v>
      </c>
      <c r="G18" s="17">
        <v>3199101.52</v>
      </c>
      <c r="H18" s="17">
        <v>3459906.28</v>
      </c>
      <c r="I18" s="17">
        <v>3746757.17</v>
      </c>
      <c r="J18" s="17">
        <v>4062255.4</v>
      </c>
      <c r="K18" s="17">
        <v>4409261.92</v>
      </c>
      <c r="L18" s="17">
        <v>4790923.41</v>
      </c>
      <c r="M18" s="17">
        <v>5210700.8099999996</v>
      </c>
      <c r="N18" s="16">
        <v>5672400.6900000004</v>
      </c>
      <c r="O18" s="17">
        <v>6180209.7800000003</v>
      </c>
      <c r="P18" s="17">
        <v>6738732.9400000004</v>
      </c>
      <c r="Q18" s="17">
        <v>7353034.9000000004</v>
      </c>
      <c r="R18" s="17">
        <v>8028686.1799999997</v>
      </c>
      <c r="S18" s="17">
        <v>8771813.6500000004</v>
      </c>
      <c r="T18" s="17">
        <v>9589156.0500000007</v>
      </c>
      <c r="U18" s="17">
        <v>10488125.09</v>
      </c>
      <c r="V18" s="17">
        <v>11476872.710000001</v>
      </c>
      <c r="W18" s="17">
        <v>12564364.93</v>
      </c>
      <c r="X18" s="17">
        <v>13760463.220000001</v>
      </c>
      <c r="Y18" s="17">
        <v>15076013.890000001</v>
      </c>
      <c r="Z18" s="17">
        <v>16522946.449999999</v>
      </c>
      <c r="AA18" s="17">
        <v>18114381.800000001</v>
      </c>
    </row>
    <row r="19" spans="1:27">
      <c r="A19" s="83" t="s">
        <v>4</v>
      </c>
      <c r="B19" s="84" t="s">
        <v>5</v>
      </c>
      <c r="C19" s="4">
        <f t="shared" si="0"/>
        <v>0.10321994515160271</v>
      </c>
      <c r="D19" s="16">
        <v>31441334.850000001</v>
      </c>
      <c r="E19" s="17">
        <v>34739321.810000002</v>
      </c>
      <c r="F19" s="17">
        <v>38366673.359999999</v>
      </c>
      <c r="G19" s="17">
        <v>42356282.57</v>
      </c>
      <c r="H19" s="17">
        <v>46744327.520000003</v>
      </c>
      <c r="I19" s="17">
        <v>51570599.340000004</v>
      </c>
      <c r="J19" s="17">
        <v>56878863.049999997</v>
      </c>
      <c r="K19" s="17">
        <v>62717254.340000004</v>
      </c>
      <c r="L19" s="17">
        <v>69138716.260000005</v>
      </c>
      <c r="M19" s="17">
        <v>76201479.019999996</v>
      </c>
      <c r="N19" s="16">
        <v>83969588.420000002</v>
      </c>
      <c r="O19" s="17">
        <v>92513486.180000007</v>
      </c>
      <c r="P19" s="17">
        <v>101910648.98999999</v>
      </c>
      <c r="Q19" s="17">
        <v>112246291.09</v>
      </c>
      <c r="R19" s="17">
        <v>123614136.91</v>
      </c>
      <c r="S19" s="17">
        <v>136117270.84999999</v>
      </c>
      <c r="T19" s="17">
        <v>149869072.31999999</v>
      </c>
      <c r="U19" s="17">
        <v>164994243.74000001</v>
      </c>
      <c r="V19" s="17">
        <v>181629941.24000001</v>
      </c>
      <c r="W19" s="17">
        <v>199927018.71000001</v>
      </c>
      <c r="X19" s="17">
        <v>220051395.34</v>
      </c>
      <c r="Y19" s="17">
        <v>242185560.50999999</v>
      </c>
      <c r="Z19" s="17">
        <v>266530228.63999999</v>
      </c>
      <c r="AA19" s="17">
        <v>293306158.87</v>
      </c>
    </row>
    <row r="20" spans="1:27">
      <c r="A20" s="83" t="s">
        <v>34</v>
      </c>
      <c r="B20" s="84" t="s">
        <v>35</v>
      </c>
      <c r="C20" s="4">
        <f t="shared" si="0"/>
        <v>0.10827687429836552</v>
      </c>
      <c r="D20" s="16">
        <v>2362342.02</v>
      </c>
      <c r="E20" s="17">
        <v>2628672.15</v>
      </c>
      <c r="F20" s="17">
        <v>2921600.24</v>
      </c>
      <c r="G20" s="17">
        <v>3243782.57</v>
      </c>
      <c r="H20" s="17">
        <v>3598140.73</v>
      </c>
      <c r="I20" s="17">
        <v>3987888.06</v>
      </c>
      <c r="J20" s="17">
        <v>4416558.8099999996</v>
      </c>
      <c r="K20" s="17">
        <v>4888040.21</v>
      </c>
      <c r="L20" s="17">
        <v>5406607.6900000004</v>
      </c>
      <c r="M20" s="17">
        <v>5976963.6600000001</v>
      </c>
      <c r="N20" s="16">
        <v>6604280.1399999997</v>
      </c>
      <c r="O20" s="17">
        <v>7294245.6900000004</v>
      </c>
      <c r="P20" s="17">
        <v>8053116.9800000004</v>
      </c>
      <c r="Q20" s="17">
        <v>8887775.4900000002</v>
      </c>
      <c r="R20" s="17">
        <v>9805789.9900000002</v>
      </c>
      <c r="S20" s="17">
        <v>10815485.1</v>
      </c>
      <c r="T20" s="17">
        <v>11926016.800000001</v>
      </c>
      <c r="U20" s="17">
        <v>13147455.49</v>
      </c>
      <c r="V20" s="17">
        <v>14490877.26</v>
      </c>
      <c r="W20" s="17">
        <v>15968464.369999999</v>
      </c>
      <c r="X20" s="17">
        <v>17593615.690000001</v>
      </c>
      <c r="Y20" s="17">
        <v>19381068.210000001</v>
      </c>
      <c r="Z20" s="17">
        <v>21347030.68</v>
      </c>
      <c r="AA20" s="17">
        <v>23509330.620000001</v>
      </c>
    </row>
    <row r="21" spans="1:27">
      <c r="A21" s="83" t="s">
        <v>38</v>
      </c>
      <c r="B21" s="84" t="s">
        <v>39</v>
      </c>
      <c r="C21" s="4">
        <f t="shared" si="0"/>
        <v>0.11479208120438211</v>
      </c>
      <c r="D21" s="16">
        <v>6918778.0199999996</v>
      </c>
      <c r="E21" s="17">
        <v>7772110.4199999999</v>
      </c>
      <c r="F21" s="17">
        <v>8710663.7300000004</v>
      </c>
      <c r="G21" s="17">
        <v>9742948.8200000003</v>
      </c>
      <c r="H21" s="17">
        <v>10878326.529999999</v>
      </c>
      <c r="I21" s="17">
        <v>12127092.560000001</v>
      </c>
      <c r="J21" s="17">
        <v>13500570.810000001</v>
      </c>
      <c r="K21" s="17">
        <v>15011216.09</v>
      </c>
      <c r="L21" s="17">
        <v>16672727.039999999</v>
      </c>
      <c r="M21" s="17">
        <v>18500170.370000001</v>
      </c>
      <c r="N21" s="16">
        <v>20510117.48</v>
      </c>
      <c r="O21" s="17">
        <v>22720794.719999999</v>
      </c>
      <c r="P21" s="17">
        <v>25152248.670000002</v>
      </c>
      <c r="Q21" s="17">
        <v>27826527.960000001</v>
      </c>
      <c r="R21" s="17">
        <v>30767883.149999999</v>
      </c>
      <c r="S21" s="17">
        <v>34002986.659999996</v>
      </c>
      <c r="T21" s="17">
        <v>37561174.68</v>
      </c>
      <c r="U21" s="17">
        <v>41474713.100000001</v>
      </c>
      <c r="V21" s="17">
        <v>45779090.219999999</v>
      </c>
      <c r="W21" s="17">
        <v>50513338.43</v>
      </c>
      <c r="X21" s="17">
        <v>55720388.259999998</v>
      </c>
      <c r="Y21" s="17">
        <v>61447457.649999999</v>
      </c>
      <c r="Z21" s="17">
        <v>67746480.090000004</v>
      </c>
      <c r="AA21" s="17">
        <v>74674575.599999994</v>
      </c>
    </row>
    <row r="22" spans="1:27">
      <c r="A22" s="83" t="s">
        <v>78</v>
      </c>
      <c r="B22" s="84" t="s">
        <v>79</v>
      </c>
      <c r="C22" s="4">
        <f t="shared" si="0"/>
        <v>7.2181696546447682E-2</v>
      </c>
      <c r="D22" s="16">
        <v>8910330.1400000006</v>
      </c>
      <c r="E22" s="17">
        <v>9474034.3599999994</v>
      </c>
      <c r="F22" s="17">
        <v>10094034.789999999</v>
      </c>
      <c r="G22" s="17">
        <v>10775953.66</v>
      </c>
      <c r="H22" s="17">
        <v>11525974.65</v>
      </c>
      <c r="I22" s="17">
        <v>12350899</v>
      </c>
      <c r="J22" s="17">
        <v>13258207.210000001</v>
      </c>
      <c r="K22" s="17">
        <v>14256126.789999999</v>
      </c>
      <c r="L22" s="17">
        <v>15353706.98</v>
      </c>
      <c r="M22" s="17">
        <v>16560900.699999999</v>
      </c>
      <c r="N22" s="16">
        <v>17888654.890000001</v>
      </c>
      <c r="O22" s="17">
        <v>19349009.710000001</v>
      </c>
      <c r="P22" s="17">
        <v>20955207.789999999</v>
      </c>
      <c r="Q22" s="17">
        <v>22721814.23</v>
      </c>
      <c r="R22" s="17">
        <v>24664848.780000001</v>
      </c>
      <c r="S22" s="17">
        <v>26801931</v>
      </c>
      <c r="T22" s="17">
        <v>29152440.129999999</v>
      </c>
      <c r="U22" s="17">
        <v>31737690.760000002</v>
      </c>
      <c r="V22" s="17">
        <v>34581126.149999999</v>
      </c>
      <c r="W22" s="17">
        <v>37708530.780000001</v>
      </c>
      <c r="X22" s="17">
        <v>41148264.189999998</v>
      </c>
      <c r="Y22" s="17">
        <v>44931518.140000001</v>
      </c>
      <c r="Z22" s="17">
        <v>49092599.490000002</v>
      </c>
      <c r="AA22" s="17">
        <v>53669241.219999999</v>
      </c>
    </row>
    <row r="23" spans="1:27">
      <c r="A23" s="83" t="s">
        <v>97</v>
      </c>
      <c r="B23" s="84" t="s">
        <v>98</v>
      </c>
      <c r="C23" s="4">
        <f t="shared" si="0"/>
        <v>5.280030906398836E-2</v>
      </c>
      <c r="D23" s="16">
        <v>163209.29</v>
      </c>
      <c r="E23" s="17">
        <v>170104.17</v>
      </c>
      <c r="F23" s="17">
        <v>177687.63</v>
      </c>
      <c r="G23" s="17">
        <v>186028.44</v>
      </c>
      <c r="H23" s="17">
        <v>195202.23</v>
      </c>
      <c r="I23" s="17">
        <v>205292.19</v>
      </c>
      <c r="J23" s="17">
        <v>216389.82</v>
      </c>
      <c r="K23" s="17">
        <v>228595.75</v>
      </c>
      <c r="L23" s="17">
        <v>242020.66</v>
      </c>
      <c r="M23" s="17">
        <v>256786.31</v>
      </c>
      <c r="N23" s="16">
        <v>273026.57</v>
      </c>
      <c r="O23" s="17">
        <v>290888.71999999997</v>
      </c>
      <c r="P23" s="17">
        <v>310534.74</v>
      </c>
      <c r="Q23" s="17">
        <v>332142.77</v>
      </c>
      <c r="R23" s="17">
        <v>355908.76</v>
      </c>
      <c r="S23" s="17">
        <v>382048.22</v>
      </c>
      <c r="T23" s="17">
        <v>410798.18</v>
      </c>
      <c r="U23" s="17">
        <v>442419.36</v>
      </c>
      <c r="V23" s="17">
        <v>477198.49</v>
      </c>
      <c r="W23" s="17">
        <v>515450.96</v>
      </c>
      <c r="X23" s="17">
        <v>557523.63</v>
      </c>
      <c r="Y23" s="17">
        <v>603798.04</v>
      </c>
      <c r="Z23" s="17">
        <v>654693.80000000005</v>
      </c>
      <c r="AA23" s="17">
        <v>710672.43</v>
      </c>
    </row>
    <row r="24" spans="1:27">
      <c r="A24" s="83" t="s">
        <v>48</v>
      </c>
      <c r="B24" s="84" t="s">
        <v>49</v>
      </c>
      <c r="C24" s="4">
        <f t="shared" si="0"/>
        <v>0.14518655220361198</v>
      </c>
      <c r="D24" s="16">
        <v>1075853.82</v>
      </c>
      <c r="E24" s="17">
        <v>1270348.77</v>
      </c>
      <c r="F24" s="17">
        <v>1484267.61</v>
      </c>
      <c r="G24" s="17">
        <v>1719550.17</v>
      </c>
      <c r="H24" s="17">
        <v>1978330.02</v>
      </c>
      <c r="I24" s="17">
        <v>2262953.79</v>
      </c>
      <c r="J24" s="17">
        <v>2576002.46</v>
      </c>
      <c r="K24" s="17">
        <v>2920314.8</v>
      </c>
      <c r="L24" s="17">
        <v>3299013.05</v>
      </c>
      <c r="M24" s="17">
        <v>3715531.27</v>
      </c>
      <c r="N24" s="16">
        <v>4173646.49</v>
      </c>
      <c r="O24" s="17">
        <v>4677512.92</v>
      </c>
      <c r="P24" s="17">
        <v>5231699.67</v>
      </c>
      <c r="Q24" s="17">
        <v>5841232.1500000004</v>
      </c>
      <c r="R24" s="17">
        <v>6511637.6299999999</v>
      </c>
      <c r="S24" s="17">
        <v>7248995.4199999999</v>
      </c>
      <c r="T24" s="17">
        <v>8059991.9199999999</v>
      </c>
      <c r="U24" s="17">
        <v>8951981.3100000005</v>
      </c>
      <c r="V24" s="17">
        <v>9933052.2300000004</v>
      </c>
      <c r="W24" s="17">
        <v>11012101.1</v>
      </c>
      <c r="X24" s="17">
        <v>12198912.810000001</v>
      </c>
      <c r="Y24" s="17">
        <v>13504249.460000001</v>
      </c>
      <c r="Z24" s="17">
        <v>14939947.949999999</v>
      </c>
      <c r="AA24" s="17">
        <v>16519027.300000001</v>
      </c>
    </row>
    <row r="25" spans="1:27">
      <c r="A25" s="83" t="s">
        <v>70</v>
      </c>
      <c r="B25" s="84" t="s">
        <v>71</v>
      </c>
      <c r="C25" s="4">
        <f t="shared" si="0"/>
        <v>0.12525272053293701</v>
      </c>
      <c r="D25" s="16">
        <v>4656099.34</v>
      </c>
      <c r="E25" s="17">
        <v>5315200.66</v>
      </c>
      <c r="F25" s="17">
        <v>6040125.3600000003</v>
      </c>
      <c r="G25" s="17">
        <v>6837447.0999999996</v>
      </c>
      <c r="H25" s="17">
        <v>7714396.0499999998</v>
      </c>
      <c r="I25" s="17">
        <v>8678924.4700000007</v>
      </c>
      <c r="J25" s="17">
        <v>9739778.7599999998</v>
      </c>
      <c r="K25" s="17">
        <v>10906578.83</v>
      </c>
      <c r="L25" s="17">
        <v>12189905.310000001</v>
      </c>
      <c r="M25" s="17">
        <v>13601395.52</v>
      </c>
      <c r="N25" s="16">
        <v>15153848.939999999</v>
      </c>
      <c r="O25" s="17">
        <v>16861343.350000001</v>
      </c>
      <c r="P25" s="17">
        <v>18739362.420000002</v>
      </c>
      <c r="Q25" s="17">
        <v>20804936.199999999</v>
      </c>
      <c r="R25" s="17">
        <v>23076795.440000001</v>
      </c>
      <c r="S25" s="17">
        <v>25575541.550000001</v>
      </c>
      <c r="T25" s="17">
        <v>28323833.350000001</v>
      </c>
      <c r="U25" s="17">
        <v>31346592.559999999</v>
      </c>
      <c r="V25" s="17">
        <v>34671229.780000001</v>
      </c>
      <c r="W25" s="17">
        <v>38327893.090000004</v>
      </c>
      <c r="X25" s="17">
        <v>42349741.380000003</v>
      </c>
      <c r="Y25" s="17">
        <v>46773245.079999998</v>
      </c>
      <c r="Z25" s="17">
        <v>51638516.850000001</v>
      </c>
      <c r="AA25" s="17">
        <v>56989675.369999997</v>
      </c>
    </row>
    <row r="26" spans="1:27">
      <c r="A26" s="83" t="s">
        <v>54</v>
      </c>
      <c r="B26" s="84" t="s">
        <v>55</v>
      </c>
      <c r="C26" s="4">
        <f t="shared" si="0"/>
        <v>7.6276136832493124E-2</v>
      </c>
      <c r="D26" s="16">
        <v>2858111.76</v>
      </c>
      <c r="E26" s="17">
        <v>3052924.22</v>
      </c>
      <c r="F26" s="17">
        <v>3267192.28</v>
      </c>
      <c r="G26" s="17">
        <v>3502858.93</v>
      </c>
      <c r="H26" s="17">
        <v>3762061.24</v>
      </c>
      <c r="I26" s="17">
        <v>4047149.65</v>
      </c>
      <c r="J26" s="17">
        <v>4360709.37</v>
      </c>
      <c r="K26" s="17">
        <v>4705583.8</v>
      </c>
      <c r="L26" s="17">
        <v>5084900.26</v>
      </c>
      <c r="M26" s="17">
        <v>5502098.4500000002</v>
      </c>
      <c r="N26" s="16">
        <v>5960961.5300000003</v>
      </c>
      <c r="O26" s="17">
        <v>6465650.5199999996</v>
      </c>
      <c r="P26" s="17">
        <v>7020741.9699999997</v>
      </c>
      <c r="Q26" s="17">
        <v>7631269.5</v>
      </c>
      <c r="R26" s="17">
        <v>8302769.4100000001</v>
      </c>
      <c r="S26" s="17">
        <v>9041330.9199999999</v>
      </c>
      <c r="T26" s="17">
        <v>9853651.3599999994</v>
      </c>
      <c r="U26" s="17">
        <v>10747096.91</v>
      </c>
      <c r="V26" s="17">
        <v>11729769.41</v>
      </c>
      <c r="W26" s="17">
        <v>12810579.810000001</v>
      </c>
      <c r="X26" s="17">
        <v>13999328.970000001</v>
      </c>
      <c r="Y26" s="17">
        <v>15306796.57</v>
      </c>
      <c r="Z26" s="17">
        <v>16744838.810000001</v>
      </c>
      <c r="AA26" s="17">
        <v>18326495.989999998</v>
      </c>
    </row>
    <row r="27" spans="1:27">
      <c r="A27" s="83" t="s">
        <v>64</v>
      </c>
      <c r="B27" s="84" t="s">
        <v>65</v>
      </c>
      <c r="C27" s="4">
        <f t="shared" si="0"/>
        <v>9.9765354200084033E-2</v>
      </c>
      <c r="D27" s="16">
        <v>5396554.9299999997</v>
      </c>
      <c r="E27" s="17">
        <v>5934678.2999999998</v>
      </c>
      <c r="F27" s="17">
        <v>6526543.1699999999</v>
      </c>
      <c r="G27" s="17">
        <v>7177516.6200000001</v>
      </c>
      <c r="H27" s="17">
        <v>7893501.7199999997</v>
      </c>
      <c r="I27" s="17">
        <v>8680991.0899999999</v>
      </c>
      <c r="J27" s="17">
        <v>9547125.7300000004</v>
      </c>
      <c r="K27" s="17">
        <v>10499759.810000001</v>
      </c>
      <c r="L27" s="17">
        <v>11547531.91</v>
      </c>
      <c r="M27" s="17">
        <v>12699943.289999999</v>
      </c>
      <c r="N27" s="16">
        <v>13967444.109999999</v>
      </c>
      <c r="O27" s="17">
        <v>15361528.16</v>
      </c>
      <c r="P27" s="17">
        <v>16894837.109999999</v>
      </c>
      <c r="Q27" s="17">
        <v>18581275.120000001</v>
      </c>
      <c r="R27" s="17">
        <v>20436134.93</v>
      </c>
      <c r="S27" s="17">
        <v>22476236.550000001</v>
      </c>
      <c r="T27" s="17">
        <v>24720079.789999999</v>
      </c>
      <c r="U27" s="17">
        <v>27188011.98</v>
      </c>
      <c r="V27" s="17">
        <v>29902412.52</v>
      </c>
      <c r="W27" s="17">
        <v>32887895.809999999</v>
      </c>
      <c r="X27" s="17">
        <v>36171534.43</v>
      </c>
      <c r="Y27" s="17">
        <v>39783104.659999996</v>
      </c>
      <c r="Z27" s="17">
        <v>43755356.509999998</v>
      </c>
      <c r="AA27" s="17">
        <v>48124310.649999999</v>
      </c>
    </row>
    <row r="28" spans="1:27">
      <c r="A28" s="83" t="s">
        <v>80</v>
      </c>
      <c r="B28" s="84" t="s">
        <v>81</v>
      </c>
      <c r="C28" s="4">
        <f t="shared" si="0"/>
        <v>9.3449091380307658E-2</v>
      </c>
      <c r="D28" s="16">
        <v>8838583.7599999998</v>
      </c>
      <c r="E28" s="17">
        <v>9639542.8000000007</v>
      </c>
      <c r="F28" s="17">
        <v>10520492.32</v>
      </c>
      <c r="G28" s="17">
        <v>11489420.82</v>
      </c>
      <c r="H28" s="17">
        <v>12555114.619999999</v>
      </c>
      <c r="I28" s="17">
        <v>13727237.529999999</v>
      </c>
      <c r="J28" s="17">
        <v>15016418.42</v>
      </c>
      <c r="K28" s="17">
        <v>16434347.710000001</v>
      </c>
      <c r="L28" s="17">
        <v>17993883.280000001</v>
      </c>
      <c r="M28" s="17">
        <v>19709167.109999999</v>
      </c>
      <c r="N28" s="16">
        <v>21595753.530000001</v>
      </c>
      <c r="O28" s="17">
        <v>23670750.25</v>
      </c>
      <c r="P28" s="17">
        <v>25952973.5</v>
      </c>
      <c r="Q28" s="17">
        <v>28463118.66</v>
      </c>
      <c r="R28" s="17">
        <v>31223947.899999999</v>
      </c>
      <c r="S28" s="17">
        <v>34260496.649999999</v>
      </c>
      <c r="T28" s="17">
        <v>37600300.549999997</v>
      </c>
      <c r="U28" s="17">
        <v>41273645.200000003</v>
      </c>
      <c r="V28" s="17">
        <v>45313840.780000001</v>
      </c>
      <c r="W28" s="17">
        <v>49757524.07</v>
      </c>
      <c r="X28" s="17">
        <v>54644990.759999998</v>
      </c>
      <c r="Y28" s="17">
        <v>60020560.740000002</v>
      </c>
      <c r="Z28" s="17">
        <v>65932980.109999999</v>
      </c>
      <c r="AA28" s="17">
        <v>72435863.129999995</v>
      </c>
    </row>
    <row r="29" spans="1:27">
      <c r="A29" s="83" t="s">
        <v>86</v>
      </c>
      <c r="B29" s="84" t="s">
        <v>87</v>
      </c>
      <c r="C29" s="4">
        <f t="shared" si="0"/>
        <v>7.3044857342718483E-2</v>
      </c>
      <c r="D29" s="16">
        <v>2144471.0299999998</v>
      </c>
      <c r="E29" s="17">
        <v>2282323.13</v>
      </c>
      <c r="F29" s="17">
        <v>2433942.2999999998</v>
      </c>
      <c r="G29" s="17">
        <v>2600703.42</v>
      </c>
      <c r="H29" s="17">
        <v>2784118.7</v>
      </c>
      <c r="I29" s="17">
        <v>2985851.37</v>
      </c>
      <c r="J29" s="17">
        <v>3207730.75</v>
      </c>
      <c r="K29" s="17">
        <v>3451768.86</v>
      </c>
      <c r="L29" s="17">
        <v>3720178.66</v>
      </c>
      <c r="M29" s="17">
        <v>4015394.1</v>
      </c>
      <c r="N29" s="16">
        <v>4340092.2300000004</v>
      </c>
      <c r="O29" s="17">
        <v>4697217.43</v>
      </c>
      <c r="P29" s="17">
        <v>5090008.1399999997</v>
      </c>
      <c r="Q29" s="17">
        <v>5522026.21</v>
      </c>
      <c r="R29" s="17">
        <v>5997189.2199999997</v>
      </c>
      <c r="S29" s="17">
        <v>6519805.9900000002</v>
      </c>
      <c r="T29" s="17">
        <v>7094615.6399999997</v>
      </c>
      <c r="U29" s="17">
        <v>7726830.5800000001</v>
      </c>
      <c r="V29" s="17">
        <v>8422183.8000000007</v>
      </c>
      <c r="W29" s="17">
        <v>9186980.8100000005</v>
      </c>
      <c r="X29" s="17">
        <v>10028156.84</v>
      </c>
      <c r="Y29" s="17">
        <v>10953339.75</v>
      </c>
      <c r="Z29" s="17">
        <v>11970919.16</v>
      </c>
      <c r="AA29" s="17">
        <v>13090122.560000001</v>
      </c>
    </row>
    <row r="30" spans="1:27">
      <c r="A30" s="83" t="s">
        <v>82</v>
      </c>
      <c r="B30" s="84" t="s">
        <v>83</v>
      </c>
      <c r="C30" s="4">
        <f t="shared" si="0"/>
        <v>9.7716704328067117E-2</v>
      </c>
      <c r="D30" s="16">
        <v>3317618.58</v>
      </c>
      <c r="E30" s="17">
        <v>3638479.61</v>
      </c>
      <c r="F30" s="17">
        <v>3991384.5</v>
      </c>
      <c r="G30" s="17">
        <v>4379533.43</v>
      </c>
      <c r="H30" s="17">
        <v>4806446.16</v>
      </c>
      <c r="I30" s="17">
        <v>5275993.97</v>
      </c>
      <c r="J30" s="17">
        <v>5792434.7400000002</v>
      </c>
      <c r="K30" s="17">
        <v>6360451.6200000001</v>
      </c>
      <c r="L30" s="17">
        <v>6985195.4000000004</v>
      </c>
      <c r="M30" s="17">
        <v>7672331.3300000001</v>
      </c>
      <c r="N30" s="16">
        <v>8428090.4000000004</v>
      </c>
      <c r="O30" s="17">
        <v>9259325.8900000006</v>
      </c>
      <c r="P30" s="17">
        <v>10173575.51</v>
      </c>
      <c r="Q30" s="17">
        <v>11179129.74</v>
      </c>
      <c r="R30" s="17">
        <v>12285107.029999999</v>
      </c>
      <c r="S30" s="17">
        <v>13501536.470000001</v>
      </c>
      <c r="T30" s="17">
        <v>14839448.720000001</v>
      </c>
      <c r="U30" s="17">
        <v>16310976.08</v>
      </c>
      <c r="V30" s="17">
        <v>17929462.469999999</v>
      </c>
      <c r="W30" s="17">
        <v>19709584.440000001</v>
      </c>
      <c r="X30" s="17">
        <v>21667484.289999999</v>
      </c>
      <c r="Y30" s="17">
        <v>23820916.390000001</v>
      </c>
      <c r="Z30" s="17">
        <v>26189408.239999998</v>
      </c>
      <c r="AA30" s="17">
        <v>28794437.489999998</v>
      </c>
    </row>
    <row r="31" spans="1:27">
      <c r="A31" s="83" t="s">
        <v>60</v>
      </c>
      <c r="B31" s="84" t="s">
        <v>61</v>
      </c>
      <c r="C31" s="4">
        <f t="shared" si="0"/>
        <v>8.5018292606102719E-2</v>
      </c>
      <c r="D31" s="16">
        <v>5056970.74</v>
      </c>
      <c r="E31" s="17">
        <v>5457456.5</v>
      </c>
      <c r="F31" s="17">
        <v>5897938.1100000003</v>
      </c>
      <c r="G31" s="17">
        <v>6382409.9000000004</v>
      </c>
      <c r="H31" s="17">
        <v>6915265.0999999996</v>
      </c>
      <c r="I31" s="17">
        <v>7501335.6799999997</v>
      </c>
      <c r="J31" s="17">
        <v>8145936.1600000001</v>
      </c>
      <c r="K31" s="17">
        <v>8854911.8399999999</v>
      </c>
      <c r="L31" s="17">
        <v>9634691.7699999996</v>
      </c>
      <c r="M31" s="17">
        <v>10492347.029999999</v>
      </c>
      <c r="N31" s="16">
        <v>11435654.93</v>
      </c>
      <c r="O31" s="17">
        <v>12473169.439999999</v>
      </c>
      <c r="P31" s="17">
        <v>13614298.83</v>
      </c>
      <c r="Q31" s="17">
        <v>14869390.949999999</v>
      </c>
      <c r="R31" s="17">
        <v>16249827.060000001</v>
      </c>
      <c r="S31" s="17">
        <v>17768125.07</v>
      </c>
      <c r="T31" s="17">
        <v>19438053.02</v>
      </c>
      <c r="U31" s="17">
        <v>21274753.940000001</v>
      </c>
      <c r="V31" s="17">
        <v>23294883.18</v>
      </c>
      <c r="W31" s="17">
        <v>25516759.420000002</v>
      </c>
      <c r="X31" s="17">
        <v>27960530.809999999</v>
      </c>
      <c r="Y31" s="17">
        <v>30648357.640000001</v>
      </c>
      <c r="Z31" s="17">
        <v>33604613.350000001</v>
      </c>
      <c r="AA31" s="17">
        <v>36856105.479999997</v>
      </c>
    </row>
    <row r="32" spans="1:27">
      <c r="A32" s="83" t="s">
        <v>88</v>
      </c>
      <c r="B32" s="84" t="s">
        <v>89</v>
      </c>
      <c r="C32" s="4">
        <f t="shared" si="0"/>
        <v>5.3693724346898897E-2</v>
      </c>
      <c r="D32" s="16">
        <v>4602349.34</v>
      </c>
      <c r="E32" s="17">
        <v>4800896.25</v>
      </c>
      <c r="F32" s="17">
        <v>5019271.72</v>
      </c>
      <c r="G32" s="17">
        <v>5259455.99</v>
      </c>
      <c r="H32" s="17">
        <v>5523627.0700000003</v>
      </c>
      <c r="I32" s="17">
        <v>5814180.4800000004</v>
      </c>
      <c r="J32" s="17">
        <v>6133750.9900000002</v>
      </c>
      <c r="K32" s="17">
        <v>6485236.4800000004</v>
      </c>
      <c r="L32" s="17">
        <v>6871824.25</v>
      </c>
      <c r="M32" s="17">
        <v>7297019.9100000001</v>
      </c>
      <c r="N32" s="16">
        <v>7764679.1600000001</v>
      </c>
      <c r="O32" s="17">
        <v>8279042.7800000003</v>
      </c>
      <c r="P32" s="17">
        <v>8844775.0500000007</v>
      </c>
      <c r="Q32" s="17">
        <v>9467006.0800000001</v>
      </c>
      <c r="R32" s="17">
        <v>10151378.300000001</v>
      </c>
      <c r="S32" s="17">
        <v>10904097.66</v>
      </c>
      <c r="T32" s="17">
        <v>11731989.869999999</v>
      </c>
      <c r="U32" s="17">
        <v>12642562.32</v>
      </c>
      <c r="V32" s="17">
        <v>13644072.15</v>
      </c>
      <c r="W32" s="17">
        <v>14745601.130000001</v>
      </c>
      <c r="X32" s="17">
        <v>15957138.01</v>
      </c>
      <c r="Y32" s="17">
        <v>17289669.100000001</v>
      </c>
      <c r="Z32" s="17">
        <v>18755277.879999999</v>
      </c>
      <c r="AA32" s="17">
        <v>20367254.620000001</v>
      </c>
    </row>
    <row r="33" spans="1:27">
      <c r="A33" s="83" t="s">
        <v>8</v>
      </c>
      <c r="B33" s="84" t="s">
        <v>9</v>
      </c>
      <c r="C33" s="4">
        <f t="shared" si="0"/>
        <v>0.12765281719727661</v>
      </c>
      <c r="D33" s="16">
        <v>1043715.69</v>
      </c>
      <c r="E33" s="17">
        <v>1196053.3999999999</v>
      </c>
      <c r="F33" s="17">
        <v>1363604.83</v>
      </c>
      <c r="G33" s="17">
        <v>1547889.35</v>
      </c>
      <c r="H33" s="17">
        <v>1750578.07</v>
      </c>
      <c r="I33" s="17">
        <v>1973508.97</v>
      </c>
      <c r="J33" s="17">
        <v>2218703.62</v>
      </c>
      <c r="K33" s="17">
        <v>2488385.4500000002</v>
      </c>
      <c r="L33" s="17">
        <v>2784999.97</v>
      </c>
      <c r="M33" s="17">
        <v>3111236.9</v>
      </c>
      <c r="N33" s="16">
        <v>3470054.57</v>
      </c>
      <c r="O33" s="17">
        <v>3864706.78</v>
      </c>
      <c r="P33" s="17">
        <v>4298772.26</v>
      </c>
      <c r="Q33" s="17">
        <v>4776187.1500000004</v>
      </c>
      <c r="R33" s="17">
        <v>5301280.68</v>
      </c>
      <c r="S33" s="17">
        <v>5878814.4400000004</v>
      </c>
      <c r="T33" s="17">
        <v>6514025.5599999996</v>
      </c>
      <c r="U33" s="17">
        <v>7212674.1699999999</v>
      </c>
      <c r="V33" s="17">
        <v>7981095.6799999997</v>
      </c>
      <c r="W33" s="17">
        <v>8826258.1799999997</v>
      </c>
      <c r="X33" s="17">
        <v>9755825.6799999997</v>
      </c>
      <c r="Y33" s="17">
        <v>10778227.57</v>
      </c>
      <c r="Z33" s="17">
        <v>11902735.060000001</v>
      </c>
      <c r="AA33" s="17">
        <v>13139545.279999999</v>
      </c>
    </row>
    <row r="34" spans="1:27">
      <c r="A34" s="83" t="s">
        <v>26</v>
      </c>
      <c r="B34" s="84" t="s">
        <v>27</v>
      </c>
      <c r="C34" s="4">
        <f t="shared" si="0"/>
        <v>9.8223002047593155E-2</v>
      </c>
      <c r="D34" s="16">
        <v>2727885.31</v>
      </c>
      <c r="E34" s="17">
        <v>2993721.68</v>
      </c>
      <c r="F34" s="17">
        <v>3286106.68</v>
      </c>
      <c r="G34" s="17">
        <v>3607691.71</v>
      </c>
      <c r="H34" s="17">
        <v>3961392.9</v>
      </c>
      <c r="I34" s="17">
        <v>4350417.6500000004</v>
      </c>
      <c r="J34" s="17">
        <v>4778293.66</v>
      </c>
      <c r="K34" s="17">
        <v>5248900.96</v>
      </c>
      <c r="L34" s="17">
        <v>5766507.0300000003</v>
      </c>
      <c r="M34" s="17">
        <v>6335805.5800000001</v>
      </c>
      <c r="N34" s="16">
        <v>6961959.04</v>
      </c>
      <c r="O34" s="17">
        <v>7650645.4199999999</v>
      </c>
      <c r="P34" s="17">
        <v>8408109.7899999991</v>
      </c>
      <c r="Q34" s="17">
        <v>9241220.8800000008</v>
      </c>
      <c r="R34" s="17">
        <v>10157533.42</v>
      </c>
      <c r="S34" s="17">
        <v>11165356.59</v>
      </c>
      <c r="T34" s="17">
        <v>12273829.41</v>
      </c>
      <c r="U34" s="17">
        <v>13493003.6</v>
      </c>
      <c r="V34" s="17">
        <v>14833934.720000001</v>
      </c>
      <c r="W34" s="17">
        <v>16308782.43</v>
      </c>
      <c r="X34" s="17">
        <v>17930920.780000001</v>
      </c>
      <c r="Y34" s="17">
        <v>19715059.43</v>
      </c>
      <c r="Z34" s="17">
        <v>21677377.09</v>
      </c>
      <c r="AA34" s="17">
        <v>23835668.210000001</v>
      </c>
    </row>
    <row r="35" spans="1:27">
      <c r="A35" s="83" t="s">
        <v>46</v>
      </c>
      <c r="B35" s="84" t="s">
        <v>47</v>
      </c>
      <c r="C35" s="4">
        <f t="shared" si="0"/>
        <v>8.6530656449366417E-2</v>
      </c>
      <c r="D35" s="16">
        <v>1528525.39</v>
      </c>
      <c r="E35" s="17">
        <v>1652620.64</v>
      </c>
      <c r="F35" s="17">
        <v>1789109.08</v>
      </c>
      <c r="G35" s="17">
        <v>1939228.4</v>
      </c>
      <c r="H35" s="17">
        <v>2104339.88</v>
      </c>
      <c r="I35" s="17">
        <v>2285940.7799999998</v>
      </c>
      <c r="J35" s="17">
        <v>2485677.87</v>
      </c>
      <c r="K35" s="17">
        <v>2705362.37</v>
      </c>
      <c r="L35" s="17">
        <v>2946986.41</v>
      </c>
      <c r="M35" s="17">
        <v>3212741.04</v>
      </c>
      <c r="N35" s="16">
        <v>3505036.15</v>
      </c>
      <c r="O35" s="17">
        <v>3826522.3</v>
      </c>
      <c r="P35" s="17">
        <v>4180114.74</v>
      </c>
      <c r="Q35" s="17">
        <v>4569019.88</v>
      </c>
      <c r="R35" s="17">
        <v>4996764.34</v>
      </c>
      <c r="S35" s="17">
        <v>5467226.9400000004</v>
      </c>
      <c r="T35" s="17">
        <v>5984673.8700000001</v>
      </c>
      <c r="U35" s="17">
        <v>6553797.3799999999</v>
      </c>
      <c r="V35" s="17">
        <v>7179758.3300000001</v>
      </c>
      <c r="W35" s="17">
        <v>7868232.96</v>
      </c>
      <c r="X35" s="17">
        <v>8625464.4399999995</v>
      </c>
      <c r="Y35" s="17">
        <v>9458319.3800000008</v>
      </c>
      <c r="Z35" s="17">
        <v>10374350.189999999</v>
      </c>
      <c r="AA35" s="17">
        <v>11381863.49</v>
      </c>
    </row>
    <row r="36" spans="1:27">
      <c r="A36" s="83" t="s">
        <v>36</v>
      </c>
      <c r="B36" s="84" t="s">
        <v>37</v>
      </c>
      <c r="C36" s="4">
        <f t="shared" si="0"/>
        <v>0.13281904034878789</v>
      </c>
      <c r="D36" s="16">
        <v>970373.76</v>
      </c>
      <c r="E36" s="17">
        <v>1121480.3500000001</v>
      </c>
      <c r="F36" s="17">
        <v>1287677.71</v>
      </c>
      <c r="G36" s="17">
        <v>1470472.92</v>
      </c>
      <c r="H36" s="17">
        <v>1671523.59</v>
      </c>
      <c r="I36" s="17">
        <v>1892652.87</v>
      </c>
      <c r="J36" s="17">
        <v>2135865.9700000002</v>
      </c>
      <c r="K36" s="17">
        <v>2403368.36</v>
      </c>
      <c r="L36" s="17">
        <v>2697585.77</v>
      </c>
      <c r="M36" s="17">
        <v>3021186.2</v>
      </c>
      <c r="N36" s="16">
        <v>3377104.07</v>
      </c>
      <c r="O36" s="17">
        <v>3768566.88</v>
      </c>
      <c r="P36" s="17">
        <v>4199124.4400000004</v>
      </c>
      <c r="Q36" s="17">
        <v>4672681.07</v>
      </c>
      <c r="R36" s="17">
        <v>5193531.04</v>
      </c>
      <c r="S36" s="17">
        <v>5766397.4400000004</v>
      </c>
      <c r="T36" s="17">
        <v>6396475.0700000003</v>
      </c>
      <c r="U36" s="17">
        <v>7089477.5199999996</v>
      </c>
      <c r="V36" s="17">
        <v>7851688.9900000002</v>
      </c>
      <c r="W36" s="17">
        <v>8690021.2699999996</v>
      </c>
      <c r="X36" s="17">
        <v>9612076.4299999997</v>
      </c>
      <c r="Y36" s="17">
        <v>10626215.73</v>
      </c>
      <c r="Z36" s="17">
        <v>11741635.470000001</v>
      </c>
      <c r="AA36" s="17">
        <v>12968450.34</v>
      </c>
    </row>
    <row r="37" spans="1:27">
      <c r="A37" s="83" t="s">
        <v>76</v>
      </c>
      <c r="B37" s="84" t="s">
        <v>77</v>
      </c>
      <c r="C37" s="4">
        <f t="shared" si="0"/>
        <v>0.12174070678756355</v>
      </c>
      <c r="D37" s="16">
        <v>2784208.69</v>
      </c>
      <c r="E37" s="17">
        <v>3160822.18</v>
      </c>
      <c r="F37" s="17">
        <v>3575047.44</v>
      </c>
      <c r="G37" s="17">
        <v>4030640.7</v>
      </c>
      <c r="H37" s="17">
        <v>4531733.3099999996</v>
      </c>
      <c r="I37" s="17">
        <v>5082869.22</v>
      </c>
      <c r="J37" s="17">
        <v>5689046.1799999997</v>
      </c>
      <c r="K37" s="17">
        <v>6355761.0300000003</v>
      </c>
      <c r="L37" s="17">
        <v>7089059.6100000003</v>
      </c>
      <c r="M37" s="17">
        <v>7895591.5199999996</v>
      </c>
      <c r="N37" s="16">
        <v>8782670.4499999993</v>
      </c>
      <c r="O37" s="17">
        <v>9758340.5</v>
      </c>
      <c r="P37" s="17">
        <v>10831449.130000001</v>
      </c>
      <c r="Q37" s="17">
        <v>12011727.35</v>
      </c>
      <c r="R37" s="17">
        <v>13309878.039999999</v>
      </c>
      <c r="S37" s="17">
        <v>14737672.9</v>
      </c>
      <c r="T37" s="17">
        <v>16308059.310000001</v>
      </c>
      <c r="U37" s="17">
        <v>18035277.640000001</v>
      </c>
      <c r="V37" s="17">
        <v>19934990.43</v>
      </c>
      <c r="W37" s="17">
        <v>22024424.440000001</v>
      </c>
      <c r="X37" s="17">
        <v>24322526.800000001</v>
      </c>
      <c r="Y37" s="17">
        <v>26850136.890000001</v>
      </c>
      <c r="Z37" s="17">
        <v>29630175.260000002</v>
      </c>
      <c r="AA37" s="17">
        <v>32687851.52</v>
      </c>
    </row>
    <row r="38" spans="1:27">
      <c r="A38" s="83" t="s">
        <v>52</v>
      </c>
      <c r="B38" s="84" t="s">
        <v>53</v>
      </c>
      <c r="C38" s="4">
        <f t="shared" si="0"/>
        <v>0.13020566834961356</v>
      </c>
      <c r="D38" s="16">
        <v>586694.9</v>
      </c>
      <c r="E38" s="17">
        <v>675128.11</v>
      </c>
      <c r="F38" s="17">
        <v>772392.99</v>
      </c>
      <c r="G38" s="17">
        <v>879371.56</v>
      </c>
      <c r="H38" s="17">
        <v>997033.91</v>
      </c>
      <c r="I38" s="17">
        <v>1126447</v>
      </c>
      <c r="J38" s="17">
        <v>1268784.3700000001</v>
      </c>
      <c r="K38" s="17">
        <v>1425336.74</v>
      </c>
      <c r="L38" s="17">
        <v>1597523.73</v>
      </c>
      <c r="M38" s="17">
        <v>1786906.76</v>
      </c>
      <c r="N38" s="16">
        <v>1995203.16</v>
      </c>
      <c r="O38" s="17">
        <v>2224301.7799999998</v>
      </c>
      <c r="P38" s="17">
        <v>2476280.11</v>
      </c>
      <c r="Q38" s="17">
        <v>2753423.1</v>
      </c>
      <c r="R38" s="17">
        <v>3058243.91</v>
      </c>
      <c r="S38" s="17">
        <v>3393506.67</v>
      </c>
      <c r="T38" s="17">
        <v>3762251.58</v>
      </c>
      <c r="U38" s="17">
        <v>4167822.44</v>
      </c>
      <c r="V38" s="17">
        <v>4613896.99</v>
      </c>
      <c r="W38" s="17">
        <v>5104520.28</v>
      </c>
      <c r="X38" s="17">
        <v>5644141.3200000003</v>
      </c>
      <c r="Y38" s="17">
        <v>6237653.4299999997</v>
      </c>
      <c r="Z38" s="17">
        <v>6890438.6200000001</v>
      </c>
      <c r="AA38" s="17">
        <v>7608416.4000000004</v>
      </c>
    </row>
    <row r="39" spans="1:27">
      <c r="A39" s="83" t="s">
        <v>92</v>
      </c>
      <c r="B39" s="84" t="s">
        <v>93</v>
      </c>
      <c r="C39" s="4">
        <f t="shared" si="0"/>
        <v>8.7542278446725685E-2</v>
      </c>
      <c r="D39" s="16">
        <v>1198378.73</v>
      </c>
      <c r="E39" s="17">
        <v>1297283.73</v>
      </c>
      <c r="F39" s="17">
        <v>1406066.21</v>
      </c>
      <c r="G39" s="17">
        <v>1525712.61</v>
      </c>
      <c r="H39" s="17">
        <v>1657307.91</v>
      </c>
      <c r="I39" s="17">
        <v>1802045.42</v>
      </c>
      <c r="J39" s="17">
        <v>1961237.62</v>
      </c>
      <c r="K39" s="17">
        <v>2136328.09</v>
      </c>
      <c r="L39" s="17">
        <v>2328904.56</v>
      </c>
      <c r="M39" s="17">
        <v>2540713.3199999998</v>
      </c>
      <c r="N39" s="16">
        <v>2773675.08</v>
      </c>
      <c r="O39" s="17">
        <v>3029902.35</v>
      </c>
      <c r="P39" s="17">
        <v>3311718.61</v>
      </c>
      <c r="Q39" s="17">
        <v>3621679.41</v>
      </c>
      <c r="R39" s="17">
        <v>3962595.48</v>
      </c>
      <c r="S39" s="17">
        <v>4337558.29</v>
      </c>
      <c r="T39" s="17">
        <v>4749968.0199999996</v>
      </c>
      <c r="U39" s="17">
        <v>5203564.43</v>
      </c>
      <c r="V39" s="17">
        <v>5702460.7699999996</v>
      </c>
      <c r="W39" s="17">
        <v>6251181.0700000003</v>
      </c>
      <c r="X39" s="17">
        <v>6854701.1799999997</v>
      </c>
      <c r="Y39" s="17">
        <v>7518493.8499999996</v>
      </c>
      <c r="Z39" s="17">
        <v>8248578.4100000001</v>
      </c>
      <c r="AA39" s="17">
        <v>9051575.3100000005</v>
      </c>
    </row>
    <row r="40" spans="1:27">
      <c r="A40" s="83" t="s">
        <v>22</v>
      </c>
      <c r="B40" s="84" t="s">
        <v>23</v>
      </c>
      <c r="C40" s="4">
        <f t="shared" si="0"/>
        <v>0.11415454877583131</v>
      </c>
      <c r="D40" s="16">
        <v>967992.98</v>
      </c>
      <c r="E40" s="17">
        <v>1086353.3999999999</v>
      </c>
      <c r="F40" s="17">
        <v>1216534.28</v>
      </c>
      <c r="G40" s="17">
        <v>1359716.12</v>
      </c>
      <c r="H40" s="17">
        <v>1517197.29</v>
      </c>
      <c r="I40" s="17">
        <v>1690405.85</v>
      </c>
      <c r="J40" s="17">
        <v>1880912.46</v>
      </c>
      <c r="K40" s="17">
        <v>2090444.65</v>
      </c>
      <c r="L40" s="17">
        <v>2320902.4900000002</v>
      </c>
      <c r="M40" s="17">
        <v>2574375.77</v>
      </c>
      <c r="N40" s="16">
        <v>2853163.01</v>
      </c>
      <c r="O40" s="17">
        <v>3159792.28</v>
      </c>
      <c r="P40" s="17">
        <v>3497044.11</v>
      </c>
      <c r="Q40" s="17">
        <v>3867976.73</v>
      </c>
      <c r="R40" s="17">
        <v>4275953.79</v>
      </c>
      <c r="S40" s="17">
        <v>4724674.84</v>
      </c>
      <c r="T40" s="17">
        <v>5218208.93</v>
      </c>
      <c r="U40" s="17">
        <v>5761031.4699999997</v>
      </c>
      <c r="V40" s="17">
        <v>6358064.8099999996</v>
      </c>
      <c r="W40" s="17">
        <v>7014722.8799999999</v>
      </c>
      <c r="X40" s="17">
        <v>7736960.3300000001</v>
      </c>
      <c r="Y40" s="17">
        <v>8531326.4499999993</v>
      </c>
      <c r="Z40" s="17">
        <v>9405024.6099999994</v>
      </c>
      <c r="AA40" s="17">
        <v>10365977.58</v>
      </c>
    </row>
    <row r="41" spans="1:27">
      <c r="A41" s="83" t="s">
        <v>56</v>
      </c>
      <c r="B41" s="84" t="s">
        <v>57</v>
      </c>
      <c r="C41" s="4">
        <f t="shared" si="0"/>
        <v>8.0837388574872326E-2</v>
      </c>
      <c r="D41" s="16">
        <v>527296.82999999996</v>
      </c>
      <c r="E41" s="17">
        <v>566220.71</v>
      </c>
      <c r="F41" s="17">
        <v>609031.86</v>
      </c>
      <c r="G41" s="17">
        <v>656118.48</v>
      </c>
      <c r="H41" s="17">
        <v>707907.57</v>
      </c>
      <c r="I41" s="17">
        <v>764868.75</v>
      </c>
      <c r="J41" s="17">
        <v>827518.55</v>
      </c>
      <c r="K41" s="17">
        <v>896425.08</v>
      </c>
      <c r="L41" s="17">
        <v>972213.2</v>
      </c>
      <c r="M41" s="17">
        <v>1055570.1499999999</v>
      </c>
      <c r="N41" s="16">
        <v>1147251.82</v>
      </c>
      <c r="O41" s="17">
        <v>1248089.5900000001</v>
      </c>
      <c r="P41" s="17">
        <v>1358997.87</v>
      </c>
      <c r="Q41" s="17">
        <v>1480982.37</v>
      </c>
      <c r="R41" s="17">
        <v>1615149.27</v>
      </c>
      <c r="S41" s="17">
        <v>1762715.19</v>
      </c>
      <c r="T41" s="17">
        <v>1925018.28</v>
      </c>
      <c r="U41" s="17">
        <v>2103530.3199999998</v>
      </c>
      <c r="V41" s="17">
        <v>2299870.06</v>
      </c>
      <c r="W41" s="17">
        <v>2515817.9300000002</v>
      </c>
      <c r="X41" s="17">
        <v>2753332.16</v>
      </c>
      <c r="Y41" s="17">
        <v>3014566.55</v>
      </c>
      <c r="Z41" s="17">
        <v>3301889.98</v>
      </c>
      <c r="AA41" s="17">
        <v>3617907.95</v>
      </c>
    </row>
    <row r="42" spans="1:27">
      <c r="A42" s="83" t="s">
        <v>44</v>
      </c>
      <c r="B42" s="84" t="s">
        <v>45</v>
      </c>
      <c r="C42" s="4">
        <f t="shared" si="0"/>
        <v>0.11744331167353783</v>
      </c>
      <c r="D42" s="16">
        <v>362237.22</v>
      </c>
      <c r="E42" s="17">
        <v>408534.67</v>
      </c>
      <c r="F42" s="17">
        <v>459455.77</v>
      </c>
      <c r="G42" s="17">
        <v>515462.28</v>
      </c>
      <c r="H42" s="17">
        <v>577062.06999999995</v>
      </c>
      <c r="I42" s="17">
        <v>644813.73</v>
      </c>
      <c r="J42" s="17">
        <v>719331.64</v>
      </c>
      <c r="K42" s="17">
        <v>801291.52</v>
      </c>
      <c r="L42" s="17">
        <v>891436.61</v>
      </c>
      <c r="M42" s="17">
        <v>990584.34</v>
      </c>
      <c r="N42" s="16">
        <v>1099633.79</v>
      </c>
      <c r="O42" s="17">
        <v>1219573.83</v>
      </c>
      <c r="P42" s="17">
        <v>1351492.09</v>
      </c>
      <c r="Q42" s="17">
        <v>1496584.81</v>
      </c>
      <c r="R42" s="17">
        <v>1656167.69</v>
      </c>
      <c r="S42" s="17">
        <v>1831687.87</v>
      </c>
      <c r="T42" s="17">
        <v>2024736.95</v>
      </c>
      <c r="U42" s="17">
        <v>2237065.5299999998</v>
      </c>
      <c r="V42" s="17">
        <v>2470599.02</v>
      </c>
      <c r="W42" s="17">
        <v>2727455.12</v>
      </c>
      <c r="X42" s="17">
        <v>3009963.01</v>
      </c>
      <c r="Y42" s="17">
        <v>3320684.51</v>
      </c>
      <c r="Z42" s="17">
        <v>3662437.25</v>
      </c>
      <c r="AA42" s="17">
        <v>4038320.28</v>
      </c>
    </row>
    <row r="43" spans="1:27">
      <c r="A43" s="83" t="s">
        <v>62</v>
      </c>
      <c r="B43" s="84" t="s">
        <v>63</v>
      </c>
      <c r="C43" s="4">
        <f t="shared" si="0"/>
        <v>0.10788215889555786</v>
      </c>
      <c r="D43" s="16">
        <v>2434247.35</v>
      </c>
      <c r="E43" s="17">
        <v>2707164.78</v>
      </c>
      <c r="F43" s="17">
        <v>3007338.03</v>
      </c>
      <c r="G43" s="17">
        <v>3337489.09</v>
      </c>
      <c r="H43" s="17">
        <v>3700611.79</v>
      </c>
      <c r="I43" s="17">
        <v>4099998.97</v>
      </c>
      <c r="J43" s="17">
        <v>4539272.28</v>
      </c>
      <c r="K43" s="17">
        <v>5022415.1100000003</v>
      </c>
      <c r="L43" s="17">
        <v>5553808.6200000001</v>
      </c>
      <c r="M43" s="17">
        <v>6138271.5300000003</v>
      </c>
      <c r="N43" s="16">
        <v>6781103.7999999998</v>
      </c>
      <c r="O43" s="17">
        <v>7488134.6699999999</v>
      </c>
      <c r="P43" s="17">
        <v>8265775.5599999996</v>
      </c>
      <c r="Q43" s="17">
        <v>9121078.1799999997</v>
      </c>
      <c r="R43" s="17">
        <v>10061798.460000001</v>
      </c>
      <c r="S43" s="17">
        <v>11096466.949999999</v>
      </c>
      <c r="T43" s="17">
        <v>12234466.08</v>
      </c>
      <c r="U43" s="17">
        <v>13486115.32</v>
      </c>
      <c r="V43" s="17">
        <v>14862764.73</v>
      </c>
      <c r="W43" s="17">
        <v>16376897.859999999</v>
      </c>
      <c r="X43" s="17">
        <v>18042244.989999998</v>
      </c>
      <c r="Y43" s="17">
        <v>19873907.620000001</v>
      </c>
      <c r="Z43" s="17">
        <v>21888495.390000001</v>
      </c>
      <c r="AA43" s="17">
        <v>24104276.75</v>
      </c>
    </row>
    <row r="44" spans="1:27">
      <c r="A44" s="83" t="s">
        <v>12</v>
      </c>
      <c r="B44" s="84" t="s">
        <v>13</v>
      </c>
      <c r="C44" s="4">
        <f t="shared" si="0"/>
        <v>3.9048119806955883E-2</v>
      </c>
      <c r="D44" s="16">
        <v>3514425.24</v>
      </c>
      <c r="E44" s="17">
        <v>3617415.51</v>
      </c>
      <c r="F44" s="17">
        <v>3730691.26</v>
      </c>
      <c r="G44" s="17">
        <v>3855279.67</v>
      </c>
      <c r="H44" s="17">
        <v>3992310.52</v>
      </c>
      <c r="I44" s="17">
        <v>4143026.41</v>
      </c>
      <c r="J44" s="17">
        <v>4308794.0599999996</v>
      </c>
      <c r="K44" s="17">
        <v>4491116.6500000004</v>
      </c>
      <c r="L44" s="17">
        <v>4691647.5</v>
      </c>
      <c r="M44" s="17">
        <v>4912205.03</v>
      </c>
      <c r="N44" s="16">
        <v>5154789.29</v>
      </c>
      <c r="O44" s="17">
        <v>5421600.04</v>
      </c>
      <c r="P44" s="17">
        <v>5715056.7400000002</v>
      </c>
      <c r="Q44" s="17">
        <v>6037820.4900000002</v>
      </c>
      <c r="R44" s="17">
        <v>6392818.1200000001</v>
      </c>
      <c r="S44" s="17">
        <v>6783268.7800000003</v>
      </c>
      <c r="T44" s="17">
        <v>7212713.1100000003</v>
      </c>
      <c r="U44" s="17">
        <v>7685045.3499999996</v>
      </c>
      <c r="V44" s="17">
        <v>8204548.6299999999</v>
      </c>
      <c r="W44" s="17">
        <v>8775933.8599999994</v>
      </c>
      <c r="X44" s="17">
        <v>9404382.3900000006</v>
      </c>
      <c r="Y44" s="17">
        <v>10095593.050000001</v>
      </c>
      <c r="Z44" s="17">
        <v>10855833.789999999</v>
      </c>
      <c r="AA44" s="17">
        <v>11691998.529999999</v>
      </c>
    </row>
    <row r="45" spans="1:27">
      <c r="A45" s="83" t="s">
        <v>20</v>
      </c>
      <c r="B45" s="84" t="s">
        <v>21</v>
      </c>
      <c r="C45" s="4">
        <f t="shared" si="0"/>
        <v>0.10330593789827969</v>
      </c>
      <c r="D45" s="16">
        <v>2984318.66</v>
      </c>
      <c r="E45" s="17">
        <v>3297744.03</v>
      </c>
      <c r="F45" s="17">
        <v>3642470.69</v>
      </c>
      <c r="G45" s="17">
        <v>4021624.63</v>
      </c>
      <c r="H45" s="17">
        <v>4438644.05</v>
      </c>
      <c r="I45" s="17">
        <v>4897310.5199999996</v>
      </c>
      <c r="J45" s="17">
        <v>5401783.2599999998</v>
      </c>
      <c r="K45" s="17">
        <v>5956636.8700000001</v>
      </c>
      <c r="L45" s="17">
        <v>6566902.7999999998</v>
      </c>
      <c r="M45" s="17">
        <v>7238114.9900000002</v>
      </c>
      <c r="N45" s="16">
        <v>7976360.0499999998</v>
      </c>
      <c r="O45" s="17">
        <v>8788332.4299999997</v>
      </c>
      <c r="P45" s="17">
        <v>9681395.1699999999</v>
      </c>
      <c r="Q45" s="17">
        <v>10663646.619999999</v>
      </c>
      <c r="R45" s="17">
        <v>11743993.91</v>
      </c>
      <c r="S45" s="17">
        <v>12932233.720000001</v>
      </c>
      <c r="T45" s="17">
        <v>14239141.1</v>
      </c>
      <c r="U45" s="17">
        <v>15676567.18</v>
      </c>
      <c r="V45" s="17">
        <v>17257546.66</v>
      </c>
      <c r="W45" s="17">
        <v>18996415.960000001</v>
      </c>
      <c r="X45" s="17">
        <v>20908943.300000001</v>
      </c>
      <c r="Y45" s="17">
        <v>23012471.620000001</v>
      </c>
      <c r="Z45" s="17">
        <v>25326075.870000001</v>
      </c>
      <c r="AA45" s="17">
        <v>27870735.989999998</v>
      </c>
    </row>
    <row r="46" spans="1:27">
      <c r="A46" s="83" t="s">
        <v>50</v>
      </c>
      <c r="B46" s="84" t="s">
        <v>51</v>
      </c>
      <c r="C46" s="4">
        <f t="shared" si="0"/>
        <v>0.1625089563116271</v>
      </c>
      <c r="D46" s="16">
        <v>1800275.36</v>
      </c>
      <c r="E46" s="17">
        <v>2196761.2400000002</v>
      </c>
      <c r="F46" s="17">
        <v>2632843.52</v>
      </c>
      <c r="G46" s="17">
        <v>3112476.62</v>
      </c>
      <c r="H46" s="17">
        <v>3640009.89</v>
      </c>
      <c r="I46" s="17">
        <v>4220227.05</v>
      </c>
      <c r="J46" s="17">
        <v>4858389.55</v>
      </c>
      <c r="K46" s="17">
        <v>5560284.29</v>
      </c>
      <c r="L46" s="17">
        <v>6332276.1100000003</v>
      </c>
      <c r="M46" s="17">
        <v>7181365.4900000002</v>
      </c>
      <c r="N46" s="16">
        <v>8115252.04</v>
      </c>
      <c r="O46" s="17">
        <v>9142404.3100000005</v>
      </c>
      <c r="P46" s="17">
        <v>10272136.6</v>
      </c>
      <c r="Q46" s="17">
        <v>11514693.41</v>
      </c>
      <c r="R46" s="17">
        <v>12881342.33</v>
      </c>
      <c r="S46" s="17">
        <v>14384476.24</v>
      </c>
      <c r="T46" s="17">
        <v>16037725.68</v>
      </c>
      <c r="U46" s="17">
        <v>17856082.43</v>
      </c>
      <c r="V46" s="17">
        <v>19856035.5</v>
      </c>
      <c r="W46" s="17">
        <v>22055720.609999999</v>
      </c>
      <c r="X46" s="17">
        <v>24475084.68</v>
      </c>
      <c r="Y46" s="17">
        <v>27136066.68</v>
      </c>
      <c r="Z46" s="17">
        <v>30062796.59</v>
      </c>
      <c r="AA46" s="17">
        <v>33281814.239999998</v>
      </c>
    </row>
    <row r="47" spans="1:27">
      <c r="A47" s="83" t="s">
        <v>24</v>
      </c>
      <c r="B47" s="84" t="s">
        <v>25</v>
      </c>
      <c r="C47" s="4">
        <f t="shared" si="0"/>
        <v>0.11678788444662791</v>
      </c>
      <c r="D47" s="16">
        <v>1167375.3899999999</v>
      </c>
      <c r="E47" s="17">
        <v>1315275.77</v>
      </c>
      <c r="F47" s="17">
        <v>1477946.71</v>
      </c>
      <c r="G47" s="17">
        <v>1656863.34</v>
      </c>
      <c r="H47" s="17">
        <v>1853648.07</v>
      </c>
      <c r="I47" s="17">
        <v>2070085.38</v>
      </c>
      <c r="J47" s="17">
        <v>2308137.9300000002</v>
      </c>
      <c r="K47" s="17">
        <v>2569964.39</v>
      </c>
      <c r="L47" s="17">
        <v>2857939.04</v>
      </c>
      <c r="M47" s="17">
        <v>3174673.24</v>
      </c>
      <c r="N47" s="16">
        <v>3523039.17</v>
      </c>
      <c r="O47" s="17">
        <v>3906195.83</v>
      </c>
      <c r="P47" s="17">
        <v>4327617.7300000004</v>
      </c>
      <c r="Q47" s="17">
        <v>4791126.34</v>
      </c>
      <c r="R47" s="17">
        <v>5300924.79</v>
      </c>
      <c r="S47" s="17">
        <v>5861635.9900000002</v>
      </c>
      <c r="T47" s="17">
        <v>6478344.4900000002</v>
      </c>
      <c r="U47" s="17">
        <v>7156642.6699999999</v>
      </c>
      <c r="V47" s="17">
        <v>7902681.3700000001</v>
      </c>
      <c r="W47" s="17">
        <v>8723225.7400000002</v>
      </c>
      <c r="X47" s="17">
        <v>9625716.5299999993</v>
      </c>
      <c r="Y47" s="17">
        <v>10618337.6</v>
      </c>
      <c r="Z47" s="17">
        <v>11710090.109999999</v>
      </c>
      <c r="AA47" s="17">
        <v>12910874.16</v>
      </c>
    </row>
    <row r="48" spans="1:27">
      <c r="A48" s="83" t="s">
        <v>68</v>
      </c>
      <c r="B48" s="84" t="s">
        <v>69</v>
      </c>
      <c r="C48" s="4">
        <f t="shared" si="0"/>
        <v>0.13277584190873992</v>
      </c>
      <c r="D48" s="16">
        <v>2476361.34</v>
      </c>
      <c r="E48" s="17">
        <v>2861773.99</v>
      </c>
      <c r="F48" s="17">
        <v>3285677.17</v>
      </c>
      <c r="G48" s="17">
        <v>3751914.87</v>
      </c>
      <c r="H48" s="17">
        <v>4264714.97</v>
      </c>
      <c r="I48" s="17">
        <v>4828727.57</v>
      </c>
      <c r="J48" s="17">
        <v>5449067.1799999997</v>
      </c>
      <c r="K48" s="17">
        <v>6131359.1100000003</v>
      </c>
      <c r="L48" s="17">
        <v>6881790.4000000004</v>
      </c>
      <c r="M48" s="17">
        <v>7707166.0499999998</v>
      </c>
      <c r="N48" s="16">
        <v>8614970.6099999994</v>
      </c>
      <c r="O48" s="17">
        <v>9613436.1300000008</v>
      </c>
      <c r="P48" s="17">
        <v>10711616.76</v>
      </c>
      <c r="Q48" s="17">
        <v>11919470.9</v>
      </c>
      <c r="R48" s="17">
        <v>13247951.460000001</v>
      </c>
      <c r="S48" s="17">
        <v>14709105.189999999</v>
      </c>
      <c r="T48" s="17">
        <v>16316181.960000001</v>
      </c>
      <c r="U48" s="17">
        <v>18083754.859999999</v>
      </c>
      <c r="V48" s="17">
        <v>20027852.370000001</v>
      </c>
      <c r="W48" s="17">
        <v>22166103.73</v>
      </c>
      <c r="X48" s="17">
        <v>24517898.739999998</v>
      </c>
      <c r="Y48" s="17">
        <v>27104563.68</v>
      </c>
      <c r="Z48" s="17">
        <v>29949554.609999999</v>
      </c>
      <c r="AA48" s="17">
        <v>33078670.140000001</v>
      </c>
    </row>
    <row r="49" spans="1:27">
      <c r="A49" s="83" t="s">
        <v>30</v>
      </c>
      <c r="B49" s="84" t="s">
        <v>31</v>
      </c>
      <c r="C49" s="4">
        <f t="shared" si="0"/>
        <v>0.10014016269502335</v>
      </c>
      <c r="D49" s="16">
        <v>1000160.24</v>
      </c>
      <c r="E49" s="17">
        <v>1100447.07</v>
      </c>
      <c r="F49" s="17">
        <v>1210749.3700000001</v>
      </c>
      <c r="G49" s="17">
        <v>1332067.3899999999</v>
      </c>
      <c r="H49" s="17">
        <v>1465501.24</v>
      </c>
      <c r="I49" s="17">
        <v>1612260.91</v>
      </c>
      <c r="J49" s="17">
        <v>1773677.23</v>
      </c>
      <c r="K49" s="17">
        <v>1951213.94</v>
      </c>
      <c r="L49" s="17">
        <v>2146480.94</v>
      </c>
      <c r="M49" s="17">
        <v>2361248.94</v>
      </c>
      <c r="N49" s="16">
        <v>2597465.4700000002</v>
      </c>
      <c r="O49" s="17">
        <v>2857272.56</v>
      </c>
      <c r="P49" s="17">
        <v>3143026.15</v>
      </c>
      <c r="Q49" s="17">
        <v>3457317.49</v>
      </c>
      <c r="R49" s="17">
        <v>3802996.59</v>
      </c>
      <c r="S49" s="17">
        <v>4183198.1</v>
      </c>
      <c r="T49" s="17">
        <v>4601369.71</v>
      </c>
      <c r="U49" s="17">
        <v>5061303.4400000004</v>
      </c>
      <c r="V49" s="17">
        <v>5567170</v>
      </c>
      <c r="W49" s="17">
        <v>6123556.6200000001</v>
      </c>
      <c r="X49" s="17">
        <v>6735508.6600000001</v>
      </c>
      <c r="Y49" s="17">
        <v>7408575.3499999996</v>
      </c>
      <c r="Z49" s="17">
        <v>8148860.1100000003</v>
      </c>
      <c r="AA49" s="17">
        <v>8963075.9000000004</v>
      </c>
    </row>
    <row r="50" spans="1:27">
      <c r="A50" s="83" t="s">
        <v>40</v>
      </c>
      <c r="B50" s="84" t="s">
        <v>41</v>
      </c>
      <c r="C50" s="4">
        <f t="shared" si="0"/>
        <v>0.11129024724434422</v>
      </c>
      <c r="D50" s="16">
        <v>1423240.42</v>
      </c>
      <c r="E50" s="17">
        <v>1590572.45</v>
      </c>
      <c r="F50" s="17">
        <v>1774615.65</v>
      </c>
      <c r="G50" s="17">
        <v>1977038.94</v>
      </c>
      <c r="H50" s="17">
        <v>2199677.92</v>
      </c>
      <c r="I50" s="17">
        <v>2444551.4900000002</v>
      </c>
      <c r="J50" s="17">
        <v>2713880.18</v>
      </c>
      <c r="K50" s="17">
        <v>3010106.29</v>
      </c>
      <c r="L50" s="17">
        <v>3335916.01</v>
      </c>
      <c r="M50" s="17">
        <v>3694263.82</v>
      </c>
      <c r="N50" s="16">
        <v>4088399.24</v>
      </c>
      <c r="O50" s="17">
        <v>4521896.32</v>
      </c>
      <c r="P50" s="17">
        <v>4998686.04</v>
      </c>
      <c r="Q50" s="17">
        <v>5523091.9699999997</v>
      </c>
      <c r="R50" s="17">
        <v>6099869.46</v>
      </c>
      <c r="S50" s="17">
        <v>6734248.7800000003</v>
      </c>
      <c r="T50" s="17">
        <v>7431982.5300000003</v>
      </c>
      <c r="U50" s="17">
        <v>8199397.7999999998</v>
      </c>
      <c r="V50" s="17">
        <v>9043453.5800000001</v>
      </c>
      <c r="W50" s="17">
        <v>9971803.8300000001</v>
      </c>
      <c r="X50" s="17">
        <v>10992866.9</v>
      </c>
      <c r="Y50" s="17">
        <v>12115901.869999999</v>
      </c>
      <c r="Z50" s="17">
        <v>13351092.5</v>
      </c>
      <c r="AA50" s="17">
        <v>14709639.6</v>
      </c>
    </row>
    <row r="51" spans="1:27">
      <c r="A51" s="83" t="s">
        <v>72</v>
      </c>
      <c r="B51" s="84" t="s">
        <v>73</v>
      </c>
      <c r="C51" s="4">
        <f t="shared" si="0"/>
        <v>0.10072729784348433</v>
      </c>
      <c r="D51" s="16">
        <v>8376334.5800000001</v>
      </c>
      <c r="E51" s="17">
        <v>9223542.7400000002</v>
      </c>
      <c r="F51" s="17">
        <v>10155360.199999999</v>
      </c>
      <c r="G51" s="17">
        <v>11180236.74</v>
      </c>
      <c r="H51" s="17">
        <v>12307466.029999999</v>
      </c>
      <c r="I51" s="17">
        <v>13547269.859999999</v>
      </c>
      <c r="J51" s="17">
        <v>14910890.869999999</v>
      </c>
      <c r="K51" s="17">
        <v>16410694.48</v>
      </c>
      <c r="L51" s="17">
        <v>18060281.030000001</v>
      </c>
      <c r="M51" s="17">
        <v>19874609.079999998</v>
      </c>
      <c r="N51" s="16">
        <v>21870131.109999999</v>
      </c>
      <c r="O51" s="17">
        <v>24064942.66</v>
      </c>
      <c r="P51" s="17">
        <v>26478946.449999999</v>
      </c>
      <c r="Q51" s="17">
        <v>29134032.850000001</v>
      </c>
      <c r="R51" s="17">
        <v>32054278.390000001</v>
      </c>
      <c r="S51" s="17">
        <v>35266164.07</v>
      </c>
      <c r="T51" s="17">
        <v>38798815.520000003</v>
      </c>
      <c r="U51" s="17">
        <v>42684267.090000004</v>
      </c>
      <c r="V51" s="17">
        <v>46957752.359999999</v>
      </c>
      <c r="W51" s="17">
        <v>51658023.609999999</v>
      </c>
      <c r="X51" s="17">
        <v>56827703.259999998</v>
      </c>
      <c r="Y51" s="17">
        <v>62513670.359999999</v>
      </c>
      <c r="Z51" s="17">
        <v>68767485.689999998</v>
      </c>
      <c r="AA51" s="17">
        <v>75645859.329999998</v>
      </c>
    </row>
    <row r="52" spans="1:27">
      <c r="A52" s="83" t="s">
        <v>84</v>
      </c>
      <c r="B52" s="84" t="s">
        <v>85</v>
      </c>
      <c r="C52" s="4">
        <f t="shared" si="0"/>
        <v>1.7734261974857057E-2</v>
      </c>
      <c r="D52" s="16">
        <v>1781116.3</v>
      </c>
      <c r="E52" s="17">
        <v>1802607.94</v>
      </c>
      <c r="F52" s="17">
        <v>1826245.92</v>
      </c>
      <c r="G52" s="17">
        <v>1852244.58</v>
      </c>
      <c r="H52" s="17">
        <v>1880839.69</v>
      </c>
      <c r="I52" s="17">
        <v>1912290.54</v>
      </c>
      <c r="J52" s="17">
        <v>1946882.34</v>
      </c>
      <c r="K52" s="17">
        <v>1984928.77</v>
      </c>
      <c r="L52" s="17">
        <v>2026774.83</v>
      </c>
      <c r="M52" s="17">
        <v>2072799.99</v>
      </c>
      <c r="N52" s="16">
        <v>2123421.6</v>
      </c>
      <c r="O52" s="17">
        <v>2179098.71</v>
      </c>
      <c r="P52" s="17">
        <v>2240336.21</v>
      </c>
      <c r="Q52" s="17">
        <v>2307689.39</v>
      </c>
      <c r="R52" s="17">
        <v>2381769.0299999998</v>
      </c>
      <c r="S52" s="17">
        <v>2463246.87</v>
      </c>
      <c r="T52" s="17">
        <v>2552861.7799999998</v>
      </c>
      <c r="U52" s="17">
        <v>2651426.38</v>
      </c>
      <c r="V52" s="17">
        <v>2759834.47</v>
      </c>
      <c r="W52" s="17">
        <v>2879069.09</v>
      </c>
      <c r="X52" s="17">
        <v>3010211.48</v>
      </c>
      <c r="Y52" s="17">
        <v>3154450.85</v>
      </c>
      <c r="Z52" s="17">
        <v>3313095.17</v>
      </c>
      <c r="AA52" s="17">
        <v>3487583.03</v>
      </c>
    </row>
    <row r="53" spans="1:27">
      <c r="A53" s="83" t="s">
        <v>58</v>
      </c>
      <c r="B53" s="84" t="s">
        <v>59</v>
      </c>
      <c r="C53" s="4">
        <f t="shared" si="0"/>
        <v>8.5371787499962881E-2</v>
      </c>
      <c r="D53" s="16">
        <v>383336.73</v>
      </c>
      <c r="E53" s="17">
        <v>413872.58</v>
      </c>
      <c r="F53" s="17">
        <v>447458</v>
      </c>
      <c r="G53" s="17">
        <v>484397.54</v>
      </c>
      <c r="H53" s="17">
        <v>525026.17000000004</v>
      </c>
      <c r="I53" s="17">
        <v>569712.31000000006</v>
      </c>
      <c r="J53" s="17">
        <v>618861.18999999994</v>
      </c>
      <c r="K53" s="17">
        <v>672918.48</v>
      </c>
      <c r="L53" s="17">
        <v>732374.39</v>
      </c>
      <c r="M53" s="17">
        <v>797768.06</v>
      </c>
      <c r="N53" s="16">
        <v>869692.49</v>
      </c>
      <c r="O53" s="17">
        <v>948799.9</v>
      </c>
      <c r="P53" s="17">
        <v>1035807.63</v>
      </c>
      <c r="Q53" s="17">
        <v>1131504.68</v>
      </c>
      <c r="R53" s="17">
        <v>1236758.8400000001</v>
      </c>
      <c r="S53" s="17">
        <v>1352524.57</v>
      </c>
      <c r="T53" s="17">
        <v>1479851.62</v>
      </c>
      <c r="U53" s="17">
        <v>1619894.62</v>
      </c>
      <c r="V53" s="17">
        <v>1773923.49</v>
      </c>
      <c r="W53" s="17">
        <v>1943334.96</v>
      </c>
      <c r="X53" s="17">
        <v>2129665.29</v>
      </c>
      <c r="Y53" s="17">
        <v>2334604.12</v>
      </c>
      <c r="Z53" s="17">
        <v>2560009.85</v>
      </c>
      <c r="AA53" s="17">
        <v>2807926.49</v>
      </c>
    </row>
    <row r="54" spans="1:27">
      <c r="A54" s="83" t="s">
        <v>14</v>
      </c>
      <c r="B54" s="84" t="s">
        <v>15</v>
      </c>
      <c r="C54" s="4">
        <f t="shared" si="0"/>
        <v>0.1119485277030825</v>
      </c>
      <c r="D54" s="16">
        <v>355929.72</v>
      </c>
      <c r="E54" s="17">
        <v>398158.06</v>
      </c>
      <c r="F54" s="17">
        <v>444603.68</v>
      </c>
      <c r="G54" s="17">
        <v>495687.75</v>
      </c>
      <c r="H54" s="17">
        <v>551873.5</v>
      </c>
      <c r="I54" s="17">
        <v>613670.43000000005</v>
      </c>
      <c r="J54" s="17">
        <v>681638.91</v>
      </c>
      <c r="K54" s="17">
        <v>756395.3</v>
      </c>
      <c r="L54" s="17">
        <v>838617.48</v>
      </c>
      <c r="M54" s="17">
        <v>929051.07</v>
      </c>
      <c r="N54" s="16">
        <v>1028516.1</v>
      </c>
      <c r="O54" s="17">
        <v>1137914.54</v>
      </c>
      <c r="P54" s="17">
        <v>1258238.43</v>
      </c>
      <c r="Q54" s="17">
        <v>1390578.87</v>
      </c>
      <c r="R54" s="17">
        <v>1536135.93</v>
      </c>
      <c r="S54" s="17">
        <v>1696229.54</v>
      </c>
      <c r="T54" s="17">
        <v>1872311.44</v>
      </c>
      <c r="U54" s="17">
        <v>2065978.34</v>
      </c>
      <c r="V54" s="17">
        <v>2278986.44</v>
      </c>
      <c r="W54" s="17">
        <v>2513267.31</v>
      </c>
      <c r="X54" s="17">
        <v>2770945.43</v>
      </c>
      <c r="Y54" s="17">
        <v>3054357.45</v>
      </c>
      <c r="Z54" s="17">
        <v>3366073.35</v>
      </c>
      <c r="AA54" s="17">
        <v>3708919.82</v>
      </c>
    </row>
    <row r="55" spans="1:27" s="77" customFormat="1">
      <c r="A55" s="77" t="s">
        <v>133</v>
      </c>
      <c r="D55" s="88">
        <v>160496680</v>
      </c>
      <c r="E55" s="80">
        <v>176525220.91</v>
      </c>
      <c r="F55" s="80">
        <v>194154505.97999999</v>
      </c>
      <c r="G55" s="80">
        <v>213544398.91</v>
      </c>
      <c r="H55" s="80">
        <v>234870728.72999999</v>
      </c>
      <c r="I55" s="80">
        <v>258326884.22999999</v>
      </c>
      <c r="J55" s="80">
        <v>284125567.61000001</v>
      </c>
      <c r="K55" s="80">
        <v>312500723.30000001</v>
      </c>
      <c r="L55" s="80">
        <v>343709659.38</v>
      </c>
      <c r="M55" s="80">
        <v>378035380.86000001</v>
      </c>
      <c r="N55" s="88">
        <v>415789156</v>
      </c>
      <c r="O55" s="80">
        <v>457313338.89999998</v>
      </c>
      <c r="P55" s="80">
        <v>502984474.02999997</v>
      </c>
      <c r="Q55" s="80">
        <v>553216710.72000003</v>
      </c>
      <c r="R55" s="80">
        <v>608465558.72000003</v>
      </c>
      <c r="S55" s="80">
        <v>669232018.79999995</v>
      </c>
      <c r="T55" s="80">
        <v>736067125.85000002</v>
      </c>
      <c r="U55" s="80">
        <v>809576945.72000003</v>
      </c>
      <c r="V55" s="80">
        <v>890428071.05999994</v>
      </c>
      <c r="W55" s="80">
        <v>979353666.03999996</v>
      </c>
      <c r="X55" s="80">
        <v>1077160114.74</v>
      </c>
      <c r="Y55" s="80">
        <v>1184734333.49</v>
      </c>
      <c r="Z55" s="80">
        <v>1303051813.5</v>
      </c>
      <c r="AA55" s="80">
        <v>1433185466.71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4085" ySplit="3795" topLeftCell="X38" activePane="bottomLeft"/>
      <selection pane="topRight" activeCell="AI1" sqref="AB1:AI1048576"/>
      <selection pane="bottomLeft" activeCell="N55" sqref="N55"/>
      <selection pane="bottomRight" activeCell="AA55" sqref="D3:AA55"/>
    </sheetView>
  </sheetViews>
  <sheetFormatPr defaultRowHeight="12.75"/>
  <cols>
    <col min="1" max="1" width="25" style="2" bestFit="1" customWidth="1"/>
    <col min="2" max="2" width="6.7109375" style="2" customWidth="1"/>
    <col min="3" max="3" width="9.7109375" style="2" customWidth="1"/>
    <col min="4" max="4" width="13.42578125" style="2" bestFit="1" customWidth="1"/>
    <col min="5" max="13" width="13.140625" style="2" bestFit="1" customWidth="1"/>
    <col min="14" max="14" width="13.42578125" style="2" bestFit="1" customWidth="1"/>
    <col min="15" max="27" width="13.140625" style="2" bestFit="1" customWidth="1"/>
    <col min="28" max="16384" width="9.140625" style="2"/>
  </cols>
  <sheetData>
    <row r="1" spans="1:27">
      <c r="A1" s="3" t="s">
        <v>99</v>
      </c>
      <c r="C1" s="4" t="s">
        <v>102</v>
      </c>
      <c r="D1" s="5">
        <v>36770</v>
      </c>
      <c r="E1" s="6">
        <v>37135</v>
      </c>
      <c r="F1" s="7">
        <v>37500</v>
      </c>
      <c r="G1" s="6">
        <v>37865</v>
      </c>
      <c r="H1" s="7">
        <v>38231</v>
      </c>
      <c r="I1" s="6">
        <v>38596</v>
      </c>
      <c r="J1" s="7">
        <v>38961</v>
      </c>
      <c r="K1" s="6">
        <v>39326</v>
      </c>
      <c r="L1" s="7">
        <v>39692</v>
      </c>
      <c r="M1" s="6">
        <v>40057</v>
      </c>
      <c r="N1" s="8">
        <v>40422</v>
      </c>
      <c r="O1" s="6">
        <v>40787</v>
      </c>
      <c r="P1" s="9">
        <v>41153</v>
      </c>
      <c r="Q1" s="6">
        <v>41518</v>
      </c>
      <c r="R1" s="9">
        <v>41883</v>
      </c>
      <c r="S1" s="6">
        <v>42248</v>
      </c>
      <c r="T1" s="9">
        <v>42614</v>
      </c>
      <c r="U1" s="6">
        <v>42979</v>
      </c>
      <c r="V1" s="9">
        <v>43344</v>
      </c>
      <c r="W1" s="6">
        <v>43709</v>
      </c>
      <c r="X1" s="10">
        <v>44075</v>
      </c>
      <c r="Y1" s="6">
        <v>44440</v>
      </c>
      <c r="Z1" s="9">
        <v>44805</v>
      </c>
      <c r="AA1" s="6">
        <v>45170</v>
      </c>
    </row>
    <row r="2" spans="1:27">
      <c r="A2" s="3" t="s">
        <v>101</v>
      </c>
      <c r="C2" s="4">
        <f>POWER(N2/D2,1/10)-1</f>
        <v>3.5505859397899409E-2</v>
      </c>
      <c r="D2" s="11">
        <v>104065</v>
      </c>
      <c r="E2" s="1">
        <v>107760</v>
      </c>
      <c r="F2" s="12">
        <v>111586</v>
      </c>
      <c r="G2" s="1">
        <v>115548</v>
      </c>
      <c r="H2" s="12">
        <v>119651</v>
      </c>
      <c r="I2" s="1">
        <v>123899</v>
      </c>
      <c r="J2" s="12">
        <v>128298</v>
      </c>
      <c r="K2" s="1">
        <v>132853</v>
      </c>
      <c r="L2" s="12">
        <v>137570</v>
      </c>
      <c r="M2" s="1">
        <v>142455</v>
      </c>
      <c r="N2" s="13">
        <v>147513</v>
      </c>
      <c r="O2" s="1">
        <v>152751</v>
      </c>
      <c r="P2" s="14">
        <v>158175</v>
      </c>
      <c r="Q2" s="1">
        <v>163791</v>
      </c>
      <c r="R2" s="14">
        <v>169607</v>
      </c>
      <c r="S2" s="1">
        <v>175629</v>
      </c>
      <c r="T2" s="14">
        <v>181865</v>
      </c>
      <c r="U2" s="1">
        <v>188322</v>
      </c>
      <c r="V2" s="14">
        <v>195009</v>
      </c>
      <c r="W2" s="1">
        <v>201933</v>
      </c>
      <c r="X2" s="15">
        <v>209103</v>
      </c>
      <c r="Y2" s="1">
        <v>216527</v>
      </c>
      <c r="Z2" s="14">
        <v>224215</v>
      </c>
      <c r="AA2" s="1">
        <v>232176</v>
      </c>
    </row>
    <row r="3" spans="1:27" s="21" customFormat="1">
      <c r="A3" s="20" t="s">
        <v>129</v>
      </c>
      <c r="C3" s="17"/>
      <c r="D3" s="18">
        <v>1542.27</v>
      </c>
      <c r="E3" s="17">
        <v>1638.13</v>
      </c>
      <c r="F3" s="22">
        <v>1739.95</v>
      </c>
      <c r="G3" s="17">
        <v>1848.1</v>
      </c>
      <c r="H3" s="22">
        <v>1962.97</v>
      </c>
      <c r="I3" s="17">
        <v>2084.98</v>
      </c>
      <c r="J3" s="22">
        <v>2214.58</v>
      </c>
      <c r="K3" s="17">
        <v>2352.23</v>
      </c>
      <c r="L3" s="22">
        <v>2498.4299999999998</v>
      </c>
      <c r="M3" s="17">
        <v>2653.72</v>
      </c>
      <c r="N3" s="19">
        <v>2820.11</v>
      </c>
      <c r="O3" s="17">
        <v>2993.85</v>
      </c>
      <c r="P3" s="23">
        <v>3179.92</v>
      </c>
      <c r="Q3" s="17">
        <v>3377.58</v>
      </c>
      <c r="R3" s="23">
        <v>3587.5</v>
      </c>
      <c r="S3" s="17">
        <v>3810.49</v>
      </c>
      <c r="T3" s="23">
        <v>4047.33</v>
      </c>
      <c r="U3" s="17">
        <v>4298.8999999999996</v>
      </c>
      <c r="V3" s="23">
        <v>4566.09</v>
      </c>
      <c r="W3" s="17">
        <v>4849.8900000000003</v>
      </c>
      <c r="X3" s="24">
        <v>5151.34</v>
      </c>
      <c r="Y3" s="17">
        <v>5471.53</v>
      </c>
      <c r="Z3" s="23">
        <v>5811.62</v>
      </c>
      <c r="AA3" s="17">
        <v>6172.84</v>
      </c>
    </row>
    <row r="4" spans="1:27">
      <c r="D4" s="78"/>
      <c r="E4" s="21"/>
      <c r="F4" s="21"/>
      <c r="G4" s="21"/>
      <c r="H4" s="21"/>
      <c r="I4" s="21"/>
      <c r="J4" s="21"/>
      <c r="K4" s="21"/>
      <c r="L4" s="21"/>
      <c r="M4" s="21"/>
      <c r="N4" s="78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85" t="s">
        <v>0</v>
      </c>
      <c r="B5" s="85" t="s">
        <v>1</v>
      </c>
      <c r="C5" s="15" t="s">
        <v>102</v>
      </c>
      <c r="D5" s="79" t="s">
        <v>103</v>
      </c>
      <c r="E5" s="86" t="s">
        <v>104</v>
      </c>
      <c r="F5" s="86" t="s">
        <v>105</v>
      </c>
      <c r="G5" s="86" t="s">
        <v>106</v>
      </c>
      <c r="H5" s="86" t="s">
        <v>107</v>
      </c>
      <c r="I5" s="86" t="s">
        <v>108</v>
      </c>
      <c r="J5" s="86" t="s">
        <v>109</v>
      </c>
      <c r="K5" s="86" t="s">
        <v>110</v>
      </c>
      <c r="L5" s="86" t="s">
        <v>111</v>
      </c>
      <c r="M5" s="86" t="s">
        <v>112</v>
      </c>
      <c r="N5" s="79" t="s">
        <v>113</v>
      </c>
      <c r="O5" s="86" t="s">
        <v>114</v>
      </c>
      <c r="P5" s="86" t="s">
        <v>115</v>
      </c>
      <c r="Q5" s="86" t="s">
        <v>116</v>
      </c>
      <c r="R5" s="86" t="s">
        <v>117</v>
      </c>
      <c r="S5" s="86" t="s">
        <v>118</v>
      </c>
      <c r="T5" s="86" t="s">
        <v>119</v>
      </c>
      <c r="U5" s="86" t="s">
        <v>120</v>
      </c>
      <c r="V5" s="86" t="s">
        <v>121</v>
      </c>
      <c r="W5" s="86" t="s">
        <v>122</v>
      </c>
      <c r="X5" s="86" t="s">
        <v>123</v>
      </c>
      <c r="Y5" s="86" t="s">
        <v>124</v>
      </c>
      <c r="Z5" s="86" t="s">
        <v>125</v>
      </c>
      <c r="AA5" s="86" t="s">
        <v>126</v>
      </c>
    </row>
    <row r="6" spans="1:27">
      <c r="A6" s="83" t="s">
        <v>16</v>
      </c>
      <c r="B6" s="84" t="s">
        <v>17</v>
      </c>
      <c r="C6" s="4">
        <f t="shared" ref="C6:C54" si="0">POWER(N6/D6,1/10)-1</f>
        <v>7.5475698336523678E-2</v>
      </c>
      <c r="D6" s="16">
        <v>1779.82</v>
      </c>
      <c r="E6" s="17">
        <v>1918.04</v>
      </c>
      <c r="F6" s="17">
        <v>2066.77</v>
      </c>
      <c r="G6" s="17">
        <v>2224.5</v>
      </c>
      <c r="H6" s="17">
        <v>2394.2600000000002</v>
      </c>
      <c r="I6" s="17">
        <v>2575.27</v>
      </c>
      <c r="J6" s="17">
        <v>2768.34</v>
      </c>
      <c r="K6" s="17">
        <v>2975.25</v>
      </c>
      <c r="L6" s="17">
        <v>3196.06</v>
      </c>
      <c r="M6" s="17">
        <v>3432.81</v>
      </c>
      <c r="N6" s="16">
        <v>3684.53</v>
      </c>
      <c r="O6" s="17">
        <v>3953.39</v>
      </c>
      <c r="P6" s="17">
        <v>4240.63</v>
      </c>
      <c r="Q6" s="17">
        <v>4547.59</v>
      </c>
      <c r="R6" s="17">
        <v>4875.7299999999996</v>
      </c>
      <c r="S6" s="17">
        <v>5225.2700000000004</v>
      </c>
      <c r="T6" s="17">
        <v>5597.71</v>
      </c>
      <c r="U6" s="17">
        <v>5996.18</v>
      </c>
      <c r="V6" s="17">
        <v>6419.55</v>
      </c>
      <c r="W6" s="17">
        <v>6872.74</v>
      </c>
      <c r="X6" s="17">
        <v>7356.33</v>
      </c>
      <c r="Y6" s="17">
        <v>7870.83</v>
      </c>
      <c r="Z6" s="17">
        <v>8420.23</v>
      </c>
      <c r="AA6" s="17">
        <v>9005.2199999999993</v>
      </c>
    </row>
    <row r="7" spans="1:27">
      <c r="A7" s="83" t="s">
        <v>6</v>
      </c>
      <c r="B7" s="84" t="s">
        <v>7</v>
      </c>
      <c r="C7" s="4">
        <f t="shared" si="0"/>
        <v>7.4105526913972986E-2</v>
      </c>
      <c r="D7" s="16">
        <v>1935.31</v>
      </c>
      <c r="E7" s="17">
        <v>2077.38</v>
      </c>
      <c r="F7" s="17">
        <v>2230.75</v>
      </c>
      <c r="G7" s="17">
        <v>2396.3200000000002</v>
      </c>
      <c r="H7" s="17">
        <v>2573.3200000000002</v>
      </c>
      <c r="I7" s="17">
        <v>2764.32</v>
      </c>
      <c r="J7" s="17">
        <v>2969.16</v>
      </c>
      <c r="K7" s="17">
        <v>3190.17</v>
      </c>
      <c r="L7" s="17">
        <v>3427.21</v>
      </c>
      <c r="M7" s="17">
        <v>3682.18</v>
      </c>
      <c r="N7" s="16">
        <v>3955.67</v>
      </c>
      <c r="O7" s="17">
        <v>4249.04</v>
      </c>
      <c r="P7" s="17">
        <v>4564.58</v>
      </c>
      <c r="Q7" s="17">
        <v>4902.21</v>
      </c>
      <c r="R7" s="17">
        <v>5265.36</v>
      </c>
      <c r="S7" s="17">
        <v>5654.02</v>
      </c>
      <c r="T7" s="17">
        <v>6071.05</v>
      </c>
      <c r="U7" s="17">
        <v>6517.47</v>
      </c>
      <c r="V7" s="17">
        <v>6995.41</v>
      </c>
      <c r="W7" s="17">
        <v>7507.15</v>
      </c>
      <c r="X7" s="17">
        <v>8056.43</v>
      </c>
      <c r="Y7" s="17">
        <v>8643.44</v>
      </c>
      <c r="Z7" s="17">
        <v>9270.8700000000008</v>
      </c>
      <c r="AA7" s="17">
        <v>9943.07</v>
      </c>
    </row>
    <row r="8" spans="1:27">
      <c r="A8" s="83" t="s">
        <v>42</v>
      </c>
      <c r="B8" s="84" t="s">
        <v>43</v>
      </c>
      <c r="C8" s="4">
        <f t="shared" si="0"/>
        <v>5.2092503844024529E-2</v>
      </c>
      <c r="D8" s="16">
        <v>1018.38</v>
      </c>
      <c r="E8" s="17">
        <v>1071.71</v>
      </c>
      <c r="F8" s="17">
        <v>1126.17</v>
      </c>
      <c r="G8" s="17">
        <v>1184.47</v>
      </c>
      <c r="H8" s="17">
        <v>1246.8900000000001</v>
      </c>
      <c r="I8" s="17">
        <v>1311.28</v>
      </c>
      <c r="J8" s="17">
        <v>1379.17</v>
      </c>
      <c r="K8" s="17">
        <v>1450.86</v>
      </c>
      <c r="L8" s="17">
        <v>1526.7</v>
      </c>
      <c r="M8" s="17">
        <v>1607.02</v>
      </c>
      <c r="N8" s="16">
        <v>1692.19</v>
      </c>
      <c r="O8" s="17">
        <v>1781.38</v>
      </c>
      <c r="P8" s="17">
        <v>1876.22</v>
      </c>
      <c r="Q8" s="17">
        <v>1975.91</v>
      </c>
      <c r="R8" s="17">
        <v>2082.11</v>
      </c>
      <c r="S8" s="17">
        <v>2194.08</v>
      </c>
      <c r="T8" s="17">
        <v>2312.31</v>
      </c>
      <c r="U8" s="17">
        <v>2438.58</v>
      </c>
      <c r="V8" s="17">
        <v>2570.9299999999998</v>
      </c>
      <c r="W8" s="17">
        <v>2711.21</v>
      </c>
      <c r="X8" s="17">
        <v>2860.04</v>
      </c>
      <c r="Y8" s="17">
        <v>3018.08</v>
      </c>
      <c r="Z8" s="17">
        <v>3184.73</v>
      </c>
      <c r="AA8" s="17">
        <v>3360.7</v>
      </c>
    </row>
    <row r="9" spans="1:27">
      <c r="A9" s="83" t="s">
        <v>66</v>
      </c>
      <c r="B9" s="84" t="s">
        <v>67</v>
      </c>
      <c r="C9" s="4">
        <f t="shared" si="0"/>
        <v>9.2598450388559295E-2</v>
      </c>
      <c r="D9" s="16">
        <v>715.16</v>
      </c>
      <c r="E9" s="17">
        <v>797.02</v>
      </c>
      <c r="F9" s="17">
        <v>882.81</v>
      </c>
      <c r="G9" s="17">
        <v>972.09</v>
      </c>
      <c r="H9" s="17">
        <v>1065.1099999999999</v>
      </c>
      <c r="I9" s="17">
        <v>1163.08</v>
      </c>
      <c r="J9" s="17">
        <v>1266.46</v>
      </c>
      <c r="K9" s="17">
        <v>1374.71</v>
      </c>
      <c r="L9" s="17">
        <v>1488.22</v>
      </c>
      <c r="M9" s="17">
        <v>1607.4</v>
      </c>
      <c r="N9" s="16">
        <v>1733.84</v>
      </c>
      <c r="O9" s="17">
        <v>1866.97</v>
      </c>
      <c r="P9" s="17">
        <v>2006.09</v>
      </c>
      <c r="Q9" s="17">
        <v>2154.19</v>
      </c>
      <c r="R9" s="17">
        <v>2310.69</v>
      </c>
      <c r="S9" s="17">
        <v>2474.88</v>
      </c>
      <c r="T9" s="17">
        <v>2648.76</v>
      </c>
      <c r="U9" s="17">
        <v>2833.07</v>
      </c>
      <c r="V9" s="17">
        <v>3027.14</v>
      </c>
      <c r="W9" s="17">
        <v>3233.26</v>
      </c>
      <c r="X9" s="17">
        <v>3450.77</v>
      </c>
      <c r="Y9" s="17">
        <v>3682.17</v>
      </c>
      <c r="Z9" s="17">
        <v>3926.86</v>
      </c>
      <c r="AA9" s="17">
        <v>4185.8500000000004</v>
      </c>
    </row>
    <row r="10" spans="1:27">
      <c r="A10" s="83" t="s">
        <v>90</v>
      </c>
      <c r="B10" s="84" t="s">
        <v>91</v>
      </c>
      <c r="C10" s="4">
        <f t="shared" si="0"/>
        <v>9.2694778208318063E-2</v>
      </c>
      <c r="D10" s="16">
        <v>1361.82</v>
      </c>
      <c r="E10" s="17">
        <v>1490.69</v>
      </c>
      <c r="F10" s="17">
        <v>1631.42</v>
      </c>
      <c r="G10" s="17">
        <v>1784.32</v>
      </c>
      <c r="H10" s="17">
        <v>1951.24</v>
      </c>
      <c r="I10" s="17">
        <v>2132.5700000000002</v>
      </c>
      <c r="J10" s="17">
        <v>2329.4899999999998</v>
      </c>
      <c r="K10" s="17">
        <v>2543.29</v>
      </c>
      <c r="L10" s="17">
        <v>2776.53</v>
      </c>
      <c r="M10" s="17">
        <v>3029.72</v>
      </c>
      <c r="N10" s="16">
        <v>3304.52</v>
      </c>
      <c r="O10" s="17">
        <v>3602.7</v>
      </c>
      <c r="P10" s="17">
        <v>3927.77</v>
      </c>
      <c r="Q10" s="17">
        <v>4280.47</v>
      </c>
      <c r="R10" s="17">
        <v>4661.2299999999996</v>
      </c>
      <c r="S10" s="17">
        <v>5076.0600000000004</v>
      </c>
      <c r="T10" s="17">
        <v>5525.92</v>
      </c>
      <c r="U10" s="17">
        <v>6013.67</v>
      </c>
      <c r="V10" s="17">
        <v>6542.44</v>
      </c>
      <c r="W10" s="17">
        <v>7115.59</v>
      </c>
      <c r="X10" s="17">
        <v>7733.91</v>
      </c>
      <c r="Y10" s="17">
        <v>8406.8700000000008</v>
      </c>
      <c r="Z10" s="17">
        <v>9132.76</v>
      </c>
      <c r="AA10" s="17">
        <v>9919.0400000000009</v>
      </c>
    </row>
    <row r="11" spans="1:27">
      <c r="A11" s="83" t="s">
        <v>2</v>
      </c>
      <c r="B11" s="84" t="s">
        <v>3</v>
      </c>
      <c r="C11" s="4">
        <f t="shared" si="0"/>
        <v>6.5155532404584271E-2</v>
      </c>
      <c r="D11" s="16">
        <v>834.42</v>
      </c>
      <c r="E11" s="17">
        <v>892.4</v>
      </c>
      <c r="F11" s="17">
        <v>953.27</v>
      </c>
      <c r="G11" s="17">
        <v>1017.3</v>
      </c>
      <c r="H11" s="17">
        <v>1084.76</v>
      </c>
      <c r="I11" s="17">
        <v>1155.27</v>
      </c>
      <c r="J11" s="17">
        <v>1229.81</v>
      </c>
      <c r="K11" s="17">
        <v>1308.01</v>
      </c>
      <c r="L11" s="17">
        <v>1390.19</v>
      </c>
      <c r="M11" s="17">
        <v>1476.68</v>
      </c>
      <c r="N11" s="16">
        <v>1568.61</v>
      </c>
      <c r="O11" s="17">
        <v>1665.63</v>
      </c>
      <c r="P11" s="17">
        <v>1767.39</v>
      </c>
      <c r="Q11" s="17">
        <v>1875.07</v>
      </c>
      <c r="R11" s="17">
        <v>1989.15</v>
      </c>
      <c r="S11" s="17">
        <v>2110.15</v>
      </c>
      <c r="T11" s="17">
        <v>2237.75</v>
      </c>
      <c r="U11" s="17">
        <v>2372.4899999999998</v>
      </c>
      <c r="V11" s="17">
        <v>2514.9299999999998</v>
      </c>
      <c r="W11" s="17">
        <v>2666.58</v>
      </c>
      <c r="X11" s="17">
        <v>2826.32</v>
      </c>
      <c r="Y11" s="17">
        <v>2995.72</v>
      </c>
      <c r="Z11" s="17">
        <v>3175.54</v>
      </c>
      <c r="AA11" s="17">
        <v>3365.61</v>
      </c>
    </row>
    <row r="12" spans="1:27">
      <c r="A12" s="83" t="s">
        <v>10</v>
      </c>
      <c r="B12" s="84" t="s">
        <v>11</v>
      </c>
      <c r="C12" s="4">
        <f t="shared" si="0"/>
        <v>5.1951422717850804E-2</v>
      </c>
      <c r="D12" s="16">
        <v>870.99</v>
      </c>
      <c r="E12" s="17">
        <v>915.58</v>
      </c>
      <c r="F12" s="17">
        <v>962.7</v>
      </c>
      <c r="G12" s="17">
        <v>1012.59</v>
      </c>
      <c r="H12" s="17">
        <v>1064.68</v>
      </c>
      <c r="I12" s="17">
        <v>1120.02</v>
      </c>
      <c r="J12" s="17">
        <v>1178.07</v>
      </c>
      <c r="K12" s="17">
        <v>1239.8800000000001</v>
      </c>
      <c r="L12" s="17">
        <v>1304.18</v>
      </c>
      <c r="M12" s="17">
        <v>1372.82</v>
      </c>
      <c r="N12" s="16">
        <v>1445.34</v>
      </c>
      <c r="O12" s="17">
        <v>1522.05</v>
      </c>
      <c r="P12" s="17">
        <v>1602.52</v>
      </c>
      <c r="Q12" s="17">
        <v>1687.89</v>
      </c>
      <c r="R12" s="17">
        <v>1778.56</v>
      </c>
      <c r="S12" s="17">
        <v>1874.12</v>
      </c>
      <c r="T12" s="17">
        <v>1975.82</v>
      </c>
      <c r="U12" s="17">
        <v>2082.4699999999998</v>
      </c>
      <c r="V12" s="17">
        <v>2196.1799999999998</v>
      </c>
      <c r="W12" s="17">
        <v>2316.64</v>
      </c>
      <c r="X12" s="17">
        <v>2443.5500000000002</v>
      </c>
      <c r="Y12" s="17">
        <v>2578.3000000000002</v>
      </c>
      <c r="Z12" s="17">
        <v>2721.49</v>
      </c>
      <c r="AA12" s="17">
        <v>2872.04</v>
      </c>
    </row>
    <row r="13" spans="1:27">
      <c r="A13" s="83" t="s">
        <v>32</v>
      </c>
      <c r="B13" s="84" t="s">
        <v>33</v>
      </c>
      <c r="C13" s="4">
        <f t="shared" si="0"/>
        <v>0.1224034856319256</v>
      </c>
      <c r="D13" s="16">
        <v>494.9</v>
      </c>
      <c r="E13" s="17">
        <v>577.55999999999995</v>
      </c>
      <c r="F13" s="17">
        <v>665.27</v>
      </c>
      <c r="G13" s="17">
        <v>758.56</v>
      </c>
      <c r="H13" s="17">
        <v>854.5</v>
      </c>
      <c r="I13" s="17">
        <v>958.43</v>
      </c>
      <c r="J13" s="17">
        <v>1067.33</v>
      </c>
      <c r="K13" s="17">
        <v>1183.6199999999999</v>
      </c>
      <c r="L13" s="17">
        <v>1305.5899999999999</v>
      </c>
      <c r="M13" s="17">
        <v>1433.51</v>
      </c>
      <c r="N13" s="16">
        <v>1570.39</v>
      </c>
      <c r="O13" s="17">
        <v>1714.18</v>
      </c>
      <c r="P13" s="17">
        <v>1868.31</v>
      </c>
      <c r="Q13" s="17">
        <v>2030.49</v>
      </c>
      <c r="R13" s="17">
        <v>2204.59</v>
      </c>
      <c r="S13" s="17">
        <v>2388.11</v>
      </c>
      <c r="T13" s="17">
        <v>2581.64</v>
      </c>
      <c r="U13" s="17">
        <v>2785.81</v>
      </c>
      <c r="V13" s="17">
        <v>3005.45</v>
      </c>
      <c r="W13" s="17">
        <v>3237.6</v>
      </c>
      <c r="X13" s="17">
        <v>3483.11</v>
      </c>
      <c r="Y13" s="17">
        <v>3747.6</v>
      </c>
      <c r="Z13" s="17">
        <v>4022.89</v>
      </c>
      <c r="AA13" s="17">
        <v>4319.67</v>
      </c>
    </row>
    <row r="14" spans="1:27">
      <c r="A14" s="83" t="s">
        <v>74</v>
      </c>
      <c r="B14" s="84" t="s">
        <v>75</v>
      </c>
      <c r="C14" s="4">
        <f t="shared" si="0"/>
        <v>4.7815785615337392E-2</v>
      </c>
      <c r="D14" s="16">
        <v>1529.65</v>
      </c>
      <c r="E14" s="17">
        <v>1599.92</v>
      </c>
      <c r="F14" s="17">
        <v>1674.33</v>
      </c>
      <c r="G14" s="17">
        <v>1752.45</v>
      </c>
      <c r="H14" s="17">
        <v>1835.45</v>
      </c>
      <c r="I14" s="17">
        <v>1922.94</v>
      </c>
      <c r="J14" s="17">
        <v>2015.35</v>
      </c>
      <c r="K14" s="17">
        <v>2113.12</v>
      </c>
      <c r="L14" s="17">
        <v>2215.96</v>
      </c>
      <c r="M14" s="17">
        <v>2325.09</v>
      </c>
      <c r="N14" s="16">
        <v>2440.29</v>
      </c>
      <c r="O14" s="17">
        <v>2562.08</v>
      </c>
      <c r="P14" s="17">
        <v>2691.02</v>
      </c>
      <c r="Q14" s="17">
        <v>2827.7</v>
      </c>
      <c r="R14" s="17">
        <v>2972.02</v>
      </c>
      <c r="S14" s="17">
        <v>3125.35</v>
      </c>
      <c r="T14" s="17">
        <v>3286.92</v>
      </c>
      <c r="U14" s="17">
        <v>3458.19</v>
      </c>
      <c r="V14" s="17">
        <v>3639.19</v>
      </c>
      <c r="W14" s="17">
        <v>3831.47</v>
      </c>
      <c r="X14" s="17">
        <v>4035.16</v>
      </c>
      <c r="Y14" s="17">
        <v>4250.3900000000003</v>
      </c>
      <c r="Z14" s="17">
        <v>4478.12</v>
      </c>
      <c r="AA14" s="17">
        <v>4720.1400000000003</v>
      </c>
    </row>
    <row r="15" spans="1:27">
      <c r="A15" s="83" t="s">
        <v>28</v>
      </c>
      <c r="B15" s="84" t="s">
        <v>29</v>
      </c>
      <c r="C15" s="4">
        <f t="shared" si="0"/>
        <v>4.5683313478972476E-2</v>
      </c>
      <c r="D15" s="16">
        <v>1011.02</v>
      </c>
      <c r="E15" s="17">
        <v>1056.27</v>
      </c>
      <c r="F15" s="17">
        <v>1103.78</v>
      </c>
      <c r="G15" s="17">
        <v>1153.48</v>
      </c>
      <c r="H15" s="17">
        <v>1205.29</v>
      </c>
      <c r="I15" s="17">
        <v>1260.24</v>
      </c>
      <c r="J15" s="17">
        <v>1317.9</v>
      </c>
      <c r="K15" s="17">
        <v>1378.25</v>
      </c>
      <c r="L15" s="17">
        <v>1442.28</v>
      </c>
      <c r="M15" s="17">
        <v>1509.33</v>
      </c>
      <c r="N15" s="16">
        <v>1580.38</v>
      </c>
      <c r="O15" s="17">
        <v>1655.14</v>
      </c>
      <c r="P15" s="17">
        <v>1734.29</v>
      </c>
      <c r="Q15" s="17">
        <v>1817.89</v>
      </c>
      <c r="R15" s="17">
        <v>1906.04</v>
      </c>
      <c r="S15" s="17">
        <v>1999.16</v>
      </c>
      <c r="T15" s="17">
        <v>2097.67</v>
      </c>
      <c r="U15" s="17">
        <v>2201.75</v>
      </c>
      <c r="V15" s="17">
        <v>2311.86</v>
      </c>
      <c r="W15" s="17">
        <v>2428.2199999999998</v>
      </c>
      <c r="X15" s="17">
        <v>2551.35</v>
      </c>
      <c r="Y15" s="17">
        <v>2681.83</v>
      </c>
      <c r="Z15" s="17">
        <v>2819.64</v>
      </c>
      <c r="AA15" s="17">
        <v>2965.71</v>
      </c>
    </row>
    <row r="16" spans="1:27">
      <c r="A16" s="83" t="s">
        <v>96</v>
      </c>
      <c r="B16" s="84" t="s">
        <v>89</v>
      </c>
      <c r="C16" s="4">
        <f t="shared" si="0"/>
        <v>2.4824390866002854E-2</v>
      </c>
      <c r="D16" s="16">
        <v>2495.06</v>
      </c>
      <c r="E16" s="17">
        <v>2530.9</v>
      </c>
      <c r="F16" s="17">
        <v>2573.94</v>
      </c>
      <c r="G16" s="17">
        <v>2624.49</v>
      </c>
      <c r="H16" s="17">
        <v>2682.88</v>
      </c>
      <c r="I16" s="17">
        <v>2746.92</v>
      </c>
      <c r="J16" s="17">
        <v>2817.09</v>
      </c>
      <c r="K16" s="17">
        <v>2898.84</v>
      </c>
      <c r="L16" s="17">
        <v>2985.15</v>
      </c>
      <c r="M16" s="17">
        <v>3081.51</v>
      </c>
      <c r="N16" s="16">
        <v>3188.42</v>
      </c>
      <c r="O16" s="17">
        <v>3304.02</v>
      </c>
      <c r="P16" s="17">
        <v>3428.92</v>
      </c>
      <c r="Q16" s="17">
        <v>3563.77</v>
      </c>
      <c r="R16" s="17">
        <v>3711.71</v>
      </c>
      <c r="S16" s="17">
        <v>3868.57</v>
      </c>
      <c r="T16" s="17">
        <v>4037.58</v>
      </c>
      <c r="U16" s="17">
        <v>4222.0600000000004</v>
      </c>
      <c r="V16" s="17">
        <v>4417.93</v>
      </c>
      <c r="W16" s="17">
        <v>4628.62</v>
      </c>
      <c r="X16" s="17">
        <v>4855.1499999999996</v>
      </c>
      <c r="Y16" s="17">
        <v>5095.99</v>
      </c>
      <c r="Z16" s="17">
        <v>5354.88</v>
      </c>
      <c r="AA16" s="17">
        <v>5630.37</v>
      </c>
    </row>
    <row r="17" spans="1:27">
      <c r="A17" s="83" t="s">
        <v>18</v>
      </c>
      <c r="B17" s="84" t="s">
        <v>19</v>
      </c>
      <c r="C17" s="4">
        <f t="shared" si="0"/>
        <v>9.9707446067988981E-2</v>
      </c>
      <c r="D17" s="16">
        <v>860.54</v>
      </c>
      <c r="E17" s="17">
        <v>950.4</v>
      </c>
      <c r="F17" s="17">
        <v>1047.94</v>
      </c>
      <c r="G17" s="17">
        <v>1154.95</v>
      </c>
      <c r="H17" s="17">
        <v>1271.0999999999999</v>
      </c>
      <c r="I17" s="17">
        <v>1398.03</v>
      </c>
      <c r="J17" s="17">
        <v>1536.75</v>
      </c>
      <c r="K17" s="17">
        <v>1687.25</v>
      </c>
      <c r="L17" s="17">
        <v>1851.66</v>
      </c>
      <c r="M17" s="17">
        <v>2031.28</v>
      </c>
      <c r="N17" s="16">
        <v>2226.09</v>
      </c>
      <c r="O17" s="17">
        <v>2438.83</v>
      </c>
      <c r="P17" s="17">
        <v>2669.47</v>
      </c>
      <c r="Q17" s="17">
        <v>2921.23</v>
      </c>
      <c r="R17" s="17">
        <v>3195.08</v>
      </c>
      <c r="S17" s="17">
        <v>3492.9</v>
      </c>
      <c r="T17" s="17">
        <v>3817.91</v>
      </c>
      <c r="U17" s="17">
        <v>4170.07</v>
      </c>
      <c r="V17" s="17">
        <v>4552.87</v>
      </c>
      <c r="W17" s="17">
        <v>4968.91</v>
      </c>
      <c r="X17" s="17">
        <v>5421.03</v>
      </c>
      <c r="Y17" s="17">
        <v>5912.29</v>
      </c>
      <c r="Z17" s="17">
        <v>6446.02</v>
      </c>
      <c r="AA17" s="17">
        <v>7023.78</v>
      </c>
    </row>
    <row r="18" spans="1:27">
      <c r="A18" s="83" t="s">
        <v>94</v>
      </c>
      <c r="B18" s="84" t="s">
        <v>95</v>
      </c>
      <c r="C18" s="4">
        <f t="shared" si="0"/>
        <v>3.2583494898947629E-2</v>
      </c>
      <c r="D18" s="16">
        <v>1657.16</v>
      </c>
      <c r="E18" s="17">
        <v>1696.35</v>
      </c>
      <c r="F18" s="17">
        <v>1739.27</v>
      </c>
      <c r="G18" s="17">
        <v>1788.21</v>
      </c>
      <c r="H18" s="17">
        <v>1842.34</v>
      </c>
      <c r="I18" s="17">
        <v>1901.91</v>
      </c>
      <c r="J18" s="17">
        <v>1966.24</v>
      </c>
      <c r="K18" s="17">
        <v>2036.61</v>
      </c>
      <c r="L18" s="17">
        <v>2112.4</v>
      </c>
      <c r="M18" s="17">
        <v>2194.9</v>
      </c>
      <c r="N18" s="16">
        <v>2283.58</v>
      </c>
      <c r="O18" s="17">
        <v>2378.83</v>
      </c>
      <c r="P18" s="17">
        <v>2481.12</v>
      </c>
      <c r="Q18" s="17">
        <v>2590.92</v>
      </c>
      <c r="R18" s="17">
        <v>2707.82</v>
      </c>
      <c r="S18" s="17">
        <v>2833.27</v>
      </c>
      <c r="T18" s="17">
        <v>2967.86</v>
      </c>
      <c r="U18" s="17">
        <v>3110.36</v>
      </c>
      <c r="V18" s="17">
        <v>3263.26</v>
      </c>
      <c r="W18" s="17">
        <v>3425.4</v>
      </c>
      <c r="X18" s="17">
        <v>3598.45</v>
      </c>
      <c r="Y18" s="17">
        <v>3783.19</v>
      </c>
      <c r="Z18" s="17">
        <v>3979.52</v>
      </c>
      <c r="AA18" s="17">
        <v>4188.3</v>
      </c>
    </row>
    <row r="19" spans="1:27">
      <c r="A19" s="83" t="s">
        <v>4</v>
      </c>
      <c r="B19" s="84" t="s">
        <v>5</v>
      </c>
      <c r="C19" s="4">
        <f t="shared" si="0"/>
        <v>8.2306046641609454E-2</v>
      </c>
      <c r="D19" s="16">
        <v>2836.64</v>
      </c>
      <c r="E19" s="17">
        <v>3079.18</v>
      </c>
      <c r="F19" s="17">
        <v>3339.72</v>
      </c>
      <c r="G19" s="17">
        <v>3619.89</v>
      </c>
      <c r="H19" s="17">
        <v>3920.52</v>
      </c>
      <c r="I19" s="17">
        <v>4243.8</v>
      </c>
      <c r="J19" s="17">
        <v>4591.82</v>
      </c>
      <c r="K19" s="17">
        <v>4964.16</v>
      </c>
      <c r="L19" s="17">
        <v>5365.41</v>
      </c>
      <c r="M19" s="17">
        <v>5795.23</v>
      </c>
      <c r="N19" s="16">
        <v>6256.12</v>
      </c>
      <c r="O19" s="17">
        <v>6751.33</v>
      </c>
      <c r="P19" s="17">
        <v>7281.41</v>
      </c>
      <c r="Q19" s="17">
        <v>7851.04</v>
      </c>
      <c r="R19" s="17">
        <v>8460.93</v>
      </c>
      <c r="S19" s="17">
        <v>9113.3700000000008</v>
      </c>
      <c r="T19" s="17">
        <v>9814.61</v>
      </c>
      <c r="U19" s="17">
        <v>10563.69</v>
      </c>
      <c r="V19" s="17">
        <v>11366.79</v>
      </c>
      <c r="W19" s="17">
        <v>12228.7</v>
      </c>
      <c r="X19" s="17">
        <v>13148.39</v>
      </c>
      <c r="Y19" s="17">
        <v>14132.32</v>
      </c>
      <c r="Z19" s="17">
        <v>15186.91</v>
      </c>
      <c r="AA19" s="17">
        <v>16314.73</v>
      </c>
    </row>
    <row r="20" spans="1:27">
      <c r="A20" s="83" t="s">
        <v>34</v>
      </c>
      <c r="B20" s="84" t="s">
        <v>35</v>
      </c>
      <c r="C20" s="4">
        <f t="shared" si="0"/>
        <v>9.3187265750262815E-2</v>
      </c>
      <c r="D20" s="16">
        <v>876.56</v>
      </c>
      <c r="E20" s="17">
        <v>963.24</v>
      </c>
      <c r="F20" s="17">
        <v>1057.02</v>
      </c>
      <c r="G20" s="17">
        <v>1158.49</v>
      </c>
      <c r="H20" s="17">
        <v>1268.29</v>
      </c>
      <c r="I20" s="17">
        <v>1386.61</v>
      </c>
      <c r="J20" s="17">
        <v>1514.59</v>
      </c>
      <c r="K20" s="17">
        <v>1653.04</v>
      </c>
      <c r="L20" s="17">
        <v>1802.2</v>
      </c>
      <c r="M20" s="17">
        <v>1962.88</v>
      </c>
      <c r="N20" s="16">
        <v>2136.62</v>
      </c>
      <c r="O20" s="17">
        <v>2323.75</v>
      </c>
      <c r="P20" s="17">
        <v>2526.0700000000002</v>
      </c>
      <c r="Q20" s="17">
        <v>2743.99</v>
      </c>
      <c r="R20" s="17">
        <v>2978.67</v>
      </c>
      <c r="S20" s="17">
        <v>3231.4</v>
      </c>
      <c r="T20" s="17">
        <v>3503.53</v>
      </c>
      <c r="U20" s="17">
        <v>3796.55</v>
      </c>
      <c r="V20" s="17">
        <v>4112.05</v>
      </c>
      <c r="W20" s="17">
        <v>4451.76</v>
      </c>
      <c r="X20" s="17">
        <v>4817.53</v>
      </c>
      <c r="Y20" s="17">
        <v>5209.96</v>
      </c>
      <c r="Z20" s="17">
        <v>5632.46</v>
      </c>
      <c r="AA20" s="17">
        <v>6085.77</v>
      </c>
    </row>
    <row r="21" spans="1:27">
      <c r="A21" s="83" t="s">
        <v>38</v>
      </c>
      <c r="B21" s="84" t="s">
        <v>39</v>
      </c>
      <c r="C21" s="4">
        <f t="shared" si="0"/>
        <v>8.8357141176196974E-2</v>
      </c>
      <c r="D21" s="16">
        <v>1780.44</v>
      </c>
      <c r="E21" s="17">
        <v>1954.76</v>
      </c>
      <c r="F21" s="17">
        <v>2141.2600000000002</v>
      </c>
      <c r="G21" s="17">
        <v>2339.2399999999998</v>
      </c>
      <c r="H21" s="17">
        <v>2551.1999999999998</v>
      </c>
      <c r="I21" s="17">
        <v>2776.98</v>
      </c>
      <c r="J21" s="17">
        <v>3017.56</v>
      </c>
      <c r="K21" s="17">
        <v>3274.7</v>
      </c>
      <c r="L21" s="17">
        <v>3548.14</v>
      </c>
      <c r="M21" s="17">
        <v>3840.6</v>
      </c>
      <c r="N21" s="16">
        <v>4151.8500000000004</v>
      </c>
      <c r="O21" s="17">
        <v>4484.07</v>
      </c>
      <c r="P21" s="17">
        <v>4837.8999999999996</v>
      </c>
      <c r="Q21" s="17">
        <v>5215.84</v>
      </c>
      <c r="R21" s="17">
        <v>5618.68</v>
      </c>
      <c r="S21" s="17">
        <v>6048.2</v>
      </c>
      <c r="T21" s="17">
        <v>6506.35</v>
      </c>
      <c r="U21" s="17">
        <v>6994.05</v>
      </c>
      <c r="V21" s="17">
        <v>7514.62</v>
      </c>
      <c r="W21" s="17">
        <v>8069.22</v>
      </c>
      <c r="X21" s="17">
        <v>8660.2999999999993</v>
      </c>
      <c r="Y21" s="17">
        <v>9290.51</v>
      </c>
      <c r="Z21" s="17">
        <v>9961.25</v>
      </c>
      <c r="AA21" s="17">
        <v>10676.95</v>
      </c>
    </row>
    <row r="22" spans="1:27">
      <c r="A22" s="83" t="s">
        <v>78</v>
      </c>
      <c r="B22" s="84" t="s">
        <v>79</v>
      </c>
      <c r="C22" s="4">
        <f t="shared" si="0"/>
        <v>2.9178014310614397E-2</v>
      </c>
      <c r="D22" s="16">
        <v>3154.1</v>
      </c>
      <c r="E22" s="17">
        <v>3214.81</v>
      </c>
      <c r="F22" s="17">
        <v>3285.82</v>
      </c>
      <c r="G22" s="17">
        <v>3364.33</v>
      </c>
      <c r="H22" s="17">
        <v>3452.96</v>
      </c>
      <c r="I22" s="17">
        <v>3552.17</v>
      </c>
      <c r="J22" s="17">
        <v>3660.47</v>
      </c>
      <c r="K22" s="17">
        <v>3779.46</v>
      </c>
      <c r="L22" s="17">
        <v>3909.78</v>
      </c>
      <c r="M22" s="17">
        <v>4051.1</v>
      </c>
      <c r="N22" s="16">
        <v>4205.1400000000003</v>
      </c>
      <c r="O22" s="17">
        <v>4371.67</v>
      </c>
      <c r="P22" s="17">
        <v>4550.53</v>
      </c>
      <c r="Q22" s="17">
        <v>4744.58</v>
      </c>
      <c r="R22" s="17">
        <v>4951.79</v>
      </c>
      <c r="S22" s="17">
        <v>5175.12</v>
      </c>
      <c r="T22" s="17">
        <v>5414.64</v>
      </c>
      <c r="U22" s="17">
        <v>5671.5</v>
      </c>
      <c r="V22" s="17">
        <v>5945.86</v>
      </c>
      <c r="W22" s="17">
        <v>6239</v>
      </c>
      <c r="X22" s="17">
        <v>6552.27</v>
      </c>
      <c r="Y22" s="17">
        <v>6887.11</v>
      </c>
      <c r="Z22" s="17">
        <v>7244</v>
      </c>
      <c r="AA22" s="17">
        <v>7624.55</v>
      </c>
    </row>
    <row r="23" spans="1:27">
      <c r="A23" s="83" t="s">
        <v>97</v>
      </c>
      <c r="B23" s="84" t="s">
        <v>98</v>
      </c>
      <c r="C23" s="4">
        <f t="shared" si="0"/>
        <v>1.6580187825317561E-2</v>
      </c>
      <c r="D23" s="16">
        <v>824.29</v>
      </c>
      <c r="E23" s="17">
        <v>829.78</v>
      </c>
      <c r="F23" s="17">
        <v>838.15</v>
      </c>
      <c r="G23" s="17">
        <v>845.58</v>
      </c>
      <c r="H23" s="17">
        <v>856.15</v>
      </c>
      <c r="I23" s="17">
        <v>869.88</v>
      </c>
      <c r="J23" s="17">
        <v>886.84</v>
      </c>
      <c r="K23" s="17">
        <v>903.54</v>
      </c>
      <c r="L23" s="17">
        <v>923.74</v>
      </c>
      <c r="M23" s="17">
        <v>947.55</v>
      </c>
      <c r="N23" s="16">
        <v>971.62</v>
      </c>
      <c r="O23" s="17">
        <v>999.62</v>
      </c>
      <c r="P23" s="17">
        <v>1031.68</v>
      </c>
      <c r="Q23" s="17">
        <v>1064.56</v>
      </c>
      <c r="R23" s="17">
        <v>1101.8800000000001</v>
      </c>
      <c r="S23" s="17">
        <v>1140.44</v>
      </c>
      <c r="T23" s="17">
        <v>1183.8599999999999</v>
      </c>
      <c r="U23" s="17">
        <v>1232.3699999999999</v>
      </c>
      <c r="V23" s="17">
        <v>1282.79</v>
      </c>
      <c r="W23" s="17">
        <v>1338.83</v>
      </c>
      <c r="X23" s="17">
        <v>1397.3</v>
      </c>
      <c r="Y23" s="17">
        <v>1461.98</v>
      </c>
      <c r="Z23" s="17">
        <v>1529.66</v>
      </c>
      <c r="AA23" s="17">
        <v>1604.23</v>
      </c>
    </row>
    <row r="24" spans="1:27">
      <c r="A24" s="83" t="s">
        <v>48</v>
      </c>
      <c r="B24" s="84" t="s">
        <v>49</v>
      </c>
      <c r="C24" s="4">
        <f t="shared" si="0"/>
        <v>0.13008503611370448</v>
      </c>
      <c r="D24" s="16">
        <v>425.41</v>
      </c>
      <c r="E24" s="17">
        <v>496.23</v>
      </c>
      <c r="F24" s="17">
        <v>572.86</v>
      </c>
      <c r="G24" s="17">
        <v>655.32000000000005</v>
      </c>
      <c r="H24" s="17">
        <v>744.29</v>
      </c>
      <c r="I24" s="17">
        <v>840.31</v>
      </c>
      <c r="J24" s="17">
        <v>943.94</v>
      </c>
      <c r="K24" s="17">
        <v>1055.4100000000001</v>
      </c>
      <c r="L24" s="17">
        <v>1175.7</v>
      </c>
      <c r="M24" s="17">
        <v>1305.53</v>
      </c>
      <c r="N24" s="16">
        <v>1445.17</v>
      </c>
      <c r="O24" s="17">
        <v>1595.88</v>
      </c>
      <c r="P24" s="17">
        <v>1757.96</v>
      </c>
      <c r="Q24" s="17">
        <v>1932.26</v>
      </c>
      <c r="R24" s="17">
        <v>2120.36</v>
      </c>
      <c r="S24" s="17">
        <v>2323.4</v>
      </c>
      <c r="T24" s="17">
        <v>2540.98</v>
      </c>
      <c r="U24" s="17">
        <v>2775.81</v>
      </c>
      <c r="V24" s="17">
        <v>3028.37</v>
      </c>
      <c r="W24" s="17">
        <v>3299.01</v>
      </c>
      <c r="X24" s="17">
        <v>3591.08</v>
      </c>
      <c r="Y24" s="17">
        <v>3905.22</v>
      </c>
      <c r="Z24" s="17">
        <v>4241.8900000000003</v>
      </c>
      <c r="AA24" s="17">
        <v>4603.97</v>
      </c>
    </row>
    <row r="25" spans="1:27">
      <c r="A25" s="83" t="s">
        <v>70</v>
      </c>
      <c r="B25" s="84" t="s">
        <v>71</v>
      </c>
      <c r="C25" s="4">
        <f t="shared" si="0"/>
        <v>9.9826865462408598E-2</v>
      </c>
      <c r="D25" s="16">
        <v>1249.29</v>
      </c>
      <c r="E25" s="17">
        <v>1395.8</v>
      </c>
      <c r="F25" s="17">
        <v>1551.53</v>
      </c>
      <c r="G25" s="17">
        <v>1717.95</v>
      </c>
      <c r="H25" s="17">
        <v>1895.43</v>
      </c>
      <c r="I25" s="17">
        <v>2084.2800000000002</v>
      </c>
      <c r="J25" s="17">
        <v>2285.8000000000002</v>
      </c>
      <c r="K25" s="17">
        <v>2500.94</v>
      </c>
      <c r="L25" s="17">
        <v>2730.1</v>
      </c>
      <c r="M25" s="17">
        <v>2974.28</v>
      </c>
      <c r="N25" s="16">
        <v>3235.24</v>
      </c>
      <c r="O25" s="17">
        <v>3513.51</v>
      </c>
      <c r="P25" s="17">
        <v>3809.59</v>
      </c>
      <c r="Q25" s="17">
        <v>4125.51</v>
      </c>
      <c r="R25" s="17">
        <v>4462.7299999999996</v>
      </c>
      <c r="S25" s="17">
        <v>4822.84</v>
      </c>
      <c r="T25" s="17">
        <v>5205.63</v>
      </c>
      <c r="U25" s="17">
        <v>5614.65</v>
      </c>
      <c r="V25" s="17">
        <v>6050.83</v>
      </c>
      <c r="W25" s="17">
        <v>6515.03</v>
      </c>
      <c r="X25" s="17">
        <v>7010.39</v>
      </c>
      <c r="Y25" s="17">
        <v>7539.21</v>
      </c>
      <c r="Z25" s="17">
        <v>8102.7</v>
      </c>
      <c r="AA25" s="17">
        <v>8702.0400000000009</v>
      </c>
    </row>
    <row r="26" spans="1:27">
      <c r="A26" s="83" t="s">
        <v>54</v>
      </c>
      <c r="B26" s="84" t="s">
        <v>55</v>
      </c>
      <c r="C26" s="4">
        <f t="shared" si="0"/>
        <v>3.8592430467794259E-3</v>
      </c>
      <c r="D26" s="16">
        <v>1949.6</v>
      </c>
      <c r="E26" s="17">
        <v>1917.67</v>
      </c>
      <c r="F26" s="17">
        <v>1897.32</v>
      </c>
      <c r="G26" s="17">
        <v>1887.32</v>
      </c>
      <c r="H26" s="17">
        <v>1885.74</v>
      </c>
      <c r="I26" s="17">
        <v>1891.19</v>
      </c>
      <c r="J26" s="17">
        <v>1905.07</v>
      </c>
      <c r="K26" s="17">
        <v>1925.36</v>
      </c>
      <c r="L26" s="17">
        <v>1952.73</v>
      </c>
      <c r="M26" s="17">
        <v>1986.32</v>
      </c>
      <c r="N26" s="16">
        <v>2026.16</v>
      </c>
      <c r="O26" s="17">
        <v>2072.3200000000002</v>
      </c>
      <c r="P26" s="17">
        <v>2124.92</v>
      </c>
      <c r="Q26" s="17">
        <v>2183.48</v>
      </c>
      <c r="R26" s="17">
        <v>2248.25</v>
      </c>
      <c r="S26" s="17">
        <v>2320.0700000000002</v>
      </c>
      <c r="T26" s="17">
        <v>2398.0700000000002</v>
      </c>
      <c r="U26" s="17">
        <v>2483.16</v>
      </c>
      <c r="V26" s="17">
        <v>2574.58</v>
      </c>
      <c r="W26" s="17">
        <v>2673.88</v>
      </c>
      <c r="X26" s="17">
        <v>2780.96</v>
      </c>
      <c r="Y26" s="17">
        <v>2895.18</v>
      </c>
      <c r="Z26" s="17">
        <v>3018.18</v>
      </c>
      <c r="AA26" s="17">
        <v>3149.96</v>
      </c>
    </row>
    <row r="27" spans="1:27">
      <c r="A27" s="83" t="s">
        <v>64</v>
      </c>
      <c r="B27" s="84" t="s">
        <v>65</v>
      </c>
      <c r="C27" s="4">
        <f t="shared" si="0"/>
        <v>1.9945855264416501E-2</v>
      </c>
      <c r="D27" s="16">
        <v>1446.41</v>
      </c>
      <c r="E27" s="17">
        <v>1451.73</v>
      </c>
      <c r="F27" s="17">
        <v>1464.34</v>
      </c>
      <c r="G27" s="17">
        <v>1483.26</v>
      </c>
      <c r="H27" s="17">
        <v>1507.54</v>
      </c>
      <c r="I27" s="17">
        <v>1537.27</v>
      </c>
      <c r="J27" s="17">
        <v>1572.58</v>
      </c>
      <c r="K27" s="17">
        <v>1612.62</v>
      </c>
      <c r="L27" s="17">
        <v>1657.7</v>
      </c>
      <c r="M27" s="17">
        <v>1707.44</v>
      </c>
      <c r="N27" s="16">
        <v>1762.23</v>
      </c>
      <c r="O27" s="17">
        <v>1821.81</v>
      </c>
      <c r="P27" s="17">
        <v>1886.64</v>
      </c>
      <c r="Q27" s="17">
        <v>1956.54</v>
      </c>
      <c r="R27" s="17">
        <v>2031.83</v>
      </c>
      <c r="S27" s="17">
        <v>2112.0300000000002</v>
      </c>
      <c r="T27" s="17">
        <v>2198.71</v>
      </c>
      <c r="U27" s="17">
        <v>2291.25</v>
      </c>
      <c r="V27" s="17">
        <v>2389.9</v>
      </c>
      <c r="W27" s="17">
        <v>2495.29</v>
      </c>
      <c r="X27" s="17">
        <v>2607.33</v>
      </c>
      <c r="Y27" s="17">
        <v>2726.74</v>
      </c>
      <c r="Z27" s="17">
        <v>2853.86</v>
      </c>
      <c r="AA27" s="17">
        <v>2989.09</v>
      </c>
    </row>
    <row r="28" spans="1:27">
      <c r="A28" s="83" t="s">
        <v>80</v>
      </c>
      <c r="B28" s="84" t="s">
        <v>81</v>
      </c>
      <c r="C28" s="4">
        <f t="shared" si="0"/>
        <v>3.0613098692366947E-2</v>
      </c>
      <c r="D28" s="16">
        <v>2756.03</v>
      </c>
      <c r="E28" s="17">
        <v>2812.82</v>
      </c>
      <c r="F28" s="17">
        <v>2878.38</v>
      </c>
      <c r="G28" s="17">
        <v>2952.82</v>
      </c>
      <c r="H28" s="17">
        <v>3035.57</v>
      </c>
      <c r="I28" s="17">
        <v>3127.65</v>
      </c>
      <c r="J28" s="17">
        <v>3228.64</v>
      </c>
      <c r="K28" s="17">
        <v>3338.96</v>
      </c>
      <c r="L28" s="17">
        <v>3457.7</v>
      </c>
      <c r="M28" s="17">
        <v>3586.75</v>
      </c>
      <c r="N28" s="16">
        <v>3725.98</v>
      </c>
      <c r="O28" s="17">
        <v>3875.37</v>
      </c>
      <c r="P28" s="17">
        <v>4035.6</v>
      </c>
      <c r="Q28" s="17">
        <v>4207.41</v>
      </c>
      <c r="R28" s="17">
        <v>4389.7</v>
      </c>
      <c r="S28" s="17">
        <v>4585.8</v>
      </c>
      <c r="T28" s="17">
        <v>4794.12</v>
      </c>
      <c r="U28" s="17">
        <v>5016.24</v>
      </c>
      <c r="V28" s="17">
        <v>5253.17</v>
      </c>
      <c r="W28" s="17">
        <v>5504.76</v>
      </c>
      <c r="X28" s="17">
        <v>5772.76</v>
      </c>
      <c r="Y28" s="17">
        <v>6057.79</v>
      </c>
      <c r="Z28" s="17">
        <v>6359.89</v>
      </c>
      <c r="AA28" s="17">
        <v>6681.66</v>
      </c>
    </row>
    <row r="29" spans="1:27">
      <c r="A29" s="83" t="s">
        <v>86</v>
      </c>
      <c r="B29" s="84" t="s">
        <v>87</v>
      </c>
      <c r="C29" s="4">
        <f t="shared" si="0"/>
        <v>6.1656174096738958E-2</v>
      </c>
      <c r="D29" s="16">
        <v>1372.02</v>
      </c>
      <c r="E29" s="17">
        <v>1446.34</v>
      </c>
      <c r="F29" s="17">
        <v>1527.9</v>
      </c>
      <c r="G29" s="17">
        <v>1615.34</v>
      </c>
      <c r="H29" s="17">
        <v>1712.25</v>
      </c>
      <c r="I29" s="17">
        <v>1817.32</v>
      </c>
      <c r="J29" s="17">
        <v>1931.2</v>
      </c>
      <c r="K29" s="17">
        <v>2054.62</v>
      </c>
      <c r="L29" s="17">
        <v>2189.63</v>
      </c>
      <c r="M29" s="17">
        <v>2335.89</v>
      </c>
      <c r="N29" s="16">
        <v>2495.7399999999998</v>
      </c>
      <c r="O29" s="17">
        <v>2668.87</v>
      </c>
      <c r="P29" s="17">
        <v>2856.35</v>
      </c>
      <c r="Q29" s="17">
        <v>3059.29</v>
      </c>
      <c r="R29" s="17">
        <v>3280.74</v>
      </c>
      <c r="S29" s="17">
        <v>3518.51</v>
      </c>
      <c r="T29" s="17">
        <v>3777.75</v>
      </c>
      <c r="U29" s="17">
        <v>4058.21</v>
      </c>
      <c r="V29" s="17">
        <v>4361.57</v>
      </c>
      <c r="W29" s="17">
        <v>4689.63</v>
      </c>
      <c r="X29" s="17">
        <v>5044.34</v>
      </c>
      <c r="Y29" s="17">
        <v>5425.13</v>
      </c>
      <c r="Z29" s="17">
        <v>5839.47</v>
      </c>
      <c r="AA29" s="17">
        <v>6287.28</v>
      </c>
    </row>
    <row r="30" spans="1:27">
      <c r="A30" s="83" t="s">
        <v>82</v>
      </c>
      <c r="B30" s="84" t="s">
        <v>83</v>
      </c>
      <c r="C30" s="4">
        <f t="shared" si="0"/>
        <v>2.9342025601475807E-2</v>
      </c>
      <c r="D30" s="16">
        <v>3205.43</v>
      </c>
      <c r="E30" s="17">
        <v>3266.14</v>
      </c>
      <c r="F30" s="17">
        <v>3334.49</v>
      </c>
      <c r="G30" s="17">
        <v>3416.17</v>
      </c>
      <c r="H30" s="17">
        <v>3508.35</v>
      </c>
      <c r="I30" s="17">
        <v>3611.22</v>
      </c>
      <c r="J30" s="17">
        <v>3722.64</v>
      </c>
      <c r="K30" s="17">
        <v>3845.5</v>
      </c>
      <c r="L30" s="17">
        <v>3980.17</v>
      </c>
      <c r="M30" s="17">
        <v>4124.91</v>
      </c>
      <c r="N30" s="16">
        <v>4280.3900000000003</v>
      </c>
      <c r="O30" s="17">
        <v>4447.32</v>
      </c>
      <c r="P30" s="17">
        <v>4628.5600000000004</v>
      </c>
      <c r="Q30" s="17">
        <v>4820.67</v>
      </c>
      <c r="R30" s="17">
        <v>5026.6400000000003</v>
      </c>
      <c r="S30" s="17">
        <v>5247.39</v>
      </c>
      <c r="T30" s="17">
        <v>5481.88</v>
      </c>
      <c r="U30" s="17">
        <v>5731.19</v>
      </c>
      <c r="V30" s="17">
        <v>5996.48</v>
      </c>
      <c r="W30" s="17">
        <v>6278.94</v>
      </c>
      <c r="X30" s="17">
        <v>6579.86</v>
      </c>
      <c r="Y30" s="17">
        <v>6898.61</v>
      </c>
      <c r="Z30" s="17">
        <v>7238.64</v>
      </c>
      <c r="AA30" s="17">
        <v>7599.48</v>
      </c>
    </row>
    <row r="31" spans="1:27">
      <c r="A31" s="83" t="s">
        <v>60</v>
      </c>
      <c r="B31" s="84" t="s">
        <v>61</v>
      </c>
      <c r="C31" s="4">
        <f t="shared" si="0"/>
        <v>1.7193796164210129E-2</v>
      </c>
      <c r="D31" s="16">
        <v>3889.98</v>
      </c>
      <c r="E31" s="17">
        <v>3898.18</v>
      </c>
      <c r="F31" s="17">
        <v>3921.5</v>
      </c>
      <c r="G31" s="17">
        <v>3959.31</v>
      </c>
      <c r="H31" s="17">
        <v>4013.5</v>
      </c>
      <c r="I31" s="17">
        <v>4081.25</v>
      </c>
      <c r="J31" s="17">
        <v>4160.34</v>
      </c>
      <c r="K31" s="17">
        <v>4255.12</v>
      </c>
      <c r="L31" s="17">
        <v>4361.5600000000004</v>
      </c>
      <c r="M31" s="17">
        <v>4480.08</v>
      </c>
      <c r="N31" s="16">
        <v>4613.01</v>
      </c>
      <c r="O31" s="17">
        <v>4758.9399999999996</v>
      </c>
      <c r="P31" s="17">
        <v>4918.46</v>
      </c>
      <c r="Q31" s="17">
        <v>5090.51</v>
      </c>
      <c r="R31" s="17">
        <v>5277.63</v>
      </c>
      <c r="S31" s="17">
        <v>5480.61</v>
      </c>
      <c r="T31" s="17">
        <v>5698.64</v>
      </c>
      <c r="U31" s="17">
        <v>5932.73</v>
      </c>
      <c r="V31" s="17">
        <v>6182.29</v>
      </c>
      <c r="W31" s="17">
        <v>6450.14</v>
      </c>
      <c r="X31" s="17">
        <v>6737.48</v>
      </c>
      <c r="Y31" s="17">
        <v>7042.36</v>
      </c>
      <c r="Z31" s="17">
        <v>7369.43</v>
      </c>
      <c r="AA31" s="17">
        <v>7716.94</v>
      </c>
    </row>
    <row r="32" spans="1:27">
      <c r="A32" s="83" t="s">
        <v>88</v>
      </c>
      <c r="B32" s="84" t="s">
        <v>89</v>
      </c>
      <c r="C32" s="4">
        <f t="shared" si="0"/>
        <v>3.0991902733731092E-2</v>
      </c>
      <c r="D32" s="16">
        <v>2113.11</v>
      </c>
      <c r="E32" s="17">
        <v>2159.65</v>
      </c>
      <c r="F32" s="17">
        <v>2211.13</v>
      </c>
      <c r="G32" s="17">
        <v>2268.96</v>
      </c>
      <c r="H32" s="17">
        <v>2332.61</v>
      </c>
      <c r="I32" s="17">
        <v>2402.5500000000002</v>
      </c>
      <c r="J32" s="17">
        <v>2479.2800000000002</v>
      </c>
      <c r="K32" s="17">
        <v>2564.35</v>
      </c>
      <c r="L32" s="17">
        <v>2656.29</v>
      </c>
      <c r="M32" s="17">
        <v>2757.76</v>
      </c>
      <c r="N32" s="16">
        <v>2867.31</v>
      </c>
      <c r="O32" s="17">
        <v>2986.67</v>
      </c>
      <c r="P32" s="17">
        <v>3116.55</v>
      </c>
      <c r="Q32" s="17">
        <v>3256.62</v>
      </c>
      <c r="R32" s="17">
        <v>3408.79</v>
      </c>
      <c r="S32" s="17">
        <v>3573.94</v>
      </c>
      <c r="T32" s="17">
        <v>3751.84</v>
      </c>
      <c r="U32" s="17">
        <v>3943.41</v>
      </c>
      <c r="V32" s="17">
        <v>4150.92</v>
      </c>
      <c r="W32" s="17">
        <v>4372.95</v>
      </c>
      <c r="X32" s="17">
        <v>4613.22</v>
      </c>
      <c r="Y32" s="17">
        <v>4870.33</v>
      </c>
      <c r="Z32" s="17">
        <v>5146.8900000000003</v>
      </c>
      <c r="AA32" s="17">
        <v>5444.33</v>
      </c>
    </row>
    <row r="33" spans="1:27">
      <c r="A33" s="83" t="s">
        <v>8</v>
      </c>
      <c r="B33" s="84" t="s">
        <v>9</v>
      </c>
      <c r="C33" s="4">
        <f t="shared" si="0"/>
        <v>0.11559608376533426</v>
      </c>
      <c r="D33" s="16">
        <v>321.83999999999997</v>
      </c>
      <c r="E33" s="17">
        <v>365.32</v>
      </c>
      <c r="F33" s="17">
        <v>412.34</v>
      </c>
      <c r="G33" s="17">
        <v>463.44</v>
      </c>
      <c r="H33" s="17">
        <v>518.69000000000005</v>
      </c>
      <c r="I33" s="17">
        <v>578.57000000000005</v>
      </c>
      <c r="J33" s="17">
        <v>643.48</v>
      </c>
      <c r="K33" s="17">
        <v>713.62</v>
      </c>
      <c r="L33" s="17">
        <v>789.62</v>
      </c>
      <c r="M33" s="17">
        <v>871.98</v>
      </c>
      <c r="N33" s="16">
        <v>960.97</v>
      </c>
      <c r="O33" s="17">
        <v>1057.3800000000001</v>
      </c>
      <c r="P33" s="17">
        <v>1161.52</v>
      </c>
      <c r="Q33" s="17">
        <v>1273.99</v>
      </c>
      <c r="R33" s="17">
        <v>1395.81</v>
      </c>
      <c r="S33" s="17">
        <v>1527.36</v>
      </c>
      <c r="T33" s="17">
        <v>1669.41</v>
      </c>
      <c r="U33" s="17">
        <v>1822.76</v>
      </c>
      <c r="V33" s="17">
        <v>1988.81</v>
      </c>
      <c r="W33" s="17">
        <v>2167.5500000000002</v>
      </c>
      <c r="X33" s="17">
        <v>2360.4699999999998</v>
      </c>
      <c r="Y33" s="17">
        <v>2568.69</v>
      </c>
      <c r="Z33" s="17">
        <v>2793.41</v>
      </c>
      <c r="AA33" s="17">
        <v>3035.94</v>
      </c>
    </row>
    <row r="34" spans="1:27">
      <c r="A34" s="83" t="s">
        <v>26</v>
      </c>
      <c r="B34" s="84" t="s">
        <v>27</v>
      </c>
      <c r="C34" s="4">
        <f t="shared" si="0"/>
        <v>0.10210388390325376</v>
      </c>
      <c r="D34" s="16">
        <v>917.86</v>
      </c>
      <c r="E34" s="17">
        <v>1010.37</v>
      </c>
      <c r="F34" s="17">
        <v>1112.43</v>
      </c>
      <c r="G34" s="17">
        <v>1225.02</v>
      </c>
      <c r="H34" s="17">
        <v>1349.71</v>
      </c>
      <c r="I34" s="17">
        <v>1487.32</v>
      </c>
      <c r="J34" s="17">
        <v>1639.21</v>
      </c>
      <c r="K34" s="17">
        <v>1807.47</v>
      </c>
      <c r="L34" s="17">
        <v>1993.26</v>
      </c>
      <c r="M34" s="17">
        <v>2199.17</v>
      </c>
      <c r="N34" s="16">
        <v>2426.62</v>
      </c>
      <c r="O34" s="17">
        <v>2677.86</v>
      </c>
      <c r="P34" s="17">
        <v>2956.44</v>
      </c>
      <c r="Q34" s="17">
        <v>3265.45</v>
      </c>
      <c r="R34" s="17">
        <v>3605.8</v>
      </c>
      <c r="S34" s="17">
        <v>3984.78</v>
      </c>
      <c r="T34" s="17">
        <v>4402.38</v>
      </c>
      <c r="U34" s="17">
        <v>4867.6099999999997</v>
      </c>
      <c r="V34" s="17">
        <v>5382.41</v>
      </c>
      <c r="W34" s="17">
        <v>5952.11</v>
      </c>
      <c r="X34" s="17">
        <v>6584.99</v>
      </c>
      <c r="Y34" s="17">
        <v>7288.38</v>
      </c>
      <c r="Z34" s="17">
        <v>8067.5</v>
      </c>
      <c r="AA34" s="17">
        <v>8933.91</v>
      </c>
    </row>
    <row r="35" spans="1:27">
      <c r="A35" s="83" t="s">
        <v>46</v>
      </c>
      <c r="B35" s="84" t="s">
        <v>47</v>
      </c>
      <c r="C35" s="4">
        <f t="shared" si="0"/>
        <v>3.2527618405224112E-2</v>
      </c>
      <c r="D35" s="16">
        <v>1313.17</v>
      </c>
      <c r="E35" s="17">
        <v>1343.59</v>
      </c>
      <c r="F35" s="17">
        <v>1378.36</v>
      </c>
      <c r="G35" s="17">
        <v>1416.53</v>
      </c>
      <c r="H35" s="17">
        <v>1459.32</v>
      </c>
      <c r="I35" s="17">
        <v>1506.88</v>
      </c>
      <c r="J35" s="17">
        <v>1557.44</v>
      </c>
      <c r="K35" s="17">
        <v>1613.22</v>
      </c>
      <c r="L35" s="17">
        <v>1673.47</v>
      </c>
      <c r="M35" s="17">
        <v>1738.5</v>
      </c>
      <c r="N35" s="16">
        <v>1808.58</v>
      </c>
      <c r="O35" s="17">
        <v>1884.06</v>
      </c>
      <c r="P35" s="17">
        <v>1964.34</v>
      </c>
      <c r="Q35" s="17">
        <v>2050.73</v>
      </c>
      <c r="R35" s="17">
        <v>2142.69</v>
      </c>
      <c r="S35" s="17">
        <v>2241.59</v>
      </c>
      <c r="T35" s="17">
        <v>2346.9299999999998</v>
      </c>
      <c r="U35" s="17">
        <v>2459.21</v>
      </c>
      <c r="V35" s="17">
        <v>2578.94</v>
      </c>
      <c r="W35" s="17">
        <v>2706.65</v>
      </c>
      <c r="X35" s="17">
        <v>2842</v>
      </c>
      <c r="Y35" s="17">
        <v>2986.52</v>
      </c>
      <c r="Z35" s="17">
        <v>3139.94</v>
      </c>
      <c r="AA35" s="17">
        <v>3302.92</v>
      </c>
    </row>
    <row r="36" spans="1:27">
      <c r="A36" s="83" t="s">
        <v>36</v>
      </c>
      <c r="B36" s="84" t="s">
        <v>37</v>
      </c>
      <c r="C36" s="4">
        <f t="shared" si="0"/>
        <v>0.11137022316851519</v>
      </c>
      <c r="D36" s="16">
        <v>608.38</v>
      </c>
      <c r="E36" s="17">
        <v>690.57</v>
      </c>
      <c r="F36" s="17">
        <v>778.99</v>
      </c>
      <c r="G36" s="17">
        <v>873.2</v>
      </c>
      <c r="H36" s="17">
        <v>974.08</v>
      </c>
      <c r="I36" s="17">
        <v>1082.75</v>
      </c>
      <c r="J36" s="17">
        <v>1198.58</v>
      </c>
      <c r="K36" s="17">
        <v>1321.98</v>
      </c>
      <c r="L36" s="17">
        <v>1455.01</v>
      </c>
      <c r="M36" s="17">
        <v>1596.82</v>
      </c>
      <c r="N36" s="16">
        <v>1748.89</v>
      </c>
      <c r="O36" s="17">
        <v>1911.04</v>
      </c>
      <c r="P36" s="17">
        <v>2086</v>
      </c>
      <c r="Q36" s="17">
        <v>2271.6</v>
      </c>
      <c r="R36" s="17">
        <v>2470.7600000000002</v>
      </c>
      <c r="S36" s="17">
        <v>2684.54</v>
      </c>
      <c r="T36" s="17">
        <v>2911.46</v>
      </c>
      <c r="U36" s="17">
        <v>3155.09</v>
      </c>
      <c r="V36" s="17">
        <v>3416.75</v>
      </c>
      <c r="W36" s="17">
        <v>3694.74</v>
      </c>
      <c r="X36" s="17">
        <v>3993.38</v>
      </c>
      <c r="Y36" s="17">
        <v>4310.84</v>
      </c>
      <c r="Z36" s="17">
        <v>4652</v>
      </c>
      <c r="AA36" s="17">
        <v>5014.87</v>
      </c>
    </row>
    <row r="37" spans="1:27">
      <c r="A37" s="83" t="s">
        <v>76</v>
      </c>
      <c r="B37" s="84" t="s">
        <v>77</v>
      </c>
      <c r="C37" s="4">
        <f t="shared" si="0"/>
        <v>8.4453480574730344E-2</v>
      </c>
      <c r="D37" s="16">
        <v>1403.33</v>
      </c>
      <c r="E37" s="17">
        <v>1540.36</v>
      </c>
      <c r="F37" s="17">
        <v>1684.75</v>
      </c>
      <c r="G37" s="17">
        <v>1836.28</v>
      </c>
      <c r="H37" s="17">
        <v>1996.36</v>
      </c>
      <c r="I37" s="17">
        <v>2164.77</v>
      </c>
      <c r="J37" s="17">
        <v>2342.14</v>
      </c>
      <c r="K37" s="17">
        <v>2529.15</v>
      </c>
      <c r="L37" s="17">
        <v>2727.61</v>
      </c>
      <c r="M37" s="17">
        <v>2936.26</v>
      </c>
      <c r="N37" s="16">
        <v>3156.96</v>
      </c>
      <c r="O37" s="17">
        <v>3390.67</v>
      </c>
      <c r="P37" s="17">
        <v>3637.16</v>
      </c>
      <c r="Q37" s="17">
        <v>3898.65</v>
      </c>
      <c r="R37" s="17">
        <v>4174.99</v>
      </c>
      <c r="S37" s="17">
        <v>4468.67</v>
      </c>
      <c r="T37" s="17">
        <v>4778.22</v>
      </c>
      <c r="U37" s="17">
        <v>5106.25</v>
      </c>
      <c r="V37" s="17">
        <v>5455.66</v>
      </c>
      <c r="W37" s="17">
        <v>5823.49</v>
      </c>
      <c r="X37" s="17">
        <v>6215.83</v>
      </c>
      <c r="Y37" s="17">
        <v>6629.66</v>
      </c>
      <c r="Z37" s="17">
        <v>7069.95</v>
      </c>
      <c r="AA37" s="17">
        <v>7536.97</v>
      </c>
    </row>
    <row r="38" spans="1:27">
      <c r="A38" s="83" t="s">
        <v>52</v>
      </c>
      <c r="B38" s="84" t="s">
        <v>53</v>
      </c>
      <c r="C38" s="4">
        <f t="shared" si="0"/>
        <v>9.3384223368102148E-2</v>
      </c>
      <c r="D38" s="16">
        <v>828.67</v>
      </c>
      <c r="E38" s="17">
        <v>922.31</v>
      </c>
      <c r="F38" s="17">
        <v>1021.68</v>
      </c>
      <c r="G38" s="17">
        <v>1125.96</v>
      </c>
      <c r="H38" s="17">
        <v>1233.95</v>
      </c>
      <c r="I38" s="17">
        <v>1349.04</v>
      </c>
      <c r="J38" s="17">
        <v>1470.2</v>
      </c>
      <c r="K38" s="17">
        <v>1597.91</v>
      </c>
      <c r="L38" s="17">
        <v>1732.67</v>
      </c>
      <c r="M38" s="17">
        <v>1873.07</v>
      </c>
      <c r="N38" s="16">
        <v>2023.53</v>
      </c>
      <c r="O38" s="17">
        <v>2180.69</v>
      </c>
      <c r="P38" s="17">
        <v>2349.41</v>
      </c>
      <c r="Q38" s="17">
        <v>2526.08</v>
      </c>
      <c r="R38" s="17">
        <v>2713.61</v>
      </c>
      <c r="S38" s="17">
        <v>2910.38</v>
      </c>
      <c r="T38" s="17">
        <v>3119.61</v>
      </c>
      <c r="U38" s="17">
        <v>3342.28</v>
      </c>
      <c r="V38" s="17">
        <v>3576.66</v>
      </c>
      <c r="W38" s="17">
        <v>3826.48</v>
      </c>
      <c r="X38" s="17">
        <v>4089.96</v>
      </c>
      <c r="Y38" s="17">
        <v>4368.1000000000004</v>
      </c>
      <c r="Z38" s="17">
        <v>4665.16</v>
      </c>
      <c r="AA38" s="17">
        <v>4979.33</v>
      </c>
    </row>
    <row r="39" spans="1:27">
      <c r="A39" s="83" t="s">
        <v>92</v>
      </c>
      <c r="B39" s="84" t="s">
        <v>93</v>
      </c>
      <c r="C39" s="4">
        <f t="shared" si="0"/>
        <v>4.9703025494715281E-2</v>
      </c>
      <c r="D39" s="16">
        <v>1215.3900000000001</v>
      </c>
      <c r="E39" s="17">
        <v>1269.3599999999999</v>
      </c>
      <c r="F39" s="17">
        <v>1327.73</v>
      </c>
      <c r="G39" s="17">
        <v>1390.8</v>
      </c>
      <c r="H39" s="17">
        <v>1458.9</v>
      </c>
      <c r="I39" s="17">
        <v>1531.05</v>
      </c>
      <c r="J39" s="17">
        <v>1607.57</v>
      </c>
      <c r="K39" s="17">
        <v>1690.13</v>
      </c>
      <c r="L39" s="17">
        <v>1779.15</v>
      </c>
      <c r="M39" s="17">
        <v>1873.68</v>
      </c>
      <c r="N39" s="16">
        <v>1974.15</v>
      </c>
      <c r="O39" s="17">
        <v>2080.98</v>
      </c>
      <c r="P39" s="17">
        <v>2196.1</v>
      </c>
      <c r="Q39" s="17">
        <v>2318.62</v>
      </c>
      <c r="R39" s="17">
        <v>2449.0700000000002</v>
      </c>
      <c r="S39" s="17">
        <v>2588.04</v>
      </c>
      <c r="T39" s="17">
        <v>2736.16</v>
      </c>
      <c r="U39" s="17">
        <v>2892.48</v>
      </c>
      <c r="V39" s="17">
        <v>3060.9</v>
      </c>
      <c r="W39" s="17">
        <v>3238.95</v>
      </c>
      <c r="X39" s="17">
        <v>3429.07</v>
      </c>
      <c r="Y39" s="17">
        <v>3630.37</v>
      </c>
      <c r="Z39" s="17">
        <v>3845.49</v>
      </c>
      <c r="AA39" s="17">
        <v>4075.45</v>
      </c>
    </row>
    <row r="40" spans="1:27">
      <c r="A40" s="83" t="s">
        <v>22</v>
      </c>
      <c r="B40" s="84" t="s">
        <v>23</v>
      </c>
      <c r="C40" s="4">
        <f t="shared" si="0"/>
        <v>0.11179427190661539</v>
      </c>
      <c r="D40" s="16">
        <v>506.01</v>
      </c>
      <c r="E40" s="17">
        <v>566.99</v>
      </c>
      <c r="F40" s="17">
        <v>633.61</v>
      </c>
      <c r="G40" s="17">
        <v>706.71</v>
      </c>
      <c r="H40" s="17">
        <v>786.93</v>
      </c>
      <c r="I40" s="17">
        <v>874.95</v>
      </c>
      <c r="J40" s="17">
        <v>971.55</v>
      </c>
      <c r="K40" s="17">
        <v>1077.55</v>
      </c>
      <c r="L40" s="17">
        <v>1193.27</v>
      </c>
      <c r="M40" s="17">
        <v>1320.87</v>
      </c>
      <c r="N40" s="16">
        <v>1460.17</v>
      </c>
      <c r="O40" s="17">
        <v>1612.96</v>
      </c>
      <c r="P40" s="17">
        <v>1780.57</v>
      </c>
      <c r="Q40" s="17">
        <v>1964.44</v>
      </c>
      <c r="R40" s="17">
        <v>2165.04</v>
      </c>
      <c r="S40" s="17">
        <v>2384.9899999999998</v>
      </c>
      <c r="T40" s="17">
        <v>2627.5</v>
      </c>
      <c r="U40" s="17">
        <v>2890.63</v>
      </c>
      <c r="V40" s="17">
        <v>3180.62</v>
      </c>
      <c r="W40" s="17">
        <v>3498.61</v>
      </c>
      <c r="X40" s="17">
        <v>3845.41</v>
      </c>
      <c r="Y40" s="17">
        <v>4225.5200000000004</v>
      </c>
      <c r="Z40" s="17">
        <v>4642.16</v>
      </c>
      <c r="AA40" s="17">
        <v>5096.3500000000004</v>
      </c>
    </row>
    <row r="41" spans="1:27">
      <c r="A41" s="83" t="s">
        <v>56</v>
      </c>
      <c r="B41" s="84" t="s">
        <v>57</v>
      </c>
      <c r="C41" s="4">
        <f t="shared" si="0"/>
        <v>4.0682389383641215E-2</v>
      </c>
      <c r="D41" s="16">
        <v>892.21</v>
      </c>
      <c r="E41" s="17">
        <v>922.18</v>
      </c>
      <c r="F41" s="17">
        <v>954.6</v>
      </c>
      <c r="G41" s="17">
        <v>989.62</v>
      </c>
      <c r="H41" s="17">
        <v>1027.44</v>
      </c>
      <c r="I41" s="17">
        <v>1069.75</v>
      </c>
      <c r="J41" s="17">
        <v>1113.75</v>
      </c>
      <c r="K41" s="17">
        <v>1162.68</v>
      </c>
      <c r="L41" s="17">
        <v>1213.75</v>
      </c>
      <c r="M41" s="17">
        <v>1270.24</v>
      </c>
      <c r="N41" s="16">
        <v>1329.38</v>
      </c>
      <c r="O41" s="17">
        <v>1392.96</v>
      </c>
      <c r="P41" s="17">
        <v>1461.29</v>
      </c>
      <c r="Q41" s="17">
        <v>1534.7</v>
      </c>
      <c r="R41" s="17">
        <v>1613.54</v>
      </c>
      <c r="S41" s="17">
        <v>1696.55</v>
      </c>
      <c r="T41" s="17">
        <v>1785.73</v>
      </c>
      <c r="U41" s="17">
        <v>1881.51</v>
      </c>
      <c r="V41" s="17">
        <v>1982.65</v>
      </c>
      <c r="W41" s="17">
        <v>2089.5500000000002</v>
      </c>
      <c r="X41" s="17">
        <v>2204.4299999999998</v>
      </c>
      <c r="Y41" s="17">
        <v>2327.85</v>
      </c>
      <c r="Z41" s="17">
        <v>2458.59</v>
      </c>
      <c r="AA41" s="17">
        <v>2597.21</v>
      </c>
    </row>
    <row r="42" spans="1:27">
      <c r="A42" s="83" t="s">
        <v>44</v>
      </c>
      <c r="B42" s="84" t="s">
        <v>45</v>
      </c>
      <c r="C42" s="4">
        <f t="shared" si="0"/>
        <v>9.8108001018236468E-2</v>
      </c>
      <c r="D42" s="16">
        <v>561.61</v>
      </c>
      <c r="E42" s="17">
        <v>623.72</v>
      </c>
      <c r="F42" s="17">
        <v>689.87</v>
      </c>
      <c r="G42" s="17">
        <v>760.27</v>
      </c>
      <c r="H42" s="17">
        <v>837.54</v>
      </c>
      <c r="I42" s="17">
        <v>919.85</v>
      </c>
      <c r="J42" s="17">
        <v>1007.47</v>
      </c>
      <c r="K42" s="17">
        <v>1103.71</v>
      </c>
      <c r="L42" s="17">
        <v>1204.6400000000001</v>
      </c>
      <c r="M42" s="17">
        <v>1313.77</v>
      </c>
      <c r="N42" s="16">
        <v>1431.81</v>
      </c>
      <c r="O42" s="17">
        <v>1557.57</v>
      </c>
      <c r="P42" s="17">
        <v>1693.6</v>
      </c>
      <c r="Q42" s="17">
        <v>1838.56</v>
      </c>
      <c r="R42" s="17">
        <v>1992.98</v>
      </c>
      <c r="S42" s="17">
        <v>2160.0100000000002</v>
      </c>
      <c r="T42" s="17">
        <v>2340.7399999999998</v>
      </c>
      <c r="U42" s="17">
        <v>2530.62</v>
      </c>
      <c r="V42" s="17">
        <v>2739.02</v>
      </c>
      <c r="W42" s="17">
        <v>2958.19</v>
      </c>
      <c r="X42" s="17">
        <v>3195.29</v>
      </c>
      <c r="Y42" s="17">
        <v>3448.27</v>
      </c>
      <c r="Z42" s="17">
        <v>3718.21</v>
      </c>
      <c r="AA42" s="17">
        <v>4006.27</v>
      </c>
    </row>
    <row r="43" spans="1:27">
      <c r="A43" s="83" t="s">
        <v>62</v>
      </c>
      <c r="B43" s="84" t="s">
        <v>63</v>
      </c>
      <c r="C43" s="4">
        <f t="shared" si="0"/>
        <v>3.2561504900429528E-2</v>
      </c>
      <c r="D43" s="16">
        <v>1783.33</v>
      </c>
      <c r="E43" s="17">
        <v>1824.24</v>
      </c>
      <c r="F43" s="17">
        <v>1872.56</v>
      </c>
      <c r="G43" s="17">
        <v>1924.73</v>
      </c>
      <c r="H43" s="17">
        <v>1984.24</v>
      </c>
      <c r="I43" s="17">
        <v>2047.95</v>
      </c>
      <c r="J43" s="17">
        <v>2118.19</v>
      </c>
      <c r="K43" s="17">
        <v>2194.15</v>
      </c>
      <c r="L43" s="17">
        <v>2275.2199999999998</v>
      </c>
      <c r="M43" s="17">
        <v>2362.69</v>
      </c>
      <c r="N43" s="16">
        <v>2456.92</v>
      </c>
      <c r="O43" s="17">
        <v>2557.42</v>
      </c>
      <c r="P43" s="17">
        <v>2664.66</v>
      </c>
      <c r="Q43" s="17">
        <v>2778.28</v>
      </c>
      <c r="R43" s="17">
        <v>2900.49</v>
      </c>
      <c r="S43" s="17">
        <v>3029.34</v>
      </c>
      <c r="T43" s="17">
        <v>3167.09</v>
      </c>
      <c r="U43" s="17">
        <v>3313.54</v>
      </c>
      <c r="V43" s="17">
        <v>3468.56</v>
      </c>
      <c r="W43" s="17">
        <v>3633.66</v>
      </c>
      <c r="X43" s="17">
        <v>3808.79</v>
      </c>
      <c r="Y43" s="17">
        <v>3993.95</v>
      </c>
      <c r="Z43" s="17">
        <v>4190.79</v>
      </c>
      <c r="AA43" s="17">
        <v>4400.2</v>
      </c>
    </row>
    <row r="44" spans="1:27">
      <c r="A44" s="83" t="s">
        <v>12</v>
      </c>
      <c r="B44" s="84" t="s">
        <v>13</v>
      </c>
      <c r="C44" s="4">
        <f t="shared" si="0"/>
        <v>-3.9676043331648203E-2</v>
      </c>
      <c r="D44" s="16">
        <v>1671.15</v>
      </c>
      <c r="E44" s="17">
        <v>1561.25</v>
      </c>
      <c r="F44" s="17">
        <v>1469.35</v>
      </c>
      <c r="G44" s="17">
        <v>1392.3</v>
      </c>
      <c r="H44" s="17">
        <v>1327.67</v>
      </c>
      <c r="I44" s="17">
        <v>1273.21</v>
      </c>
      <c r="J44" s="17">
        <v>1227.93</v>
      </c>
      <c r="K44" s="17">
        <v>1190.33</v>
      </c>
      <c r="L44" s="17">
        <v>1159.29</v>
      </c>
      <c r="M44" s="17">
        <v>1134.2</v>
      </c>
      <c r="N44" s="16">
        <v>1114.79</v>
      </c>
      <c r="O44" s="17">
        <v>1100.1600000000001</v>
      </c>
      <c r="P44" s="17">
        <v>1090.04</v>
      </c>
      <c r="Q44" s="17">
        <v>1084.18</v>
      </c>
      <c r="R44" s="17">
        <v>1082.43</v>
      </c>
      <c r="S44" s="17">
        <v>1084.46</v>
      </c>
      <c r="T44" s="17">
        <v>1090.03</v>
      </c>
      <c r="U44" s="17">
        <v>1099.1199999999999</v>
      </c>
      <c r="V44" s="17">
        <v>1111.73</v>
      </c>
      <c r="W44" s="17">
        <v>1127.72</v>
      </c>
      <c r="X44" s="17">
        <v>1147.1600000000001</v>
      </c>
      <c r="Y44" s="17">
        <v>1170.0999999999999</v>
      </c>
      <c r="Z44" s="17">
        <v>1196.24</v>
      </c>
      <c r="AA44" s="17">
        <v>1226.0899999999999</v>
      </c>
    </row>
    <row r="45" spans="1:27">
      <c r="A45" s="83" t="s">
        <v>20</v>
      </c>
      <c r="B45" s="84" t="s">
        <v>21</v>
      </c>
      <c r="C45" s="4">
        <f t="shared" si="0"/>
        <v>8.3442256851752106E-2</v>
      </c>
      <c r="D45" s="16">
        <v>963.62</v>
      </c>
      <c r="E45" s="17">
        <v>1047.24</v>
      </c>
      <c r="F45" s="17">
        <v>1136.8499999999999</v>
      </c>
      <c r="G45" s="17">
        <v>1233.6300000000001</v>
      </c>
      <c r="H45" s="17">
        <v>1337.75</v>
      </c>
      <c r="I45" s="17">
        <v>1449.34</v>
      </c>
      <c r="J45" s="17">
        <v>1569.83</v>
      </c>
      <c r="K45" s="17">
        <v>1698.98</v>
      </c>
      <c r="L45" s="17">
        <v>1837.92</v>
      </c>
      <c r="M45" s="17">
        <v>1987.4</v>
      </c>
      <c r="N45" s="16">
        <v>2147.65</v>
      </c>
      <c r="O45" s="17">
        <v>2320.0500000000002</v>
      </c>
      <c r="P45" s="17">
        <v>2504.89</v>
      </c>
      <c r="Q45" s="17">
        <v>2703.08</v>
      </c>
      <c r="R45" s="17">
        <v>2915.59</v>
      </c>
      <c r="S45" s="17">
        <v>3144.23</v>
      </c>
      <c r="T45" s="17">
        <v>3388.66</v>
      </c>
      <c r="U45" s="17">
        <v>3650.81</v>
      </c>
      <c r="V45" s="17">
        <v>3932.9</v>
      </c>
      <c r="W45" s="17">
        <v>4233.66</v>
      </c>
      <c r="X45" s="17">
        <v>4556.32</v>
      </c>
      <c r="Y45" s="17">
        <v>4902.53</v>
      </c>
      <c r="Z45" s="17">
        <v>5272.97</v>
      </c>
      <c r="AA45" s="17">
        <v>5669.39</v>
      </c>
    </row>
    <row r="46" spans="1:27">
      <c r="A46" s="83" t="s">
        <v>50</v>
      </c>
      <c r="B46" s="84" t="s">
        <v>51</v>
      </c>
      <c r="C46" s="4">
        <f t="shared" si="0"/>
        <v>0.11880577442897233</v>
      </c>
      <c r="D46" s="16">
        <v>633.01</v>
      </c>
      <c r="E46" s="17">
        <v>742.9</v>
      </c>
      <c r="F46" s="17">
        <v>856.49</v>
      </c>
      <c r="G46" s="17">
        <v>974.17</v>
      </c>
      <c r="H46" s="17">
        <v>1096.3900000000001</v>
      </c>
      <c r="I46" s="17">
        <v>1223.25</v>
      </c>
      <c r="J46" s="17">
        <v>1355.2</v>
      </c>
      <c r="K46" s="17">
        <v>1493.09</v>
      </c>
      <c r="L46" s="17">
        <v>1637.09</v>
      </c>
      <c r="M46" s="17">
        <v>1787.74</v>
      </c>
      <c r="N46" s="16">
        <v>1945.17</v>
      </c>
      <c r="O46" s="17">
        <v>2110.4299999999998</v>
      </c>
      <c r="P46" s="17">
        <v>2283.71</v>
      </c>
      <c r="Q46" s="17">
        <v>2465.67</v>
      </c>
      <c r="R46" s="17">
        <v>2657.59</v>
      </c>
      <c r="S46" s="17">
        <v>2859.17</v>
      </c>
      <c r="T46" s="17">
        <v>3071.18</v>
      </c>
      <c r="U46" s="17">
        <v>3295.09</v>
      </c>
      <c r="V46" s="17">
        <v>3530.59</v>
      </c>
      <c r="W46" s="17">
        <v>3779.9</v>
      </c>
      <c r="X46" s="17">
        <v>4042.13</v>
      </c>
      <c r="Y46" s="17">
        <v>4320.34</v>
      </c>
      <c r="Z46" s="17">
        <v>4613.6899999999996</v>
      </c>
      <c r="AA46" s="17">
        <v>4923.3500000000004</v>
      </c>
    </row>
    <row r="47" spans="1:27">
      <c r="A47" s="83" t="s">
        <v>24</v>
      </c>
      <c r="B47" s="84" t="s">
        <v>25</v>
      </c>
      <c r="C47" s="4">
        <f t="shared" si="0"/>
        <v>5.2872626020111113E-2</v>
      </c>
      <c r="D47" s="16">
        <v>906.35</v>
      </c>
      <c r="E47" s="17">
        <v>955.87</v>
      </c>
      <c r="F47" s="17">
        <v>1007.46</v>
      </c>
      <c r="G47" s="17">
        <v>1061.4100000000001</v>
      </c>
      <c r="H47" s="17">
        <v>1117.33</v>
      </c>
      <c r="I47" s="17">
        <v>1176.18</v>
      </c>
      <c r="J47" s="17">
        <v>1237.6099999999999</v>
      </c>
      <c r="K47" s="17">
        <v>1302.57</v>
      </c>
      <c r="L47" s="17">
        <v>1370.71</v>
      </c>
      <c r="M47" s="17">
        <v>1441.72</v>
      </c>
      <c r="N47" s="16">
        <v>1517.24</v>
      </c>
      <c r="O47" s="17">
        <v>1596.32</v>
      </c>
      <c r="P47" s="17">
        <v>1679.98</v>
      </c>
      <c r="Q47" s="17">
        <v>1768.6</v>
      </c>
      <c r="R47" s="17">
        <v>1861.28</v>
      </c>
      <c r="S47" s="17">
        <v>1959.76</v>
      </c>
      <c r="T47" s="17">
        <v>2063.17</v>
      </c>
      <c r="U47" s="17">
        <v>2173.29</v>
      </c>
      <c r="V47" s="17">
        <v>2289.31</v>
      </c>
      <c r="W47" s="17">
        <v>2411.73</v>
      </c>
      <c r="X47" s="17">
        <v>2541.11</v>
      </c>
      <c r="Y47" s="17">
        <v>2678.69</v>
      </c>
      <c r="Z47" s="17">
        <v>2823.75</v>
      </c>
      <c r="AA47" s="17">
        <v>2976.91</v>
      </c>
    </row>
    <row r="48" spans="1:27">
      <c r="A48" s="83" t="s">
        <v>68</v>
      </c>
      <c r="B48" s="84" t="s">
        <v>69</v>
      </c>
      <c r="C48" s="4">
        <f t="shared" si="0"/>
        <v>0.10408877084003687</v>
      </c>
      <c r="D48" s="16">
        <v>1414.26</v>
      </c>
      <c r="E48" s="17">
        <v>1594.3</v>
      </c>
      <c r="F48" s="17">
        <v>1785.69</v>
      </c>
      <c r="G48" s="17">
        <v>1989.35</v>
      </c>
      <c r="H48" s="17">
        <v>2203.9899999999998</v>
      </c>
      <c r="I48" s="17">
        <v>2432.61</v>
      </c>
      <c r="J48" s="17">
        <v>2675.05</v>
      </c>
      <c r="K48" s="17">
        <v>2933.66</v>
      </c>
      <c r="L48" s="17">
        <v>3206.8</v>
      </c>
      <c r="M48" s="17">
        <v>3498.49</v>
      </c>
      <c r="N48" s="16">
        <v>3806.88</v>
      </c>
      <c r="O48" s="17">
        <v>4134.8100000000004</v>
      </c>
      <c r="P48" s="17">
        <v>4483.72</v>
      </c>
      <c r="Q48" s="17">
        <v>4855.18</v>
      </c>
      <c r="R48" s="17">
        <v>5250.87</v>
      </c>
      <c r="S48" s="17">
        <v>5670.43</v>
      </c>
      <c r="T48" s="17">
        <v>6115.51</v>
      </c>
      <c r="U48" s="17">
        <v>6590.29</v>
      </c>
      <c r="V48" s="17">
        <v>7094.53</v>
      </c>
      <c r="W48" s="17">
        <v>7632.96</v>
      </c>
      <c r="X48" s="17">
        <v>8202.7099999999991</v>
      </c>
      <c r="Y48" s="17">
        <v>8811.6299999999992</v>
      </c>
      <c r="Z48" s="17">
        <v>9456.76</v>
      </c>
      <c r="AA48" s="17">
        <v>10143.719999999999</v>
      </c>
    </row>
    <row r="49" spans="1:27">
      <c r="A49" s="83" t="s">
        <v>30</v>
      </c>
      <c r="B49" s="84" t="s">
        <v>31</v>
      </c>
      <c r="C49" s="4">
        <f t="shared" si="0"/>
        <v>6.7848322162121111E-2</v>
      </c>
      <c r="D49" s="16">
        <v>857.04</v>
      </c>
      <c r="E49" s="17">
        <v>916.28</v>
      </c>
      <c r="F49" s="17">
        <v>978.78</v>
      </c>
      <c r="G49" s="17">
        <v>1045.58</v>
      </c>
      <c r="H49" s="17">
        <v>1117</v>
      </c>
      <c r="I49" s="17">
        <v>1192.5</v>
      </c>
      <c r="J49" s="17">
        <v>1273.28</v>
      </c>
      <c r="K49" s="17">
        <v>1359.73</v>
      </c>
      <c r="L49" s="17">
        <v>1451.31</v>
      </c>
      <c r="M49" s="17">
        <v>1548.36</v>
      </c>
      <c r="N49" s="16">
        <v>1652.33</v>
      </c>
      <c r="O49" s="17">
        <v>1762.66</v>
      </c>
      <c r="P49" s="17">
        <v>1880.93</v>
      </c>
      <c r="Q49" s="17">
        <v>2005.4</v>
      </c>
      <c r="R49" s="17">
        <v>2138.92</v>
      </c>
      <c r="S49" s="17">
        <v>2280.91</v>
      </c>
      <c r="T49" s="17">
        <v>2432.0100000000002</v>
      </c>
      <c r="U49" s="17">
        <v>2592.88</v>
      </c>
      <c r="V49" s="17">
        <v>2762.86</v>
      </c>
      <c r="W49" s="17">
        <v>2945.43</v>
      </c>
      <c r="X49" s="17">
        <v>3138.63</v>
      </c>
      <c r="Y49" s="17">
        <v>3344.73</v>
      </c>
      <c r="Z49" s="17">
        <v>3563.12</v>
      </c>
      <c r="AA49" s="17">
        <v>3796.3</v>
      </c>
    </row>
    <row r="50" spans="1:27">
      <c r="A50" s="83" t="s">
        <v>40</v>
      </c>
      <c r="B50" s="84" t="s">
        <v>41</v>
      </c>
      <c r="C50" s="4">
        <f t="shared" si="0"/>
        <v>6.9680262288312145E-2</v>
      </c>
      <c r="D50" s="16">
        <v>609.52</v>
      </c>
      <c r="E50" s="17">
        <v>655.37</v>
      </c>
      <c r="F50" s="17">
        <v>703.38</v>
      </c>
      <c r="G50" s="17">
        <v>754.02</v>
      </c>
      <c r="H50" s="17">
        <v>807.52</v>
      </c>
      <c r="I50" s="17">
        <v>863.8</v>
      </c>
      <c r="J50" s="17">
        <v>923.09</v>
      </c>
      <c r="K50" s="17">
        <v>985.63</v>
      </c>
      <c r="L50" s="17">
        <v>1051.68</v>
      </c>
      <c r="M50" s="17">
        <v>1121.51</v>
      </c>
      <c r="N50" s="16">
        <v>1195.44</v>
      </c>
      <c r="O50" s="17">
        <v>1273.4100000000001</v>
      </c>
      <c r="P50" s="17">
        <v>1356.13</v>
      </c>
      <c r="Q50" s="17">
        <v>1443.19</v>
      </c>
      <c r="R50" s="17">
        <v>1535.72</v>
      </c>
      <c r="S50" s="17">
        <v>1633.73</v>
      </c>
      <c r="T50" s="17">
        <v>1737.26</v>
      </c>
      <c r="U50" s="17">
        <v>1847.13</v>
      </c>
      <c r="V50" s="17">
        <v>1963.41</v>
      </c>
      <c r="W50" s="17">
        <v>2086.59</v>
      </c>
      <c r="X50" s="17">
        <v>2217.1999999999998</v>
      </c>
      <c r="Y50" s="17">
        <v>2355.8000000000002</v>
      </c>
      <c r="Z50" s="17">
        <v>2502.5500000000002</v>
      </c>
      <c r="AA50" s="17">
        <v>2658.05</v>
      </c>
    </row>
    <row r="51" spans="1:27">
      <c r="A51" s="83" t="s">
        <v>72</v>
      </c>
      <c r="B51" s="84" t="s">
        <v>73</v>
      </c>
      <c r="C51" s="4">
        <f t="shared" si="0"/>
        <v>5.5723774431406747E-2</v>
      </c>
      <c r="D51" s="16">
        <v>1568.9</v>
      </c>
      <c r="E51" s="17">
        <v>1655.04</v>
      </c>
      <c r="F51" s="17">
        <v>1745.51</v>
      </c>
      <c r="G51" s="17">
        <v>1842.19</v>
      </c>
      <c r="H51" s="17">
        <v>1944</v>
      </c>
      <c r="I51" s="17">
        <v>2051.6799999999998</v>
      </c>
      <c r="J51" s="17">
        <v>2166.9699999999998</v>
      </c>
      <c r="K51" s="17">
        <v>2287.84</v>
      </c>
      <c r="L51" s="17">
        <v>2417.38</v>
      </c>
      <c r="M51" s="17">
        <v>2553.92</v>
      </c>
      <c r="N51" s="16">
        <v>2698.35</v>
      </c>
      <c r="O51" s="17">
        <v>2852.31</v>
      </c>
      <c r="P51" s="17">
        <v>3014.45</v>
      </c>
      <c r="Q51" s="17">
        <v>3187.53</v>
      </c>
      <c r="R51" s="17">
        <v>3370.23</v>
      </c>
      <c r="S51" s="17">
        <v>3564.04</v>
      </c>
      <c r="T51" s="17">
        <v>3769.8</v>
      </c>
      <c r="U51" s="17">
        <v>3988.07</v>
      </c>
      <c r="V51" s="17">
        <v>4219.3999999999996</v>
      </c>
      <c r="W51" s="17">
        <v>4464.82</v>
      </c>
      <c r="X51" s="17">
        <v>4725.3999999999996</v>
      </c>
      <c r="Y51" s="17">
        <v>5001.49</v>
      </c>
      <c r="Z51" s="17">
        <v>5294.69</v>
      </c>
      <c r="AA51" s="17">
        <v>5605.47</v>
      </c>
    </row>
    <row r="52" spans="1:27">
      <c r="A52" s="83" t="s">
        <v>84</v>
      </c>
      <c r="B52" s="84" t="s">
        <v>85</v>
      </c>
      <c r="C52" s="4">
        <f t="shared" si="0"/>
        <v>-4.4365227639699967E-2</v>
      </c>
      <c r="D52" s="16">
        <v>2172.09</v>
      </c>
      <c r="E52" s="17">
        <v>2046.09</v>
      </c>
      <c r="F52" s="17">
        <v>1934.58</v>
      </c>
      <c r="G52" s="17">
        <v>1833.91</v>
      </c>
      <c r="H52" s="17">
        <v>1744.75</v>
      </c>
      <c r="I52" s="17">
        <v>1665.76</v>
      </c>
      <c r="J52" s="17">
        <v>1594.5</v>
      </c>
      <c r="K52" s="17">
        <v>1531.58</v>
      </c>
      <c r="L52" s="17">
        <v>1475.09</v>
      </c>
      <c r="M52" s="17">
        <v>1424.6</v>
      </c>
      <c r="N52" s="16">
        <v>1379.74</v>
      </c>
      <c r="O52" s="17">
        <v>1340.16</v>
      </c>
      <c r="P52" s="17">
        <v>1306.32</v>
      </c>
      <c r="Q52" s="17">
        <v>1276.3800000000001</v>
      </c>
      <c r="R52" s="17">
        <v>1250.27</v>
      </c>
      <c r="S52" s="17">
        <v>1229.17</v>
      </c>
      <c r="T52" s="17">
        <v>1211.6099999999999</v>
      </c>
      <c r="U52" s="17">
        <v>1197.57</v>
      </c>
      <c r="V52" s="17">
        <v>1187.03</v>
      </c>
      <c r="W52" s="17">
        <v>1179.95</v>
      </c>
      <c r="X52" s="17">
        <v>1176.78</v>
      </c>
      <c r="Y52" s="17">
        <v>1176.5899999999999</v>
      </c>
      <c r="Z52" s="17">
        <v>1179.8800000000001</v>
      </c>
      <c r="AA52" s="17">
        <v>1186.25</v>
      </c>
    </row>
    <row r="53" spans="1:27">
      <c r="A53" s="83" t="s">
        <v>58</v>
      </c>
      <c r="B53" s="84" t="s">
        <v>59</v>
      </c>
      <c r="C53" s="4">
        <f t="shared" si="0"/>
        <v>3.4150110056332617E-2</v>
      </c>
      <c r="D53" s="16">
        <v>1151.1600000000001</v>
      </c>
      <c r="E53" s="17">
        <v>1179.1199999999999</v>
      </c>
      <c r="F53" s="17">
        <v>1212.6199999999999</v>
      </c>
      <c r="G53" s="17">
        <v>1248.45</v>
      </c>
      <c r="H53" s="17">
        <v>1289.99</v>
      </c>
      <c r="I53" s="17">
        <v>1334.22</v>
      </c>
      <c r="J53" s="17">
        <v>1381.39</v>
      </c>
      <c r="K53" s="17">
        <v>1431.74</v>
      </c>
      <c r="L53" s="17">
        <v>1485.55</v>
      </c>
      <c r="M53" s="17">
        <v>1546.06</v>
      </c>
      <c r="N53" s="16">
        <v>1610.54</v>
      </c>
      <c r="O53" s="17">
        <v>1679.29</v>
      </c>
      <c r="P53" s="17">
        <v>1752.64</v>
      </c>
      <c r="Q53" s="17">
        <v>1830.91</v>
      </c>
      <c r="R53" s="17">
        <v>1917.46</v>
      </c>
      <c r="S53" s="17">
        <v>2006.71</v>
      </c>
      <c r="T53" s="17">
        <v>2102.06</v>
      </c>
      <c r="U53" s="17">
        <v>2206.94</v>
      </c>
      <c r="V53" s="17">
        <v>2315.83</v>
      </c>
      <c r="W53" s="17">
        <v>2432.21</v>
      </c>
      <c r="X53" s="17">
        <v>2556.62</v>
      </c>
      <c r="Y53" s="17">
        <v>2686.54</v>
      </c>
      <c r="Z53" s="17">
        <v>2828.74</v>
      </c>
      <c r="AA53" s="17">
        <v>2977.65</v>
      </c>
    </row>
    <row r="54" spans="1:27">
      <c r="A54" s="83" t="s">
        <v>14</v>
      </c>
      <c r="B54" s="84" t="s">
        <v>15</v>
      </c>
      <c r="C54" s="4">
        <f t="shared" si="0"/>
        <v>0.12457383716464188</v>
      </c>
      <c r="D54" s="16">
        <v>387.72</v>
      </c>
      <c r="E54" s="17">
        <v>437.54</v>
      </c>
      <c r="F54" s="17">
        <v>493.46</v>
      </c>
      <c r="G54" s="17">
        <v>555.70000000000005</v>
      </c>
      <c r="H54" s="17">
        <v>625</v>
      </c>
      <c r="I54" s="17">
        <v>702.94</v>
      </c>
      <c r="J54" s="17">
        <v>789.85</v>
      </c>
      <c r="K54" s="17">
        <v>886.75</v>
      </c>
      <c r="L54" s="17">
        <v>995.98</v>
      </c>
      <c r="M54" s="17">
        <v>1117.99</v>
      </c>
      <c r="N54" s="16">
        <v>1254.29</v>
      </c>
      <c r="O54" s="17">
        <v>1408.31</v>
      </c>
      <c r="P54" s="17">
        <v>1580.7</v>
      </c>
      <c r="Q54" s="17">
        <v>1775.96</v>
      </c>
      <c r="R54" s="17">
        <v>1994.98</v>
      </c>
      <c r="S54" s="17">
        <v>2240.73</v>
      </c>
      <c r="T54" s="17">
        <v>2519.9299999999998</v>
      </c>
      <c r="U54" s="17">
        <v>2837.88</v>
      </c>
      <c r="V54" s="17">
        <v>3196.33</v>
      </c>
      <c r="W54" s="17">
        <v>3605.84</v>
      </c>
      <c r="X54" s="17">
        <v>4068.94</v>
      </c>
      <c r="Y54" s="17">
        <v>4599.9399999999996</v>
      </c>
      <c r="Z54" s="17">
        <v>5202.59</v>
      </c>
      <c r="AA54" s="17">
        <v>5896.53</v>
      </c>
    </row>
    <row r="55" spans="1:27">
      <c r="A55" s="81" t="s">
        <v>100</v>
      </c>
      <c r="B55" s="81"/>
      <c r="C55" s="81"/>
      <c r="D55" s="87">
        <v>1542.27</v>
      </c>
      <c r="E55" s="82">
        <v>1638.13</v>
      </c>
      <c r="F55" s="82">
        <v>1739.95</v>
      </c>
      <c r="G55" s="82">
        <v>1848.1</v>
      </c>
      <c r="H55" s="82">
        <v>1962.97</v>
      </c>
      <c r="I55" s="82">
        <v>2084.98</v>
      </c>
      <c r="J55" s="82">
        <v>2214.58</v>
      </c>
      <c r="K55" s="82">
        <v>2352.23</v>
      </c>
      <c r="L55" s="82">
        <v>2498.4299999999998</v>
      </c>
      <c r="M55" s="82">
        <v>2653.72</v>
      </c>
      <c r="N55" s="87">
        <v>2820.11</v>
      </c>
      <c r="O55" s="82">
        <v>2993.85</v>
      </c>
      <c r="P55" s="82">
        <v>3179.92</v>
      </c>
      <c r="Q55" s="82">
        <v>3377.58</v>
      </c>
      <c r="R55" s="82">
        <v>3587.5</v>
      </c>
      <c r="S55" s="82">
        <v>3810.49</v>
      </c>
      <c r="T55" s="82">
        <v>4047.33</v>
      </c>
      <c r="U55" s="82">
        <v>4298.8999999999996</v>
      </c>
      <c r="V55" s="82">
        <v>4566.09</v>
      </c>
      <c r="W55" s="82">
        <v>4849.8900000000003</v>
      </c>
      <c r="X55" s="82">
        <v>5151.34</v>
      </c>
      <c r="Y55" s="82">
        <v>5471.53</v>
      </c>
      <c r="Z55" s="82">
        <v>5811.62</v>
      </c>
      <c r="AA55" s="82">
        <v>6172.84</v>
      </c>
    </row>
  </sheetData>
  <autoFilter ref="A5:AA5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7100" ySplit="3795" topLeftCell="AA34"/>
      <selection pane="topRight" activeCell="AB1" sqref="AB1:AP1048576"/>
      <selection pane="bottomLeft" activeCell="N55" sqref="N55"/>
      <selection pane="bottomRight" activeCell="O34" sqref="O34"/>
    </sheetView>
  </sheetViews>
  <sheetFormatPr defaultRowHeight="12.75"/>
  <cols>
    <col min="1" max="1" width="25" style="26" bestFit="1" customWidth="1"/>
    <col min="2" max="2" width="4.140625" style="26" customWidth="1"/>
    <col min="3" max="3" width="10.7109375" style="26" customWidth="1"/>
    <col min="4" max="5" width="16.85546875" style="26" bestFit="1" customWidth="1"/>
    <col min="6" max="6" width="17.28515625" style="26" bestFit="1" customWidth="1"/>
    <col min="7" max="9" width="16.85546875" style="26" bestFit="1" customWidth="1"/>
    <col min="10" max="10" width="17.28515625" style="26" bestFit="1" customWidth="1"/>
    <col min="11" max="11" width="16.85546875" style="26" bestFit="1" customWidth="1"/>
    <col min="12" max="12" width="17.28515625" style="26" bestFit="1" customWidth="1"/>
    <col min="13" max="13" width="16.85546875" style="26" bestFit="1" customWidth="1"/>
    <col min="14" max="14" width="16.42578125" style="26" bestFit="1" customWidth="1"/>
    <col min="15" max="16" width="16.85546875" style="26" bestFit="1" customWidth="1"/>
    <col min="17" max="17" width="16.42578125" style="26" bestFit="1" customWidth="1"/>
    <col min="18" max="18" width="16.85546875" style="26" bestFit="1" customWidth="1"/>
    <col min="19" max="19" width="18.7109375" style="26" bestFit="1" customWidth="1"/>
    <col min="20" max="21" width="18.28515625" style="26" bestFit="1" customWidth="1"/>
    <col min="22" max="22" width="17.85546875" style="26" bestFit="1" customWidth="1"/>
    <col min="23" max="23" width="17.42578125" style="26" bestFit="1" customWidth="1"/>
    <col min="24" max="24" width="17.85546875" style="26" bestFit="1" customWidth="1"/>
    <col min="25" max="26" width="18.7109375" style="26" bestFit="1" customWidth="1"/>
    <col min="27" max="27" width="19.140625" style="26" bestFit="1" customWidth="1"/>
    <col min="28" max="16384" width="9.140625" style="26"/>
  </cols>
  <sheetData>
    <row r="1" spans="1:27">
      <c r="A1" s="25" t="s">
        <v>99</v>
      </c>
      <c r="C1" s="27" t="s">
        <v>102</v>
      </c>
      <c r="D1" s="28">
        <v>36770</v>
      </c>
      <c r="E1" s="29">
        <v>37135</v>
      </c>
      <c r="F1" s="30">
        <v>37500</v>
      </c>
      <c r="G1" s="29">
        <v>37865</v>
      </c>
      <c r="H1" s="30">
        <v>38231</v>
      </c>
      <c r="I1" s="29">
        <v>38596</v>
      </c>
      <c r="J1" s="30">
        <v>38961</v>
      </c>
      <c r="K1" s="29">
        <v>39326</v>
      </c>
      <c r="L1" s="30">
        <v>39692</v>
      </c>
      <c r="M1" s="29">
        <v>40057</v>
      </c>
      <c r="N1" s="31">
        <v>40422</v>
      </c>
      <c r="O1" s="29">
        <v>40787</v>
      </c>
      <c r="P1" s="32">
        <v>41153</v>
      </c>
      <c r="Q1" s="29">
        <v>41518</v>
      </c>
      <c r="R1" s="32">
        <v>41883</v>
      </c>
      <c r="S1" s="29">
        <v>42248</v>
      </c>
      <c r="T1" s="32">
        <v>42614</v>
      </c>
      <c r="U1" s="29">
        <v>42979</v>
      </c>
      <c r="V1" s="32">
        <v>43344</v>
      </c>
      <c r="W1" s="29">
        <v>43709</v>
      </c>
      <c r="X1" s="33">
        <v>44075</v>
      </c>
      <c r="Y1" s="29">
        <v>44440</v>
      </c>
      <c r="Z1" s="32">
        <v>44805</v>
      </c>
      <c r="AA1" s="29">
        <v>45170</v>
      </c>
    </row>
    <row r="2" spans="1:27">
      <c r="A2" s="25" t="s">
        <v>132</v>
      </c>
      <c r="C2" s="27">
        <v>2.096385569824144E-2</v>
      </c>
      <c r="D2" s="34">
        <v>342315</v>
      </c>
      <c r="E2" s="35">
        <v>349491</v>
      </c>
      <c r="F2" s="36">
        <v>356818</v>
      </c>
      <c r="G2" s="35">
        <v>364298</v>
      </c>
      <c r="H2" s="36">
        <v>371935</v>
      </c>
      <c r="I2" s="35">
        <v>379732</v>
      </c>
      <c r="J2" s="36">
        <v>387693</v>
      </c>
      <c r="K2" s="35">
        <v>395821</v>
      </c>
      <c r="L2" s="36">
        <v>404119</v>
      </c>
      <c r="M2" s="35">
        <v>412591</v>
      </c>
      <c r="N2" s="37">
        <v>421240</v>
      </c>
      <c r="O2" s="35">
        <v>429425</v>
      </c>
      <c r="P2" s="38">
        <v>437769</v>
      </c>
      <c r="Q2" s="35">
        <v>446275</v>
      </c>
      <c r="R2" s="38">
        <v>454947</v>
      </c>
      <c r="S2" s="35">
        <v>463787</v>
      </c>
      <c r="T2" s="38">
        <v>472799</v>
      </c>
      <c r="U2" s="35">
        <v>481985</v>
      </c>
      <c r="V2" s="38">
        <v>491351</v>
      </c>
      <c r="W2" s="35">
        <v>500898</v>
      </c>
      <c r="X2" s="39">
        <v>510631</v>
      </c>
      <c r="Y2" s="35">
        <v>518703</v>
      </c>
      <c r="Z2" s="38">
        <v>526904</v>
      </c>
      <c r="AA2" s="35">
        <v>535233</v>
      </c>
    </row>
    <row r="3" spans="1:27" s="41" customFormat="1">
      <c r="A3" s="40" t="s">
        <v>131</v>
      </c>
      <c r="C3" s="42"/>
      <c r="D3" s="43">
        <v>235670213.53999999</v>
      </c>
      <c r="E3" s="42">
        <v>260718793.93000001</v>
      </c>
      <c r="F3" s="44">
        <v>288429702.19999999</v>
      </c>
      <c r="G3" s="42">
        <v>319085908.06999999</v>
      </c>
      <c r="H3" s="44">
        <v>353000457.13999999</v>
      </c>
      <c r="I3" s="42">
        <v>390519667.55000001</v>
      </c>
      <c r="J3" s="44">
        <v>432026666.42000002</v>
      </c>
      <c r="K3" s="42">
        <v>477945302.13999999</v>
      </c>
      <c r="L3" s="44">
        <v>528744472.49000001</v>
      </c>
      <c r="M3" s="42">
        <v>584942912.78999996</v>
      </c>
      <c r="N3" s="45">
        <v>647114493</v>
      </c>
      <c r="O3" s="42">
        <v>715894077.64999998</v>
      </c>
      <c r="P3" s="46">
        <v>791984008.95000005</v>
      </c>
      <c r="Q3" s="42">
        <v>876161278.62</v>
      </c>
      <c r="R3" s="46">
        <v>969285462.17999995</v>
      </c>
      <c r="S3" s="42">
        <v>1072307496.49</v>
      </c>
      <c r="T3" s="46">
        <v>1186279390.22</v>
      </c>
      <c r="U3" s="42">
        <v>1312364966.46</v>
      </c>
      <c r="V3" s="46">
        <v>1451851747.05</v>
      </c>
      <c r="W3" s="42">
        <v>1606164100.1500001</v>
      </c>
      <c r="X3" s="47">
        <v>1776877785.1099999</v>
      </c>
      <c r="Y3" s="42">
        <v>1965736043.3599999</v>
      </c>
      <c r="Z3" s="46">
        <v>2174667399.4899998</v>
      </c>
      <c r="AA3" s="42">
        <v>2405805354.3800001</v>
      </c>
    </row>
    <row r="4" spans="1:27">
      <c r="D4" s="48"/>
      <c r="N4" s="48"/>
    </row>
    <row r="5" spans="1:27">
      <c r="A5" s="75" t="s">
        <v>0</v>
      </c>
      <c r="B5" s="75" t="s">
        <v>1</v>
      </c>
      <c r="C5" s="39" t="s">
        <v>102</v>
      </c>
      <c r="D5" s="49" t="s">
        <v>103</v>
      </c>
      <c r="E5" s="76" t="s">
        <v>104</v>
      </c>
      <c r="F5" s="76" t="s">
        <v>105</v>
      </c>
      <c r="G5" s="76" t="s">
        <v>106</v>
      </c>
      <c r="H5" s="76" t="s">
        <v>107</v>
      </c>
      <c r="I5" s="76" t="s">
        <v>108</v>
      </c>
      <c r="J5" s="76" t="s">
        <v>109</v>
      </c>
      <c r="K5" s="76" t="s">
        <v>110</v>
      </c>
      <c r="L5" s="76" t="s">
        <v>111</v>
      </c>
      <c r="M5" s="76" t="s">
        <v>112</v>
      </c>
      <c r="N5" s="49" t="s">
        <v>113</v>
      </c>
      <c r="O5" s="76" t="s">
        <v>114</v>
      </c>
      <c r="P5" s="76" t="s">
        <v>115</v>
      </c>
      <c r="Q5" s="76" t="s">
        <v>116</v>
      </c>
      <c r="R5" s="76" t="s">
        <v>117</v>
      </c>
      <c r="S5" s="76" t="s">
        <v>118</v>
      </c>
      <c r="T5" s="76" t="s">
        <v>119</v>
      </c>
      <c r="U5" s="76" t="s">
        <v>120</v>
      </c>
      <c r="V5" s="76" t="s">
        <v>121</v>
      </c>
      <c r="W5" s="76" t="s">
        <v>122</v>
      </c>
      <c r="X5" s="76" t="s">
        <v>123</v>
      </c>
      <c r="Y5" s="76" t="s">
        <v>124</v>
      </c>
      <c r="Z5" s="76" t="s">
        <v>125</v>
      </c>
      <c r="AA5" s="76" t="s">
        <v>126</v>
      </c>
    </row>
    <row r="6" spans="1:27">
      <c r="A6" s="64" t="s">
        <v>16</v>
      </c>
      <c r="B6" s="65" t="s">
        <v>17</v>
      </c>
      <c r="C6" s="27">
        <f t="shared" ref="C6:C54" si="0">POWER(N6/D6,1/10)-1</f>
        <v>0.11247688883809026</v>
      </c>
      <c r="D6" s="51">
        <v>6562486.3374722991</v>
      </c>
      <c r="E6" s="42">
        <v>7322944.0300000003</v>
      </c>
      <c r="F6" s="42">
        <v>8164229.0300000003</v>
      </c>
      <c r="G6" s="42">
        <v>9094931.0299999993</v>
      </c>
      <c r="H6" s="42">
        <v>10124554</v>
      </c>
      <c r="I6" s="42">
        <v>11263611.99</v>
      </c>
      <c r="J6" s="42">
        <v>12523737.01</v>
      </c>
      <c r="K6" s="42">
        <v>13917796</v>
      </c>
      <c r="L6" s="42">
        <v>15460023.99</v>
      </c>
      <c r="M6" s="42">
        <v>17166171.079999998</v>
      </c>
      <c r="N6" s="51">
        <v>19053658.943417273</v>
      </c>
      <c r="O6" s="42">
        <v>21141760.989999998</v>
      </c>
      <c r="P6" s="42">
        <v>23451800</v>
      </c>
      <c r="Q6" s="42">
        <v>26007366.079999998</v>
      </c>
      <c r="R6" s="42">
        <v>28834554.039999999</v>
      </c>
      <c r="S6" s="42">
        <v>31962234.039999999</v>
      </c>
      <c r="T6" s="42">
        <v>35422343.920000002</v>
      </c>
      <c r="U6" s="42">
        <v>39249731.920000002</v>
      </c>
      <c r="V6" s="42">
        <v>43481096.689999998</v>
      </c>
      <c r="W6" s="42">
        <v>48162189.5</v>
      </c>
      <c r="X6" s="42">
        <v>53340812.539999999</v>
      </c>
      <c r="Y6" s="42">
        <v>59069847.649999999</v>
      </c>
      <c r="Z6" s="42">
        <v>65407794.939999998</v>
      </c>
      <c r="AA6" s="42">
        <v>72419374.700000003</v>
      </c>
    </row>
    <row r="7" spans="1:27">
      <c r="A7" s="64" t="s">
        <v>6</v>
      </c>
      <c r="B7" s="65" t="s">
        <v>7</v>
      </c>
      <c r="C7" s="27">
        <f t="shared" si="0"/>
        <v>9.5465095433402647E-2</v>
      </c>
      <c r="D7" s="51">
        <v>12152310.396259522</v>
      </c>
      <c r="E7" s="42">
        <v>13253747.050000001</v>
      </c>
      <c r="F7" s="42">
        <v>14472253.060000001</v>
      </c>
      <c r="G7" s="42">
        <v>15820268.050000001</v>
      </c>
      <c r="H7" s="42">
        <v>17311560.010000002</v>
      </c>
      <c r="I7" s="42">
        <v>18961355.98</v>
      </c>
      <c r="J7" s="42">
        <v>20786503.02</v>
      </c>
      <c r="K7" s="42">
        <v>22805639.010000002</v>
      </c>
      <c r="L7" s="42">
        <v>25039381.98</v>
      </c>
      <c r="M7" s="42">
        <v>27510542.129999999</v>
      </c>
      <c r="N7" s="51">
        <v>30244352.8849383</v>
      </c>
      <c r="O7" s="42">
        <v>33268730.98</v>
      </c>
      <c r="P7" s="42">
        <v>36614560</v>
      </c>
      <c r="Q7" s="42">
        <v>40316006.119999997</v>
      </c>
      <c r="R7" s="42">
        <v>44410866.049999997</v>
      </c>
      <c r="S7" s="42">
        <v>48940955.07</v>
      </c>
      <c r="T7" s="42">
        <v>53952530.869999997</v>
      </c>
      <c r="U7" s="42">
        <v>59496033.189999998</v>
      </c>
      <c r="V7" s="42">
        <v>65624482.899999999</v>
      </c>
      <c r="W7" s="42">
        <v>72404331.930000007</v>
      </c>
      <c r="X7" s="42">
        <v>79904814.650000006</v>
      </c>
      <c r="Y7" s="42">
        <v>88202520.319999993</v>
      </c>
      <c r="Z7" s="42">
        <v>97382181.5</v>
      </c>
      <c r="AA7" s="42">
        <v>107537535.91</v>
      </c>
    </row>
    <row r="8" spans="1:27">
      <c r="A8" s="64" t="s">
        <v>42</v>
      </c>
      <c r="B8" s="65" t="s">
        <v>43</v>
      </c>
      <c r="C8" s="27">
        <f t="shared" si="0"/>
        <v>0.11212590221444252</v>
      </c>
      <c r="D8" s="51">
        <v>1438749.4614433949</v>
      </c>
      <c r="E8" s="42">
        <v>1604670.01</v>
      </c>
      <c r="F8" s="42">
        <v>1788225.01</v>
      </c>
      <c r="G8" s="42">
        <v>1991291.01</v>
      </c>
      <c r="H8" s="42">
        <v>2215939</v>
      </c>
      <c r="I8" s="42">
        <v>2464464</v>
      </c>
      <c r="J8" s="42">
        <v>2739404</v>
      </c>
      <c r="K8" s="42">
        <v>3043567</v>
      </c>
      <c r="L8" s="42">
        <v>3380058</v>
      </c>
      <c r="M8" s="42">
        <v>3752313.02</v>
      </c>
      <c r="N8" s="51">
        <v>4164134.3508397369</v>
      </c>
      <c r="O8" s="42">
        <v>4619727</v>
      </c>
      <c r="P8" s="42">
        <v>5123742</v>
      </c>
      <c r="Q8" s="42">
        <v>5681328.0199999996</v>
      </c>
      <c r="R8" s="42">
        <v>6298178.0099999998</v>
      </c>
      <c r="S8" s="42">
        <v>6980590.0099999998</v>
      </c>
      <c r="T8" s="42">
        <v>7735533.9800000004</v>
      </c>
      <c r="U8" s="42">
        <v>8570611.8599999994</v>
      </c>
      <c r="V8" s="42">
        <v>9493831.1799999997</v>
      </c>
      <c r="W8" s="42">
        <v>10515174.710000001</v>
      </c>
      <c r="X8" s="42">
        <v>11645071.18</v>
      </c>
      <c r="Y8" s="42">
        <v>12895059.41</v>
      </c>
      <c r="Z8" s="42">
        <v>14277903.140000001</v>
      </c>
      <c r="AA8" s="42">
        <v>15807724.1</v>
      </c>
    </row>
    <row r="9" spans="1:27">
      <c r="A9" s="64" t="s">
        <v>66</v>
      </c>
      <c r="B9" s="65" t="s">
        <v>67</v>
      </c>
      <c r="C9" s="27">
        <f t="shared" si="0"/>
        <v>0.14938520141015066</v>
      </c>
      <c r="D9" s="51">
        <v>1043881.6879343119</v>
      </c>
      <c r="E9" s="42">
        <v>1236059</v>
      </c>
      <c r="F9" s="42">
        <v>1448663.01</v>
      </c>
      <c r="G9" s="42">
        <v>1683863.01</v>
      </c>
      <c r="H9" s="42">
        <v>1944062</v>
      </c>
      <c r="I9" s="42">
        <v>2231916</v>
      </c>
      <c r="J9" s="42">
        <v>2550366</v>
      </c>
      <c r="K9" s="42">
        <v>2902663</v>
      </c>
      <c r="L9" s="42">
        <v>3292403</v>
      </c>
      <c r="M9" s="42">
        <v>3723569.02</v>
      </c>
      <c r="N9" s="51">
        <v>4200560.9539162973</v>
      </c>
      <c r="O9" s="42">
        <v>4728251</v>
      </c>
      <c r="P9" s="42">
        <v>5312028</v>
      </c>
      <c r="Q9" s="42">
        <v>5957852.0199999996</v>
      </c>
      <c r="R9" s="42">
        <v>6672318.0099999998</v>
      </c>
      <c r="S9" s="42">
        <v>7462723.0099999998</v>
      </c>
      <c r="T9" s="42">
        <v>8337136.9800000004</v>
      </c>
      <c r="U9" s="42">
        <v>9304374.7699999996</v>
      </c>
      <c r="V9" s="42">
        <v>10373741.34</v>
      </c>
      <c r="W9" s="42">
        <v>11556755.939999999</v>
      </c>
      <c r="X9" s="42">
        <v>12865498.43</v>
      </c>
      <c r="Y9" s="42">
        <v>14313333.560000001</v>
      </c>
      <c r="Z9" s="42">
        <v>15915044.83</v>
      </c>
      <c r="AA9" s="42">
        <v>17686989.48</v>
      </c>
    </row>
    <row r="10" spans="1:27">
      <c r="A10" s="64" t="s">
        <v>90</v>
      </c>
      <c r="B10" s="65" t="s">
        <v>91</v>
      </c>
      <c r="C10" s="27">
        <f t="shared" si="0"/>
        <v>0.12870250702852193</v>
      </c>
      <c r="D10" s="51">
        <v>3550903.8536301702</v>
      </c>
      <c r="E10" s="42">
        <v>4060173.01</v>
      </c>
      <c r="F10" s="42">
        <v>4623572.0199999996</v>
      </c>
      <c r="G10" s="42">
        <v>5246851.0199999996</v>
      </c>
      <c r="H10" s="42">
        <v>5936377</v>
      </c>
      <c r="I10" s="42">
        <v>6699190.9900000002</v>
      </c>
      <c r="J10" s="42">
        <v>7543081.0099999998</v>
      </c>
      <c r="K10" s="42">
        <v>8476665</v>
      </c>
      <c r="L10" s="42">
        <v>9509476.9900000002</v>
      </c>
      <c r="M10" s="42">
        <v>10652063.050000001</v>
      </c>
      <c r="N10" s="51">
        <v>11916090.97068993</v>
      </c>
      <c r="O10" s="42">
        <v>13314467.99</v>
      </c>
      <c r="P10" s="42">
        <v>14861473</v>
      </c>
      <c r="Q10" s="42">
        <v>16572904.050000001</v>
      </c>
      <c r="R10" s="42">
        <v>18466238.02</v>
      </c>
      <c r="S10" s="42">
        <v>20560807.030000001</v>
      </c>
      <c r="T10" s="42">
        <v>22878000.949999999</v>
      </c>
      <c r="U10" s="42">
        <v>25441166.93</v>
      </c>
      <c r="V10" s="42">
        <v>28274924.82</v>
      </c>
      <c r="W10" s="42">
        <v>31409854.449999999</v>
      </c>
      <c r="X10" s="42">
        <v>34877968.109999999</v>
      </c>
      <c r="Y10" s="42">
        <v>38714680.090000004</v>
      </c>
      <c r="Z10" s="42">
        <v>42959169.469999999</v>
      </c>
      <c r="AA10" s="42">
        <v>47654779.07</v>
      </c>
    </row>
    <row r="11" spans="1:27">
      <c r="A11" s="64" t="s">
        <v>2</v>
      </c>
      <c r="B11" s="65" t="s">
        <v>3</v>
      </c>
      <c r="C11" s="27">
        <f t="shared" si="0"/>
        <v>6.6923962919268831E-2</v>
      </c>
      <c r="D11" s="51">
        <v>2835196.8200027943</v>
      </c>
      <c r="E11" s="42">
        <v>2992497.01</v>
      </c>
      <c r="F11" s="42">
        <v>3166516.01</v>
      </c>
      <c r="G11" s="42">
        <v>3359031.01</v>
      </c>
      <c r="H11" s="42">
        <v>3572007</v>
      </c>
      <c r="I11" s="42">
        <v>3807620</v>
      </c>
      <c r="J11" s="42">
        <v>4068276</v>
      </c>
      <c r="K11" s="42">
        <v>4356636</v>
      </c>
      <c r="L11" s="42">
        <v>4675644</v>
      </c>
      <c r="M11" s="42">
        <v>5028559.0199999996</v>
      </c>
      <c r="N11" s="51">
        <v>5418984.4805355975</v>
      </c>
      <c r="O11" s="42">
        <v>5850906</v>
      </c>
      <c r="P11" s="42">
        <v>6328736</v>
      </c>
      <c r="Q11" s="42">
        <v>6857352.0199999996</v>
      </c>
      <c r="R11" s="42">
        <v>7442154.0099999998</v>
      </c>
      <c r="S11" s="42">
        <v>8089111.0099999998</v>
      </c>
      <c r="T11" s="42">
        <v>8804831.9800000004</v>
      </c>
      <c r="U11" s="42">
        <v>9596505.1600000001</v>
      </c>
      <c r="V11" s="42">
        <v>10471646.68</v>
      </c>
      <c r="W11" s="42">
        <v>11439825.33</v>
      </c>
      <c r="X11" s="42">
        <v>12510927.220000001</v>
      </c>
      <c r="Y11" s="42">
        <v>13695889.710000001</v>
      </c>
      <c r="Z11" s="42">
        <v>15006813.24</v>
      </c>
      <c r="AA11" s="42">
        <v>16457084.35</v>
      </c>
    </row>
    <row r="12" spans="1:27">
      <c r="A12" s="64" t="s">
        <v>10</v>
      </c>
      <c r="B12" s="65" t="s">
        <v>11</v>
      </c>
      <c r="C12" s="27">
        <f t="shared" si="0"/>
        <v>9.8262765530298557E-2</v>
      </c>
      <c r="D12" s="51">
        <v>1930118.4428705655</v>
      </c>
      <c r="E12" s="42">
        <v>2112612.0099999998</v>
      </c>
      <c r="F12" s="42">
        <v>2314502.0099999998</v>
      </c>
      <c r="G12" s="42">
        <v>2537850.0099999998</v>
      </c>
      <c r="H12" s="42">
        <v>2784937</v>
      </c>
      <c r="I12" s="42">
        <v>3058286</v>
      </c>
      <c r="J12" s="42">
        <v>3360688</v>
      </c>
      <c r="K12" s="42">
        <v>3695231</v>
      </c>
      <c r="L12" s="42">
        <v>4065333</v>
      </c>
      <c r="M12" s="42">
        <v>4474770.0199999996</v>
      </c>
      <c r="N12" s="51">
        <v>4927726.0966707896</v>
      </c>
      <c r="O12" s="42">
        <v>5428825</v>
      </c>
      <c r="P12" s="42">
        <v>5983184</v>
      </c>
      <c r="Q12" s="42">
        <v>6596463.0199999996</v>
      </c>
      <c r="R12" s="42">
        <v>7274926.0099999998</v>
      </c>
      <c r="S12" s="42">
        <v>8025501.0099999998</v>
      </c>
      <c r="T12" s="42">
        <v>8855851.9800000004</v>
      </c>
      <c r="U12" s="42">
        <v>9774336.9499999993</v>
      </c>
      <c r="V12" s="42">
        <v>10789744.550000001</v>
      </c>
      <c r="W12" s="42">
        <v>11913079.92</v>
      </c>
      <c r="X12" s="42">
        <v>13155813.74</v>
      </c>
      <c r="Y12" s="42">
        <v>14530636.68</v>
      </c>
      <c r="Z12" s="42">
        <v>16051586.26</v>
      </c>
      <c r="AA12" s="42">
        <v>17734195.91</v>
      </c>
    </row>
    <row r="13" spans="1:27">
      <c r="A13" s="64" t="s">
        <v>32</v>
      </c>
      <c r="B13" s="65" t="s">
        <v>33</v>
      </c>
      <c r="C13" s="27">
        <f t="shared" si="0"/>
        <v>0.1683601912333168</v>
      </c>
      <c r="D13" s="51">
        <v>342047.78319911298</v>
      </c>
      <c r="E13" s="42">
        <v>419926</v>
      </c>
      <c r="F13" s="42">
        <v>506082</v>
      </c>
      <c r="G13" s="42">
        <v>601395</v>
      </c>
      <c r="H13" s="42">
        <v>706838</v>
      </c>
      <c r="I13" s="42">
        <v>823489</v>
      </c>
      <c r="J13" s="42">
        <v>952538</v>
      </c>
      <c r="K13" s="42">
        <v>1095303</v>
      </c>
      <c r="L13" s="42">
        <v>1253243</v>
      </c>
      <c r="M13" s="42">
        <v>1427969.01</v>
      </c>
      <c r="N13" s="51">
        <v>1621266.0607321328</v>
      </c>
      <c r="O13" s="42">
        <v>1835108</v>
      </c>
      <c r="P13" s="42">
        <v>2071679</v>
      </c>
      <c r="Q13" s="42">
        <v>2333394.0099999998</v>
      </c>
      <c r="R13" s="42">
        <v>2622925</v>
      </c>
      <c r="S13" s="42">
        <v>2943230</v>
      </c>
      <c r="T13" s="42">
        <v>3297579.99</v>
      </c>
      <c r="U13" s="42">
        <v>3689545.31</v>
      </c>
      <c r="V13" s="42">
        <v>4122904.29</v>
      </c>
      <c r="W13" s="42">
        <v>4602316.38</v>
      </c>
      <c r="X13" s="42">
        <v>5132678.9400000004</v>
      </c>
      <c r="Y13" s="42">
        <v>5719405.8600000003</v>
      </c>
      <c r="Z13" s="42">
        <v>6368490.5199999996</v>
      </c>
      <c r="AA13" s="42">
        <v>7086559.8099999996</v>
      </c>
    </row>
    <row r="14" spans="1:27">
      <c r="A14" s="64" t="s">
        <v>74</v>
      </c>
      <c r="B14" s="65" t="s">
        <v>75</v>
      </c>
      <c r="C14" s="27">
        <f t="shared" si="0"/>
        <v>0.13571278139224874</v>
      </c>
      <c r="D14" s="51">
        <v>3575369.7629354843</v>
      </c>
      <c r="E14" s="42">
        <v>4134805.01</v>
      </c>
      <c r="F14" s="42">
        <v>4753700.0199999996</v>
      </c>
      <c r="G14" s="42">
        <v>5438376.0199999996</v>
      </c>
      <c r="H14" s="42">
        <v>6195824</v>
      </c>
      <c r="I14" s="42">
        <v>7033777.9900000002</v>
      </c>
      <c r="J14" s="42">
        <v>7960795.0099999998</v>
      </c>
      <c r="K14" s="42">
        <v>8986342</v>
      </c>
      <c r="L14" s="42">
        <v>10120890.99</v>
      </c>
      <c r="M14" s="42">
        <v>11376027.050000001</v>
      </c>
      <c r="N14" s="51">
        <v>12764567.283962071</v>
      </c>
      <c r="O14" s="42">
        <v>14300690.99</v>
      </c>
      <c r="P14" s="42">
        <v>16000083</v>
      </c>
      <c r="Q14" s="42">
        <v>17880099.050000001</v>
      </c>
      <c r="R14" s="42">
        <v>19959934.02</v>
      </c>
      <c r="S14" s="42">
        <v>22260829.030000001</v>
      </c>
      <c r="T14" s="42">
        <v>24806276.940000001</v>
      </c>
      <c r="U14" s="42">
        <v>27621930.93</v>
      </c>
      <c r="V14" s="42">
        <v>30734852.210000001</v>
      </c>
      <c r="W14" s="42">
        <v>34178610.130000003</v>
      </c>
      <c r="X14" s="42">
        <v>37988368.719999999</v>
      </c>
      <c r="Y14" s="42">
        <v>42203033.770000003</v>
      </c>
      <c r="Z14" s="42">
        <v>46865642.520000003</v>
      </c>
      <c r="AA14" s="42">
        <v>52023805.57</v>
      </c>
    </row>
    <row r="15" spans="1:27">
      <c r="A15" s="64" t="s">
        <v>28</v>
      </c>
      <c r="B15" s="65" t="s">
        <v>29</v>
      </c>
      <c r="C15" s="27">
        <f t="shared" si="0"/>
        <v>0.12371834841400653</v>
      </c>
      <c r="D15" s="51">
        <v>4346717.8374589775</v>
      </c>
      <c r="E15" s="42">
        <v>4931679.0199999996</v>
      </c>
      <c r="F15" s="42">
        <v>5578814.0199999996</v>
      </c>
      <c r="G15" s="42">
        <v>6294730.0199999996</v>
      </c>
      <c r="H15" s="42">
        <v>7086739</v>
      </c>
      <c r="I15" s="42">
        <v>7962926.9900000002</v>
      </c>
      <c r="J15" s="42">
        <v>8932243.0099999998</v>
      </c>
      <c r="K15" s="42">
        <v>10004584</v>
      </c>
      <c r="L15" s="42">
        <v>11190899.99</v>
      </c>
      <c r="M15" s="42">
        <v>12503306.060000001</v>
      </c>
      <c r="N15" s="51">
        <v>13955203.421808833</v>
      </c>
      <c r="O15" s="42">
        <v>15561417.99</v>
      </c>
      <c r="P15" s="42">
        <v>17338351</v>
      </c>
      <c r="Q15" s="42">
        <v>19304148.059999999</v>
      </c>
      <c r="R15" s="42">
        <v>21478883.030000001</v>
      </c>
      <c r="S15" s="42">
        <v>23884764.030000001</v>
      </c>
      <c r="T15" s="42">
        <v>26546356.940000001</v>
      </c>
      <c r="U15" s="42">
        <v>29490476.789999999</v>
      </c>
      <c r="V15" s="42">
        <v>32745389.359999999</v>
      </c>
      <c r="W15" s="42">
        <v>36346238.310000002</v>
      </c>
      <c r="X15" s="42">
        <v>40329793.030000001</v>
      </c>
      <c r="Y15" s="42">
        <v>44736731.539999999</v>
      </c>
      <c r="Z15" s="42">
        <v>49612056.170000002</v>
      </c>
      <c r="AA15" s="42">
        <v>55005550.520000003</v>
      </c>
    </row>
    <row r="16" spans="1:27">
      <c r="A16" s="64" t="s">
        <v>96</v>
      </c>
      <c r="B16" s="65" t="s">
        <v>89</v>
      </c>
      <c r="C16" s="27">
        <f t="shared" si="0"/>
        <v>0.10802667618151895</v>
      </c>
      <c r="D16" s="51">
        <v>2349836.9134049397</v>
      </c>
      <c r="E16" s="42">
        <v>2605816.0099999998</v>
      </c>
      <c r="F16" s="42">
        <v>2889001.01</v>
      </c>
      <c r="G16" s="42">
        <v>3202286.01</v>
      </c>
      <c r="H16" s="42">
        <v>3548869</v>
      </c>
      <c r="I16" s="42">
        <v>3932288</v>
      </c>
      <c r="J16" s="42">
        <v>4356460</v>
      </c>
      <c r="K16" s="42">
        <v>4825716</v>
      </c>
      <c r="L16" s="42">
        <v>5344846.99</v>
      </c>
      <c r="M16" s="42">
        <v>5919155.0300000003</v>
      </c>
      <c r="N16" s="51">
        <v>6554504.7890784107</v>
      </c>
      <c r="O16" s="42">
        <v>7257383</v>
      </c>
      <c r="P16" s="42">
        <v>8034968</v>
      </c>
      <c r="Q16" s="42">
        <v>8895200.0299999993</v>
      </c>
      <c r="R16" s="42">
        <v>9846863.0099999998</v>
      </c>
      <c r="S16" s="42">
        <v>10899675.02</v>
      </c>
      <c r="T16" s="42">
        <v>12064386.970000001</v>
      </c>
      <c r="U16" s="42">
        <v>13352725.640000001</v>
      </c>
      <c r="V16" s="42">
        <v>14777039.83</v>
      </c>
      <c r="W16" s="42">
        <v>16352738.869999999</v>
      </c>
      <c r="X16" s="42">
        <v>18095911.93</v>
      </c>
      <c r="Y16" s="42">
        <v>20024360.73</v>
      </c>
      <c r="Z16" s="42">
        <v>22157777.390000001</v>
      </c>
      <c r="AA16" s="42">
        <v>24517946.449999999</v>
      </c>
    </row>
    <row r="17" spans="1:27">
      <c r="A17" s="64" t="s">
        <v>18</v>
      </c>
      <c r="B17" s="65" t="s">
        <v>19</v>
      </c>
      <c r="C17" s="27">
        <f t="shared" si="0"/>
        <v>0.120089298143774</v>
      </c>
      <c r="D17" s="51">
        <v>3496365.4695697189</v>
      </c>
      <c r="E17" s="42">
        <v>3945138.01</v>
      </c>
      <c r="F17" s="42">
        <v>4441610.0199999996</v>
      </c>
      <c r="G17" s="42">
        <v>4990849.0199999996</v>
      </c>
      <c r="H17" s="42">
        <v>5598466</v>
      </c>
      <c r="I17" s="42">
        <v>6270663.9900000002</v>
      </c>
      <c r="J17" s="42">
        <v>7014307.0099999998</v>
      </c>
      <c r="K17" s="42">
        <v>7836990</v>
      </c>
      <c r="L17" s="42">
        <v>8747112.9900000002</v>
      </c>
      <c r="M17" s="42">
        <v>9753969.0500000007</v>
      </c>
      <c r="N17" s="51">
        <v>10867841.613726422</v>
      </c>
      <c r="O17" s="42">
        <v>12100102.99</v>
      </c>
      <c r="P17" s="42">
        <v>13463338</v>
      </c>
      <c r="Q17" s="42">
        <v>14971466.039999999</v>
      </c>
      <c r="R17" s="42">
        <v>16639888.02</v>
      </c>
      <c r="S17" s="42">
        <v>18485641.030000001</v>
      </c>
      <c r="T17" s="42">
        <v>20527572.949999999</v>
      </c>
      <c r="U17" s="42">
        <v>22786251.809999999</v>
      </c>
      <c r="V17" s="42">
        <v>25283356.449999999</v>
      </c>
      <c r="W17" s="42">
        <v>28045859.370000001</v>
      </c>
      <c r="X17" s="42">
        <v>31101968.530000001</v>
      </c>
      <c r="Y17" s="42">
        <v>34482892.270000003</v>
      </c>
      <c r="Z17" s="42">
        <v>38223155.159999996</v>
      </c>
      <c r="AA17" s="42">
        <v>42360949.859999999</v>
      </c>
    </row>
    <row r="18" spans="1:27">
      <c r="A18" s="64" t="s">
        <v>94</v>
      </c>
      <c r="B18" s="65" t="s">
        <v>95</v>
      </c>
      <c r="C18" s="27">
        <f t="shared" si="0"/>
        <v>0.13108566508719122</v>
      </c>
      <c r="D18" s="51">
        <v>2831782.3281315728</v>
      </c>
      <c r="E18" s="42">
        <v>3250248.01</v>
      </c>
      <c r="F18" s="42">
        <v>3713190.02</v>
      </c>
      <c r="G18" s="42">
        <v>4225337.01</v>
      </c>
      <c r="H18" s="42">
        <v>4791919</v>
      </c>
      <c r="I18" s="42">
        <v>5418719.9900000002</v>
      </c>
      <c r="J18" s="42">
        <v>6112142.0099999998</v>
      </c>
      <c r="K18" s="42">
        <v>6879266</v>
      </c>
      <c r="L18" s="42">
        <v>7727923.9900000002</v>
      </c>
      <c r="M18" s="42">
        <v>8666784.0399999991</v>
      </c>
      <c r="N18" s="51">
        <v>9705431.5444000792</v>
      </c>
      <c r="O18" s="42">
        <v>10854472.99</v>
      </c>
      <c r="P18" s="42">
        <v>12125643</v>
      </c>
      <c r="Q18" s="42">
        <v>13531921.039999999</v>
      </c>
      <c r="R18" s="42">
        <v>15087668.02</v>
      </c>
      <c r="S18" s="42">
        <v>16808769.02</v>
      </c>
      <c r="T18" s="42">
        <v>18712799.960000001</v>
      </c>
      <c r="U18" s="42">
        <v>20818947.170000002</v>
      </c>
      <c r="V18" s="42">
        <v>23147444.390000001</v>
      </c>
      <c r="W18" s="42">
        <v>25723412.530000001</v>
      </c>
      <c r="X18" s="42">
        <v>28573156.32</v>
      </c>
      <c r="Y18" s="42">
        <v>31725776.07</v>
      </c>
      <c r="Z18" s="42">
        <v>35213464.43</v>
      </c>
      <c r="AA18" s="42">
        <v>39071836.329999998</v>
      </c>
    </row>
    <row r="19" spans="1:27">
      <c r="A19" s="64" t="s">
        <v>4</v>
      </c>
      <c r="B19" s="65" t="s">
        <v>5</v>
      </c>
      <c r="C19" s="27">
        <f t="shared" si="0"/>
        <v>0.10134246294248861</v>
      </c>
      <c r="D19" s="51">
        <v>43687968.67595949</v>
      </c>
      <c r="E19" s="42">
        <v>48011514.200000003</v>
      </c>
      <c r="F19" s="42">
        <v>52794594.219999999</v>
      </c>
      <c r="G19" s="42">
        <v>58086051.189999998</v>
      </c>
      <c r="H19" s="42">
        <v>63939919.079999998</v>
      </c>
      <c r="I19" s="42">
        <v>70415974.909999996</v>
      </c>
      <c r="J19" s="42">
        <v>77580348.090000004</v>
      </c>
      <c r="K19" s="42">
        <v>85506199.079999998</v>
      </c>
      <c r="L19" s="42">
        <v>94274459.879999995</v>
      </c>
      <c r="M19" s="42">
        <v>103974671.48</v>
      </c>
      <c r="N19" s="51">
        <v>114705883.02780263</v>
      </c>
      <c r="O19" s="42">
        <v>126577678.95</v>
      </c>
      <c r="P19" s="42">
        <v>139711287.94999999</v>
      </c>
      <c r="Q19" s="42">
        <v>154240823.47</v>
      </c>
      <c r="R19" s="42">
        <v>170314653.22</v>
      </c>
      <c r="S19" s="42">
        <v>188096915.25999999</v>
      </c>
      <c r="T19" s="42">
        <v>207769192.52000001</v>
      </c>
      <c r="U19" s="42">
        <v>229529527.46000001</v>
      </c>
      <c r="V19" s="42">
        <v>253586247.91</v>
      </c>
      <c r="W19" s="42">
        <v>280199924.38999999</v>
      </c>
      <c r="X19" s="42">
        <v>309642321.44999999</v>
      </c>
      <c r="Y19" s="42">
        <v>342214090.31999999</v>
      </c>
      <c r="Z19" s="42">
        <v>378247836.72000003</v>
      </c>
      <c r="AA19" s="42">
        <v>418111520.41000003</v>
      </c>
    </row>
    <row r="20" spans="1:27">
      <c r="A20" s="64" t="s">
        <v>34</v>
      </c>
      <c r="B20" s="65" t="s">
        <v>35</v>
      </c>
      <c r="C20" s="27">
        <f t="shared" si="0"/>
        <v>0.13492030493029805</v>
      </c>
      <c r="D20" s="51">
        <v>3148565.387497277</v>
      </c>
      <c r="E20" s="42">
        <v>3636459.01</v>
      </c>
      <c r="F20" s="42">
        <v>4176208.02</v>
      </c>
      <c r="G20" s="42">
        <v>4773326.0199999996</v>
      </c>
      <c r="H20" s="42">
        <v>5433909</v>
      </c>
      <c r="I20" s="42">
        <v>6164703.9900000002</v>
      </c>
      <c r="J20" s="42">
        <v>6973172.0099999998</v>
      </c>
      <c r="K20" s="42">
        <v>7867570</v>
      </c>
      <c r="L20" s="42">
        <v>8857028.9900000002</v>
      </c>
      <c r="M20" s="42">
        <v>9951656.0500000007</v>
      </c>
      <c r="N20" s="51">
        <v>11162626.09041659</v>
      </c>
      <c r="O20" s="42">
        <v>12502305.99</v>
      </c>
      <c r="P20" s="42">
        <v>13984377</v>
      </c>
      <c r="Q20" s="42">
        <v>15623971.050000001</v>
      </c>
      <c r="R20" s="42">
        <v>17437832.02</v>
      </c>
      <c r="S20" s="42">
        <v>19444483.030000001</v>
      </c>
      <c r="T20" s="42">
        <v>21664412.949999999</v>
      </c>
      <c r="U20" s="42">
        <v>24119993.289999999</v>
      </c>
      <c r="V20" s="42">
        <v>26834825.210000001</v>
      </c>
      <c r="W20" s="42">
        <v>29838184.57</v>
      </c>
      <c r="X20" s="42">
        <v>33160740.850000001</v>
      </c>
      <c r="Y20" s="42">
        <v>36836421.689999998</v>
      </c>
      <c r="Z20" s="42">
        <v>40902762.619999997</v>
      </c>
      <c r="AA20" s="42">
        <v>45401287</v>
      </c>
    </row>
    <row r="21" spans="1:27">
      <c r="A21" s="64" t="s">
        <v>38</v>
      </c>
      <c r="B21" s="65" t="s">
        <v>39</v>
      </c>
      <c r="C21" s="27">
        <f t="shared" si="0"/>
        <v>0.13251248943167204</v>
      </c>
      <c r="D21" s="51">
        <v>8437310.390947476</v>
      </c>
      <c r="E21" s="42">
        <v>9706464.0299999993</v>
      </c>
      <c r="F21" s="42">
        <v>11110512.050000001</v>
      </c>
      <c r="G21" s="42">
        <v>12663792.039999999</v>
      </c>
      <c r="H21" s="42">
        <v>14382164.01</v>
      </c>
      <c r="I21" s="42">
        <v>16283175.98</v>
      </c>
      <c r="J21" s="42">
        <v>18386240.02</v>
      </c>
      <c r="K21" s="42">
        <v>20712831.010000002</v>
      </c>
      <c r="L21" s="42">
        <v>23286707.98</v>
      </c>
      <c r="M21" s="42">
        <v>26134154.120000001</v>
      </c>
      <c r="N21" s="51">
        <v>29284244.729681123</v>
      </c>
      <c r="O21" s="42">
        <v>32769147.98</v>
      </c>
      <c r="P21" s="42">
        <v>36624450</v>
      </c>
      <c r="Q21" s="42">
        <v>40889518.119999997</v>
      </c>
      <c r="R21" s="42">
        <v>45607906.060000002</v>
      </c>
      <c r="S21" s="42">
        <v>50827795.07</v>
      </c>
      <c r="T21" s="42">
        <v>56602488.869999997</v>
      </c>
      <c r="U21" s="42">
        <v>62990174.920000002</v>
      </c>
      <c r="V21" s="42">
        <v>70052232.219999999</v>
      </c>
      <c r="W21" s="42">
        <v>77864837.379999995</v>
      </c>
      <c r="X21" s="42">
        <v>86507771.030000001</v>
      </c>
      <c r="Y21" s="42">
        <v>96069288.420000002</v>
      </c>
      <c r="Z21" s="42">
        <v>106647026.73999999</v>
      </c>
      <c r="AA21" s="42">
        <v>118349002.01000001</v>
      </c>
    </row>
    <row r="22" spans="1:27">
      <c r="A22" s="64" t="s">
        <v>78</v>
      </c>
      <c r="B22" s="65" t="s">
        <v>79</v>
      </c>
      <c r="C22" s="27">
        <f t="shared" si="0"/>
        <v>0.1226388006468373</v>
      </c>
      <c r="D22" s="51">
        <v>8855336.1690878533</v>
      </c>
      <c r="E22" s="42">
        <v>10030490.039999999</v>
      </c>
      <c r="F22" s="42">
        <v>11330547.050000001</v>
      </c>
      <c r="G22" s="42">
        <v>12768783.039999999</v>
      </c>
      <c r="H22" s="42">
        <v>14359884.01</v>
      </c>
      <c r="I22" s="42">
        <v>16120096.98</v>
      </c>
      <c r="J22" s="42">
        <v>18067398.02</v>
      </c>
      <c r="K22" s="42">
        <v>20221670.010000002</v>
      </c>
      <c r="L22" s="42">
        <v>22604912.98</v>
      </c>
      <c r="M22" s="42">
        <v>25241463.120000001</v>
      </c>
      <c r="N22" s="51">
        <v>28158241.864364091</v>
      </c>
      <c r="O22" s="42">
        <v>31385035.98</v>
      </c>
      <c r="P22" s="42">
        <v>34954794</v>
      </c>
      <c r="Q22" s="42">
        <v>38903970.119999997</v>
      </c>
      <c r="R22" s="42">
        <v>43272891.049999997</v>
      </c>
      <c r="S22" s="42">
        <v>48106169.07</v>
      </c>
      <c r="T22" s="42">
        <v>53453159.869999997</v>
      </c>
      <c r="U22" s="42">
        <v>59367728.780000001</v>
      </c>
      <c r="V22" s="42">
        <v>65906654.939999998</v>
      </c>
      <c r="W22" s="42">
        <v>73140548.170000002</v>
      </c>
      <c r="X22" s="42">
        <v>81143276.950000003</v>
      </c>
      <c r="Y22" s="42">
        <v>89996561.930000007</v>
      </c>
      <c r="Z22" s="42">
        <v>99790808.400000006</v>
      </c>
      <c r="AA22" s="42">
        <v>110626028.12</v>
      </c>
    </row>
    <row r="23" spans="1:27">
      <c r="A23" s="64" t="s">
        <v>97</v>
      </c>
      <c r="B23" s="65" t="s">
        <v>98</v>
      </c>
      <c r="C23" s="27">
        <f t="shared" si="0"/>
        <v>-4.8141197501450517E-2</v>
      </c>
      <c r="D23" s="51">
        <v>849669.88269038964</v>
      </c>
      <c r="E23" s="42">
        <v>829525</v>
      </c>
      <c r="F23" s="42">
        <v>807239</v>
      </c>
      <c r="G23" s="42">
        <v>782584</v>
      </c>
      <c r="H23" s="42">
        <v>755308</v>
      </c>
      <c r="I23" s="42">
        <v>725134</v>
      </c>
      <c r="J23" s="42">
        <v>691753</v>
      </c>
      <c r="K23" s="42">
        <v>654823</v>
      </c>
      <c r="L23" s="42">
        <v>613968</v>
      </c>
      <c r="M23" s="42">
        <v>568772</v>
      </c>
      <c r="N23" s="51">
        <v>518770.80761349184</v>
      </c>
      <c r="O23" s="42">
        <v>463456</v>
      </c>
      <c r="P23" s="42">
        <v>402261</v>
      </c>
      <c r="Q23" s="42">
        <v>334563</v>
      </c>
      <c r="R23" s="42">
        <v>259669</v>
      </c>
      <c r="S23" s="42">
        <v>176814</v>
      </c>
      <c r="T23" s="42">
        <v>85154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</row>
    <row r="24" spans="1:27">
      <c r="A24" s="64" t="s">
        <v>48</v>
      </c>
      <c r="B24" s="65" t="s">
        <v>49</v>
      </c>
      <c r="C24" s="27">
        <f t="shared" si="0"/>
        <v>8.5431945516760477E-2</v>
      </c>
      <c r="D24" s="51">
        <v>3203302.0165354665</v>
      </c>
      <c r="E24" s="42">
        <v>3450972.01</v>
      </c>
      <c r="F24" s="42">
        <v>3724967.02</v>
      </c>
      <c r="G24" s="42">
        <v>4028083.01</v>
      </c>
      <c r="H24" s="42">
        <v>4363416</v>
      </c>
      <c r="I24" s="42">
        <v>4734390.99</v>
      </c>
      <c r="J24" s="42">
        <v>5144796.01</v>
      </c>
      <c r="K24" s="42">
        <v>5598821</v>
      </c>
      <c r="L24" s="42">
        <v>6101102.9900000002</v>
      </c>
      <c r="M24" s="42">
        <v>6656770.0300000003</v>
      </c>
      <c r="N24" s="51">
        <v>7271497.8380109994</v>
      </c>
      <c r="O24" s="42">
        <v>7951563</v>
      </c>
      <c r="P24" s="42">
        <v>8703909</v>
      </c>
      <c r="Q24" s="42">
        <v>9536220.0299999993</v>
      </c>
      <c r="R24" s="42">
        <v>10456995.01</v>
      </c>
      <c r="S24" s="42">
        <v>11475636.02</v>
      </c>
      <c r="T24" s="42">
        <v>12602543.970000001</v>
      </c>
      <c r="U24" s="42">
        <v>13849055.49</v>
      </c>
      <c r="V24" s="42">
        <v>15227070.02</v>
      </c>
      <c r="W24" s="42">
        <v>16751561.17</v>
      </c>
      <c r="X24" s="42">
        <v>18438098.859999999</v>
      </c>
      <c r="Y24" s="42">
        <v>20303902.690000001</v>
      </c>
      <c r="Z24" s="42">
        <v>22368027.77</v>
      </c>
      <c r="AA24" s="42">
        <v>24651549.719999999</v>
      </c>
    </row>
    <row r="25" spans="1:27">
      <c r="A25" s="64" t="s">
        <v>70</v>
      </c>
      <c r="B25" s="65" t="s">
        <v>71</v>
      </c>
      <c r="C25" s="27">
        <f t="shared" si="0"/>
        <v>0.11926205028824732</v>
      </c>
      <c r="D25" s="51">
        <v>7451381.6185463108</v>
      </c>
      <c r="E25" s="42">
        <v>8397417.0299999993</v>
      </c>
      <c r="F25" s="42">
        <v>9444004.0399999991</v>
      </c>
      <c r="G25" s="42">
        <v>10601829.039999999</v>
      </c>
      <c r="H25" s="42">
        <v>11882715</v>
      </c>
      <c r="I25" s="42">
        <v>13299742.98</v>
      </c>
      <c r="J25" s="42">
        <v>14867381.01</v>
      </c>
      <c r="K25" s="42">
        <v>16601638</v>
      </c>
      <c r="L25" s="42">
        <v>18520222.98</v>
      </c>
      <c r="M25" s="42">
        <v>20642728.100000001</v>
      </c>
      <c r="N25" s="51">
        <v>22990827.042000767</v>
      </c>
      <c r="O25" s="42">
        <v>25588496.989999998</v>
      </c>
      <c r="P25" s="42">
        <v>28462265</v>
      </c>
      <c r="Q25" s="42">
        <v>31641476.09</v>
      </c>
      <c r="R25" s="42">
        <v>35158594.039999999</v>
      </c>
      <c r="S25" s="42">
        <v>39049535.049999997</v>
      </c>
      <c r="T25" s="42">
        <v>43354029.899999999</v>
      </c>
      <c r="U25" s="42">
        <v>48115440.130000003</v>
      </c>
      <c r="V25" s="42">
        <v>53379457.079999998</v>
      </c>
      <c r="W25" s="42">
        <v>59202945.57</v>
      </c>
      <c r="X25" s="42">
        <v>65645374.039999999</v>
      </c>
      <c r="Y25" s="42">
        <v>72772528.489999995</v>
      </c>
      <c r="Z25" s="42">
        <v>80657188.010000005</v>
      </c>
      <c r="AA25" s="42">
        <v>89379865.650000006</v>
      </c>
    </row>
    <row r="26" spans="1:27">
      <c r="A26" s="64" t="s">
        <v>54</v>
      </c>
      <c r="B26" s="65" t="s">
        <v>55</v>
      </c>
      <c r="C26" s="27">
        <f t="shared" si="0"/>
        <v>8.8205761409410277E-2</v>
      </c>
      <c r="D26" s="51">
        <v>4456876.2802346889</v>
      </c>
      <c r="E26" s="42">
        <v>4817392.0199999996</v>
      </c>
      <c r="F26" s="42">
        <v>5216225.0199999996</v>
      </c>
      <c r="G26" s="42">
        <v>5657449.0199999996</v>
      </c>
      <c r="H26" s="42">
        <v>6145569</v>
      </c>
      <c r="I26" s="42">
        <v>6685569.9900000002</v>
      </c>
      <c r="J26" s="42">
        <v>7282965.0099999998</v>
      </c>
      <c r="K26" s="42">
        <v>7943856</v>
      </c>
      <c r="L26" s="42">
        <v>8674989.9900000002</v>
      </c>
      <c r="M26" s="42">
        <v>9483835.0500000007</v>
      </c>
      <c r="N26" s="51">
        <v>10378648.116572808</v>
      </c>
      <c r="O26" s="42">
        <v>11368567.99</v>
      </c>
      <c r="P26" s="42">
        <v>12463704</v>
      </c>
      <c r="Q26" s="42">
        <v>13675237.039999999</v>
      </c>
      <c r="R26" s="42">
        <v>15015541.02</v>
      </c>
      <c r="S26" s="42">
        <v>16498300.02</v>
      </c>
      <c r="T26" s="42">
        <v>18138657.960000001</v>
      </c>
      <c r="U26" s="42">
        <v>19953115.899999999</v>
      </c>
      <c r="V26" s="42">
        <v>21959003.52</v>
      </c>
      <c r="W26" s="42">
        <v>24178108.5</v>
      </c>
      <c r="X26" s="42">
        <v>26633087.960000001</v>
      </c>
      <c r="Y26" s="42">
        <v>29349013.059999999</v>
      </c>
      <c r="Z26" s="42">
        <v>32353616.789999999</v>
      </c>
      <c r="AA26" s="42">
        <v>35677580.939999998</v>
      </c>
    </row>
    <row r="27" spans="1:27">
      <c r="A27" s="64" t="s">
        <v>64</v>
      </c>
      <c r="B27" s="65" t="s">
        <v>65</v>
      </c>
      <c r="C27" s="27">
        <f t="shared" si="0"/>
        <v>0.10422715254981552</v>
      </c>
      <c r="D27" s="51">
        <v>8698258.850613717</v>
      </c>
      <c r="E27" s="42">
        <v>9595924.0299999993</v>
      </c>
      <c r="F27" s="42">
        <v>10589000.039999999</v>
      </c>
      <c r="G27" s="42">
        <v>11687626.039999999</v>
      </c>
      <c r="H27" s="42">
        <v>12903021.01</v>
      </c>
      <c r="I27" s="42">
        <v>14247595.98</v>
      </c>
      <c r="J27" s="42">
        <v>15735082.02</v>
      </c>
      <c r="K27" s="42">
        <v>17380668.010000002</v>
      </c>
      <c r="L27" s="42">
        <v>19201156.98</v>
      </c>
      <c r="M27" s="42">
        <v>21215139.100000001</v>
      </c>
      <c r="N27" s="51">
        <v>23443181.420618132</v>
      </c>
      <c r="O27" s="42">
        <v>25908033.989999998</v>
      </c>
      <c r="P27" s="42">
        <v>28634868</v>
      </c>
      <c r="Q27" s="42">
        <v>31651528.09</v>
      </c>
      <c r="R27" s="42">
        <v>34988818.039999999</v>
      </c>
      <c r="S27" s="42">
        <v>38680817.049999997</v>
      </c>
      <c r="T27" s="42">
        <v>42765225.899999999</v>
      </c>
      <c r="U27" s="42">
        <v>47283167.439999998</v>
      </c>
      <c r="V27" s="42">
        <v>52277914.530000001</v>
      </c>
      <c r="W27" s="42">
        <v>57803539.600000001</v>
      </c>
      <c r="X27" s="42">
        <v>63916469.340000004</v>
      </c>
      <c r="Y27" s="42">
        <v>70679124.390000001</v>
      </c>
      <c r="Z27" s="42">
        <v>78160562.829999998</v>
      </c>
      <c r="AA27" s="42">
        <v>86437181.150000006</v>
      </c>
    </row>
    <row r="28" spans="1:27">
      <c r="A28" s="64" t="s">
        <v>80</v>
      </c>
      <c r="B28" s="65" t="s">
        <v>81</v>
      </c>
      <c r="C28" s="27">
        <f t="shared" si="0"/>
        <v>7.5231327078789434E-2</v>
      </c>
      <c r="D28" s="51">
        <v>15633879.43517614</v>
      </c>
      <c r="E28" s="42">
        <v>16647979.060000001</v>
      </c>
      <c r="F28" s="42">
        <v>17769863.07</v>
      </c>
      <c r="G28" s="42">
        <v>19010989.059999999</v>
      </c>
      <c r="H28" s="42">
        <v>20384029.010000002</v>
      </c>
      <c r="I28" s="42">
        <v>21903005.969999999</v>
      </c>
      <c r="J28" s="42">
        <v>23583429.02</v>
      </c>
      <c r="K28" s="42">
        <v>25442459.010000002</v>
      </c>
      <c r="L28" s="42">
        <v>27499077.969999999</v>
      </c>
      <c r="M28" s="42">
        <v>29774289.140000001</v>
      </c>
      <c r="N28" s="51">
        <v>32291323.832997464</v>
      </c>
      <c r="O28" s="42">
        <v>35075885.979999997</v>
      </c>
      <c r="P28" s="42">
        <v>38156409</v>
      </c>
      <c r="Q28" s="42">
        <v>41564351.119999997</v>
      </c>
      <c r="R28" s="42">
        <v>45334512.060000002</v>
      </c>
      <c r="S28" s="42">
        <v>49505389.07</v>
      </c>
      <c r="T28" s="42">
        <v>54119575.869999997</v>
      </c>
      <c r="U28" s="42">
        <v>59223454.57</v>
      </c>
      <c r="V28" s="42">
        <v>64865614.030000001</v>
      </c>
      <c r="W28" s="42">
        <v>71107552.819999993</v>
      </c>
      <c r="X28" s="42">
        <v>78013012.700000003</v>
      </c>
      <c r="Y28" s="42">
        <v>85652507.049999997</v>
      </c>
      <c r="Z28" s="42">
        <v>94104046.379999995</v>
      </c>
      <c r="AA28" s="42">
        <v>103453934.15000001</v>
      </c>
    </row>
    <row r="29" spans="1:27">
      <c r="A29" s="64" t="s">
        <v>86</v>
      </c>
      <c r="B29" s="65" t="s">
        <v>87</v>
      </c>
      <c r="C29" s="27">
        <f t="shared" si="0"/>
        <v>0.10007840728335404</v>
      </c>
      <c r="D29" s="51">
        <v>2853429.9853548864</v>
      </c>
      <c r="E29" s="42">
        <v>3130609.01</v>
      </c>
      <c r="F29" s="42">
        <v>3437249.01</v>
      </c>
      <c r="G29" s="42">
        <v>3776481.01</v>
      </c>
      <c r="H29" s="42">
        <v>4151769</v>
      </c>
      <c r="I29" s="42">
        <v>4566943.99</v>
      </c>
      <c r="J29" s="42">
        <v>5026247</v>
      </c>
      <c r="K29" s="42">
        <v>5534368</v>
      </c>
      <c r="L29" s="42">
        <v>6096494.9900000002</v>
      </c>
      <c r="M29" s="42">
        <v>6718369.0300000003</v>
      </c>
      <c r="N29" s="51">
        <v>7406339.6315297903</v>
      </c>
      <c r="O29" s="42">
        <v>8167432</v>
      </c>
      <c r="P29" s="42">
        <v>9009419</v>
      </c>
      <c r="Q29" s="42">
        <v>9940897.0299999993</v>
      </c>
      <c r="R29" s="42">
        <v>10971380.01</v>
      </c>
      <c r="S29" s="42">
        <v>12111388.02</v>
      </c>
      <c r="T29" s="42">
        <v>13372563.970000001</v>
      </c>
      <c r="U29" s="42">
        <v>14767604.119999999</v>
      </c>
      <c r="V29" s="42">
        <v>16309859.24</v>
      </c>
      <c r="W29" s="42">
        <v>18016040.350000001</v>
      </c>
      <c r="X29" s="42">
        <v>19903569.350000001</v>
      </c>
      <c r="Y29" s="42">
        <v>21991719.57</v>
      </c>
      <c r="Z29" s="42">
        <v>24301815.649999999</v>
      </c>
      <c r="AA29" s="42">
        <v>26857446.510000002</v>
      </c>
    </row>
    <row r="30" spans="1:27">
      <c r="A30" s="64" t="s">
        <v>82</v>
      </c>
      <c r="B30" s="65" t="s">
        <v>83</v>
      </c>
      <c r="C30" s="27">
        <f t="shared" si="0"/>
        <v>0.14652866028481926</v>
      </c>
      <c r="D30" s="51">
        <v>3408506.6034786799</v>
      </c>
      <c r="E30" s="42">
        <v>4015487.01</v>
      </c>
      <c r="F30" s="42">
        <v>4686982.0199999996</v>
      </c>
      <c r="G30" s="42">
        <v>5429847.0199999996</v>
      </c>
      <c r="H30" s="42">
        <v>6251669</v>
      </c>
      <c r="I30" s="42">
        <v>7160839.9900000002</v>
      </c>
      <c r="J30" s="42">
        <v>8166643.0099999998</v>
      </c>
      <c r="K30" s="42">
        <v>9279350</v>
      </c>
      <c r="L30" s="42">
        <v>10510321.99</v>
      </c>
      <c r="M30" s="42">
        <v>11872131.060000001</v>
      </c>
      <c r="N30" s="51">
        <v>13378680.866439346</v>
      </c>
      <c r="O30" s="42">
        <v>15045356.99</v>
      </c>
      <c r="P30" s="42">
        <v>16889179</v>
      </c>
      <c r="Q30" s="42">
        <v>18928974.059999999</v>
      </c>
      <c r="R30" s="42">
        <v>21185572.030000001</v>
      </c>
      <c r="S30" s="42">
        <v>23682016.030000001</v>
      </c>
      <c r="T30" s="42">
        <v>26443798.940000001</v>
      </c>
      <c r="U30" s="42">
        <v>29498756.68</v>
      </c>
      <c r="V30" s="42">
        <v>32876275.780000001</v>
      </c>
      <c r="W30" s="42">
        <v>36612746.409999996</v>
      </c>
      <c r="X30" s="42">
        <v>40746320.649999999</v>
      </c>
      <c r="Y30" s="42">
        <v>45319210.020000003</v>
      </c>
      <c r="Z30" s="42">
        <v>50378111.159999996</v>
      </c>
      <c r="AA30" s="42">
        <v>55974680.740000002</v>
      </c>
    </row>
    <row r="31" spans="1:27">
      <c r="A31" s="64" t="s">
        <v>60</v>
      </c>
      <c r="B31" s="65" t="s">
        <v>61</v>
      </c>
      <c r="C31" s="27">
        <f t="shared" si="0"/>
        <v>0.18005105573871338</v>
      </c>
      <c r="D31" s="51">
        <v>3251915.1488861013</v>
      </c>
      <c r="E31" s="42">
        <v>4090559.01</v>
      </c>
      <c r="F31" s="42">
        <v>5018339.0199999996</v>
      </c>
      <c r="G31" s="42">
        <v>6044730.0199999996</v>
      </c>
      <c r="H31" s="42">
        <v>7180213</v>
      </c>
      <c r="I31" s="42">
        <v>8436381.9900000002</v>
      </c>
      <c r="J31" s="42">
        <v>9826065.0099999998</v>
      </c>
      <c r="K31" s="42">
        <v>11363453</v>
      </c>
      <c r="L31" s="42">
        <v>13064243.99</v>
      </c>
      <c r="M31" s="42">
        <v>14945807.07</v>
      </c>
      <c r="N31" s="51">
        <v>17027354.694759253</v>
      </c>
      <c r="O31" s="42">
        <v>19330142.989999998</v>
      </c>
      <c r="P31" s="42">
        <v>21877686</v>
      </c>
      <c r="Q31" s="42">
        <v>24696000.07</v>
      </c>
      <c r="R31" s="42">
        <v>27813862.030000001</v>
      </c>
      <c r="S31" s="42">
        <v>31263111.039999999</v>
      </c>
      <c r="T31" s="42">
        <v>35078968.920000002</v>
      </c>
      <c r="U31" s="42">
        <v>39299914.299999997</v>
      </c>
      <c r="V31" s="42">
        <v>43966626.740000002</v>
      </c>
      <c r="W31" s="42">
        <v>49129275.439999998</v>
      </c>
      <c r="X31" s="42">
        <v>54840580.5</v>
      </c>
      <c r="Y31" s="42">
        <v>61158863.960000001</v>
      </c>
      <c r="Z31" s="42">
        <v>68148642.409999996</v>
      </c>
      <c r="AA31" s="42">
        <v>75881293.900000006</v>
      </c>
    </row>
    <row r="32" spans="1:27">
      <c r="A32" s="64" t="s">
        <v>88</v>
      </c>
      <c r="B32" s="65" t="s">
        <v>89</v>
      </c>
      <c r="C32" s="27">
        <f t="shared" si="0"/>
        <v>9.1538838623206997E-2</v>
      </c>
      <c r="D32" s="51">
        <v>5309887.7748840535</v>
      </c>
      <c r="E32" s="42">
        <v>5762780.0199999996</v>
      </c>
      <c r="F32" s="42">
        <v>6263809.0300000003</v>
      </c>
      <c r="G32" s="42">
        <v>6818091.0199999996</v>
      </c>
      <c r="H32" s="42">
        <v>7431285</v>
      </c>
      <c r="I32" s="42">
        <v>8109653.9900000002</v>
      </c>
      <c r="J32" s="42">
        <v>8860124.0099999998</v>
      </c>
      <c r="K32" s="42">
        <v>9690359</v>
      </c>
      <c r="L32" s="42">
        <v>10608836.99</v>
      </c>
      <c r="M32" s="42">
        <v>11624936.060000001</v>
      </c>
      <c r="N32" s="51">
        <v>12749033.847642358</v>
      </c>
      <c r="O32" s="42">
        <v>13992607.99</v>
      </c>
      <c r="P32" s="42">
        <v>15368357</v>
      </c>
      <c r="Q32" s="42">
        <v>16890330.050000001</v>
      </c>
      <c r="R32" s="42">
        <v>18574068.02</v>
      </c>
      <c r="S32" s="42">
        <v>20436765.030000001</v>
      </c>
      <c r="T32" s="42">
        <v>22497440.949999999</v>
      </c>
      <c r="U32" s="42">
        <v>24776833.16</v>
      </c>
      <c r="V32" s="42">
        <v>27296725.350000001</v>
      </c>
      <c r="W32" s="42">
        <v>30084464.84</v>
      </c>
      <c r="X32" s="42">
        <v>33168518.149999999</v>
      </c>
      <c r="Y32" s="42">
        <v>36580379.25</v>
      </c>
      <c r="Z32" s="42">
        <v>40354886.43</v>
      </c>
      <c r="AA32" s="42">
        <v>44530585.149999999</v>
      </c>
    </row>
    <row r="33" spans="1:27">
      <c r="A33" s="64" t="s">
        <v>8</v>
      </c>
      <c r="B33" s="65" t="s">
        <v>9</v>
      </c>
      <c r="C33" s="27">
        <f t="shared" si="0"/>
        <v>0.12041345513065616</v>
      </c>
      <c r="D33" s="51">
        <v>2261002.5904120123</v>
      </c>
      <c r="E33" s="42">
        <v>2552451.0099999998</v>
      </c>
      <c r="F33" s="42">
        <v>2874877.01</v>
      </c>
      <c r="G33" s="42">
        <v>3231573.01</v>
      </c>
      <c r="H33" s="42">
        <v>3626180</v>
      </c>
      <c r="I33" s="42">
        <v>4062729</v>
      </c>
      <c r="J33" s="42">
        <v>4545677</v>
      </c>
      <c r="K33" s="42">
        <v>5079956</v>
      </c>
      <c r="L33" s="42">
        <v>5671021.9900000002</v>
      </c>
      <c r="M33" s="42">
        <v>6324910.0300000003</v>
      </c>
      <c r="N33" s="51">
        <v>7048297.3323290953</v>
      </c>
      <c r="O33" s="42">
        <v>7848571</v>
      </c>
      <c r="P33" s="42">
        <v>8733904</v>
      </c>
      <c r="Q33" s="42">
        <v>9713335.0299999993</v>
      </c>
      <c r="R33" s="42">
        <v>10796867.01</v>
      </c>
      <c r="S33" s="42">
        <v>11995563.02</v>
      </c>
      <c r="T33" s="42">
        <v>13321664.970000001</v>
      </c>
      <c r="U33" s="42">
        <v>14788530.859999999</v>
      </c>
      <c r="V33" s="42">
        <v>16410238.359999999</v>
      </c>
      <c r="W33" s="42">
        <v>18204304.75</v>
      </c>
      <c r="X33" s="42">
        <v>20189049.719999999</v>
      </c>
      <c r="Y33" s="42">
        <v>22384741.260000002</v>
      </c>
      <c r="Z33" s="42">
        <v>24813798.550000001</v>
      </c>
      <c r="AA33" s="42">
        <v>27501027.91</v>
      </c>
    </row>
    <row r="34" spans="1:27">
      <c r="A34" s="64" t="s">
        <v>26</v>
      </c>
      <c r="B34" s="65" t="s">
        <v>27</v>
      </c>
      <c r="C34" s="27">
        <f t="shared" si="0"/>
        <v>9.7810646301882187E-2</v>
      </c>
      <c r="D34" s="51">
        <v>4314207.6939853523</v>
      </c>
      <c r="E34" s="42">
        <v>4719362.0199999996</v>
      </c>
      <c r="F34" s="42">
        <v>5167579.0199999996</v>
      </c>
      <c r="G34" s="42">
        <v>5663435.0199999996</v>
      </c>
      <c r="H34" s="42">
        <v>6211994</v>
      </c>
      <c r="I34" s="42">
        <v>6818856.9900000002</v>
      </c>
      <c r="J34" s="42">
        <v>7490222.0099999998</v>
      </c>
      <c r="K34" s="42">
        <v>8232944</v>
      </c>
      <c r="L34" s="42">
        <v>9054607.9900000002</v>
      </c>
      <c r="M34" s="42">
        <v>9963603.0500000007</v>
      </c>
      <c r="N34" s="51">
        <v>10969212.010256678</v>
      </c>
      <c r="O34" s="42">
        <v>12081703.99</v>
      </c>
      <c r="P34" s="42">
        <v>13312439</v>
      </c>
      <c r="Q34" s="42">
        <v>14673984.039999999</v>
      </c>
      <c r="R34" s="42">
        <v>16180244.02</v>
      </c>
      <c r="S34" s="42">
        <v>17846598.02</v>
      </c>
      <c r="T34" s="42">
        <v>19690063.949999999</v>
      </c>
      <c r="U34" s="42">
        <v>21729196.899999999</v>
      </c>
      <c r="V34" s="42">
        <v>23983506.43</v>
      </c>
      <c r="W34" s="42">
        <v>26477426.98</v>
      </c>
      <c r="X34" s="42">
        <v>29236425.809999999</v>
      </c>
      <c r="Y34" s="42">
        <v>32288674.949999999</v>
      </c>
      <c r="Z34" s="42">
        <v>35665342.950000003</v>
      </c>
      <c r="AA34" s="42">
        <v>39400911.82</v>
      </c>
    </row>
    <row r="35" spans="1:27">
      <c r="A35" s="64" t="s">
        <v>46</v>
      </c>
      <c r="B35" s="65" t="s">
        <v>47</v>
      </c>
      <c r="C35" s="27">
        <f t="shared" si="0"/>
        <v>0.10168403813580507</v>
      </c>
      <c r="D35" s="51">
        <v>2313093.3459833181</v>
      </c>
      <c r="E35" s="42">
        <v>2543155.0099999998</v>
      </c>
      <c r="F35" s="42">
        <v>2797669.01</v>
      </c>
      <c r="G35" s="42">
        <v>3079235.01</v>
      </c>
      <c r="H35" s="42">
        <v>3390727</v>
      </c>
      <c r="I35" s="42">
        <v>3735327</v>
      </c>
      <c r="J35" s="42">
        <v>4116553</v>
      </c>
      <c r="K35" s="42">
        <v>4538299</v>
      </c>
      <c r="L35" s="42">
        <v>5004870</v>
      </c>
      <c r="M35" s="42">
        <v>5521031.0300000003</v>
      </c>
      <c r="N35" s="51">
        <v>6092053.8117953902</v>
      </c>
      <c r="O35" s="42">
        <v>6723768</v>
      </c>
      <c r="P35" s="42">
        <v>7422626</v>
      </c>
      <c r="Q35" s="42">
        <v>8195762.0199999996</v>
      </c>
      <c r="R35" s="42">
        <v>9051073.0099999998</v>
      </c>
      <c r="S35" s="42">
        <v>9997291.0099999998</v>
      </c>
      <c r="T35" s="42">
        <v>11044079.970000001</v>
      </c>
      <c r="U35" s="42">
        <v>12201976.890000001</v>
      </c>
      <c r="V35" s="42">
        <v>13482069.380000001</v>
      </c>
      <c r="W35" s="42">
        <v>14898220.57</v>
      </c>
      <c r="X35" s="42">
        <v>16464890.76</v>
      </c>
      <c r="Y35" s="42">
        <v>18198080.010000002</v>
      </c>
      <c r="Z35" s="42">
        <v>20115485.93</v>
      </c>
      <c r="AA35" s="42">
        <v>22236687.719999999</v>
      </c>
    </row>
    <row r="36" spans="1:27">
      <c r="A36" s="64" t="s">
        <v>36</v>
      </c>
      <c r="B36" s="65" t="s">
        <v>37</v>
      </c>
      <c r="C36" s="27">
        <f t="shared" si="0"/>
        <v>0.10566600691544448</v>
      </c>
      <c r="D36" s="51">
        <v>2155969.8323900215</v>
      </c>
      <c r="E36" s="42">
        <v>2383104.0099999998</v>
      </c>
      <c r="F36" s="42">
        <v>2634379.0099999998</v>
      </c>
      <c r="G36" s="42">
        <v>2912362.01</v>
      </c>
      <c r="H36" s="42">
        <v>3219890</v>
      </c>
      <c r="I36" s="42">
        <v>3560105</v>
      </c>
      <c r="J36" s="42">
        <v>3936479</v>
      </c>
      <c r="K36" s="42">
        <v>4352858</v>
      </c>
      <c r="L36" s="42">
        <v>4813492</v>
      </c>
      <c r="M36" s="42">
        <v>5323084.03</v>
      </c>
      <c r="N36" s="51">
        <v>5886840.3259547371</v>
      </c>
      <c r="O36" s="42">
        <v>6510516</v>
      </c>
      <c r="P36" s="42">
        <v>7200480</v>
      </c>
      <c r="Q36" s="42">
        <v>7963777.0199999996</v>
      </c>
      <c r="R36" s="42">
        <v>8808203.0099999998</v>
      </c>
      <c r="S36" s="42">
        <v>9742381.0099999998</v>
      </c>
      <c r="T36" s="42">
        <v>10775847.970000001</v>
      </c>
      <c r="U36" s="42">
        <v>11919012.390000001</v>
      </c>
      <c r="V36" s="42">
        <v>13182823.859999999</v>
      </c>
      <c r="W36" s="42">
        <v>14580962.449999999</v>
      </c>
      <c r="X36" s="42">
        <v>16127703.74</v>
      </c>
      <c r="Y36" s="42">
        <v>17838844.010000002</v>
      </c>
      <c r="Z36" s="42">
        <v>19731856.140000001</v>
      </c>
      <c r="AA36" s="42">
        <v>21826069.59</v>
      </c>
    </row>
    <row r="37" spans="1:27">
      <c r="A37" s="64" t="s">
        <v>76</v>
      </c>
      <c r="B37" s="65" t="s">
        <v>77</v>
      </c>
      <c r="C37" s="27">
        <f t="shared" si="0"/>
        <v>0.15596286559363692</v>
      </c>
      <c r="D37" s="51">
        <v>3008378.9886232037</v>
      </c>
      <c r="E37" s="42">
        <v>3605497.01</v>
      </c>
      <c r="F37" s="42">
        <v>4266081.0199999996</v>
      </c>
      <c r="G37" s="42">
        <v>4996877.0199999996</v>
      </c>
      <c r="H37" s="42">
        <v>5805346</v>
      </c>
      <c r="I37" s="42">
        <v>6699743.9900000002</v>
      </c>
      <c r="J37" s="42">
        <v>7689205.0099999998</v>
      </c>
      <c r="K37" s="42">
        <v>8783832</v>
      </c>
      <c r="L37" s="42">
        <v>9994803.9900000002</v>
      </c>
      <c r="M37" s="42">
        <v>11334485.050000001</v>
      </c>
      <c r="N37" s="51">
        <v>12816557.083085245</v>
      </c>
      <c r="O37" s="42">
        <v>14456152.99</v>
      </c>
      <c r="P37" s="42">
        <v>16270016</v>
      </c>
      <c r="Q37" s="42">
        <v>18276669.050000001</v>
      </c>
      <c r="R37" s="42">
        <v>20496601.02</v>
      </c>
      <c r="S37" s="42">
        <v>22952483.030000001</v>
      </c>
      <c r="T37" s="42">
        <v>25669391.940000001</v>
      </c>
      <c r="U37" s="42">
        <v>28674716.890000001</v>
      </c>
      <c r="V37" s="42">
        <v>31997384.530000001</v>
      </c>
      <c r="W37" s="42">
        <v>35673167.140000001</v>
      </c>
      <c r="X37" s="42">
        <v>39739600.509999998</v>
      </c>
      <c r="Y37" s="42">
        <v>44238208.920000002</v>
      </c>
      <c r="Z37" s="42">
        <v>49214929.780000001</v>
      </c>
      <c r="AA37" s="42">
        <v>54720582.609999999</v>
      </c>
    </row>
    <row r="38" spans="1:27">
      <c r="A38" s="64" t="s">
        <v>52</v>
      </c>
      <c r="B38" s="65" t="s">
        <v>53</v>
      </c>
      <c r="C38" s="27">
        <f t="shared" si="0"/>
        <v>0.14269552641682415</v>
      </c>
      <c r="D38" s="51">
        <v>806637.56823137589</v>
      </c>
      <c r="E38" s="42">
        <v>943934</v>
      </c>
      <c r="F38" s="42">
        <v>1095823</v>
      </c>
      <c r="G38" s="42">
        <v>1263856</v>
      </c>
      <c r="H38" s="42">
        <v>1449749</v>
      </c>
      <c r="I38" s="42">
        <v>1655399</v>
      </c>
      <c r="J38" s="42">
        <v>1882908</v>
      </c>
      <c r="K38" s="42">
        <v>2134597</v>
      </c>
      <c r="L38" s="42">
        <v>2413038</v>
      </c>
      <c r="M38" s="42">
        <v>2721073.01</v>
      </c>
      <c r="N38" s="51">
        <v>3061848.6293831579</v>
      </c>
      <c r="O38" s="42">
        <v>3438844</v>
      </c>
      <c r="P38" s="42">
        <v>3855908</v>
      </c>
      <c r="Q38" s="42">
        <v>4317301.01</v>
      </c>
      <c r="R38" s="42">
        <v>4827734.01</v>
      </c>
      <c r="S38" s="42">
        <v>5392419.0099999998</v>
      </c>
      <c r="T38" s="42">
        <v>6017122.9900000002</v>
      </c>
      <c r="U38" s="42">
        <v>6708140.9299999997</v>
      </c>
      <c r="V38" s="42">
        <v>7472119.0199999996</v>
      </c>
      <c r="W38" s="42">
        <v>8317290.2800000003</v>
      </c>
      <c r="X38" s="42">
        <v>9252285.1400000006</v>
      </c>
      <c r="Y38" s="42">
        <v>10286651.23</v>
      </c>
      <c r="Z38" s="42">
        <v>11430951.289999999</v>
      </c>
      <c r="AA38" s="42">
        <v>12696869.210000001</v>
      </c>
    </row>
    <row r="39" spans="1:27">
      <c r="A39" s="64" t="s">
        <v>92</v>
      </c>
      <c r="B39" s="65" t="s">
        <v>93</v>
      </c>
      <c r="C39" s="27">
        <f t="shared" si="0"/>
        <v>8.6186289994304E-2</v>
      </c>
      <c r="D39" s="51">
        <v>1916370.8110487955</v>
      </c>
      <c r="E39" s="42">
        <v>2066386.01</v>
      </c>
      <c r="F39" s="42">
        <v>2232345.0099999998</v>
      </c>
      <c r="G39" s="42">
        <v>2415943.0099999998</v>
      </c>
      <c r="H39" s="42">
        <v>2619056</v>
      </c>
      <c r="I39" s="42">
        <v>2843757</v>
      </c>
      <c r="J39" s="42">
        <v>3092340</v>
      </c>
      <c r="K39" s="42">
        <v>3367344</v>
      </c>
      <c r="L39" s="42">
        <v>3671578</v>
      </c>
      <c r="M39" s="42">
        <v>4008148.02</v>
      </c>
      <c r="N39" s="51">
        <v>4380490.2189565804</v>
      </c>
      <c r="O39" s="42">
        <v>4792408</v>
      </c>
      <c r="P39" s="42">
        <v>5248107</v>
      </c>
      <c r="Q39" s="42">
        <v>5752240.0199999996</v>
      </c>
      <c r="R39" s="42">
        <v>6309956.0099999998</v>
      </c>
      <c r="S39" s="42">
        <v>6926950.0099999998</v>
      </c>
      <c r="T39" s="42">
        <v>7609521.9800000004</v>
      </c>
      <c r="U39" s="42">
        <v>8364538.4100000001</v>
      </c>
      <c r="V39" s="42">
        <v>9199208.2400000002</v>
      </c>
      <c r="W39" s="42">
        <v>10122599.43</v>
      </c>
      <c r="X39" s="42">
        <v>11144142.08</v>
      </c>
      <c r="Y39" s="42">
        <v>12274266.48</v>
      </c>
      <c r="Z39" s="42">
        <v>13524515.02</v>
      </c>
      <c r="AA39" s="42">
        <v>14907653.18</v>
      </c>
    </row>
    <row r="40" spans="1:27">
      <c r="A40" s="64" t="s">
        <v>22</v>
      </c>
      <c r="B40" s="65" t="s">
        <v>23</v>
      </c>
      <c r="C40" s="27">
        <f t="shared" si="0"/>
        <v>7.0316205548839106E-2</v>
      </c>
      <c r="D40" s="51">
        <v>2606944.2809239198</v>
      </c>
      <c r="E40" s="42">
        <v>2761365.01</v>
      </c>
      <c r="F40" s="42">
        <v>2932198.01</v>
      </c>
      <c r="G40" s="42">
        <v>3121188.01</v>
      </c>
      <c r="H40" s="42">
        <v>3330266</v>
      </c>
      <c r="I40" s="42">
        <v>3561565</v>
      </c>
      <c r="J40" s="42">
        <v>3817449</v>
      </c>
      <c r="K40" s="42">
        <v>4100529</v>
      </c>
      <c r="L40" s="42">
        <v>4413698</v>
      </c>
      <c r="M40" s="42">
        <v>4760152.0199999996</v>
      </c>
      <c r="N40" s="51">
        <v>5143429.1254956312</v>
      </c>
      <c r="O40" s="42">
        <v>5567444</v>
      </c>
      <c r="P40" s="42">
        <v>6036525</v>
      </c>
      <c r="Q40" s="42">
        <v>6555464.0199999996</v>
      </c>
      <c r="R40" s="42">
        <v>7129559.0099999998</v>
      </c>
      <c r="S40" s="42">
        <v>7764673.0099999998</v>
      </c>
      <c r="T40" s="42">
        <v>8467289.9800000004</v>
      </c>
      <c r="U40" s="42">
        <v>9244472.5099999998</v>
      </c>
      <c r="V40" s="42">
        <v>10103605.24</v>
      </c>
      <c r="W40" s="42">
        <v>11054070.98</v>
      </c>
      <c r="X40" s="42">
        <v>12105574.15</v>
      </c>
      <c r="Y40" s="42">
        <v>13268852.4</v>
      </c>
      <c r="Z40" s="42">
        <v>14555785.449999999</v>
      </c>
      <c r="AA40" s="42">
        <v>15979514.140000001</v>
      </c>
    </row>
    <row r="41" spans="1:27">
      <c r="A41" s="64" t="s">
        <v>56</v>
      </c>
      <c r="B41" s="65" t="s">
        <v>57</v>
      </c>
      <c r="C41" s="27">
        <f t="shared" si="0"/>
        <v>5.7607596564976271E-2</v>
      </c>
      <c r="D41" s="51">
        <v>1264015.1394591862</v>
      </c>
      <c r="E41" s="42">
        <v>1321794</v>
      </c>
      <c r="F41" s="42">
        <v>1385714.01</v>
      </c>
      <c r="G41" s="42">
        <v>1456428</v>
      </c>
      <c r="H41" s="42">
        <v>1534658</v>
      </c>
      <c r="I41" s="42">
        <v>1621203</v>
      </c>
      <c r="J41" s="42">
        <v>1716946</v>
      </c>
      <c r="K41" s="42">
        <v>1822865</v>
      </c>
      <c r="L41" s="42">
        <v>1940043</v>
      </c>
      <c r="M41" s="42">
        <v>2069674.01</v>
      </c>
      <c r="N41" s="51">
        <v>2213083.9655496241</v>
      </c>
      <c r="O41" s="42">
        <v>2371736</v>
      </c>
      <c r="P41" s="42">
        <v>2547251</v>
      </c>
      <c r="Q41" s="42">
        <v>2741421.01</v>
      </c>
      <c r="R41" s="42">
        <v>2956228</v>
      </c>
      <c r="S41" s="42">
        <v>3193867</v>
      </c>
      <c r="T41" s="42">
        <v>3456762.99</v>
      </c>
      <c r="U41" s="42">
        <v>3747555.59</v>
      </c>
      <c r="V41" s="42">
        <v>4068992.06</v>
      </c>
      <c r="W41" s="42">
        <v>4424605.32</v>
      </c>
      <c r="X41" s="42">
        <v>4818024.97</v>
      </c>
      <c r="Y41" s="42">
        <v>5253269.3099999996</v>
      </c>
      <c r="Z41" s="42">
        <v>5734782.3499999996</v>
      </c>
      <c r="AA41" s="42">
        <v>6267481.7400000002</v>
      </c>
    </row>
    <row r="42" spans="1:27">
      <c r="A42" s="64" t="s">
        <v>44</v>
      </c>
      <c r="B42" s="65" t="s">
        <v>45</v>
      </c>
      <c r="C42" s="27">
        <f t="shared" si="0"/>
        <v>0.15511190824615917</v>
      </c>
      <c r="D42" s="51">
        <v>538480.33348865202</v>
      </c>
      <c r="E42" s="42">
        <v>644336</v>
      </c>
      <c r="F42" s="42">
        <v>761443</v>
      </c>
      <c r="G42" s="42">
        <v>890996</v>
      </c>
      <c r="H42" s="42">
        <v>1034319</v>
      </c>
      <c r="I42" s="42">
        <v>1192876</v>
      </c>
      <c r="J42" s="42">
        <v>1368285</v>
      </c>
      <c r="K42" s="42">
        <v>1562338</v>
      </c>
      <c r="L42" s="42">
        <v>1777016</v>
      </c>
      <c r="M42" s="42">
        <v>2014511.01</v>
      </c>
      <c r="N42" s="51">
        <v>2277248.6718132738</v>
      </c>
      <c r="O42" s="42">
        <v>2567912</v>
      </c>
      <c r="P42" s="42">
        <v>2889469</v>
      </c>
      <c r="Q42" s="42">
        <v>3245203.01</v>
      </c>
      <c r="R42" s="42">
        <v>3638747</v>
      </c>
      <c r="S42" s="42">
        <v>4074119.01</v>
      </c>
      <c r="T42" s="42">
        <v>4555765.99</v>
      </c>
      <c r="U42" s="42">
        <v>5088541.9800000004</v>
      </c>
      <c r="V42" s="42">
        <v>5677575.7599999998</v>
      </c>
      <c r="W42" s="42">
        <v>6329208.8600000003</v>
      </c>
      <c r="X42" s="42">
        <v>7050095.2800000003</v>
      </c>
      <c r="Y42" s="42">
        <v>7847596.3700000001</v>
      </c>
      <c r="Z42" s="42">
        <v>8729855.8499999996</v>
      </c>
      <c r="AA42" s="42">
        <v>9705883.6899999995</v>
      </c>
    </row>
    <row r="43" spans="1:27">
      <c r="A43" s="64" t="s">
        <v>62</v>
      </c>
      <c r="B43" s="65" t="s">
        <v>63</v>
      </c>
      <c r="C43" s="27">
        <f t="shared" si="0"/>
        <v>0.12160801841288116</v>
      </c>
      <c r="D43" s="51">
        <v>3386115.5275888434</v>
      </c>
      <c r="E43" s="42">
        <v>3829479.01</v>
      </c>
      <c r="F43" s="42">
        <v>4319965.0199999996</v>
      </c>
      <c r="G43" s="42">
        <v>4862584.0199999996</v>
      </c>
      <c r="H43" s="42">
        <v>5462876</v>
      </c>
      <c r="I43" s="42">
        <v>6126970.9900000002</v>
      </c>
      <c r="J43" s="42">
        <v>6861650.0099999998</v>
      </c>
      <c r="K43" s="42">
        <v>7674416</v>
      </c>
      <c r="L43" s="42">
        <v>8573567.9900000002</v>
      </c>
      <c r="M43" s="42">
        <v>9568287.0500000007</v>
      </c>
      <c r="N43" s="51">
        <v>10668732.485451825</v>
      </c>
      <c r="O43" s="42">
        <v>11886139.99</v>
      </c>
      <c r="P43" s="42">
        <v>13232942</v>
      </c>
      <c r="Q43" s="42">
        <v>14722890.039999999</v>
      </c>
      <c r="R43" s="42">
        <v>16371200.02</v>
      </c>
      <c r="S43" s="42">
        <v>18194704.030000001</v>
      </c>
      <c r="T43" s="42">
        <v>20212020.949999999</v>
      </c>
      <c r="U43" s="42">
        <v>22443474.059999999</v>
      </c>
      <c r="V43" s="42">
        <v>24910482.43</v>
      </c>
      <c r="W43" s="42">
        <v>27639689.23</v>
      </c>
      <c r="X43" s="42">
        <v>30658962.719999999</v>
      </c>
      <c r="Y43" s="42">
        <v>33999134.590000004</v>
      </c>
      <c r="Z43" s="42">
        <v>37694313.75</v>
      </c>
      <c r="AA43" s="42">
        <v>41782233.299999997</v>
      </c>
    </row>
    <row r="44" spans="1:27">
      <c r="A44" s="64" t="s">
        <v>12</v>
      </c>
      <c r="B44" s="65" t="s">
        <v>13</v>
      </c>
      <c r="C44" s="27">
        <f t="shared" si="0"/>
        <v>4.666574946578872E-2</v>
      </c>
      <c r="D44" s="51">
        <v>6931791.6038658898</v>
      </c>
      <c r="E44" s="42">
        <v>7175669.0300000003</v>
      </c>
      <c r="F44" s="42">
        <v>7445468.0300000003</v>
      </c>
      <c r="G44" s="42">
        <v>7743942.0300000003</v>
      </c>
      <c r="H44" s="42">
        <v>8074141</v>
      </c>
      <c r="I44" s="42">
        <v>8439434.9900000002</v>
      </c>
      <c r="J44" s="42">
        <v>8843555.0099999998</v>
      </c>
      <c r="K44" s="42">
        <v>9290627</v>
      </c>
      <c r="L44" s="42">
        <v>9785217.9900000002</v>
      </c>
      <c r="M44" s="42">
        <v>10332376.050000001</v>
      </c>
      <c r="N44" s="51">
        <v>10937690.382545192</v>
      </c>
      <c r="O44" s="42">
        <v>11607340.99</v>
      </c>
      <c r="P44" s="42">
        <v>12348167</v>
      </c>
      <c r="Q44" s="42">
        <v>13167733.039999999</v>
      </c>
      <c r="R44" s="42">
        <v>14074407.02</v>
      </c>
      <c r="S44" s="42">
        <v>15077449.02</v>
      </c>
      <c r="T44" s="42">
        <v>16187100.960000001</v>
      </c>
      <c r="U44" s="42">
        <v>17414478.34</v>
      </c>
      <c r="V44" s="42">
        <v>18771102.52</v>
      </c>
      <c r="W44" s="42">
        <v>20271989.649999999</v>
      </c>
      <c r="X44" s="42">
        <v>21932466.23</v>
      </c>
      <c r="Y44" s="42">
        <v>23769486.649999999</v>
      </c>
      <c r="Z44" s="42">
        <v>25801811.09</v>
      </c>
      <c r="AA44" s="42">
        <v>28050192.469999999</v>
      </c>
    </row>
    <row r="45" spans="1:27">
      <c r="A45" s="64" t="s">
        <v>20</v>
      </c>
      <c r="B45" s="65" t="s">
        <v>21</v>
      </c>
      <c r="C45" s="27">
        <f t="shared" si="0"/>
        <v>7.5787038289155007E-2</v>
      </c>
      <c r="D45" s="51">
        <v>6206379.1664493354</v>
      </c>
      <c r="E45" s="42">
        <v>6613002.0199999996</v>
      </c>
      <c r="F45" s="42">
        <v>7062843.0300000003</v>
      </c>
      <c r="G45" s="42">
        <v>7560496.0300000003</v>
      </c>
      <c r="H45" s="42">
        <v>8111043</v>
      </c>
      <c r="I45" s="42">
        <v>8720105.9900000002</v>
      </c>
      <c r="J45" s="42">
        <v>9393905.0099999998</v>
      </c>
      <c r="K45" s="42">
        <v>10139318</v>
      </c>
      <c r="L45" s="42">
        <v>10963959.99</v>
      </c>
      <c r="M45" s="42">
        <v>11876249.060000001</v>
      </c>
      <c r="N45" s="51">
        <v>12885503.043585191</v>
      </c>
      <c r="O45" s="42">
        <v>14002026.99</v>
      </c>
      <c r="P45" s="42">
        <v>15237222</v>
      </c>
      <c r="Q45" s="42">
        <v>16603702.050000001</v>
      </c>
      <c r="R45" s="42">
        <v>18115421.02</v>
      </c>
      <c r="S45" s="42">
        <v>19787815.030000001</v>
      </c>
      <c r="T45" s="42">
        <v>21637961.949999999</v>
      </c>
      <c r="U45" s="42">
        <v>23684461.690000001</v>
      </c>
      <c r="V45" s="42">
        <v>25946798.760000002</v>
      </c>
      <c r="W45" s="42">
        <v>28449628.890000001</v>
      </c>
      <c r="X45" s="42">
        <v>31218509.960000001</v>
      </c>
      <c r="Y45" s="42">
        <v>34281716.710000001</v>
      </c>
      <c r="Z45" s="42">
        <v>37670527.520000003</v>
      </c>
      <c r="AA45" s="42">
        <v>41419548.32</v>
      </c>
    </row>
    <row r="46" spans="1:27">
      <c r="A46" s="64" t="s">
        <v>50</v>
      </c>
      <c r="B46" s="65" t="s">
        <v>51</v>
      </c>
      <c r="C46" s="27">
        <f t="shared" si="0"/>
        <v>0.14545516951128601</v>
      </c>
      <c r="D46" s="51">
        <v>3579857.0653316351</v>
      </c>
      <c r="E46" s="42">
        <v>4209376.0199999996</v>
      </c>
      <c r="F46" s="42">
        <v>4905804.0199999996</v>
      </c>
      <c r="G46" s="42">
        <v>5676253.0199999996</v>
      </c>
      <c r="H46" s="42">
        <v>6528590</v>
      </c>
      <c r="I46" s="42">
        <v>7471519.9900000002</v>
      </c>
      <c r="J46" s="42">
        <v>8514670.0099999998</v>
      </c>
      <c r="K46" s="42">
        <v>9668693</v>
      </c>
      <c r="L46" s="42">
        <v>10945372.99</v>
      </c>
      <c r="M46" s="42">
        <v>12357747.060000001</v>
      </c>
      <c r="N46" s="51">
        <v>13920237.735136965</v>
      </c>
      <c r="O46" s="42">
        <v>15648799.99</v>
      </c>
      <c r="P46" s="42">
        <v>17561085</v>
      </c>
      <c r="Q46" s="42">
        <v>19676621.059999999</v>
      </c>
      <c r="R46" s="42">
        <v>22017010.030000001</v>
      </c>
      <c r="S46" s="42">
        <v>24606150.030000001</v>
      </c>
      <c r="T46" s="42">
        <v>27470480.940000001</v>
      </c>
      <c r="U46" s="42">
        <v>30638873.559999999</v>
      </c>
      <c r="V46" s="42">
        <v>34141801.840000004</v>
      </c>
      <c r="W46" s="42">
        <v>38017008.619999997</v>
      </c>
      <c r="X46" s="42">
        <v>42304065.890000001</v>
      </c>
      <c r="Y46" s="42">
        <v>47046750.950000003</v>
      </c>
      <c r="Z46" s="42">
        <v>52293493.039999999</v>
      </c>
      <c r="AA46" s="42">
        <v>58097869.32</v>
      </c>
    </row>
    <row r="47" spans="1:27">
      <c r="A47" s="64" t="s">
        <v>24</v>
      </c>
      <c r="B47" s="65" t="s">
        <v>25</v>
      </c>
      <c r="C47" s="27">
        <f t="shared" si="0"/>
        <v>0.12349184657596979</v>
      </c>
      <c r="D47" s="51">
        <v>1985114.0721475179</v>
      </c>
      <c r="E47" s="42">
        <v>2251480.0099999998</v>
      </c>
      <c r="F47" s="42">
        <v>2546157.0099999998</v>
      </c>
      <c r="G47" s="42">
        <v>2872155.01</v>
      </c>
      <c r="H47" s="42">
        <v>3232802</v>
      </c>
      <c r="I47" s="42">
        <v>3631780</v>
      </c>
      <c r="J47" s="42">
        <v>4073165</v>
      </c>
      <c r="K47" s="42">
        <v>4561462</v>
      </c>
      <c r="L47" s="42">
        <v>5101660</v>
      </c>
      <c r="M47" s="42">
        <v>5699273.0300000003</v>
      </c>
      <c r="N47" s="51">
        <v>6360404.2337087523</v>
      </c>
      <c r="O47" s="42">
        <v>7091805</v>
      </c>
      <c r="P47" s="42">
        <v>7900944</v>
      </c>
      <c r="Q47" s="42">
        <v>8796083.0299999993</v>
      </c>
      <c r="R47" s="42">
        <v>9786364.0099999998</v>
      </c>
      <c r="S47" s="42">
        <v>10881898.02</v>
      </c>
      <c r="T47" s="42">
        <v>12093872.970000001</v>
      </c>
      <c r="U47" s="42">
        <v>13434497.630000001</v>
      </c>
      <c r="V47" s="42">
        <v>14916644.48</v>
      </c>
      <c r="W47" s="42">
        <v>16556314.859999999</v>
      </c>
      <c r="X47" s="42">
        <v>18370253.739999998</v>
      </c>
      <c r="Y47" s="42">
        <v>20376983.550000001</v>
      </c>
      <c r="Z47" s="42">
        <v>22596996.050000001</v>
      </c>
      <c r="AA47" s="42">
        <v>25052960.280000001</v>
      </c>
    </row>
    <row r="48" spans="1:27">
      <c r="A48" s="64" t="s">
        <v>68</v>
      </c>
      <c r="B48" s="65" t="s">
        <v>69</v>
      </c>
      <c r="C48" s="27">
        <f t="shared" si="0"/>
        <v>0.19851209451173801</v>
      </c>
      <c r="D48" s="51">
        <v>2237678.8734136876</v>
      </c>
      <c r="E48" s="42">
        <v>2934544.01</v>
      </c>
      <c r="F48" s="42">
        <v>3705476.02</v>
      </c>
      <c r="G48" s="42">
        <v>4558348.0199999996</v>
      </c>
      <c r="H48" s="42">
        <v>5501870</v>
      </c>
      <c r="I48" s="42">
        <v>6545673.9900000002</v>
      </c>
      <c r="J48" s="42">
        <v>7700421.0099999998</v>
      </c>
      <c r="K48" s="42">
        <v>8977902</v>
      </c>
      <c r="L48" s="42">
        <v>10391162.99</v>
      </c>
      <c r="M48" s="42">
        <v>11954634.060000001</v>
      </c>
      <c r="N48" s="51">
        <v>13684280.612935871</v>
      </c>
      <c r="O48" s="42">
        <v>15597765.99</v>
      </c>
      <c r="P48" s="42">
        <v>17714629</v>
      </c>
      <c r="Q48" s="42">
        <v>20056486.059999999</v>
      </c>
      <c r="R48" s="42">
        <v>22647251.030000001</v>
      </c>
      <c r="S48" s="42">
        <v>25513379.039999999</v>
      </c>
      <c r="T48" s="42">
        <v>28684138.93</v>
      </c>
      <c r="U48" s="42">
        <v>32191509.34</v>
      </c>
      <c r="V48" s="42">
        <v>36069314.329999998</v>
      </c>
      <c r="W48" s="42">
        <v>40359212.350000001</v>
      </c>
      <c r="X48" s="42">
        <v>45105009.390000001</v>
      </c>
      <c r="Y48" s="42">
        <v>50355166.219999999</v>
      </c>
      <c r="Z48" s="42">
        <v>56163296.049999997</v>
      </c>
      <c r="AA48" s="42">
        <v>62588708.469999999</v>
      </c>
    </row>
    <row r="49" spans="1:27">
      <c r="A49" s="64" t="s">
        <v>30</v>
      </c>
      <c r="B49" s="65" t="s">
        <v>31</v>
      </c>
      <c r="C49" s="27">
        <f t="shared" si="0"/>
        <v>6.9704120382411583E-2</v>
      </c>
      <c r="D49" s="51">
        <v>2267277.7871451257</v>
      </c>
      <c r="E49" s="42">
        <v>2400025.0099999998</v>
      </c>
      <c r="F49" s="42">
        <v>2546881.0099999998</v>
      </c>
      <c r="G49" s="42">
        <v>2709346.01</v>
      </c>
      <c r="H49" s="42">
        <v>2889079</v>
      </c>
      <c r="I49" s="42">
        <v>3087915</v>
      </c>
      <c r="J49" s="42">
        <v>3307885</v>
      </c>
      <c r="K49" s="42">
        <v>3551235</v>
      </c>
      <c r="L49" s="42">
        <v>3820449</v>
      </c>
      <c r="M49" s="42">
        <v>4118277.02</v>
      </c>
      <c r="N49" s="51">
        <v>4447760.7684164466</v>
      </c>
      <c r="O49" s="42">
        <v>4812264</v>
      </c>
      <c r="P49" s="42">
        <v>5215509</v>
      </c>
      <c r="Q49" s="42">
        <v>5661613.0199999996</v>
      </c>
      <c r="R49" s="42">
        <v>6155132.0099999998</v>
      </c>
      <c r="S49" s="42">
        <v>6701106.0099999998</v>
      </c>
      <c r="T49" s="42">
        <v>7305109.9800000004</v>
      </c>
      <c r="U49" s="42">
        <v>7973212.2599999998</v>
      </c>
      <c r="V49" s="42">
        <v>8711761.3599999994</v>
      </c>
      <c r="W49" s="42">
        <v>9528824.7899999991</v>
      </c>
      <c r="X49" s="42">
        <v>10432746.16</v>
      </c>
      <c r="Y49" s="42">
        <v>11432754.380000001</v>
      </c>
      <c r="Z49" s="42">
        <v>12539061.640000001</v>
      </c>
      <c r="AA49" s="42">
        <v>13762964.32</v>
      </c>
    </row>
    <row r="50" spans="1:27">
      <c r="A50" s="64" t="s">
        <v>40</v>
      </c>
      <c r="B50" s="65" t="s">
        <v>41</v>
      </c>
      <c r="C50" s="27">
        <f t="shared" si="0"/>
        <v>8.4148125931692963E-2</v>
      </c>
      <c r="D50" s="51">
        <v>3460978.9720518151</v>
      </c>
      <c r="E50" s="42">
        <v>3722945.01</v>
      </c>
      <c r="F50" s="42">
        <v>4012754.02</v>
      </c>
      <c r="G50" s="42">
        <v>4333367.01</v>
      </c>
      <c r="H50" s="42">
        <v>4688056</v>
      </c>
      <c r="I50" s="42">
        <v>5080443.99</v>
      </c>
      <c r="J50" s="42">
        <v>5514537.0099999998</v>
      </c>
      <c r="K50" s="42">
        <v>5994769</v>
      </c>
      <c r="L50" s="42">
        <v>6526042.9900000002</v>
      </c>
      <c r="M50" s="42">
        <v>7113784.0300000003</v>
      </c>
      <c r="N50" s="51">
        <v>7763994.0671200454</v>
      </c>
      <c r="O50" s="42">
        <v>8483313</v>
      </c>
      <c r="P50" s="42">
        <v>9279086</v>
      </c>
      <c r="Q50" s="42">
        <v>10159438.029999999</v>
      </c>
      <c r="R50" s="42">
        <v>11133360.01</v>
      </c>
      <c r="S50" s="42">
        <v>12210798.02</v>
      </c>
      <c r="T50" s="42">
        <v>13402751.970000001</v>
      </c>
      <c r="U50" s="42">
        <v>14721212.689999999</v>
      </c>
      <c r="V50" s="42">
        <v>16178760.84</v>
      </c>
      <c r="W50" s="42">
        <v>17791242.699999999</v>
      </c>
      <c r="X50" s="42">
        <v>19575123.41</v>
      </c>
      <c r="Y50" s="42">
        <v>21548619.670000002</v>
      </c>
      <c r="Z50" s="42">
        <v>23731882.649999999</v>
      </c>
      <c r="AA50" s="42">
        <v>26147207.91</v>
      </c>
    </row>
    <row r="51" spans="1:27">
      <c r="A51" s="64" t="s">
        <v>72</v>
      </c>
      <c r="B51" s="65" t="s">
        <v>73</v>
      </c>
      <c r="C51" s="27">
        <f t="shared" si="0"/>
        <v>0.10245615662288854</v>
      </c>
      <c r="D51" s="51">
        <v>12389707.39085174</v>
      </c>
      <c r="E51" s="42">
        <v>13635963.050000001</v>
      </c>
      <c r="F51" s="42">
        <v>15014678.060000001</v>
      </c>
      <c r="G51" s="42">
        <v>16539932.060000001</v>
      </c>
      <c r="H51" s="42">
        <v>18227301.010000002</v>
      </c>
      <c r="I51" s="42">
        <v>20094013.98</v>
      </c>
      <c r="J51" s="42">
        <v>22159134.02</v>
      </c>
      <c r="K51" s="42">
        <v>24443748.010000002</v>
      </c>
      <c r="L51" s="42">
        <v>26971185.969999999</v>
      </c>
      <c r="M51" s="42">
        <v>29767256.140000001</v>
      </c>
      <c r="N51" s="51">
        <v>32860511.611903597</v>
      </c>
      <c r="O51" s="42">
        <v>36282538.979999997</v>
      </c>
      <c r="P51" s="42">
        <v>40068281</v>
      </c>
      <c r="Q51" s="42">
        <v>44256397.130000003</v>
      </c>
      <c r="R51" s="42">
        <v>48889654.060000002</v>
      </c>
      <c r="S51" s="42">
        <v>54015363.079999998</v>
      </c>
      <c r="T51" s="42">
        <v>59685866.859999999</v>
      </c>
      <c r="U51" s="42">
        <v>65958252.159999996</v>
      </c>
      <c r="V51" s="42">
        <v>72892580.969999999</v>
      </c>
      <c r="W51" s="42">
        <v>80563945</v>
      </c>
      <c r="X51" s="42">
        <v>89050683.140000001</v>
      </c>
      <c r="Y51" s="42">
        <v>98439457.25</v>
      </c>
      <c r="Z51" s="42">
        <v>108826139.55</v>
      </c>
      <c r="AA51" s="42">
        <v>120316794.44</v>
      </c>
    </row>
    <row r="52" spans="1:27">
      <c r="A52" s="64" t="s">
        <v>84</v>
      </c>
      <c r="B52" s="65" t="s">
        <v>85</v>
      </c>
      <c r="C52" s="27">
        <f t="shared" si="0"/>
        <v>1.0162576250180466E-2</v>
      </c>
      <c r="D52" s="51">
        <v>3642481.5423181816</v>
      </c>
      <c r="E52" s="42">
        <v>3666076.01</v>
      </c>
      <c r="F52" s="42">
        <v>3692179.02</v>
      </c>
      <c r="G52" s="42">
        <v>3721056.01</v>
      </c>
      <c r="H52" s="42">
        <v>3753002</v>
      </c>
      <c r="I52" s="42">
        <v>3788344</v>
      </c>
      <c r="J52" s="42">
        <v>3827442</v>
      </c>
      <c r="K52" s="42">
        <v>3870696</v>
      </c>
      <c r="L52" s="42">
        <v>3918547</v>
      </c>
      <c r="M52" s="42">
        <v>3971484.02</v>
      </c>
      <c r="N52" s="51">
        <v>4030046.9926617472</v>
      </c>
      <c r="O52" s="42">
        <v>4094835</v>
      </c>
      <c r="P52" s="42">
        <v>4166509</v>
      </c>
      <c r="Q52" s="42">
        <v>4245801.01</v>
      </c>
      <c r="R52" s="42">
        <v>4333520.01</v>
      </c>
      <c r="S52" s="42">
        <v>4430563.01</v>
      </c>
      <c r="T52" s="42">
        <v>4537920.99</v>
      </c>
      <c r="U52" s="42">
        <v>4656631.33</v>
      </c>
      <c r="V52" s="42">
        <v>4787656.49</v>
      </c>
      <c r="W52" s="42">
        <v>4932661.4400000004</v>
      </c>
      <c r="X52" s="42">
        <v>5093125.62</v>
      </c>
      <c r="Y52" s="42">
        <v>5270687.51</v>
      </c>
      <c r="Z52" s="42">
        <v>5467161.6900000004</v>
      </c>
      <c r="AA52" s="42">
        <v>5684552.75</v>
      </c>
    </row>
    <row r="53" spans="1:27">
      <c r="A53" s="64" t="s">
        <v>58</v>
      </c>
      <c r="B53" s="65" t="s">
        <v>59</v>
      </c>
      <c r="C53" s="27">
        <f t="shared" si="0"/>
        <v>0.12315102413301537</v>
      </c>
      <c r="D53" s="51">
        <v>480382.2719538589</v>
      </c>
      <c r="E53" s="42">
        <v>544557</v>
      </c>
      <c r="F53" s="42">
        <v>615553</v>
      </c>
      <c r="G53" s="42">
        <v>694094</v>
      </c>
      <c r="H53" s="42">
        <v>780983</v>
      </c>
      <c r="I53" s="42">
        <v>877108</v>
      </c>
      <c r="J53" s="42">
        <v>983449</v>
      </c>
      <c r="K53" s="42">
        <v>1101093</v>
      </c>
      <c r="L53" s="42">
        <v>1231241</v>
      </c>
      <c r="M53" s="42">
        <v>1375222.01</v>
      </c>
      <c r="N53" s="51">
        <v>1534505.8425791066</v>
      </c>
      <c r="O53" s="42">
        <v>1710720</v>
      </c>
      <c r="P53" s="42">
        <v>1905663</v>
      </c>
      <c r="Q53" s="42">
        <v>2121326.0099999998</v>
      </c>
      <c r="R53" s="42">
        <v>2359910</v>
      </c>
      <c r="S53" s="42">
        <v>2623854</v>
      </c>
      <c r="T53" s="42">
        <v>2915850.99</v>
      </c>
      <c r="U53" s="42">
        <v>3238842.89</v>
      </c>
      <c r="V53" s="42">
        <v>3595930.91</v>
      </c>
      <c r="W53" s="42">
        <v>3990971.5</v>
      </c>
      <c r="X53" s="42">
        <v>4427997.54</v>
      </c>
      <c r="Y53" s="42">
        <v>4911471.51</v>
      </c>
      <c r="Z53" s="42">
        <v>5446331.4900000002</v>
      </c>
      <c r="AA53" s="42">
        <v>6038038.1600000001</v>
      </c>
    </row>
    <row r="54" spans="1:27">
      <c r="A54" s="64" t="s">
        <v>14</v>
      </c>
      <c r="B54" s="65" t="s">
        <v>15</v>
      </c>
      <c r="C54" s="27">
        <f t="shared" si="0"/>
        <v>-1.1627073473633787E-2</v>
      </c>
      <c r="D54" s="51">
        <v>2215293.3681311631</v>
      </c>
      <c r="E54" s="42">
        <v>2200408.0099999998</v>
      </c>
      <c r="F54" s="42">
        <v>2183940.0099999998</v>
      </c>
      <c r="G54" s="42">
        <v>2165722.0099999998</v>
      </c>
      <c r="H54" s="42">
        <v>2145568</v>
      </c>
      <c r="I54" s="42">
        <v>2123272</v>
      </c>
      <c r="J54" s="42">
        <v>2098606</v>
      </c>
      <c r="K54" s="42">
        <v>2071318</v>
      </c>
      <c r="L54" s="42">
        <v>2041130</v>
      </c>
      <c r="M54" s="42">
        <v>2007733.01</v>
      </c>
      <c r="N54" s="51">
        <v>1970786.844171342</v>
      </c>
      <c r="O54" s="42">
        <v>1929914</v>
      </c>
      <c r="P54" s="42">
        <v>1884696</v>
      </c>
      <c r="Q54" s="42">
        <v>1834673.01</v>
      </c>
      <c r="R54" s="42">
        <v>1779332</v>
      </c>
      <c r="S54" s="42">
        <v>1718110</v>
      </c>
      <c r="T54" s="42">
        <v>1650381</v>
      </c>
      <c r="U54" s="42">
        <v>1575432.49</v>
      </c>
      <c r="V54" s="42">
        <v>1492427.98</v>
      </c>
      <c r="W54" s="42">
        <v>1400637.78</v>
      </c>
      <c r="X54" s="42">
        <v>1299123.98</v>
      </c>
      <c r="Y54" s="42">
        <v>1186850.93</v>
      </c>
      <c r="Z54" s="42">
        <v>1062670.18</v>
      </c>
      <c r="AA54" s="42">
        <v>925315.52</v>
      </c>
    </row>
    <row r="55" spans="1:27" s="73" customFormat="1">
      <c r="A55" s="73" t="s">
        <v>131</v>
      </c>
      <c r="D55" s="74">
        <v>235670213.53999999</v>
      </c>
      <c r="E55" s="73">
        <v>260718793.93000001</v>
      </c>
      <c r="F55" s="73">
        <v>288429702.19999999</v>
      </c>
      <c r="G55" s="73">
        <v>319085908.06999999</v>
      </c>
      <c r="H55" s="73">
        <v>353000457.13999999</v>
      </c>
      <c r="I55" s="73">
        <v>390519667.55000001</v>
      </c>
      <c r="J55" s="73">
        <v>432026666.42000002</v>
      </c>
      <c r="K55" s="73">
        <v>477945302.13999999</v>
      </c>
      <c r="L55" s="73">
        <v>528744472.49000001</v>
      </c>
      <c r="M55" s="73">
        <v>584942912.78999996</v>
      </c>
      <c r="N55" s="74">
        <v>647114493</v>
      </c>
      <c r="O55" s="73">
        <v>715894077.64999998</v>
      </c>
      <c r="P55" s="73">
        <v>791984008.95000005</v>
      </c>
      <c r="Q55" s="73">
        <v>876161278.62</v>
      </c>
      <c r="R55" s="73">
        <v>969285462.17999995</v>
      </c>
      <c r="S55" s="73">
        <v>1072307496.49</v>
      </c>
      <c r="T55" s="73">
        <v>1186279390.22</v>
      </c>
      <c r="U55" s="73">
        <v>1312364966.46</v>
      </c>
      <c r="V55" s="73">
        <v>1451851747.05</v>
      </c>
      <c r="W55" s="73">
        <v>1606164100.1500001</v>
      </c>
      <c r="X55" s="73">
        <v>1776877785.1099999</v>
      </c>
      <c r="Y55" s="73">
        <v>1965736043.3599999</v>
      </c>
      <c r="Z55" s="73">
        <v>2174667399.4899998</v>
      </c>
      <c r="AA55" s="73">
        <v>2405805354.3800001</v>
      </c>
    </row>
  </sheetData>
  <autoFilter ref="A5:AA54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4505" ySplit="3795" topLeftCell="X35"/>
      <selection pane="topRight" activeCell="AB1" sqref="AB1:BH1048576"/>
      <selection pane="bottomLeft" activeCell="I57" sqref="I57"/>
      <selection pane="bottomRight" activeCell="AG56" sqref="AG56"/>
    </sheetView>
  </sheetViews>
  <sheetFormatPr defaultRowHeight="12.75"/>
  <cols>
    <col min="1" max="1" width="25" style="26" bestFit="1" customWidth="1"/>
    <col min="2" max="2" width="7.7109375" style="26" customWidth="1"/>
    <col min="3" max="3" width="14.42578125" style="26" bestFit="1" customWidth="1"/>
    <col min="4" max="4" width="13.42578125" style="26" bestFit="1" customWidth="1"/>
    <col min="5" max="13" width="13.140625" style="26" bestFit="1" customWidth="1"/>
    <col min="14" max="14" width="13.42578125" style="26" bestFit="1" customWidth="1"/>
    <col min="15" max="27" width="13.140625" style="26" bestFit="1" customWidth="1"/>
    <col min="28" max="16384" width="9.140625" style="26"/>
  </cols>
  <sheetData>
    <row r="1" spans="1:27">
      <c r="A1" s="25" t="s">
        <v>99</v>
      </c>
      <c r="C1" s="58" t="s">
        <v>102</v>
      </c>
      <c r="D1" s="28">
        <v>36770</v>
      </c>
      <c r="E1" s="29">
        <v>37135</v>
      </c>
      <c r="F1" s="52">
        <v>37500</v>
      </c>
      <c r="G1" s="29">
        <v>37865</v>
      </c>
      <c r="H1" s="52">
        <v>38231</v>
      </c>
      <c r="I1" s="29">
        <v>38596</v>
      </c>
      <c r="J1" s="52">
        <v>38961</v>
      </c>
      <c r="K1" s="29">
        <v>39326</v>
      </c>
      <c r="L1" s="52">
        <v>39692</v>
      </c>
      <c r="M1" s="29">
        <v>40057</v>
      </c>
      <c r="N1" s="31">
        <v>40422</v>
      </c>
      <c r="O1" s="29">
        <v>40787</v>
      </c>
      <c r="P1" s="60">
        <v>41153</v>
      </c>
      <c r="Q1" s="29">
        <v>41518</v>
      </c>
      <c r="R1" s="60">
        <v>41883</v>
      </c>
      <c r="S1" s="29">
        <v>42248</v>
      </c>
      <c r="T1" s="60">
        <v>42614</v>
      </c>
      <c r="U1" s="29">
        <v>42979</v>
      </c>
      <c r="V1" s="60">
        <v>43344</v>
      </c>
      <c r="W1" s="29">
        <v>43709</v>
      </c>
      <c r="X1" s="57">
        <v>44075</v>
      </c>
      <c r="Y1" s="29">
        <v>44440</v>
      </c>
      <c r="Z1" s="60">
        <v>44805</v>
      </c>
      <c r="AA1" s="29">
        <v>45170</v>
      </c>
    </row>
    <row r="2" spans="1:27">
      <c r="A2" s="25" t="s">
        <v>132</v>
      </c>
      <c r="C2" s="58">
        <v>2.096385569824144E-2</v>
      </c>
      <c r="D2" s="34">
        <v>342315</v>
      </c>
      <c r="E2" s="35">
        <v>349491</v>
      </c>
      <c r="F2" s="53">
        <v>356818</v>
      </c>
      <c r="G2" s="35">
        <v>364298</v>
      </c>
      <c r="H2" s="53">
        <v>371935</v>
      </c>
      <c r="I2" s="35">
        <v>379732</v>
      </c>
      <c r="J2" s="53">
        <v>387693</v>
      </c>
      <c r="K2" s="35">
        <v>395821</v>
      </c>
      <c r="L2" s="53">
        <v>404119</v>
      </c>
      <c r="M2" s="35">
        <v>412591</v>
      </c>
      <c r="N2" s="37">
        <v>421240</v>
      </c>
      <c r="O2" s="35">
        <v>429425</v>
      </c>
      <c r="P2" s="61">
        <v>437769</v>
      </c>
      <c r="Q2" s="35">
        <v>446275</v>
      </c>
      <c r="R2" s="61">
        <v>454947</v>
      </c>
      <c r="S2" s="35">
        <v>463787</v>
      </c>
      <c r="T2" s="61">
        <v>472799</v>
      </c>
      <c r="U2" s="35">
        <v>481985</v>
      </c>
      <c r="V2" s="61">
        <v>491351</v>
      </c>
      <c r="W2" s="35">
        <v>500898</v>
      </c>
      <c r="X2" s="58">
        <v>510631</v>
      </c>
      <c r="Y2" s="35">
        <v>518703</v>
      </c>
      <c r="Z2" s="61">
        <v>526904</v>
      </c>
      <c r="AA2" s="35">
        <v>535233</v>
      </c>
    </row>
    <row r="3" spans="1:27" s="41" customFormat="1">
      <c r="A3" s="40" t="s">
        <v>130</v>
      </c>
      <c r="C3" s="59"/>
      <c r="D3" s="43">
        <v>688.46</v>
      </c>
      <c r="E3" s="42">
        <v>745.99573073412478</v>
      </c>
      <c r="F3" s="54">
        <v>808.33843079665257</v>
      </c>
      <c r="G3" s="42">
        <v>875.89256067834572</v>
      </c>
      <c r="H3" s="54">
        <v>949.09179598585774</v>
      </c>
      <c r="I3" s="42">
        <v>1028.4086343789832</v>
      </c>
      <c r="J3" s="54">
        <v>1114.3525068030633</v>
      </c>
      <c r="K3" s="42">
        <v>1207.4783857854939</v>
      </c>
      <c r="L3" s="54">
        <v>1308.3880552263072</v>
      </c>
      <c r="M3" s="42">
        <v>1417.7306649684554</v>
      </c>
      <c r="N3" s="45">
        <v>1545.79</v>
      </c>
      <c r="O3" s="42">
        <v>1667.0992085928858</v>
      </c>
      <c r="P3" s="62">
        <v>1809.1368026287837</v>
      </c>
      <c r="Q3" s="42">
        <v>1963.2766312699569</v>
      </c>
      <c r="R3" s="62">
        <v>2130.5458925545172</v>
      </c>
      <c r="S3" s="42">
        <v>2312.0688947512544</v>
      </c>
      <c r="T3" s="62">
        <v>2509.0564705509105</v>
      </c>
      <c r="U3" s="42">
        <v>2722.8336285569053</v>
      </c>
      <c r="V3" s="62">
        <v>2954.815899530071</v>
      </c>
      <c r="W3" s="42">
        <v>3206.5692020131846</v>
      </c>
      <c r="X3" s="59">
        <v>3479.7687275351473</v>
      </c>
      <c r="Y3" s="42">
        <v>3789.7140432193373</v>
      </c>
      <c r="Z3" s="62">
        <v>4127.255438353096</v>
      </c>
      <c r="AA3" s="42">
        <v>4494.8748570809348</v>
      </c>
    </row>
    <row r="4" spans="1:27">
      <c r="C4" s="55"/>
      <c r="D4" s="48"/>
      <c r="F4" s="55"/>
      <c r="H4" s="55"/>
      <c r="J4" s="55"/>
      <c r="L4" s="55"/>
      <c r="N4" s="48"/>
      <c r="P4" s="55"/>
      <c r="R4" s="55"/>
      <c r="T4" s="55"/>
      <c r="V4" s="55"/>
      <c r="X4" s="55"/>
      <c r="Z4" s="55"/>
    </row>
    <row r="5" spans="1:27">
      <c r="A5" s="63" t="s">
        <v>0</v>
      </c>
      <c r="B5" s="63" t="s">
        <v>1</v>
      </c>
      <c r="C5" s="58" t="s">
        <v>102</v>
      </c>
      <c r="D5" s="49" t="s">
        <v>103</v>
      </c>
      <c r="E5" s="50" t="s">
        <v>104</v>
      </c>
      <c r="F5" s="56" t="s">
        <v>105</v>
      </c>
      <c r="G5" s="50" t="s">
        <v>106</v>
      </c>
      <c r="H5" s="56" t="s">
        <v>107</v>
      </c>
      <c r="I5" s="50" t="s">
        <v>108</v>
      </c>
      <c r="J5" s="56" t="s">
        <v>109</v>
      </c>
      <c r="K5" s="50" t="s">
        <v>110</v>
      </c>
      <c r="L5" s="56" t="s">
        <v>111</v>
      </c>
      <c r="M5" s="50" t="s">
        <v>112</v>
      </c>
      <c r="N5" s="49" t="s">
        <v>113</v>
      </c>
      <c r="O5" s="50" t="s">
        <v>114</v>
      </c>
      <c r="P5" s="56" t="s">
        <v>115</v>
      </c>
      <c r="Q5" s="50" t="s">
        <v>116</v>
      </c>
      <c r="R5" s="56" t="s">
        <v>117</v>
      </c>
      <c r="S5" s="50" t="s">
        <v>118</v>
      </c>
      <c r="T5" s="56" t="s">
        <v>119</v>
      </c>
      <c r="U5" s="50" t="s">
        <v>120</v>
      </c>
      <c r="V5" s="56" t="s">
        <v>121</v>
      </c>
      <c r="W5" s="50" t="s">
        <v>122</v>
      </c>
      <c r="X5" s="56" t="s">
        <v>123</v>
      </c>
      <c r="Y5" s="50" t="s">
        <v>124</v>
      </c>
      <c r="Z5" s="56" t="s">
        <v>125</v>
      </c>
      <c r="AA5" s="50" t="s">
        <v>126</v>
      </c>
    </row>
    <row r="6" spans="1:27">
      <c r="A6" s="64" t="s">
        <v>16</v>
      </c>
      <c r="B6" s="65" t="s">
        <v>17</v>
      </c>
      <c r="C6" s="27">
        <f t="shared" ref="C6:C54" si="0">POWER(N6/D6,1/10)-1</f>
        <v>0.1018693102059689</v>
      </c>
      <c r="D6" s="51">
        <v>756.74</v>
      </c>
      <c r="E6" s="42">
        <v>756.74</v>
      </c>
      <c r="F6" s="42">
        <v>838.92</v>
      </c>
      <c r="G6" s="42">
        <v>916.51</v>
      </c>
      <c r="H6" s="42">
        <v>1020.07</v>
      </c>
      <c r="I6" s="42">
        <v>1125.08</v>
      </c>
      <c r="J6" s="42">
        <v>1239.8</v>
      </c>
      <c r="K6" s="42">
        <v>1365.28</v>
      </c>
      <c r="L6" s="42">
        <v>1502.35</v>
      </c>
      <c r="M6" s="42">
        <v>1652.42</v>
      </c>
      <c r="N6" s="51">
        <v>1996.4</v>
      </c>
      <c r="O6" s="42">
        <v>1996.4</v>
      </c>
      <c r="P6" s="42">
        <v>2173.96</v>
      </c>
      <c r="Q6" s="42">
        <v>2364.33</v>
      </c>
      <c r="R6" s="42">
        <v>2572.44</v>
      </c>
      <c r="S6" s="42">
        <v>2797.3</v>
      </c>
      <c r="T6" s="42">
        <v>3041.99</v>
      </c>
      <c r="U6" s="42">
        <v>3305.56</v>
      </c>
      <c r="V6" s="42">
        <v>3594.3</v>
      </c>
      <c r="W6" s="42">
        <v>3905.6</v>
      </c>
      <c r="X6" s="42">
        <v>4244.8599999999997</v>
      </c>
      <c r="Y6" s="42">
        <v>4611.46</v>
      </c>
      <c r="Z6" s="42">
        <v>5027.6499999999996</v>
      </c>
      <c r="AA6" s="42">
        <v>5478.5</v>
      </c>
    </row>
    <row r="7" spans="1:27">
      <c r="A7" s="64" t="s">
        <v>6</v>
      </c>
      <c r="B7" s="65" t="s">
        <v>7</v>
      </c>
      <c r="C7" s="27">
        <f t="shared" si="0"/>
        <v>9.5384970402934144E-2</v>
      </c>
      <c r="D7" s="51">
        <v>804.47</v>
      </c>
      <c r="E7" s="42">
        <v>804.47</v>
      </c>
      <c r="F7" s="42">
        <v>827.12</v>
      </c>
      <c r="G7" s="42">
        <v>884.45</v>
      </c>
      <c r="H7" s="42">
        <v>1047.1500000000001</v>
      </c>
      <c r="I7" s="42">
        <v>1145.55</v>
      </c>
      <c r="J7" s="42">
        <v>1254.97</v>
      </c>
      <c r="K7" s="42">
        <v>1375.41</v>
      </c>
      <c r="L7" s="42">
        <v>1509.11</v>
      </c>
      <c r="M7" s="42">
        <v>1657.25</v>
      </c>
      <c r="N7" s="51">
        <v>2000.68</v>
      </c>
      <c r="O7" s="42">
        <v>2000.68</v>
      </c>
      <c r="P7" s="42">
        <v>2158.4899999999998</v>
      </c>
      <c r="Q7" s="42">
        <v>2330.8000000000002</v>
      </c>
      <c r="R7" s="42">
        <v>2517.86</v>
      </c>
      <c r="S7" s="42">
        <v>2720.09</v>
      </c>
      <c r="T7" s="42">
        <v>2939.57</v>
      </c>
      <c r="U7" s="42">
        <v>3179.48</v>
      </c>
      <c r="V7" s="42">
        <v>3439.28</v>
      </c>
      <c r="W7" s="42">
        <v>3721.26</v>
      </c>
      <c r="X7" s="42">
        <v>4027.83</v>
      </c>
      <c r="Y7" s="42">
        <v>4360.43</v>
      </c>
      <c r="Z7" s="42">
        <v>4737.2299999999996</v>
      </c>
      <c r="AA7" s="42">
        <v>5149.7700000000004</v>
      </c>
    </row>
    <row r="8" spans="1:27">
      <c r="A8" s="64" t="s">
        <v>42</v>
      </c>
      <c r="B8" s="65" t="s">
        <v>43</v>
      </c>
      <c r="C8" s="27">
        <f t="shared" si="0"/>
        <v>6.8079162797565873E-2</v>
      </c>
      <c r="D8" s="51">
        <v>484.1</v>
      </c>
      <c r="E8" s="42">
        <v>484.1</v>
      </c>
      <c r="F8" s="42">
        <v>529.24</v>
      </c>
      <c r="G8" s="42">
        <v>577.41</v>
      </c>
      <c r="H8" s="42">
        <v>588.44000000000005</v>
      </c>
      <c r="I8" s="42">
        <v>628.1</v>
      </c>
      <c r="J8" s="42">
        <v>670.97</v>
      </c>
      <c r="K8" s="42">
        <v>716.56</v>
      </c>
      <c r="L8" s="42">
        <v>765.48</v>
      </c>
      <c r="M8" s="42">
        <v>818.22</v>
      </c>
      <c r="N8" s="51">
        <v>935.34</v>
      </c>
      <c r="O8" s="42">
        <v>935.34</v>
      </c>
      <c r="P8" s="42">
        <v>1017.56</v>
      </c>
      <c r="Q8" s="42">
        <v>1107.1199999999999</v>
      </c>
      <c r="R8" s="42">
        <v>1204.44</v>
      </c>
      <c r="S8" s="42">
        <v>1309.94</v>
      </c>
      <c r="T8" s="42">
        <v>1424.61</v>
      </c>
      <c r="U8" s="42">
        <v>1548.04</v>
      </c>
      <c r="V8" s="42">
        <v>1682.82</v>
      </c>
      <c r="W8" s="42">
        <v>1828.55</v>
      </c>
      <c r="X8" s="42">
        <v>1986.24</v>
      </c>
      <c r="Y8" s="42">
        <v>2158.09</v>
      </c>
      <c r="Z8" s="42">
        <v>2352.6799999999998</v>
      </c>
      <c r="AA8" s="42">
        <v>2564.2800000000002</v>
      </c>
    </row>
    <row r="9" spans="1:27">
      <c r="A9" s="64" t="s">
        <v>66</v>
      </c>
      <c r="B9" s="65" t="s">
        <v>67</v>
      </c>
      <c r="C9" s="27">
        <f t="shared" si="0"/>
        <v>0.12255996964174232</v>
      </c>
      <c r="D9" s="51">
        <v>307.93</v>
      </c>
      <c r="E9" s="42">
        <v>307.93</v>
      </c>
      <c r="F9" s="42">
        <v>340.89</v>
      </c>
      <c r="G9" s="42">
        <v>391.42</v>
      </c>
      <c r="H9" s="42">
        <v>462.6</v>
      </c>
      <c r="I9" s="42">
        <v>521.34</v>
      </c>
      <c r="J9" s="42">
        <v>584.73</v>
      </c>
      <c r="K9" s="42">
        <v>652.94000000000005</v>
      </c>
      <c r="L9" s="42">
        <v>725.48</v>
      </c>
      <c r="M9" s="42">
        <v>804.01</v>
      </c>
      <c r="N9" s="51">
        <v>978.47</v>
      </c>
      <c r="O9" s="42">
        <v>978.47</v>
      </c>
      <c r="P9" s="42">
        <v>1080.74</v>
      </c>
      <c r="Q9" s="42">
        <v>1190.77</v>
      </c>
      <c r="R9" s="42">
        <v>1309.42</v>
      </c>
      <c r="S9" s="42">
        <v>1440.17</v>
      </c>
      <c r="T9" s="42">
        <v>1579.08</v>
      </c>
      <c r="U9" s="42">
        <v>1730.77</v>
      </c>
      <c r="V9" s="42">
        <v>1894.98</v>
      </c>
      <c r="W9" s="42">
        <v>2072.2600000000002</v>
      </c>
      <c r="X9" s="42">
        <v>2265.14</v>
      </c>
      <c r="Y9" s="42">
        <v>2473.66</v>
      </c>
      <c r="Z9" s="42">
        <v>2708.81</v>
      </c>
      <c r="AA9" s="42">
        <v>2964.25</v>
      </c>
    </row>
    <row r="10" spans="1:27">
      <c r="A10" s="64" t="s">
        <v>90</v>
      </c>
      <c r="B10" s="65" t="s">
        <v>91</v>
      </c>
      <c r="C10" s="27">
        <f t="shared" si="0"/>
        <v>0.13303541272354291</v>
      </c>
      <c r="D10" s="51">
        <v>487.16</v>
      </c>
      <c r="E10" s="42">
        <v>487.16</v>
      </c>
      <c r="F10" s="42">
        <v>572.02</v>
      </c>
      <c r="G10" s="42">
        <v>637.91</v>
      </c>
      <c r="H10" s="42">
        <v>727.52</v>
      </c>
      <c r="I10" s="42">
        <v>825.99</v>
      </c>
      <c r="J10" s="42">
        <v>936.03</v>
      </c>
      <c r="K10" s="42">
        <v>1057.79</v>
      </c>
      <c r="L10" s="42">
        <v>1193.73</v>
      </c>
      <c r="M10" s="42">
        <v>1344.1</v>
      </c>
      <c r="N10" s="51">
        <v>1698.66</v>
      </c>
      <c r="O10" s="42">
        <v>1698.66</v>
      </c>
      <c r="P10" s="42">
        <v>1862.95</v>
      </c>
      <c r="Q10" s="42">
        <v>2039.17</v>
      </c>
      <c r="R10" s="42">
        <v>2230.54</v>
      </c>
      <c r="S10" s="42">
        <v>2437.79</v>
      </c>
      <c r="T10" s="42">
        <v>2662.63</v>
      </c>
      <c r="U10" s="42">
        <v>2906.25</v>
      </c>
      <c r="V10" s="42">
        <v>3171.03</v>
      </c>
      <c r="W10" s="42">
        <v>3457.01</v>
      </c>
      <c r="X10" s="42">
        <v>3766.17</v>
      </c>
      <c r="Y10" s="42">
        <v>4101.84</v>
      </c>
      <c r="Z10" s="42">
        <v>4482.42</v>
      </c>
      <c r="AA10" s="42">
        <v>4896.75</v>
      </c>
    </row>
    <row r="11" spans="1:27">
      <c r="A11" s="64" t="s">
        <v>2</v>
      </c>
      <c r="B11" s="65" t="s">
        <v>3</v>
      </c>
      <c r="C11" s="27">
        <f t="shared" si="0"/>
        <v>4.062009546042944E-2</v>
      </c>
      <c r="D11" s="51">
        <v>651.47</v>
      </c>
      <c r="E11" s="42">
        <v>651.47</v>
      </c>
      <c r="F11" s="42">
        <v>647.30999999999995</v>
      </c>
      <c r="G11" s="42">
        <v>670.87</v>
      </c>
      <c r="H11" s="42">
        <v>715.3</v>
      </c>
      <c r="I11" s="42">
        <v>742</v>
      </c>
      <c r="J11" s="42">
        <v>771.24</v>
      </c>
      <c r="K11" s="42">
        <v>803.85</v>
      </c>
      <c r="L11" s="42">
        <v>839.75</v>
      </c>
      <c r="M11" s="42">
        <v>879.71</v>
      </c>
      <c r="N11" s="51">
        <v>970.1</v>
      </c>
      <c r="O11" s="42">
        <v>970.1</v>
      </c>
      <c r="P11" s="42">
        <v>1027.3800000000001</v>
      </c>
      <c r="Q11" s="42">
        <v>1089.6600000000001</v>
      </c>
      <c r="R11" s="42">
        <v>1158.73</v>
      </c>
      <c r="S11" s="42">
        <v>1233.17</v>
      </c>
      <c r="T11" s="42">
        <v>1315.09</v>
      </c>
      <c r="U11" s="42">
        <v>1404.28</v>
      </c>
      <c r="V11" s="42">
        <v>1501.1</v>
      </c>
      <c r="W11" s="42">
        <v>1607.07</v>
      </c>
      <c r="X11" s="42">
        <v>1722.61</v>
      </c>
      <c r="Y11" s="42">
        <v>1847.72</v>
      </c>
      <c r="Z11" s="42">
        <v>1990.68</v>
      </c>
      <c r="AA11" s="42">
        <v>2147.1999999999998</v>
      </c>
    </row>
    <row r="12" spans="1:27">
      <c r="A12" s="64" t="s">
        <v>10</v>
      </c>
      <c r="B12" s="65" t="s">
        <v>11</v>
      </c>
      <c r="C12" s="27">
        <f t="shared" si="0"/>
        <v>6.292644411086723E-2</v>
      </c>
      <c r="D12" s="51">
        <v>478.34</v>
      </c>
      <c r="E12" s="42">
        <v>478.34</v>
      </c>
      <c r="F12" s="42">
        <v>497.55</v>
      </c>
      <c r="G12" s="42">
        <v>534.03</v>
      </c>
      <c r="H12" s="42">
        <v>568.01</v>
      </c>
      <c r="I12" s="42">
        <v>603.19000000000005</v>
      </c>
      <c r="J12" s="42">
        <v>641.02</v>
      </c>
      <c r="K12" s="42">
        <v>681.82</v>
      </c>
      <c r="L12" s="42">
        <v>725.69</v>
      </c>
      <c r="M12" s="42">
        <v>773.32</v>
      </c>
      <c r="N12" s="51">
        <v>880.58</v>
      </c>
      <c r="O12" s="42">
        <v>880.58</v>
      </c>
      <c r="P12" s="42">
        <v>951.76</v>
      </c>
      <c r="Q12" s="42">
        <v>1028.92</v>
      </c>
      <c r="R12" s="42">
        <v>1112.76</v>
      </c>
      <c r="S12" s="42">
        <v>1204.26</v>
      </c>
      <c r="T12" s="42">
        <v>1302.6300000000001</v>
      </c>
      <c r="U12" s="42">
        <v>1410.39</v>
      </c>
      <c r="V12" s="42">
        <v>1527</v>
      </c>
      <c r="W12" s="42">
        <v>1653.35</v>
      </c>
      <c r="X12" s="42">
        <v>1790.63</v>
      </c>
      <c r="Y12" s="42">
        <v>1939.81</v>
      </c>
      <c r="Z12" s="42">
        <v>2109.56</v>
      </c>
      <c r="AA12" s="42">
        <v>2293.08</v>
      </c>
    </row>
    <row r="13" spans="1:27">
      <c r="A13" s="64" t="s">
        <v>32</v>
      </c>
      <c r="B13" s="65" t="s">
        <v>33</v>
      </c>
      <c r="C13" s="27">
        <f t="shared" si="0"/>
        <v>0.14947437849764622</v>
      </c>
      <c r="D13" s="51">
        <v>246.08</v>
      </c>
      <c r="E13" s="42">
        <v>246.08</v>
      </c>
      <c r="F13" s="42">
        <v>280.89</v>
      </c>
      <c r="G13" s="42">
        <v>331.64</v>
      </c>
      <c r="H13" s="42">
        <v>412.2</v>
      </c>
      <c r="I13" s="42">
        <v>476.63</v>
      </c>
      <c r="J13" s="42">
        <v>546.08000000000004</v>
      </c>
      <c r="K13" s="42">
        <v>621.76</v>
      </c>
      <c r="L13" s="42">
        <v>702.57</v>
      </c>
      <c r="M13" s="42">
        <v>791.19</v>
      </c>
      <c r="N13" s="51">
        <v>990.99</v>
      </c>
      <c r="O13" s="42">
        <v>990.99</v>
      </c>
      <c r="P13" s="42">
        <v>1099.53</v>
      </c>
      <c r="Q13" s="42">
        <v>1217.92</v>
      </c>
      <c r="R13" s="42">
        <v>1346.45</v>
      </c>
      <c r="S13" s="42">
        <v>1483.55</v>
      </c>
      <c r="T13" s="42">
        <v>1633.31</v>
      </c>
      <c r="U13" s="42">
        <v>1796.07</v>
      </c>
      <c r="V13" s="42">
        <v>1970.91</v>
      </c>
      <c r="W13" s="42">
        <v>2159.7199999999998</v>
      </c>
      <c r="X13" s="42">
        <v>2362.59</v>
      </c>
      <c r="Y13" s="42">
        <v>2588.34</v>
      </c>
      <c r="Z13" s="42">
        <v>2839.82</v>
      </c>
      <c r="AA13" s="42">
        <v>3108.1</v>
      </c>
    </row>
    <row r="14" spans="1:27">
      <c r="A14" s="64" t="s">
        <v>74</v>
      </c>
      <c r="B14" s="65" t="s">
        <v>75</v>
      </c>
      <c r="C14" s="27">
        <f t="shared" si="0"/>
        <v>8.9655177246066531E-2</v>
      </c>
      <c r="D14" s="51">
        <v>592.04999999999995</v>
      </c>
      <c r="E14" s="42">
        <v>592.04999999999995</v>
      </c>
      <c r="F14" s="42">
        <v>657.78</v>
      </c>
      <c r="G14" s="42">
        <v>740.91</v>
      </c>
      <c r="H14" s="42">
        <v>787.37</v>
      </c>
      <c r="I14" s="42">
        <v>859.81</v>
      </c>
      <c r="J14" s="42">
        <v>936.59</v>
      </c>
      <c r="K14" s="42">
        <v>1017.61</v>
      </c>
      <c r="L14" s="42">
        <v>1103.7</v>
      </c>
      <c r="M14" s="42">
        <v>1195.33</v>
      </c>
      <c r="N14" s="51">
        <v>1397.17</v>
      </c>
      <c r="O14" s="42">
        <v>1397.17</v>
      </c>
      <c r="P14" s="42">
        <v>1535.56</v>
      </c>
      <c r="Q14" s="42">
        <v>1684.93</v>
      </c>
      <c r="R14" s="42">
        <v>1846.55</v>
      </c>
      <c r="S14" s="42">
        <v>2022.08</v>
      </c>
      <c r="T14" s="42">
        <v>2212.59</v>
      </c>
      <c r="U14" s="42">
        <v>2418.2399999999998</v>
      </c>
      <c r="V14" s="42">
        <v>2641.48</v>
      </c>
      <c r="W14" s="42">
        <v>2883.19</v>
      </c>
      <c r="X14" s="42">
        <v>3144.88</v>
      </c>
      <c r="Y14" s="42">
        <v>3430.1</v>
      </c>
      <c r="Z14" s="42">
        <v>3750.71</v>
      </c>
      <c r="AA14" s="42">
        <v>4100.95</v>
      </c>
    </row>
    <row r="15" spans="1:27">
      <c r="A15" s="64" t="s">
        <v>28</v>
      </c>
      <c r="B15" s="65" t="s">
        <v>29</v>
      </c>
      <c r="C15" s="27">
        <f t="shared" si="0"/>
        <v>6.1382306433412914E-2</v>
      </c>
      <c r="D15" s="51">
        <v>530.86</v>
      </c>
      <c r="E15" s="42">
        <v>530.86</v>
      </c>
      <c r="F15" s="42">
        <v>576.20000000000005</v>
      </c>
      <c r="G15" s="42">
        <v>638.38</v>
      </c>
      <c r="H15" s="42">
        <v>633.08000000000004</v>
      </c>
      <c r="I15" s="42">
        <v>671.6</v>
      </c>
      <c r="J15" s="42">
        <v>712.57</v>
      </c>
      <c r="K15" s="42">
        <v>756.26</v>
      </c>
      <c r="L15" s="42">
        <v>802.81</v>
      </c>
      <c r="M15" s="42">
        <v>852.45</v>
      </c>
      <c r="N15" s="51">
        <v>963.16</v>
      </c>
      <c r="O15" s="42">
        <v>963.16</v>
      </c>
      <c r="P15" s="42">
        <v>1053.3</v>
      </c>
      <c r="Q15" s="42">
        <v>1151.21</v>
      </c>
      <c r="R15" s="42">
        <v>1257.5999999999999</v>
      </c>
      <c r="S15" s="42">
        <v>1372.36</v>
      </c>
      <c r="T15" s="42">
        <v>1497.38</v>
      </c>
      <c r="U15" s="42">
        <v>1632.32</v>
      </c>
      <c r="V15" s="42">
        <v>1778.79</v>
      </c>
      <c r="W15" s="42">
        <v>1937.37</v>
      </c>
      <c r="X15" s="42">
        <v>2109.7199999999998</v>
      </c>
      <c r="Y15" s="42">
        <v>2296.0300000000002</v>
      </c>
      <c r="Z15" s="42">
        <v>2507.66</v>
      </c>
      <c r="AA15" s="42">
        <v>2737.67</v>
      </c>
    </row>
    <row r="16" spans="1:27">
      <c r="A16" s="64" t="s">
        <v>96</v>
      </c>
      <c r="B16" s="65" t="s">
        <v>89</v>
      </c>
      <c r="C16" s="27">
        <f t="shared" si="0"/>
        <v>7.9393423747450953E-2</v>
      </c>
      <c r="D16" s="51">
        <v>892.46</v>
      </c>
      <c r="E16" s="42">
        <v>892.46</v>
      </c>
      <c r="F16" s="42">
        <v>928.99</v>
      </c>
      <c r="G16" s="42">
        <v>1008.38</v>
      </c>
      <c r="H16" s="42">
        <v>1123.22</v>
      </c>
      <c r="I16" s="42">
        <v>1212.46</v>
      </c>
      <c r="J16" s="42">
        <v>1309.02</v>
      </c>
      <c r="K16" s="42">
        <v>1412.6</v>
      </c>
      <c r="L16" s="42">
        <v>1523.27</v>
      </c>
      <c r="M16" s="42">
        <v>1644.57</v>
      </c>
      <c r="N16" s="51">
        <v>1915.96</v>
      </c>
      <c r="O16" s="42">
        <v>1915.96</v>
      </c>
      <c r="P16" s="42">
        <v>2081.87</v>
      </c>
      <c r="Q16" s="42">
        <v>2260.19</v>
      </c>
      <c r="R16" s="42">
        <v>2453.85</v>
      </c>
      <c r="S16" s="42">
        <v>2664.19</v>
      </c>
      <c r="T16" s="42">
        <v>2893.46</v>
      </c>
      <c r="U16" s="42">
        <v>3141.77</v>
      </c>
      <c r="V16" s="42">
        <v>3411.53</v>
      </c>
      <c r="W16" s="42">
        <v>3703.52</v>
      </c>
      <c r="X16" s="42">
        <v>4019.85</v>
      </c>
      <c r="Y16" s="42">
        <v>4363.62</v>
      </c>
      <c r="Z16" s="42">
        <v>4752.99</v>
      </c>
      <c r="AA16" s="42">
        <v>5178.26</v>
      </c>
    </row>
    <row r="17" spans="1:27">
      <c r="A17" s="64" t="s">
        <v>18</v>
      </c>
      <c r="B17" s="65" t="s">
        <v>19</v>
      </c>
      <c r="C17" s="27">
        <f t="shared" si="0"/>
        <v>0.1260065415158178</v>
      </c>
      <c r="D17" s="51">
        <v>384.17</v>
      </c>
      <c r="E17" s="42">
        <v>384.17</v>
      </c>
      <c r="F17" s="42">
        <v>427.94</v>
      </c>
      <c r="G17" s="42">
        <v>471.91</v>
      </c>
      <c r="H17" s="42">
        <v>556.46</v>
      </c>
      <c r="I17" s="42">
        <v>627.35</v>
      </c>
      <c r="J17" s="42">
        <v>706.39</v>
      </c>
      <c r="K17" s="42">
        <v>794.19</v>
      </c>
      <c r="L17" s="42">
        <v>891.88</v>
      </c>
      <c r="M17" s="42">
        <v>1001.62</v>
      </c>
      <c r="N17" s="51">
        <v>1258.73</v>
      </c>
      <c r="O17" s="42">
        <v>1258.73</v>
      </c>
      <c r="P17" s="42">
        <v>1374.86</v>
      </c>
      <c r="Q17" s="42">
        <v>1499.93</v>
      </c>
      <c r="R17" s="42">
        <v>1636.58</v>
      </c>
      <c r="S17" s="42">
        <v>1785.01</v>
      </c>
      <c r="T17" s="42">
        <v>1944.02</v>
      </c>
      <c r="U17" s="42">
        <v>2118.65</v>
      </c>
      <c r="V17" s="42">
        <v>2305.83</v>
      </c>
      <c r="W17" s="42">
        <v>2509.02</v>
      </c>
      <c r="X17" s="42">
        <v>2730.06</v>
      </c>
      <c r="Y17" s="42">
        <v>2970.3</v>
      </c>
      <c r="Z17" s="42">
        <v>3242.4</v>
      </c>
      <c r="AA17" s="42">
        <v>3537.54</v>
      </c>
    </row>
    <row r="18" spans="1:27">
      <c r="A18" s="64" t="s">
        <v>94</v>
      </c>
      <c r="B18" s="65" t="s">
        <v>95</v>
      </c>
      <c r="C18" s="27">
        <f t="shared" si="0"/>
        <v>9.0048814262493559E-2</v>
      </c>
      <c r="D18" s="51">
        <v>521.22</v>
      </c>
      <c r="E18" s="42">
        <v>521.22</v>
      </c>
      <c r="F18" s="42">
        <v>570.82000000000005</v>
      </c>
      <c r="G18" s="42">
        <v>638.77</v>
      </c>
      <c r="H18" s="42">
        <v>691.77</v>
      </c>
      <c r="I18" s="42">
        <v>755.47</v>
      </c>
      <c r="J18" s="42">
        <v>823.14</v>
      </c>
      <c r="K18" s="42">
        <v>895.29</v>
      </c>
      <c r="L18" s="42">
        <v>972.06</v>
      </c>
      <c r="M18" s="42">
        <v>1053.8599999999999</v>
      </c>
      <c r="N18" s="51">
        <v>1234.47</v>
      </c>
      <c r="O18" s="42">
        <v>1234.47</v>
      </c>
      <c r="P18" s="42">
        <v>1354.1</v>
      </c>
      <c r="Q18" s="42">
        <v>1484.35</v>
      </c>
      <c r="R18" s="42">
        <v>1625.07</v>
      </c>
      <c r="S18" s="42">
        <v>1777.11</v>
      </c>
      <c r="T18" s="42">
        <v>1941.64</v>
      </c>
      <c r="U18" s="42">
        <v>2120.67</v>
      </c>
      <c r="V18" s="42">
        <v>2314.5</v>
      </c>
      <c r="W18" s="42">
        <v>2524.2600000000002</v>
      </c>
      <c r="X18" s="42">
        <v>2752.34</v>
      </c>
      <c r="Y18" s="42">
        <v>2998.55</v>
      </c>
      <c r="Z18" s="42">
        <v>3277.46</v>
      </c>
      <c r="AA18" s="42">
        <v>3581.52</v>
      </c>
    </row>
    <row r="19" spans="1:27">
      <c r="A19" s="64" t="s">
        <v>4</v>
      </c>
      <c r="B19" s="65" t="s">
        <v>5</v>
      </c>
      <c r="C19" s="27">
        <f t="shared" si="0"/>
        <v>9.1916663643739849E-2</v>
      </c>
      <c r="D19" s="51">
        <v>1468.06</v>
      </c>
      <c r="E19" s="42">
        <v>1468.06</v>
      </c>
      <c r="F19" s="42">
        <v>1732.08</v>
      </c>
      <c r="G19" s="42">
        <v>1865.53</v>
      </c>
      <c r="H19" s="42">
        <v>1904.15</v>
      </c>
      <c r="I19" s="42">
        <v>2078.27</v>
      </c>
      <c r="J19" s="42">
        <v>2269.29</v>
      </c>
      <c r="K19" s="42">
        <v>2478.4499999999998</v>
      </c>
      <c r="L19" s="42">
        <v>2707.86</v>
      </c>
      <c r="M19" s="42">
        <v>2959.3</v>
      </c>
      <c r="N19" s="51">
        <v>3537.03</v>
      </c>
      <c r="O19" s="42">
        <v>3537.03</v>
      </c>
      <c r="P19" s="42">
        <v>3828.73</v>
      </c>
      <c r="Q19" s="42">
        <v>4145.9799999999996</v>
      </c>
      <c r="R19" s="42">
        <v>4489.1000000000004</v>
      </c>
      <c r="S19" s="42">
        <v>4861.97</v>
      </c>
      <c r="T19" s="42">
        <v>5268.67</v>
      </c>
      <c r="U19" s="42">
        <v>5708.89</v>
      </c>
      <c r="V19" s="42">
        <v>6186.11</v>
      </c>
      <c r="W19" s="42">
        <v>6703.84</v>
      </c>
      <c r="X19" s="42">
        <v>7266.41</v>
      </c>
      <c r="Y19" s="42">
        <v>7877.14</v>
      </c>
      <c r="Z19" s="42">
        <v>8570.14</v>
      </c>
      <c r="AA19" s="42">
        <v>9323.7999999999993</v>
      </c>
    </row>
    <row r="20" spans="1:27">
      <c r="A20" s="64" t="s">
        <v>34</v>
      </c>
      <c r="B20" s="65" t="s">
        <v>35</v>
      </c>
      <c r="C20" s="27">
        <f t="shared" si="0"/>
        <v>0.13499249552305126</v>
      </c>
      <c r="D20" s="51">
        <v>333.57</v>
      </c>
      <c r="E20" s="42">
        <v>333.57</v>
      </c>
      <c r="F20" s="42">
        <v>384.73</v>
      </c>
      <c r="G20" s="42">
        <v>432.54</v>
      </c>
      <c r="H20" s="42">
        <v>505.65</v>
      </c>
      <c r="I20" s="42">
        <v>575.99</v>
      </c>
      <c r="J20" s="42">
        <v>653.32000000000005</v>
      </c>
      <c r="K20" s="42">
        <v>738.92</v>
      </c>
      <c r="L20" s="42">
        <v>833.87</v>
      </c>
      <c r="M20" s="42">
        <v>938.74</v>
      </c>
      <c r="N20" s="51">
        <v>1183.3599999999999</v>
      </c>
      <c r="O20" s="42">
        <v>1183.3599999999999</v>
      </c>
      <c r="P20" s="42">
        <v>1300.1600000000001</v>
      </c>
      <c r="Q20" s="42">
        <v>1426.4</v>
      </c>
      <c r="R20" s="42">
        <v>1563.18</v>
      </c>
      <c r="S20" s="42">
        <v>1710.93</v>
      </c>
      <c r="T20" s="42">
        <v>1872.54</v>
      </c>
      <c r="U20" s="42">
        <v>2046.32</v>
      </c>
      <c r="V20" s="42">
        <v>2233.33</v>
      </c>
      <c r="W20" s="42">
        <v>2438.1999999999998</v>
      </c>
      <c r="X20" s="42">
        <v>2660.09</v>
      </c>
      <c r="Y20" s="42">
        <v>2899.17</v>
      </c>
      <c r="Z20" s="42">
        <v>3170.63</v>
      </c>
      <c r="AA20" s="42">
        <v>3465.75</v>
      </c>
    </row>
    <row r="21" spans="1:27">
      <c r="A21" s="64" t="s">
        <v>38</v>
      </c>
      <c r="B21" s="65" t="s">
        <v>39</v>
      </c>
      <c r="C21" s="27">
        <f t="shared" si="0"/>
        <v>0.12468905774609262</v>
      </c>
      <c r="D21" s="51">
        <v>722.74</v>
      </c>
      <c r="E21" s="42">
        <v>722.74</v>
      </c>
      <c r="F21" s="42">
        <v>856.18</v>
      </c>
      <c r="G21" s="42">
        <v>960.12</v>
      </c>
      <c r="H21" s="42">
        <v>1063.29</v>
      </c>
      <c r="I21" s="42">
        <v>1199.4100000000001</v>
      </c>
      <c r="J21" s="42">
        <v>1348.61</v>
      </c>
      <c r="K21" s="42">
        <v>1512.15</v>
      </c>
      <c r="L21" s="42">
        <v>1691.53</v>
      </c>
      <c r="M21" s="42">
        <v>1888.32</v>
      </c>
      <c r="N21" s="51">
        <v>2340.4899999999998</v>
      </c>
      <c r="O21" s="42">
        <v>2340.4899999999998</v>
      </c>
      <c r="P21" s="42">
        <v>2569.3200000000002</v>
      </c>
      <c r="Q21" s="42">
        <v>2816.62</v>
      </c>
      <c r="R21" s="42">
        <v>3085.77</v>
      </c>
      <c r="S21" s="42">
        <v>3374.86</v>
      </c>
      <c r="T21" s="42">
        <v>3689.32</v>
      </c>
      <c r="U21" s="42">
        <v>4030.37</v>
      </c>
      <c r="V21" s="42">
        <v>4399.37</v>
      </c>
      <c r="W21" s="42">
        <v>4799.74</v>
      </c>
      <c r="X21" s="42">
        <v>5231.8</v>
      </c>
      <c r="Y21" s="42">
        <v>5701.43</v>
      </c>
      <c r="Z21" s="42">
        <v>6234.62</v>
      </c>
      <c r="AA21" s="42">
        <v>6813.2</v>
      </c>
    </row>
    <row r="22" spans="1:27">
      <c r="A22" s="64" t="s">
        <v>78</v>
      </c>
      <c r="B22" s="65" t="s">
        <v>79</v>
      </c>
      <c r="C22" s="27">
        <f t="shared" si="0"/>
        <v>9.8989424547997196E-2</v>
      </c>
      <c r="D22" s="51">
        <v>891.42</v>
      </c>
      <c r="E22" s="42">
        <v>891.42</v>
      </c>
      <c r="F22" s="42">
        <v>983.57</v>
      </c>
      <c r="G22" s="42">
        <v>1088.43</v>
      </c>
      <c r="H22" s="42">
        <v>1205.6300000000001</v>
      </c>
      <c r="I22" s="42">
        <v>1327.28</v>
      </c>
      <c r="J22" s="42">
        <v>1458.57</v>
      </c>
      <c r="K22" s="42">
        <v>1600.44</v>
      </c>
      <c r="L22" s="42">
        <v>1753.37</v>
      </c>
      <c r="M22" s="42">
        <v>1918.76</v>
      </c>
      <c r="N22" s="51">
        <v>2290.96</v>
      </c>
      <c r="O22" s="42">
        <v>2290.96</v>
      </c>
      <c r="P22" s="42">
        <v>2504.79</v>
      </c>
      <c r="Q22" s="42">
        <v>2737.26</v>
      </c>
      <c r="R22" s="42">
        <v>2988.02</v>
      </c>
      <c r="S22" s="42">
        <v>3259.48</v>
      </c>
      <c r="T22" s="42">
        <v>3555.26</v>
      </c>
      <c r="U22" s="42">
        <v>3874.54</v>
      </c>
      <c r="V22" s="42">
        <v>4221.5600000000004</v>
      </c>
      <c r="W22" s="42">
        <v>4598.57</v>
      </c>
      <c r="X22" s="42">
        <v>5004.1400000000003</v>
      </c>
      <c r="Y22" s="42">
        <v>5446.95</v>
      </c>
      <c r="Z22" s="42">
        <v>5946.65</v>
      </c>
      <c r="AA22" s="42">
        <v>6491.3</v>
      </c>
    </row>
    <row r="23" spans="1:27">
      <c r="A23" s="64" t="s">
        <v>97</v>
      </c>
      <c r="B23" s="65" t="s">
        <v>98</v>
      </c>
      <c r="C23" s="27">
        <f t="shared" si="0"/>
        <v>-6.7222700259465418E-2</v>
      </c>
      <c r="D23" s="51">
        <v>1315.28</v>
      </c>
      <c r="E23" s="42">
        <v>1315.28</v>
      </c>
      <c r="F23" s="42">
        <v>1193.56</v>
      </c>
      <c r="G23" s="42">
        <v>1138.56</v>
      </c>
      <c r="H23" s="42">
        <v>1139.1300000000001</v>
      </c>
      <c r="I23" s="42">
        <v>1079.01</v>
      </c>
      <c r="J23" s="42">
        <v>1014.17</v>
      </c>
      <c r="K23" s="42">
        <v>948.91</v>
      </c>
      <c r="L23" s="42">
        <v>880.14</v>
      </c>
      <c r="M23" s="42">
        <v>811.05</v>
      </c>
      <c r="N23" s="51">
        <v>655.84</v>
      </c>
      <c r="O23" s="42">
        <v>655.84</v>
      </c>
      <c r="P23" s="42">
        <v>575.01</v>
      </c>
      <c r="Q23" s="42">
        <v>488.77</v>
      </c>
      <c r="R23" s="42">
        <v>398.76</v>
      </c>
      <c r="S23" s="42">
        <v>303.70999999999998</v>
      </c>
      <c r="T23" s="42">
        <v>203</v>
      </c>
      <c r="U23" s="42">
        <v>95.89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</row>
    <row r="24" spans="1:27">
      <c r="A24" s="64" t="s">
        <v>48</v>
      </c>
      <c r="B24" s="65" t="s">
        <v>49</v>
      </c>
      <c r="C24" s="27">
        <f t="shared" si="0"/>
        <v>8.4469695198706951E-2</v>
      </c>
      <c r="D24" s="51">
        <v>348.26</v>
      </c>
      <c r="E24" s="42">
        <v>348.26</v>
      </c>
      <c r="F24" s="42">
        <v>356.17</v>
      </c>
      <c r="G24" s="42">
        <v>376.64</v>
      </c>
      <c r="H24" s="42">
        <v>436.84</v>
      </c>
      <c r="I24" s="42">
        <v>472.69</v>
      </c>
      <c r="J24" s="42">
        <v>512.6</v>
      </c>
      <c r="K24" s="42">
        <v>556.49</v>
      </c>
      <c r="L24" s="42">
        <v>605.02</v>
      </c>
      <c r="M24" s="42">
        <v>658.58</v>
      </c>
      <c r="N24" s="51">
        <v>783.57</v>
      </c>
      <c r="O24" s="42">
        <v>783.57</v>
      </c>
      <c r="P24" s="42">
        <v>840.55</v>
      </c>
      <c r="Q24" s="42">
        <v>902.43</v>
      </c>
      <c r="R24" s="42">
        <v>969.82</v>
      </c>
      <c r="S24" s="42">
        <v>1043.51</v>
      </c>
      <c r="T24" s="42">
        <v>1122.97</v>
      </c>
      <c r="U24" s="42">
        <v>1210.27</v>
      </c>
      <c r="V24" s="42">
        <v>1304.42</v>
      </c>
      <c r="W24" s="42">
        <v>1406.92</v>
      </c>
      <c r="X24" s="42">
        <v>1517.9</v>
      </c>
      <c r="Y24" s="42">
        <v>1639.09</v>
      </c>
      <c r="Z24" s="42">
        <v>1776.84</v>
      </c>
      <c r="AA24" s="42">
        <v>1926.95</v>
      </c>
    </row>
    <row r="25" spans="1:27">
      <c r="A25" s="64" t="s">
        <v>70</v>
      </c>
      <c r="B25" s="65" t="s">
        <v>71</v>
      </c>
      <c r="C25" s="27">
        <f t="shared" si="0"/>
        <v>0.10713706062879225</v>
      </c>
      <c r="D25" s="51">
        <v>633.73</v>
      </c>
      <c r="E25" s="42">
        <v>633.73</v>
      </c>
      <c r="F25" s="42">
        <v>724.54</v>
      </c>
      <c r="G25" s="42">
        <v>798.31</v>
      </c>
      <c r="H25" s="42">
        <v>873.73</v>
      </c>
      <c r="I25" s="42">
        <v>968.59</v>
      </c>
      <c r="J25" s="42">
        <v>1072.47</v>
      </c>
      <c r="K25" s="42">
        <v>1185.69</v>
      </c>
      <c r="L25" s="42">
        <v>1309.79</v>
      </c>
      <c r="M25" s="42">
        <v>1445.2</v>
      </c>
      <c r="N25" s="51">
        <v>1753.55</v>
      </c>
      <c r="O25" s="42">
        <v>1753.55</v>
      </c>
      <c r="P25" s="42">
        <v>1915.59</v>
      </c>
      <c r="Q25" s="42">
        <v>2089.59</v>
      </c>
      <c r="R25" s="42">
        <v>2278</v>
      </c>
      <c r="S25" s="42">
        <v>2483.3000000000002</v>
      </c>
      <c r="T25" s="42">
        <v>2705.95</v>
      </c>
      <c r="U25" s="42">
        <v>2947.65</v>
      </c>
      <c r="V25" s="42">
        <v>3208.77</v>
      </c>
      <c r="W25" s="42">
        <v>3492.51</v>
      </c>
      <c r="X25" s="42">
        <v>3798.71</v>
      </c>
      <c r="Y25" s="42">
        <v>4132.0200000000004</v>
      </c>
      <c r="Z25" s="42">
        <v>4509.67</v>
      </c>
      <c r="AA25" s="42">
        <v>4918.72</v>
      </c>
    </row>
    <row r="26" spans="1:27">
      <c r="A26" s="64" t="s">
        <v>54</v>
      </c>
      <c r="B26" s="65" t="s">
        <v>55</v>
      </c>
      <c r="C26" s="27">
        <f t="shared" si="0"/>
        <v>2.9285579307465559E-2</v>
      </c>
      <c r="D26" s="51">
        <v>904.03</v>
      </c>
      <c r="E26" s="42">
        <v>904.03</v>
      </c>
      <c r="F26" s="42">
        <v>937.24</v>
      </c>
      <c r="G26" s="42">
        <v>993.95</v>
      </c>
      <c r="H26" s="42">
        <v>950.51</v>
      </c>
      <c r="I26" s="42">
        <v>974.71</v>
      </c>
      <c r="J26" s="42">
        <v>1002.33</v>
      </c>
      <c r="K26" s="42">
        <v>1034.22</v>
      </c>
      <c r="L26" s="42">
        <v>1070.8900000000001</v>
      </c>
      <c r="M26" s="42">
        <v>1111.18</v>
      </c>
      <c r="N26" s="51">
        <v>1206.54</v>
      </c>
      <c r="O26" s="42">
        <v>1206.54</v>
      </c>
      <c r="P26" s="42">
        <v>1296.01</v>
      </c>
      <c r="Q26" s="42">
        <v>1394.62</v>
      </c>
      <c r="R26" s="42">
        <v>1500.79</v>
      </c>
      <c r="S26" s="42">
        <v>1616.66</v>
      </c>
      <c r="T26" s="42">
        <v>1741.98</v>
      </c>
      <c r="U26" s="42">
        <v>1878.29</v>
      </c>
      <c r="V26" s="42">
        <v>2027.76</v>
      </c>
      <c r="W26" s="42">
        <v>2189.11</v>
      </c>
      <c r="X26" s="42">
        <v>2364.38</v>
      </c>
      <c r="Y26" s="42">
        <v>2554.4899999999998</v>
      </c>
      <c r="Z26" s="42">
        <v>2770.87</v>
      </c>
      <c r="AA26" s="42">
        <v>3008.52</v>
      </c>
    </row>
    <row r="27" spans="1:27">
      <c r="A27" s="64" t="s">
        <v>64</v>
      </c>
      <c r="B27" s="65" t="s">
        <v>65</v>
      </c>
      <c r="C27" s="27">
        <f t="shared" si="0"/>
        <v>3.5243098154526198E-2</v>
      </c>
      <c r="D27" s="51">
        <v>710.29</v>
      </c>
      <c r="E27" s="42">
        <v>710.29</v>
      </c>
      <c r="F27" s="42">
        <v>750.74</v>
      </c>
      <c r="G27" s="42">
        <v>811.42</v>
      </c>
      <c r="H27" s="42">
        <v>762</v>
      </c>
      <c r="I27" s="42">
        <v>786.24</v>
      </c>
      <c r="J27" s="42">
        <v>813.68</v>
      </c>
      <c r="K27" s="42">
        <v>844.56</v>
      </c>
      <c r="L27" s="42">
        <v>879.23</v>
      </c>
      <c r="M27" s="42">
        <v>917.14</v>
      </c>
      <c r="N27" s="51">
        <v>1004.29</v>
      </c>
      <c r="O27" s="42">
        <v>1004.29</v>
      </c>
      <c r="P27" s="42">
        <v>1088.48</v>
      </c>
      <c r="Q27" s="42">
        <v>1180.48</v>
      </c>
      <c r="R27" s="42">
        <v>1280.3499999999999</v>
      </c>
      <c r="S27" s="42">
        <v>1388.39</v>
      </c>
      <c r="T27" s="42">
        <v>1504.91</v>
      </c>
      <c r="U27" s="42">
        <v>1632.14</v>
      </c>
      <c r="V27" s="42">
        <v>1770.71</v>
      </c>
      <c r="W27" s="42">
        <v>1920.43</v>
      </c>
      <c r="X27" s="42">
        <v>2082.4899999999998</v>
      </c>
      <c r="Y27" s="42">
        <v>2258.9299999999998</v>
      </c>
      <c r="Z27" s="42">
        <v>2459.35</v>
      </c>
      <c r="AA27" s="42">
        <v>2677.83</v>
      </c>
    </row>
    <row r="28" spans="1:27">
      <c r="A28" s="64" t="s">
        <v>80</v>
      </c>
      <c r="B28" s="65" t="s">
        <v>81</v>
      </c>
      <c r="C28" s="27">
        <f t="shared" si="0"/>
        <v>2.9904223217714465E-2</v>
      </c>
      <c r="D28" s="51">
        <v>1626.33</v>
      </c>
      <c r="E28" s="42">
        <v>1626.33</v>
      </c>
      <c r="F28" s="42">
        <v>1731.46</v>
      </c>
      <c r="G28" s="42">
        <v>1810.11</v>
      </c>
      <c r="H28" s="42">
        <v>1719.83</v>
      </c>
      <c r="I28" s="42">
        <v>1763.93</v>
      </c>
      <c r="J28" s="42">
        <v>1815.12</v>
      </c>
      <c r="K28" s="42">
        <v>1873.63</v>
      </c>
      <c r="L28" s="42">
        <v>1939.51</v>
      </c>
      <c r="M28" s="42">
        <v>2012.67</v>
      </c>
      <c r="N28" s="51">
        <v>2183.62</v>
      </c>
      <c r="O28" s="42">
        <v>2183.62</v>
      </c>
      <c r="P28" s="42">
        <v>2326.6</v>
      </c>
      <c r="Q28" s="42">
        <v>2482.52</v>
      </c>
      <c r="R28" s="42">
        <v>2652.82</v>
      </c>
      <c r="S28" s="42">
        <v>2838.2</v>
      </c>
      <c r="T28" s="42">
        <v>3039.75</v>
      </c>
      <c r="U28" s="42">
        <v>3259.43</v>
      </c>
      <c r="V28" s="42">
        <v>3500</v>
      </c>
      <c r="W28" s="42">
        <v>3759.89</v>
      </c>
      <c r="X28" s="42">
        <v>4042.96</v>
      </c>
      <c r="Y28" s="42">
        <v>4351.95</v>
      </c>
      <c r="Z28" s="42">
        <v>4703.34</v>
      </c>
      <c r="AA28" s="42">
        <v>5088.63</v>
      </c>
    </row>
    <row r="29" spans="1:27">
      <c r="A29" s="64" t="s">
        <v>86</v>
      </c>
      <c r="B29" s="65" t="s">
        <v>87</v>
      </c>
      <c r="C29" s="27">
        <f t="shared" si="0"/>
        <v>9.8313298733058829E-2</v>
      </c>
      <c r="D29" s="51">
        <v>563.47</v>
      </c>
      <c r="E29" s="42">
        <v>563.47</v>
      </c>
      <c r="F29" s="42">
        <v>625.87</v>
      </c>
      <c r="G29" s="42">
        <v>672.65</v>
      </c>
      <c r="H29" s="42">
        <v>742.96</v>
      </c>
      <c r="I29" s="42">
        <v>815.35</v>
      </c>
      <c r="J29" s="42">
        <v>895.3</v>
      </c>
      <c r="K29" s="42">
        <v>983.8</v>
      </c>
      <c r="L29" s="42">
        <v>1081.3499999999999</v>
      </c>
      <c r="M29" s="42">
        <v>1188.6300000000001</v>
      </c>
      <c r="N29" s="51">
        <v>1439.24</v>
      </c>
      <c r="O29" s="42">
        <v>1439.24</v>
      </c>
      <c r="P29" s="42">
        <v>1556.89</v>
      </c>
      <c r="Q29" s="42">
        <v>1684.95</v>
      </c>
      <c r="R29" s="42">
        <v>1823.35</v>
      </c>
      <c r="S29" s="42">
        <v>1973.62</v>
      </c>
      <c r="T29" s="42">
        <v>2137.9299999999998</v>
      </c>
      <c r="U29" s="42">
        <v>2315.6</v>
      </c>
      <c r="V29" s="42">
        <v>2508.08</v>
      </c>
      <c r="W29" s="42">
        <v>2717.86</v>
      </c>
      <c r="X29" s="42">
        <v>2943.8</v>
      </c>
      <c r="Y29" s="42">
        <v>3190.7</v>
      </c>
      <c r="Z29" s="42">
        <v>3469.27</v>
      </c>
      <c r="AA29" s="42">
        <v>3773.57</v>
      </c>
    </row>
    <row r="30" spans="1:27">
      <c r="A30" s="64" t="s">
        <v>82</v>
      </c>
      <c r="B30" s="65" t="s">
        <v>83</v>
      </c>
      <c r="C30" s="27">
        <f t="shared" si="0"/>
        <v>9.6908161202227117E-2</v>
      </c>
      <c r="D30" s="51">
        <v>921.22</v>
      </c>
      <c r="E30" s="42">
        <v>921.22</v>
      </c>
      <c r="F30" s="42">
        <v>1046.52</v>
      </c>
      <c r="G30" s="42">
        <v>1195.96</v>
      </c>
      <c r="H30" s="42">
        <v>1270.73</v>
      </c>
      <c r="I30" s="42">
        <v>1397.96</v>
      </c>
      <c r="J30" s="42">
        <v>1531.73</v>
      </c>
      <c r="K30" s="42">
        <v>1672.81</v>
      </c>
      <c r="L30" s="42">
        <v>1821.27</v>
      </c>
      <c r="M30" s="42">
        <v>1978.23</v>
      </c>
      <c r="N30" s="51">
        <v>2323.09</v>
      </c>
      <c r="O30" s="42">
        <v>2323.09</v>
      </c>
      <c r="P30" s="42">
        <v>2562.2199999999998</v>
      </c>
      <c r="Q30" s="42">
        <v>2820.98</v>
      </c>
      <c r="R30" s="42">
        <v>3102.6</v>
      </c>
      <c r="S30" s="42">
        <v>3404.95</v>
      </c>
      <c r="T30" s="42">
        <v>3734.16</v>
      </c>
      <c r="U30" s="42">
        <v>4090.3</v>
      </c>
      <c r="V30" s="42">
        <v>4476.97</v>
      </c>
      <c r="W30" s="42">
        <v>4894.49</v>
      </c>
      <c r="X30" s="42">
        <v>5346.49</v>
      </c>
      <c r="Y30" s="42">
        <v>5838.42</v>
      </c>
      <c r="Z30" s="42">
        <v>6391.99</v>
      </c>
      <c r="AA30" s="42">
        <v>6995.02</v>
      </c>
    </row>
    <row r="31" spans="1:27">
      <c r="A31" s="64" t="s">
        <v>60</v>
      </c>
      <c r="B31" s="65" t="s">
        <v>61</v>
      </c>
      <c r="C31" s="27">
        <f t="shared" si="0"/>
        <v>0.12229086498753317</v>
      </c>
      <c r="D31" s="51">
        <v>789.11</v>
      </c>
      <c r="E31" s="42">
        <v>789.11</v>
      </c>
      <c r="F31" s="42">
        <v>937.77</v>
      </c>
      <c r="G31" s="42">
        <v>1127.46</v>
      </c>
      <c r="H31" s="42">
        <v>1241.98</v>
      </c>
      <c r="I31" s="42">
        <v>1399.92</v>
      </c>
      <c r="J31" s="42">
        <v>1563.74</v>
      </c>
      <c r="K31" s="42">
        <v>1733.91</v>
      </c>
      <c r="L31" s="42">
        <v>1911.43</v>
      </c>
      <c r="M31" s="42">
        <v>2098</v>
      </c>
      <c r="N31" s="51">
        <v>2501.4499999999998</v>
      </c>
      <c r="O31" s="42">
        <v>2501.4499999999998</v>
      </c>
      <c r="P31" s="42">
        <v>2786.13</v>
      </c>
      <c r="Q31" s="42">
        <v>3093.13</v>
      </c>
      <c r="R31" s="42">
        <v>3424.77</v>
      </c>
      <c r="S31" s="42">
        <v>3784.2</v>
      </c>
      <c r="T31" s="42">
        <v>4170.6400000000003</v>
      </c>
      <c r="U31" s="42">
        <v>4590.29</v>
      </c>
      <c r="V31" s="42">
        <v>5045.57</v>
      </c>
      <c r="W31" s="42">
        <v>5535.96</v>
      </c>
      <c r="X31" s="42">
        <v>6069.09</v>
      </c>
      <c r="Y31" s="42">
        <v>6645.73</v>
      </c>
      <c r="Z31" s="42">
        <v>7298.19</v>
      </c>
      <c r="AA31" s="42">
        <v>8004.3</v>
      </c>
    </row>
    <row r="32" spans="1:27">
      <c r="A32" s="64" t="s">
        <v>88</v>
      </c>
      <c r="B32" s="65" t="s">
        <v>89</v>
      </c>
      <c r="C32" s="27">
        <f t="shared" si="0"/>
        <v>7.8686803225305191E-2</v>
      </c>
      <c r="D32" s="51">
        <v>829.41</v>
      </c>
      <c r="E32" s="42">
        <v>829.41</v>
      </c>
      <c r="F32" s="42">
        <v>867.89</v>
      </c>
      <c r="G32" s="42">
        <v>924.41</v>
      </c>
      <c r="H32" s="42">
        <v>1028.3699999999999</v>
      </c>
      <c r="I32" s="42">
        <v>1108.1500000000001</v>
      </c>
      <c r="J32" s="42">
        <v>1195.76</v>
      </c>
      <c r="K32" s="42">
        <v>1291.19</v>
      </c>
      <c r="L32" s="42">
        <v>1395.1</v>
      </c>
      <c r="M32" s="42">
        <v>1508.65</v>
      </c>
      <c r="N32" s="51">
        <v>1768.98</v>
      </c>
      <c r="O32" s="42">
        <v>1768.98</v>
      </c>
      <c r="P32" s="42">
        <v>1904.79</v>
      </c>
      <c r="Q32" s="42">
        <v>2051.85</v>
      </c>
      <c r="R32" s="42">
        <v>2210.4899999999998</v>
      </c>
      <c r="S32" s="42">
        <v>2385.27</v>
      </c>
      <c r="T32" s="42">
        <v>2575.1999999999998</v>
      </c>
      <c r="U32" s="42">
        <v>2779.86</v>
      </c>
      <c r="V32" s="42">
        <v>3003.62</v>
      </c>
      <c r="W32" s="42">
        <v>3245.36</v>
      </c>
      <c r="X32" s="42">
        <v>3509.62</v>
      </c>
      <c r="Y32" s="42">
        <v>3795.89</v>
      </c>
      <c r="Z32" s="42">
        <v>4119.88</v>
      </c>
      <c r="AA32" s="42">
        <v>4473.4399999999996</v>
      </c>
    </row>
    <row r="33" spans="1:27">
      <c r="A33" s="64" t="s">
        <v>8</v>
      </c>
      <c r="B33" s="65" t="s">
        <v>9</v>
      </c>
      <c r="C33" s="27">
        <f t="shared" si="0"/>
        <v>0.11913991301730587</v>
      </c>
      <c r="D33" s="51">
        <v>179.46</v>
      </c>
      <c r="E33" s="42">
        <v>179.46</v>
      </c>
      <c r="F33" s="42">
        <v>195.53</v>
      </c>
      <c r="G33" s="42">
        <v>215.7</v>
      </c>
      <c r="H33" s="42">
        <v>255.66</v>
      </c>
      <c r="I33" s="42">
        <v>286.61</v>
      </c>
      <c r="J33" s="42">
        <v>320.66000000000003</v>
      </c>
      <c r="K33" s="42">
        <v>358.49</v>
      </c>
      <c r="L33" s="42">
        <v>400.12</v>
      </c>
      <c r="M33" s="42">
        <v>446.15</v>
      </c>
      <c r="N33" s="51">
        <v>553.11</v>
      </c>
      <c r="O33" s="42">
        <v>553.11</v>
      </c>
      <c r="P33" s="42">
        <v>604.15</v>
      </c>
      <c r="Q33" s="42">
        <v>659.51</v>
      </c>
      <c r="R33" s="42">
        <v>719.56</v>
      </c>
      <c r="S33" s="42">
        <v>784.48</v>
      </c>
      <c r="T33" s="42">
        <v>855.36</v>
      </c>
      <c r="U33" s="42">
        <v>931.52</v>
      </c>
      <c r="V33" s="42">
        <v>1014.09</v>
      </c>
      <c r="W33" s="42">
        <v>1103.8</v>
      </c>
      <c r="X33" s="42">
        <v>1201.45</v>
      </c>
      <c r="Y33" s="42">
        <v>1306.99</v>
      </c>
      <c r="Z33" s="42">
        <v>1426.14</v>
      </c>
      <c r="AA33" s="42">
        <v>1556.6</v>
      </c>
    </row>
    <row r="34" spans="1:27">
      <c r="A34" s="64" t="s">
        <v>26</v>
      </c>
      <c r="B34" s="65" t="s">
        <v>27</v>
      </c>
      <c r="C34" s="27">
        <f t="shared" si="0"/>
        <v>0.11664308130187906</v>
      </c>
      <c r="D34" s="51">
        <v>417.03</v>
      </c>
      <c r="E34" s="42">
        <v>417.03</v>
      </c>
      <c r="F34" s="42">
        <v>462.55</v>
      </c>
      <c r="G34" s="42">
        <v>496.02</v>
      </c>
      <c r="H34" s="42">
        <v>572.29999999999995</v>
      </c>
      <c r="I34" s="42">
        <v>637.91</v>
      </c>
      <c r="J34" s="42">
        <v>711.85</v>
      </c>
      <c r="K34" s="42">
        <v>795.48</v>
      </c>
      <c r="L34" s="42">
        <v>889.95</v>
      </c>
      <c r="M34" s="42">
        <v>997.2</v>
      </c>
      <c r="N34" s="51">
        <v>1256.93</v>
      </c>
      <c r="O34" s="42">
        <v>1256.93</v>
      </c>
      <c r="P34" s="42">
        <v>1357.95</v>
      </c>
      <c r="Q34" s="42">
        <v>1467.58</v>
      </c>
      <c r="R34" s="42">
        <v>1586.38</v>
      </c>
      <c r="S34" s="42">
        <v>1716.01</v>
      </c>
      <c r="T34" s="42">
        <v>1856.7</v>
      </c>
      <c r="U34" s="42">
        <v>2010.22</v>
      </c>
      <c r="V34" s="42">
        <v>2175.5300000000002</v>
      </c>
      <c r="W34" s="42">
        <v>2355.02</v>
      </c>
      <c r="X34" s="42">
        <v>2551.8000000000002</v>
      </c>
      <c r="Y34" s="42">
        <v>2763.11</v>
      </c>
      <c r="Z34" s="42">
        <v>3003.6</v>
      </c>
      <c r="AA34" s="42">
        <v>3266.66</v>
      </c>
    </row>
    <row r="35" spans="1:27">
      <c r="A35" s="64" t="s">
        <v>46</v>
      </c>
      <c r="B35" s="65" t="s">
        <v>47</v>
      </c>
      <c r="C35" s="27">
        <f t="shared" si="0"/>
        <v>5.6687042561293977E-2</v>
      </c>
      <c r="D35" s="51">
        <v>619.79999999999995</v>
      </c>
      <c r="E35" s="42">
        <v>619.79999999999995</v>
      </c>
      <c r="F35" s="42">
        <v>645.96</v>
      </c>
      <c r="G35" s="42">
        <v>696.11</v>
      </c>
      <c r="H35" s="42">
        <v>721.13</v>
      </c>
      <c r="I35" s="42">
        <v>760.76</v>
      </c>
      <c r="J35" s="42">
        <v>803.99</v>
      </c>
      <c r="K35" s="42">
        <v>850.53</v>
      </c>
      <c r="L35" s="42">
        <v>900.46</v>
      </c>
      <c r="M35" s="42">
        <v>954.04</v>
      </c>
      <c r="N35" s="51">
        <v>1075.76</v>
      </c>
      <c r="O35" s="42">
        <v>1075.76</v>
      </c>
      <c r="P35" s="42">
        <v>1164.69</v>
      </c>
      <c r="Q35" s="42">
        <v>1260.8499999999999</v>
      </c>
      <c r="R35" s="42">
        <v>1365.51</v>
      </c>
      <c r="S35" s="42">
        <v>1479.42</v>
      </c>
      <c r="T35" s="42">
        <v>1603.16</v>
      </c>
      <c r="U35" s="42">
        <v>1737.31</v>
      </c>
      <c r="V35" s="42">
        <v>1883.02</v>
      </c>
      <c r="W35" s="42">
        <v>2040.57</v>
      </c>
      <c r="X35" s="42">
        <v>2211.4</v>
      </c>
      <c r="Y35" s="42">
        <v>2396.9899999999998</v>
      </c>
      <c r="Z35" s="42">
        <v>2608.67</v>
      </c>
      <c r="AA35" s="42">
        <v>2839.17</v>
      </c>
    </row>
    <row r="36" spans="1:27">
      <c r="A36" s="64" t="s">
        <v>36</v>
      </c>
      <c r="B36" s="65" t="s">
        <v>37</v>
      </c>
      <c r="C36" s="27">
        <f t="shared" si="0"/>
        <v>0.10261217454998084</v>
      </c>
      <c r="D36" s="51">
        <v>387.76</v>
      </c>
      <c r="E36" s="42">
        <v>387.76</v>
      </c>
      <c r="F36" s="42">
        <v>421.19</v>
      </c>
      <c r="G36" s="42">
        <v>456.09</v>
      </c>
      <c r="H36" s="42">
        <v>519.88</v>
      </c>
      <c r="I36" s="42">
        <v>573.14</v>
      </c>
      <c r="J36" s="42">
        <v>632.23</v>
      </c>
      <c r="K36" s="42">
        <v>697.34</v>
      </c>
      <c r="L36" s="42">
        <v>769.06</v>
      </c>
      <c r="M36" s="42">
        <v>847.3</v>
      </c>
      <c r="N36" s="51">
        <v>1029.8900000000001</v>
      </c>
      <c r="O36" s="42">
        <v>1029.8900000000001</v>
      </c>
      <c r="P36" s="42">
        <v>1117.3</v>
      </c>
      <c r="Q36" s="42">
        <v>1212</v>
      </c>
      <c r="R36" s="42">
        <v>1314.81</v>
      </c>
      <c r="S36" s="42">
        <v>1426.66</v>
      </c>
      <c r="T36" s="42">
        <v>1548.38</v>
      </c>
      <c r="U36" s="42">
        <v>1679.53</v>
      </c>
      <c r="V36" s="42">
        <v>1821.09</v>
      </c>
      <c r="W36" s="42">
        <v>1976.44</v>
      </c>
      <c r="X36" s="42">
        <v>2144.89</v>
      </c>
      <c r="Y36" s="42">
        <v>2327.5700000000002</v>
      </c>
      <c r="Z36" s="42">
        <v>2535.0100000000002</v>
      </c>
      <c r="AA36" s="42">
        <v>2758.93</v>
      </c>
    </row>
    <row r="37" spans="1:27">
      <c r="A37" s="64" t="s">
        <v>76</v>
      </c>
      <c r="B37" s="65" t="s">
        <v>77</v>
      </c>
      <c r="C37" s="27">
        <f t="shared" si="0"/>
        <v>0.14064171531859193</v>
      </c>
      <c r="D37" s="51">
        <v>476.61</v>
      </c>
      <c r="E37" s="42">
        <v>476.61</v>
      </c>
      <c r="F37" s="42">
        <v>544.97</v>
      </c>
      <c r="G37" s="42">
        <v>631.54</v>
      </c>
      <c r="H37" s="42">
        <v>761.25</v>
      </c>
      <c r="I37" s="42">
        <v>872.85</v>
      </c>
      <c r="J37" s="42">
        <v>993.73</v>
      </c>
      <c r="K37" s="42">
        <v>1125.8</v>
      </c>
      <c r="L37" s="42">
        <v>1268.42</v>
      </c>
      <c r="M37" s="42">
        <v>1423.96</v>
      </c>
      <c r="N37" s="51">
        <v>1776.87</v>
      </c>
      <c r="O37" s="42">
        <v>1776.87</v>
      </c>
      <c r="P37" s="42">
        <v>1966.02</v>
      </c>
      <c r="Q37" s="42">
        <v>2169.34</v>
      </c>
      <c r="R37" s="42">
        <v>2391.3000000000002</v>
      </c>
      <c r="S37" s="42">
        <v>2629.79</v>
      </c>
      <c r="T37" s="42">
        <v>2890.01</v>
      </c>
      <c r="U37" s="42">
        <v>3170.63</v>
      </c>
      <c r="V37" s="42">
        <v>3474.04</v>
      </c>
      <c r="W37" s="42">
        <v>3802.42</v>
      </c>
      <c r="X37" s="42">
        <v>4159.6499999999996</v>
      </c>
      <c r="Y37" s="42">
        <v>4543.75</v>
      </c>
      <c r="Z37" s="42">
        <v>4980.1000000000004</v>
      </c>
      <c r="AA37" s="42">
        <v>5450.76</v>
      </c>
    </row>
    <row r="38" spans="1:27">
      <c r="A38" s="64" t="s">
        <v>52</v>
      </c>
      <c r="B38" s="65" t="s">
        <v>53</v>
      </c>
      <c r="C38" s="27">
        <f t="shared" si="0"/>
        <v>0.11433003108587125</v>
      </c>
      <c r="D38" s="51">
        <v>372.41</v>
      </c>
      <c r="E38" s="42">
        <v>372.41</v>
      </c>
      <c r="F38" s="42">
        <v>401.16</v>
      </c>
      <c r="G38" s="42">
        <v>456.02</v>
      </c>
      <c r="H38" s="42">
        <v>540.79999999999995</v>
      </c>
      <c r="I38" s="42">
        <v>604.30999999999995</v>
      </c>
      <c r="J38" s="42">
        <v>673.2</v>
      </c>
      <c r="K38" s="42">
        <v>746.59</v>
      </c>
      <c r="L38" s="42">
        <v>825.76</v>
      </c>
      <c r="M38" s="42">
        <v>910.92</v>
      </c>
      <c r="N38" s="51">
        <v>1099.4100000000001</v>
      </c>
      <c r="O38" s="42">
        <v>1099.4100000000001</v>
      </c>
      <c r="P38" s="42">
        <v>1210.8599999999999</v>
      </c>
      <c r="Q38" s="42">
        <v>1331.46</v>
      </c>
      <c r="R38" s="42">
        <v>1463.99</v>
      </c>
      <c r="S38" s="42">
        <v>1604.43</v>
      </c>
      <c r="T38" s="42">
        <v>1759.35</v>
      </c>
      <c r="U38" s="42">
        <v>1924.86</v>
      </c>
      <c r="V38" s="42">
        <v>2106.17</v>
      </c>
      <c r="W38" s="42">
        <v>2299.8200000000002</v>
      </c>
      <c r="X38" s="42">
        <v>2512.02</v>
      </c>
      <c r="Y38" s="42">
        <v>2739.79</v>
      </c>
      <c r="Z38" s="42">
        <v>2999.9</v>
      </c>
      <c r="AA38" s="42">
        <v>3281.93</v>
      </c>
    </row>
    <row r="39" spans="1:27">
      <c r="A39" s="64" t="s">
        <v>92</v>
      </c>
      <c r="B39" s="65" t="s">
        <v>93</v>
      </c>
      <c r="C39" s="27">
        <f t="shared" si="0"/>
        <v>6.531141703755039E-2</v>
      </c>
      <c r="D39" s="51">
        <v>570.01</v>
      </c>
      <c r="E39" s="42">
        <v>570.01</v>
      </c>
      <c r="F39" s="42">
        <v>576.24</v>
      </c>
      <c r="G39" s="42">
        <v>609.42999999999995</v>
      </c>
      <c r="H39" s="42">
        <v>678.25</v>
      </c>
      <c r="I39" s="42">
        <v>721.11</v>
      </c>
      <c r="J39" s="42">
        <v>768.17</v>
      </c>
      <c r="K39" s="42">
        <v>818.95</v>
      </c>
      <c r="L39" s="42">
        <v>875.09</v>
      </c>
      <c r="M39" s="42">
        <v>935.67</v>
      </c>
      <c r="N39" s="51">
        <v>1073.1199999999999</v>
      </c>
      <c r="O39" s="42">
        <v>1073.1199999999999</v>
      </c>
      <c r="P39" s="42">
        <v>1151.47</v>
      </c>
      <c r="Q39" s="42">
        <v>1237.18</v>
      </c>
      <c r="R39" s="42">
        <v>1329.69</v>
      </c>
      <c r="S39" s="42">
        <v>1431.15</v>
      </c>
      <c r="T39" s="42">
        <v>1541.38</v>
      </c>
      <c r="U39" s="42">
        <v>1660.38</v>
      </c>
      <c r="V39" s="42">
        <v>1790.74</v>
      </c>
      <c r="W39" s="42">
        <v>1930.98</v>
      </c>
      <c r="X39" s="42">
        <v>2085.41</v>
      </c>
      <c r="Y39" s="42">
        <v>2251.8000000000002</v>
      </c>
      <c r="Z39" s="42">
        <v>2440.6999999999998</v>
      </c>
      <c r="AA39" s="42">
        <v>2646.68</v>
      </c>
    </row>
    <row r="40" spans="1:27">
      <c r="A40" s="64" t="s">
        <v>22</v>
      </c>
      <c r="B40" s="65" t="s">
        <v>23</v>
      </c>
      <c r="C40" s="27">
        <f t="shared" si="0"/>
        <v>7.8475684047415895E-2</v>
      </c>
      <c r="D40" s="51">
        <v>379.8</v>
      </c>
      <c r="E40" s="42">
        <v>379.8</v>
      </c>
      <c r="F40" s="42">
        <v>392.46</v>
      </c>
      <c r="G40" s="42">
        <v>408.21</v>
      </c>
      <c r="H40" s="42">
        <v>464.32</v>
      </c>
      <c r="I40" s="42">
        <v>499.07</v>
      </c>
      <c r="J40" s="42">
        <v>537.67999999999995</v>
      </c>
      <c r="K40" s="42">
        <v>580.69000000000005</v>
      </c>
      <c r="L40" s="42">
        <v>628.63</v>
      </c>
      <c r="M40" s="42">
        <v>682.39</v>
      </c>
      <c r="N40" s="51">
        <v>808.46</v>
      </c>
      <c r="O40" s="42">
        <v>808.46</v>
      </c>
      <c r="P40" s="42">
        <v>858.64</v>
      </c>
      <c r="Q40" s="42">
        <v>913.1</v>
      </c>
      <c r="R40" s="42">
        <v>972.77</v>
      </c>
      <c r="S40" s="42">
        <v>1038.08</v>
      </c>
      <c r="T40" s="42">
        <v>1108.1300000000001</v>
      </c>
      <c r="U40" s="42">
        <v>1186.06</v>
      </c>
      <c r="V40" s="42">
        <v>1269.67</v>
      </c>
      <c r="W40" s="42">
        <v>1361.3</v>
      </c>
      <c r="X40" s="42">
        <v>1461.41</v>
      </c>
      <c r="Y40" s="42">
        <v>1569.71</v>
      </c>
      <c r="Z40" s="42">
        <v>1693.1</v>
      </c>
      <c r="AA40" s="42">
        <v>1829.08</v>
      </c>
    </row>
    <row r="41" spans="1:27">
      <c r="A41" s="64" t="s">
        <v>56</v>
      </c>
      <c r="B41" s="65" t="s">
        <v>57</v>
      </c>
      <c r="C41" s="27">
        <f t="shared" si="0"/>
        <v>3.4185760641462615E-2</v>
      </c>
      <c r="D41" s="51">
        <v>574.80999999999995</v>
      </c>
      <c r="E41" s="42">
        <v>574.80999999999995</v>
      </c>
      <c r="F41" s="42">
        <v>568.27</v>
      </c>
      <c r="G41" s="42">
        <v>583.70000000000005</v>
      </c>
      <c r="H41" s="42">
        <v>618.70000000000005</v>
      </c>
      <c r="I41" s="42">
        <v>637.32000000000005</v>
      </c>
      <c r="J41" s="42">
        <v>658.76</v>
      </c>
      <c r="K41" s="42">
        <v>682.14</v>
      </c>
      <c r="L41" s="42">
        <v>708.18</v>
      </c>
      <c r="M41" s="42">
        <v>737.1</v>
      </c>
      <c r="N41" s="51">
        <v>804.47</v>
      </c>
      <c r="O41" s="42">
        <v>804.47</v>
      </c>
      <c r="P41" s="42">
        <v>845.54</v>
      </c>
      <c r="Q41" s="42">
        <v>890.96</v>
      </c>
      <c r="R41" s="42">
        <v>940.45</v>
      </c>
      <c r="S41" s="42">
        <v>995.03</v>
      </c>
      <c r="T41" s="42">
        <v>1054.43</v>
      </c>
      <c r="U41" s="42">
        <v>1119.42</v>
      </c>
      <c r="V41" s="42">
        <v>1190.83</v>
      </c>
      <c r="W41" s="42">
        <v>1268.3900000000001</v>
      </c>
      <c r="X41" s="42">
        <v>1352.68</v>
      </c>
      <c r="Y41" s="42">
        <v>1445.12</v>
      </c>
      <c r="Z41" s="42">
        <v>1551.93</v>
      </c>
      <c r="AA41" s="42">
        <v>1667.57</v>
      </c>
    </row>
    <row r="42" spans="1:27">
      <c r="A42" s="64" t="s">
        <v>44</v>
      </c>
      <c r="B42" s="65" t="s">
        <v>45</v>
      </c>
      <c r="C42" s="27">
        <f t="shared" si="0"/>
        <v>0.1513257406768127</v>
      </c>
      <c r="D42" s="51">
        <v>246.11</v>
      </c>
      <c r="E42" s="42">
        <v>246.11</v>
      </c>
      <c r="F42" s="42">
        <v>282.60000000000002</v>
      </c>
      <c r="G42" s="42">
        <v>327.08</v>
      </c>
      <c r="H42" s="42">
        <v>403.53</v>
      </c>
      <c r="I42" s="42">
        <v>466.96</v>
      </c>
      <c r="J42" s="42">
        <v>537.33000000000004</v>
      </c>
      <c r="K42" s="42">
        <v>614.13</v>
      </c>
      <c r="L42" s="42">
        <v>699.03</v>
      </c>
      <c r="M42" s="42">
        <v>792.6</v>
      </c>
      <c r="N42" s="51">
        <v>1007.19</v>
      </c>
      <c r="O42" s="42">
        <v>1007.19</v>
      </c>
      <c r="P42" s="42">
        <v>1114.06</v>
      </c>
      <c r="Q42" s="42">
        <v>1230.08</v>
      </c>
      <c r="R42" s="42">
        <v>1355.56</v>
      </c>
      <c r="S42" s="42">
        <v>1490.68</v>
      </c>
      <c r="T42" s="42">
        <v>1636.19</v>
      </c>
      <c r="U42" s="42">
        <v>1794.32</v>
      </c>
      <c r="V42" s="42">
        <v>1964.69</v>
      </c>
      <c r="W42" s="42">
        <v>2151.41</v>
      </c>
      <c r="X42" s="42">
        <v>2351.12</v>
      </c>
      <c r="Y42" s="42">
        <v>2571.15</v>
      </c>
      <c r="Z42" s="42">
        <v>2818.82</v>
      </c>
      <c r="AA42" s="42">
        <v>3082.58</v>
      </c>
    </row>
    <row r="43" spans="1:27">
      <c r="A43" s="64" t="s">
        <v>62</v>
      </c>
      <c r="B43" s="65" t="s">
        <v>63</v>
      </c>
      <c r="C43" s="27">
        <f t="shared" si="0"/>
        <v>6.1455815168035111E-2</v>
      </c>
      <c r="D43" s="51">
        <v>783.28</v>
      </c>
      <c r="E43" s="42">
        <v>783.28</v>
      </c>
      <c r="F43" s="42">
        <v>840.54</v>
      </c>
      <c r="G43" s="42">
        <v>928.23</v>
      </c>
      <c r="H43" s="42">
        <v>933.68</v>
      </c>
      <c r="I43" s="42">
        <v>990.55</v>
      </c>
      <c r="J43" s="42">
        <v>1051.1199999999999</v>
      </c>
      <c r="K43" s="42">
        <v>1116.08</v>
      </c>
      <c r="L43" s="42">
        <v>1184.69</v>
      </c>
      <c r="M43" s="42">
        <v>1259.1500000000001</v>
      </c>
      <c r="N43" s="51">
        <v>1422.12</v>
      </c>
      <c r="O43" s="42">
        <v>1422.12</v>
      </c>
      <c r="P43" s="42">
        <v>1553.95</v>
      </c>
      <c r="Q43" s="42">
        <v>1696.97</v>
      </c>
      <c r="R43" s="42">
        <v>1851.94</v>
      </c>
      <c r="S43" s="42">
        <v>2019.89</v>
      </c>
      <c r="T43" s="42">
        <v>2203.2800000000002</v>
      </c>
      <c r="U43" s="42">
        <v>2400.7600000000002</v>
      </c>
      <c r="V43" s="42">
        <v>2614.5700000000002</v>
      </c>
      <c r="W43" s="42">
        <v>2847.56</v>
      </c>
      <c r="X43" s="42">
        <v>3098.27</v>
      </c>
      <c r="Y43" s="42">
        <v>3371.71</v>
      </c>
      <c r="Z43" s="42">
        <v>3680.36</v>
      </c>
      <c r="AA43" s="42">
        <v>4019.01</v>
      </c>
    </row>
    <row r="44" spans="1:27">
      <c r="A44" s="64" t="s">
        <v>12</v>
      </c>
      <c r="B44" s="65" t="s">
        <v>13</v>
      </c>
      <c r="C44" s="27">
        <f t="shared" si="0"/>
        <v>-1.3321158114168452E-2</v>
      </c>
      <c r="D44" s="51">
        <v>1008.26</v>
      </c>
      <c r="E44" s="42">
        <v>1008.26</v>
      </c>
      <c r="F44" s="42">
        <v>965.38</v>
      </c>
      <c r="G44" s="42">
        <v>981.09</v>
      </c>
      <c r="H44" s="42">
        <v>920.25</v>
      </c>
      <c r="I44" s="42">
        <v>902.14</v>
      </c>
      <c r="J44" s="42">
        <v>888.74</v>
      </c>
      <c r="K44" s="42">
        <v>879.43</v>
      </c>
      <c r="L44" s="42">
        <v>874.58</v>
      </c>
      <c r="M44" s="42">
        <v>873.21</v>
      </c>
      <c r="N44" s="51">
        <v>881.72</v>
      </c>
      <c r="O44" s="42">
        <v>881.72</v>
      </c>
      <c r="P44" s="42">
        <v>917.65</v>
      </c>
      <c r="Q44" s="42">
        <v>957.59</v>
      </c>
      <c r="R44" s="42">
        <v>1002.03</v>
      </c>
      <c r="S44" s="42">
        <v>1050.72</v>
      </c>
      <c r="T44" s="42">
        <v>1103.77</v>
      </c>
      <c r="U44" s="42">
        <v>1162.28</v>
      </c>
      <c r="V44" s="42">
        <v>1226.98</v>
      </c>
      <c r="W44" s="42">
        <v>1297.78</v>
      </c>
      <c r="X44" s="42">
        <v>1374.56</v>
      </c>
      <c r="Y44" s="42">
        <v>1458.37</v>
      </c>
      <c r="Z44" s="42">
        <v>1556.31</v>
      </c>
      <c r="AA44" s="42">
        <v>1663.45</v>
      </c>
    </row>
    <row r="45" spans="1:27">
      <c r="A45" s="64" t="s">
        <v>20</v>
      </c>
      <c r="B45" s="65" t="s">
        <v>21</v>
      </c>
      <c r="C45" s="27">
        <f t="shared" si="0"/>
        <v>7.1503453102903292E-2</v>
      </c>
      <c r="D45" s="51">
        <v>566.28</v>
      </c>
      <c r="E45" s="42">
        <v>566.28</v>
      </c>
      <c r="F45" s="42">
        <v>582.54</v>
      </c>
      <c r="G45" s="42">
        <v>609.5</v>
      </c>
      <c r="H45" s="42">
        <v>682.11</v>
      </c>
      <c r="I45" s="42">
        <v>728.82</v>
      </c>
      <c r="J45" s="42">
        <v>780.53</v>
      </c>
      <c r="K45" s="42">
        <v>837.55</v>
      </c>
      <c r="L45" s="42">
        <v>900.39</v>
      </c>
      <c r="M45" s="42">
        <v>969.4</v>
      </c>
      <c r="N45" s="51">
        <v>1129.71</v>
      </c>
      <c r="O45" s="42">
        <v>1129.71</v>
      </c>
      <c r="P45" s="42">
        <v>1204.1600000000001</v>
      </c>
      <c r="Q45" s="42">
        <v>1285.8399999999999</v>
      </c>
      <c r="R45" s="42">
        <v>1374.25</v>
      </c>
      <c r="S45" s="42">
        <v>1471.24</v>
      </c>
      <c r="T45" s="42">
        <v>1576.47</v>
      </c>
      <c r="U45" s="42">
        <v>1690.47</v>
      </c>
      <c r="V45" s="42">
        <v>1814.76</v>
      </c>
      <c r="W45" s="42">
        <v>1950.3</v>
      </c>
      <c r="X45" s="42">
        <v>2097.75</v>
      </c>
      <c r="Y45" s="42">
        <v>2258.12</v>
      </c>
      <c r="Z45" s="42">
        <v>2441.1999999999998</v>
      </c>
      <c r="AA45" s="42">
        <v>2640.95</v>
      </c>
    </row>
    <row r="46" spans="1:27">
      <c r="A46" s="64" t="s">
        <v>50</v>
      </c>
      <c r="B46" s="65" t="s">
        <v>51</v>
      </c>
      <c r="C46" s="27">
        <f t="shared" si="0"/>
        <v>0.11956690975207929</v>
      </c>
      <c r="D46" s="51">
        <v>334.97</v>
      </c>
      <c r="E46" s="42">
        <v>334.97</v>
      </c>
      <c r="F46" s="42">
        <v>377.18</v>
      </c>
      <c r="G46" s="42">
        <v>430.56</v>
      </c>
      <c r="H46" s="42">
        <v>495.57</v>
      </c>
      <c r="I46" s="42">
        <v>557.14</v>
      </c>
      <c r="J46" s="42">
        <v>623.09</v>
      </c>
      <c r="K46" s="42">
        <v>694.17</v>
      </c>
      <c r="L46" s="42">
        <v>770.48</v>
      </c>
      <c r="M46" s="42">
        <v>852.71</v>
      </c>
      <c r="N46" s="51">
        <v>1036.3499999999999</v>
      </c>
      <c r="O46" s="42">
        <v>1036.3499999999999</v>
      </c>
      <c r="P46" s="42">
        <v>1143.08</v>
      </c>
      <c r="Q46" s="42">
        <v>1258.23</v>
      </c>
      <c r="R46" s="42">
        <v>1382.76</v>
      </c>
      <c r="S46" s="42">
        <v>1518</v>
      </c>
      <c r="T46" s="42">
        <v>1663.7</v>
      </c>
      <c r="U46" s="42">
        <v>1822.01</v>
      </c>
      <c r="V46" s="42">
        <v>1993.29</v>
      </c>
      <c r="W46" s="42">
        <v>2179.2199999999998</v>
      </c>
      <c r="X46" s="42">
        <v>2380.6799999999998</v>
      </c>
      <c r="Y46" s="42">
        <v>2598.69</v>
      </c>
      <c r="Z46" s="42">
        <v>2844.42</v>
      </c>
      <c r="AA46" s="42">
        <v>3112.89</v>
      </c>
    </row>
    <row r="47" spans="1:27">
      <c r="A47" s="64" t="s">
        <v>24</v>
      </c>
      <c r="B47" s="65" t="s">
        <v>25</v>
      </c>
      <c r="C47" s="27">
        <f t="shared" si="0"/>
        <v>7.4153485568340338E-2</v>
      </c>
      <c r="D47" s="51">
        <v>465.01</v>
      </c>
      <c r="E47" s="42">
        <v>465.01</v>
      </c>
      <c r="F47" s="42">
        <v>487.12</v>
      </c>
      <c r="G47" s="42">
        <v>539.33000000000004</v>
      </c>
      <c r="H47" s="42">
        <v>581.05999999999995</v>
      </c>
      <c r="I47" s="42">
        <v>624.33000000000004</v>
      </c>
      <c r="J47" s="42">
        <v>670.32</v>
      </c>
      <c r="K47" s="42">
        <v>719.51</v>
      </c>
      <c r="L47" s="42">
        <v>771.82</v>
      </c>
      <c r="M47" s="42">
        <v>827.65</v>
      </c>
      <c r="N47" s="51">
        <v>950.88</v>
      </c>
      <c r="O47" s="42">
        <v>950.88</v>
      </c>
      <c r="P47" s="42">
        <v>1040.1600000000001</v>
      </c>
      <c r="Q47" s="42">
        <v>1136.99</v>
      </c>
      <c r="R47" s="42">
        <v>1241.33</v>
      </c>
      <c r="S47" s="42">
        <v>1354.89</v>
      </c>
      <c r="T47" s="42">
        <v>1477.92</v>
      </c>
      <c r="U47" s="42">
        <v>1611.01</v>
      </c>
      <c r="V47" s="42">
        <v>1755.23</v>
      </c>
      <c r="W47" s="42">
        <v>1911.41</v>
      </c>
      <c r="X47" s="42">
        <v>2081.77</v>
      </c>
      <c r="Y47" s="42">
        <v>2265.9699999999998</v>
      </c>
      <c r="Z47" s="42">
        <v>2473.84</v>
      </c>
      <c r="AA47" s="42">
        <v>2699.44</v>
      </c>
    </row>
    <row r="48" spans="1:27">
      <c r="A48" s="64" t="s">
        <v>68</v>
      </c>
      <c r="B48" s="65" t="s">
        <v>69</v>
      </c>
      <c r="C48" s="27">
        <f t="shared" si="0"/>
        <v>0.17504688016140002</v>
      </c>
      <c r="D48" s="51">
        <v>383.1</v>
      </c>
      <c r="E48" s="42">
        <v>383.1</v>
      </c>
      <c r="F48" s="42">
        <v>481.63</v>
      </c>
      <c r="G48" s="42">
        <v>595.45000000000005</v>
      </c>
      <c r="H48" s="42">
        <v>735.93</v>
      </c>
      <c r="I48" s="42">
        <v>870.41</v>
      </c>
      <c r="J48" s="42">
        <v>1015.15</v>
      </c>
      <c r="K48" s="42">
        <v>1170.81</v>
      </c>
      <c r="L48" s="42">
        <v>1337.99</v>
      </c>
      <c r="M48" s="42">
        <v>1518.29</v>
      </c>
      <c r="N48" s="51">
        <v>1922.49</v>
      </c>
      <c r="O48" s="42">
        <v>1922.49</v>
      </c>
      <c r="P48" s="42">
        <v>2149.64</v>
      </c>
      <c r="Q48" s="42">
        <v>2395.16</v>
      </c>
      <c r="R48" s="42">
        <v>2660.01</v>
      </c>
      <c r="S48" s="42">
        <v>2945.79</v>
      </c>
      <c r="T48" s="42">
        <v>3255.5</v>
      </c>
      <c r="U48" s="42">
        <v>3589.56</v>
      </c>
      <c r="V48" s="42">
        <v>3953.27</v>
      </c>
      <c r="W48" s="42">
        <v>4341.5200000000004</v>
      </c>
      <c r="X48" s="42">
        <v>4768.34</v>
      </c>
      <c r="Y48" s="42">
        <v>5225.33</v>
      </c>
      <c r="Z48" s="42">
        <v>5743.06</v>
      </c>
      <c r="AA48" s="42">
        <v>6306.94</v>
      </c>
    </row>
    <row r="49" spans="1:27">
      <c r="A49" s="64" t="s">
        <v>30</v>
      </c>
      <c r="B49" s="65" t="s">
        <v>31</v>
      </c>
      <c r="C49" s="27">
        <f t="shared" si="0"/>
        <v>6.0417282045811316E-2</v>
      </c>
      <c r="D49" s="51">
        <v>510.07</v>
      </c>
      <c r="E49" s="42">
        <v>510.07</v>
      </c>
      <c r="F49" s="42">
        <v>520.5</v>
      </c>
      <c r="G49" s="42">
        <v>540.74</v>
      </c>
      <c r="H49" s="42">
        <v>594.54999999999995</v>
      </c>
      <c r="I49" s="42">
        <v>628.61</v>
      </c>
      <c r="J49" s="42">
        <v>665.79</v>
      </c>
      <c r="K49" s="42">
        <v>707.12</v>
      </c>
      <c r="L49" s="42">
        <v>752.22</v>
      </c>
      <c r="M49" s="42">
        <v>802.28</v>
      </c>
      <c r="N49" s="51">
        <v>917.06</v>
      </c>
      <c r="O49" s="42">
        <v>917.06</v>
      </c>
      <c r="P49" s="42">
        <v>972.17</v>
      </c>
      <c r="Q49" s="42">
        <v>1033.3900000000001</v>
      </c>
      <c r="R49" s="42">
        <v>1100.8399999999999</v>
      </c>
      <c r="S49" s="42">
        <v>1174.6400000000001</v>
      </c>
      <c r="T49" s="42">
        <v>1254.18</v>
      </c>
      <c r="U49" s="42">
        <v>1341.13</v>
      </c>
      <c r="V49" s="42">
        <v>1436.36</v>
      </c>
      <c r="W49" s="42">
        <v>1538.64</v>
      </c>
      <c r="X49" s="42">
        <v>1651.16</v>
      </c>
      <c r="Y49" s="42">
        <v>1773.67</v>
      </c>
      <c r="Z49" s="42">
        <v>1913.43</v>
      </c>
      <c r="AA49" s="42">
        <v>2065.7399999999998</v>
      </c>
    </row>
    <row r="50" spans="1:27">
      <c r="A50" s="64" t="s">
        <v>40</v>
      </c>
      <c r="B50" s="65" t="s">
        <v>41</v>
      </c>
      <c r="C50" s="27">
        <f t="shared" si="0"/>
        <v>5.5508206111293035E-2</v>
      </c>
      <c r="D50" s="51">
        <v>399.74</v>
      </c>
      <c r="E50" s="42">
        <v>399.74</v>
      </c>
      <c r="F50" s="42">
        <v>411.1</v>
      </c>
      <c r="G50" s="42">
        <v>433.95</v>
      </c>
      <c r="H50" s="42">
        <v>461</v>
      </c>
      <c r="I50" s="42">
        <v>485.56</v>
      </c>
      <c r="J50" s="42">
        <v>512.09</v>
      </c>
      <c r="K50" s="42">
        <v>541.33000000000004</v>
      </c>
      <c r="L50" s="42">
        <v>573.11</v>
      </c>
      <c r="M50" s="42">
        <v>607.70000000000005</v>
      </c>
      <c r="N50" s="51">
        <v>686.11</v>
      </c>
      <c r="O50" s="42">
        <v>686.11</v>
      </c>
      <c r="P50" s="42">
        <v>735.38</v>
      </c>
      <c r="Q50" s="42">
        <v>789.11</v>
      </c>
      <c r="R50" s="42">
        <v>847.33</v>
      </c>
      <c r="S50" s="42">
        <v>910.93</v>
      </c>
      <c r="T50" s="42">
        <v>980.24</v>
      </c>
      <c r="U50" s="42">
        <v>1055.33</v>
      </c>
      <c r="V50" s="42">
        <v>1137.1199999999999</v>
      </c>
      <c r="W50" s="42">
        <v>1225.8499999999999</v>
      </c>
      <c r="X50" s="42">
        <v>1322.28</v>
      </c>
      <c r="Y50" s="42">
        <v>1426.86</v>
      </c>
      <c r="Z50" s="42">
        <v>1546.59</v>
      </c>
      <c r="AA50" s="42">
        <v>1676.81</v>
      </c>
    </row>
    <row r="51" spans="1:27">
      <c r="A51" s="64" t="s">
        <v>72</v>
      </c>
      <c r="B51" s="65" t="s">
        <v>73</v>
      </c>
      <c r="C51" s="27">
        <f t="shared" si="0"/>
        <v>7.6618911868251649E-2</v>
      </c>
      <c r="D51" s="51">
        <v>765.27</v>
      </c>
      <c r="E51" s="42">
        <v>765.27</v>
      </c>
      <c r="F51" s="42">
        <v>844.54</v>
      </c>
      <c r="G51" s="42">
        <v>910.92</v>
      </c>
      <c r="H51" s="42">
        <v>950.79</v>
      </c>
      <c r="I51" s="42">
        <v>1023.09</v>
      </c>
      <c r="J51" s="42">
        <v>1101.28</v>
      </c>
      <c r="K51" s="42">
        <v>1186.06</v>
      </c>
      <c r="L51" s="42">
        <v>1277.9000000000001</v>
      </c>
      <c r="M51" s="42">
        <v>1377.21</v>
      </c>
      <c r="N51" s="51">
        <v>1601.16</v>
      </c>
      <c r="O51" s="42">
        <v>1601.16</v>
      </c>
      <c r="P51" s="42">
        <v>1734.35</v>
      </c>
      <c r="Q51" s="42">
        <v>1879.11</v>
      </c>
      <c r="R51" s="42">
        <v>2035.34</v>
      </c>
      <c r="S51" s="42">
        <v>2205.71</v>
      </c>
      <c r="T51" s="42">
        <v>2390.48</v>
      </c>
      <c r="U51" s="42">
        <v>2591.88</v>
      </c>
      <c r="V51" s="42">
        <v>2809.01</v>
      </c>
      <c r="W51" s="42">
        <v>3045.44</v>
      </c>
      <c r="X51" s="42">
        <v>3301.67</v>
      </c>
      <c r="Y51" s="42">
        <v>3579.64</v>
      </c>
      <c r="Z51" s="42">
        <v>3895.82</v>
      </c>
      <c r="AA51" s="42">
        <v>4239.76</v>
      </c>
    </row>
    <row r="52" spans="1:27">
      <c r="A52" s="64" t="s">
        <v>84</v>
      </c>
      <c r="B52" s="65" t="s">
        <v>85</v>
      </c>
      <c r="C52" s="27">
        <f t="shared" si="0"/>
        <v>-4.3244649029962945E-2</v>
      </c>
      <c r="D52" s="51">
        <v>1285.73</v>
      </c>
      <c r="E52" s="42">
        <v>1285.73</v>
      </c>
      <c r="F52" s="42">
        <v>1210.33</v>
      </c>
      <c r="G52" s="42">
        <v>1195.27</v>
      </c>
      <c r="H52" s="42">
        <v>1093.78</v>
      </c>
      <c r="I52" s="42">
        <v>1043.08</v>
      </c>
      <c r="J52" s="42">
        <v>996.15</v>
      </c>
      <c r="K52" s="42">
        <v>954.95</v>
      </c>
      <c r="L52" s="42">
        <v>917.88</v>
      </c>
      <c r="M52" s="42">
        <v>884.35</v>
      </c>
      <c r="N52" s="51">
        <v>826.34</v>
      </c>
      <c r="O52" s="42">
        <v>826.34</v>
      </c>
      <c r="P52" s="42">
        <v>823.74</v>
      </c>
      <c r="Q52" s="42">
        <v>822.28</v>
      </c>
      <c r="R52" s="42">
        <v>822.35</v>
      </c>
      <c r="S52" s="42">
        <v>823.24</v>
      </c>
      <c r="T52" s="42">
        <v>825.06</v>
      </c>
      <c r="U52" s="42">
        <v>829.15</v>
      </c>
      <c r="V52" s="42">
        <v>834.97</v>
      </c>
      <c r="W52" s="42">
        <v>842.16</v>
      </c>
      <c r="X52" s="42">
        <v>850.61</v>
      </c>
      <c r="Y52" s="42">
        <v>861.64</v>
      </c>
      <c r="Z52" s="42">
        <v>878.16</v>
      </c>
      <c r="AA52" s="42">
        <v>896.84</v>
      </c>
    </row>
    <row r="53" spans="1:27">
      <c r="A53" s="64" t="s">
        <v>58</v>
      </c>
      <c r="B53" s="65" t="s">
        <v>59</v>
      </c>
      <c r="C53" s="27">
        <f t="shared" si="0"/>
        <v>8.3403683536314333E-2</v>
      </c>
      <c r="D53" s="51">
        <v>424.37</v>
      </c>
      <c r="E53" s="42">
        <v>424.37</v>
      </c>
      <c r="F53" s="42">
        <v>462.67</v>
      </c>
      <c r="G53" s="42">
        <v>512.53</v>
      </c>
      <c r="H53" s="42">
        <v>546.53</v>
      </c>
      <c r="I53" s="42">
        <v>593</v>
      </c>
      <c r="J53" s="42">
        <v>643.04</v>
      </c>
      <c r="K53" s="42">
        <v>695.02</v>
      </c>
      <c r="L53" s="42">
        <v>751.6</v>
      </c>
      <c r="M53" s="42">
        <v>811.09</v>
      </c>
      <c r="N53" s="51">
        <v>945.47</v>
      </c>
      <c r="O53" s="42">
        <v>945.47</v>
      </c>
      <c r="P53" s="42">
        <v>1033.67</v>
      </c>
      <c r="Q53" s="42">
        <v>1128.95</v>
      </c>
      <c r="R53" s="42">
        <v>1234.05</v>
      </c>
      <c r="S53" s="42">
        <v>1346.98</v>
      </c>
      <c r="T53" s="42">
        <v>1468.3</v>
      </c>
      <c r="U53" s="42">
        <v>1601.24</v>
      </c>
      <c r="V53" s="42">
        <v>1744.13</v>
      </c>
      <c r="W53" s="42">
        <v>1900.6</v>
      </c>
      <c r="X53" s="42">
        <v>2070.0100000000002</v>
      </c>
      <c r="Y53" s="42">
        <v>2254.58</v>
      </c>
      <c r="Z53" s="42">
        <v>2458.19</v>
      </c>
      <c r="AA53" s="42">
        <v>2684.24</v>
      </c>
    </row>
    <row r="54" spans="1:27">
      <c r="A54" s="64" t="s">
        <v>14</v>
      </c>
      <c r="B54" s="65" t="s">
        <v>15</v>
      </c>
      <c r="C54" s="27">
        <f t="shared" si="0"/>
        <v>1.1977678747261855E-2</v>
      </c>
      <c r="D54" s="51">
        <v>600.19000000000005</v>
      </c>
      <c r="E54" s="42">
        <v>600.19000000000005</v>
      </c>
      <c r="F54" s="42">
        <v>592.62</v>
      </c>
      <c r="G54" s="42">
        <v>575.78</v>
      </c>
      <c r="H54" s="42">
        <v>623.41</v>
      </c>
      <c r="I54" s="42">
        <v>631.41999999999996</v>
      </c>
      <c r="J54" s="42">
        <v>639.15</v>
      </c>
      <c r="K54" s="42">
        <v>646.72</v>
      </c>
      <c r="L54" s="42">
        <v>655.07000000000005</v>
      </c>
      <c r="M54" s="42">
        <v>662.06</v>
      </c>
      <c r="N54" s="51">
        <v>676.08</v>
      </c>
      <c r="O54" s="42">
        <v>676.08</v>
      </c>
      <c r="P54" s="42">
        <v>649.37</v>
      </c>
      <c r="Q54" s="42">
        <v>622.01</v>
      </c>
      <c r="R54" s="42">
        <v>593.94000000000005</v>
      </c>
      <c r="S54" s="42">
        <v>565.04999999999995</v>
      </c>
      <c r="T54" s="42">
        <v>535.74</v>
      </c>
      <c r="U54" s="42">
        <v>504.55</v>
      </c>
      <c r="V54" s="42">
        <v>472.54</v>
      </c>
      <c r="W54" s="42">
        <v>439.08</v>
      </c>
      <c r="X54" s="42">
        <v>403.87</v>
      </c>
      <c r="Y54" s="42">
        <v>367.4</v>
      </c>
      <c r="Z54" s="42">
        <v>330.6</v>
      </c>
      <c r="AA54" s="42">
        <v>291.45999999999998</v>
      </c>
    </row>
    <row r="55" spans="1:27" s="72" customFormat="1">
      <c r="A55" s="66" t="s">
        <v>130</v>
      </c>
      <c r="B55" s="67"/>
      <c r="C55" s="68"/>
      <c r="D55" s="69">
        <v>688.46</v>
      </c>
      <c r="E55" s="68">
        <v>745.99573073412478</v>
      </c>
      <c r="F55" s="68">
        <v>808.33843079665257</v>
      </c>
      <c r="G55" s="68">
        <v>875.89256067834572</v>
      </c>
      <c r="H55" s="68">
        <v>949.09179598585774</v>
      </c>
      <c r="I55" s="68">
        <v>1028.4086343789832</v>
      </c>
      <c r="J55" s="68">
        <v>1114.3525068030633</v>
      </c>
      <c r="K55" s="68">
        <v>1207.4783857854939</v>
      </c>
      <c r="L55" s="68">
        <v>1308.3880552263072</v>
      </c>
      <c r="M55" s="70">
        <v>1417.7306649684554</v>
      </c>
      <c r="N55" s="71">
        <v>1545.79</v>
      </c>
      <c r="O55" s="68">
        <v>1667.0992085928858</v>
      </c>
      <c r="P55" s="68">
        <v>1809.1368026287837</v>
      </c>
      <c r="Q55" s="68">
        <v>1963.2766312699569</v>
      </c>
      <c r="R55" s="68">
        <v>2130.5458925545172</v>
      </c>
      <c r="S55" s="68">
        <v>2312.0688947512544</v>
      </c>
      <c r="T55" s="68">
        <v>2509.0564705509105</v>
      </c>
      <c r="U55" s="68">
        <v>2722.8336285569053</v>
      </c>
      <c r="V55" s="68">
        <v>2954.815899530071</v>
      </c>
      <c r="W55" s="68">
        <v>3206.5692020131846</v>
      </c>
      <c r="X55" s="68">
        <v>3479.7687275351473</v>
      </c>
      <c r="Y55" s="68">
        <v>3789.7140432193373</v>
      </c>
      <c r="Z55" s="68">
        <v>4127.255438353096</v>
      </c>
      <c r="AA55" s="68">
        <v>4494.8748570809348</v>
      </c>
    </row>
  </sheetData>
  <autoFilter ref="A5:AA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Renda_Tot_Domic</vt:lpstr>
      <vt:lpstr>Renda_Med_por_Domic</vt:lpstr>
      <vt:lpstr>Renda_Tot_Resp</vt:lpstr>
      <vt:lpstr>Renda_Med_Resp</vt:lpstr>
      <vt:lpstr>Renda_Tot_Pess</vt:lpstr>
      <vt:lpstr>Renda_Med_Pess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2019-01-11T21:53:23Z</dcterms:created>
  <dcterms:modified xsi:type="dcterms:W3CDTF">2019-02-11T16:40:57Z</dcterms:modified>
</cp:coreProperties>
</file>