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CON SEM\SEM PROJECT\"/>
    </mc:Choice>
  </mc:AlternateContent>
  <xr:revisionPtr revIDLastSave="0" documentId="13_ncr:1_{F8728C8C-36F3-4D0C-995F-739F80440A09}" xr6:coauthVersionLast="45" xr6:coauthVersionMax="45" xr10:uidLastSave="{00000000-0000-0000-0000-000000000000}"/>
  <bookViews>
    <workbookView xWindow="-110" yWindow="-110" windowWidth="19420" windowHeight="10420" xr2:uid="{B7A9779C-6DCC-4340-AEAB-DD73F8857158}"/>
  </bookViews>
  <sheets>
    <sheet name="Legend" sheetId="4" r:id="rId1"/>
    <sheet name="FINAL" sheetId="1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" i="1"/>
</calcChain>
</file>

<file path=xl/sharedStrings.xml><?xml version="1.0" encoding="utf-8"?>
<sst xmlns="http://schemas.openxmlformats.org/spreadsheetml/2006/main" count="314" uniqueCount="291">
  <si>
    <t>VN18</t>
  </si>
  <si>
    <t>VN17</t>
  </si>
  <si>
    <t>VN16</t>
  </si>
  <si>
    <t>VN15</t>
  </si>
  <si>
    <t>VN14</t>
  </si>
  <si>
    <t>VN13</t>
  </si>
  <si>
    <t>VN12</t>
  </si>
  <si>
    <t>VN11</t>
  </si>
  <si>
    <t>VN10</t>
  </si>
  <si>
    <t>VNZL18</t>
  </si>
  <si>
    <t>VNZL17</t>
  </si>
  <si>
    <t>VNZL16</t>
  </si>
  <si>
    <t>VNZL15</t>
  </si>
  <si>
    <t>VNZL14</t>
  </si>
  <si>
    <t>VNZL13</t>
  </si>
  <si>
    <t>VNZL12</t>
  </si>
  <si>
    <t>VNZL11</t>
  </si>
  <si>
    <t>VNZL10</t>
  </si>
  <si>
    <t>UK18</t>
  </si>
  <si>
    <t>UK17</t>
  </si>
  <si>
    <t>UK16</t>
  </si>
  <si>
    <t>UK15</t>
  </si>
  <si>
    <t>UK14</t>
  </si>
  <si>
    <t>UK13</t>
  </si>
  <si>
    <t>UK12</t>
  </si>
  <si>
    <t>UK11</t>
  </si>
  <si>
    <t>UK10</t>
  </si>
  <si>
    <t>TK18</t>
  </si>
  <si>
    <t>TK17</t>
  </si>
  <si>
    <t>TK16</t>
  </si>
  <si>
    <t>TK15</t>
  </si>
  <si>
    <t>TK14</t>
  </si>
  <si>
    <t>TK13</t>
  </si>
  <si>
    <t>TK12</t>
  </si>
  <si>
    <t>TK11</t>
  </si>
  <si>
    <t>TK10</t>
  </si>
  <si>
    <t>TW18</t>
  </si>
  <si>
    <t>TW17</t>
  </si>
  <si>
    <t>TW16</t>
  </si>
  <si>
    <t>TW15</t>
  </si>
  <si>
    <t>TW14</t>
  </si>
  <si>
    <t>TW13</t>
  </si>
  <si>
    <t>TW12</t>
  </si>
  <si>
    <t>TW11</t>
  </si>
  <si>
    <t>TW10</t>
  </si>
  <si>
    <t>SPN18</t>
  </si>
  <si>
    <t>SPN17</t>
  </si>
  <si>
    <t>SPN16</t>
  </si>
  <si>
    <t>SPN15</t>
  </si>
  <si>
    <t>SPN14</t>
  </si>
  <si>
    <t>SPN13</t>
  </si>
  <si>
    <t>SPN12</t>
  </si>
  <si>
    <t>SPN11</t>
  </si>
  <si>
    <t>SPN10</t>
  </si>
  <si>
    <t>SK18</t>
  </si>
  <si>
    <t>SK17</t>
  </si>
  <si>
    <t>SK16</t>
  </si>
  <si>
    <t>SK15</t>
  </si>
  <si>
    <t>SK14</t>
  </si>
  <si>
    <t>SK13</t>
  </si>
  <si>
    <t>SK12</t>
  </si>
  <si>
    <t>SK11</t>
  </si>
  <si>
    <t>SK10</t>
  </si>
  <si>
    <t>SA18</t>
  </si>
  <si>
    <t>SA17</t>
  </si>
  <si>
    <t>SA16</t>
  </si>
  <si>
    <t>SA15</t>
  </si>
  <si>
    <t>SA14</t>
  </si>
  <si>
    <t>SA13</t>
  </si>
  <si>
    <t>SA12</t>
  </si>
  <si>
    <t>SA11</t>
  </si>
  <si>
    <t>SA10</t>
  </si>
  <si>
    <t>PKS18</t>
  </si>
  <si>
    <t>PKS17</t>
  </si>
  <si>
    <t>PKS16</t>
  </si>
  <si>
    <t>PKS15</t>
  </si>
  <si>
    <t>PKS14</t>
  </si>
  <si>
    <t>PKS13</t>
  </si>
  <si>
    <t>PKS12</t>
  </si>
  <si>
    <t>PKS11</t>
  </si>
  <si>
    <t>PKS10</t>
  </si>
  <si>
    <t>NIG18</t>
  </si>
  <si>
    <t>NIG17</t>
  </si>
  <si>
    <t>NIG16</t>
  </si>
  <si>
    <t>NIG15</t>
  </si>
  <si>
    <t>NIG14</t>
  </si>
  <si>
    <t>NIG13</t>
  </si>
  <si>
    <t>NIG12</t>
  </si>
  <si>
    <t>NIG11</t>
  </si>
  <si>
    <t>NIG10</t>
  </si>
  <si>
    <t>NP18</t>
  </si>
  <si>
    <t>NP17</t>
  </si>
  <si>
    <t>NP16</t>
  </si>
  <si>
    <t>NP15</t>
  </si>
  <si>
    <t>NP14</t>
  </si>
  <si>
    <t>NP13</t>
  </si>
  <si>
    <t>NP12</t>
  </si>
  <si>
    <t>NP11</t>
  </si>
  <si>
    <t>NP10</t>
  </si>
  <si>
    <t>MX18</t>
  </si>
  <si>
    <t>MX17</t>
  </si>
  <si>
    <t>MX16</t>
  </si>
  <si>
    <t>MX15</t>
  </si>
  <si>
    <t>MX14</t>
  </si>
  <si>
    <t>MX13</t>
  </si>
  <si>
    <t>MX12</t>
  </si>
  <si>
    <t>MX11</t>
  </si>
  <si>
    <t>MX10</t>
  </si>
  <si>
    <t>MLS18</t>
  </si>
  <si>
    <t>MLS17</t>
  </si>
  <si>
    <t>MLS16</t>
  </si>
  <si>
    <t>MLS15</t>
  </si>
  <si>
    <t>MLS14</t>
  </si>
  <si>
    <t>MLS13</t>
  </si>
  <si>
    <t>MLS12</t>
  </si>
  <si>
    <t>MLS11</t>
  </si>
  <si>
    <t>MLS10</t>
  </si>
  <si>
    <t>KW18</t>
  </si>
  <si>
    <t>KW17</t>
  </si>
  <si>
    <t>KW16</t>
  </si>
  <si>
    <t>KW15</t>
  </si>
  <si>
    <t>KW14</t>
  </si>
  <si>
    <t>KW13</t>
  </si>
  <si>
    <t>KW12</t>
  </si>
  <si>
    <t>KW11</t>
  </si>
  <si>
    <t>KW10</t>
  </si>
  <si>
    <t>JP18</t>
  </si>
  <si>
    <t>JP17</t>
  </si>
  <si>
    <t>JP16</t>
  </si>
  <si>
    <t>JP15</t>
  </si>
  <si>
    <t>JP14</t>
  </si>
  <si>
    <t>JP13</t>
  </si>
  <si>
    <t>JP12</t>
  </si>
  <si>
    <t>JP11</t>
  </si>
  <si>
    <t>JP10</t>
  </si>
  <si>
    <t>IR18</t>
  </si>
  <si>
    <t>IR17</t>
  </si>
  <si>
    <t>IR16</t>
  </si>
  <si>
    <t>IR15</t>
  </si>
  <si>
    <t>IR14</t>
  </si>
  <si>
    <t>IR13</t>
  </si>
  <si>
    <t>IR12</t>
  </si>
  <si>
    <t>IR11</t>
  </si>
  <si>
    <t>IR10</t>
  </si>
  <si>
    <t>IDN18</t>
  </si>
  <si>
    <t>IDN17</t>
  </si>
  <si>
    <t>IDN16</t>
  </si>
  <si>
    <t>IDN15</t>
  </si>
  <si>
    <t>IDN14</t>
  </si>
  <si>
    <t>IDN13</t>
  </si>
  <si>
    <t>IDN12</t>
  </si>
  <si>
    <t>IDN11</t>
  </si>
  <si>
    <t>IDN10</t>
  </si>
  <si>
    <t>IND18</t>
  </si>
  <si>
    <t>IND17</t>
  </si>
  <si>
    <t>IND16</t>
  </si>
  <si>
    <t>IND15</t>
  </si>
  <si>
    <t>IND14</t>
  </si>
  <si>
    <t>IND13</t>
  </si>
  <si>
    <t>IND12</t>
  </si>
  <si>
    <t>IND11</t>
  </si>
  <si>
    <t>IND10</t>
  </si>
  <si>
    <t>GER18</t>
  </si>
  <si>
    <t>GER17</t>
  </si>
  <si>
    <t>GER16</t>
  </si>
  <si>
    <t>GER15</t>
  </si>
  <si>
    <t>GER14</t>
  </si>
  <si>
    <t>GER13</t>
  </si>
  <si>
    <t>GER12</t>
  </si>
  <si>
    <t>GER11</t>
  </si>
  <si>
    <t>GER10</t>
  </si>
  <si>
    <t>FR18</t>
  </si>
  <si>
    <t>FR17</t>
  </si>
  <si>
    <t>FR16</t>
  </si>
  <si>
    <t>FR15</t>
  </si>
  <si>
    <t>FR14</t>
  </si>
  <si>
    <t>FR13</t>
  </si>
  <si>
    <t>FR12</t>
  </si>
  <si>
    <t>FR11</t>
  </si>
  <si>
    <t>FR10</t>
  </si>
  <si>
    <t>CLB18</t>
  </si>
  <si>
    <t>CLB17</t>
  </si>
  <si>
    <t>CLB16</t>
  </si>
  <si>
    <t>CLB15</t>
  </si>
  <si>
    <t>CLB14</t>
  </si>
  <si>
    <t>CLB13</t>
  </si>
  <si>
    <t>CLB12</t>
  </si>
  <si>
    <t>CLB11</t>
  </si>
  <si>
    <t>CLB10</t>
  </si>
  <si>
    <t>CHIN18</t>
  </si>
  <si>
    <t>CHIN17</t>
  </si>
  <si>
    <t>CHIN16</t>
  </si>
  <si>
    <t>CHIN15</t>
  </si>
  <si>
    <t>CHIN14</t>
  </si>
  <si>
    <t>CHIN13</t>
  </si>
  <si>
    <t>CHIN12</t>
  </si>
  <si>
    <t>CHIN11</t>
  </si>
  <si>
    <t>CHIN10</t>
  </si>
  <si>
    <t>CND18</t>
  </si>
  <si>
    <t>CND17</t>
  </si>
  <si>
    <t>CND16</t>
  </si>
  <si>
    <t>CND15</t>
  </si>
  <si>
    <t>CND14</t>
  </si>
  <si>
    <t>CND13</t>
  </si>
  <si>
    <t>CND12</t>
  </si>
  <si>
    <t>CND11</t>
  </si>
  <si>
    <t>CND10</t>
  </si>
  <si>
    <t>BZ18</t>
  </si>
  <si>
    <t>BZ17</t>
  </si>
  <si>
    <t>BZ16</t>
  </si>
  <si>
    <t>BZ15</t>
  </si>
  <si>
    <t>BZ14</t>
  </si>
  <si>
    <t>BZ13</t>
  </si>
  <si>
    <t>BZ12</t>
  </si>
  <si>
    <t>BZ11</t>
  </si>
  <si>
    <t>BZ10</t>
  </si>
  <si>
    <t>BLD18</t>
  </si>
  <si>
    <t>BLD17</t>
  </si>
  <si>
    <t>BLD16</t>
  </si>
  <si>
    <t>BLD15</t>
  </si>
  <si>
    <t>BLD14</t>
  </si>
  <si>
    <t>BLD13</t>
  </si>
  <si>
    <t>BLD12</t>
  </si>
  <si>
    <t>BLD11</t>
  </si>
  <si>
    <t>BLD10</t>
  </si>
  <si>
    <t>t</t>
  </si>
  <si>
    <t>Id</t>
  </si>
  <si>
    <t>TRUMP</t>
  </si>
  <si>
    <t>FREE</t>
  </si>
  <si>
    <t>INCWAGE</t>
  </si>
  <si>
    <t>XR</t>
  </si>
  <si>
    <t>GDP</t>
  </si>
  <si>
    <t>Enrollment</t>
  </si>
  <si>
    <t>TRADE</t>
  </si>
  <si>
    <t>H1B</t>
  </si>
  <si>
    <t>Ln_enrollement</t>
  </si>
  <si>
    <t>Undergrad</t>
  </si>
  <si>
    <t>Grad</t>
  </si>
  <si>
    <t>Non</t>
  </si>
  <si>
    <t>OPT</t>
  </si>
  <si>
    <t>trend</t>
  </si>
  <si>
    <t>Import</t>
  </si>
  <si>
    <t>Export</t>
  </si>
  <si>
    <t>Year</t>
  </si>
  <si>
    <t>code</t>
  </si>
  <si>
    <t>Total</t>
  </si>
  <si>
    <t>Undergraduate</t>
  </si>
  <si>
    <t>Graduate</t>
  </si>
  <si>
    <t>Non-degree</t>
  </si>
  <si>
    <t>-0.31***</t>
  </si>
  <si>
    <t>Trend</t>
  </si>
  <si>
    <t>-0.073***</t>
  </si>
  <si>
    <t>-0.048***</t>
  </si>
  <si>
    <t>-0.19*</t>
  </si>
  <si>
    <t>-0.39***</t>
  </si>
  <si>
    <t>-0.086***</t>
  </si>
  <si>
    <t>Exchange rate</t>
  </si>
  <si>
    <t>0.00015***</t>
  </si>
  <si>
    <t>0.073*</t>
  </si>
  <si>
    <t>0.10*</t>
  </si>
  <si>
    <t>Imports</t>
  </si>
  <si>
    <t>Exports</t>
  </si>
  <si>
    <t>0.15**</t>
  </si>
  <si>
    <t>Average U.S. wage. college immigrant</t>
  </si>
  <si>
    <t>H-1B</t>
  </si>
  <si>
    <t>0.16*</t>
  </si>
  <si>
    <t>Countries</t>
  </si>
  <si>
    <t>Observations</t>
  </si>
  <si>
    <r>
      <t>R</t>
    </r>
    <r>
      <rPr>
        <vertAlign val="subscript"/>
        <sz val="12"/>
        <color theme="1"/>
        <rFont val="Times New Roman"/>
        <family val="1"/>
      </rPr>
      <t>­</t>
    </r>
    <r>
      <rPr>
        <vertAlign val="superscript"/>
        <sz val="12"/>
        <color theme="1"/>
        <rFont val="Times New Roman"/>
        <family val="1"/>
      </rPr>
      <t>2</t>
    </r>
  </si>
  <si>
    <t>Variable name</t>
  </si>
  <si>
    <t>Variable definition</t>
  </si>
  <si>
    <t>Source</t>
  </si>
  <si>
    <t>3-letter ISO country code</t>
  </si>
  <si>
    <t>Year from 2010-2018</t>
  </si>
  <si>
    <t>Number of international students on OPT visa</t>
  </si>
  <si>
    <t xml:space="preserve">Number of international students seeking non-degree </t>
  </si>
  <si>
    <t xml:space="preserve">Number of graduate international students </t>
  </si>
  <si>
    <t xml:space="preserve">Number of undergraduate international students </t>
  </si>
  <si>
    <t>Total number of enrollment</t>
  </si>
  <si>
    <t>Expenditure-side real GDP at chained PPPs (in mil. 2011US$)</t>
  </si>
  <si>
    <t>Exchange rate, national currency/USD (market+estimated)</t>
  </si>
  <si>
    <t>Median annual wage of immigrants with a bachelor's degree or higher from each origin country</t>
  </si>
  <si>
    <t xml:space="preserve">Number of H-1B visa </t>
  </si>
  <si>
    <t xml:space="preserve">Export values </t>
  </si>
  <si>
    <t>Import values</t>
  </si>
  <si>
    <t>Institute of International Education</t>
  </si>
  <si>
    <t>Penn World Tables</t>
  </si>
  <si>
    <t>Harmonized System (HS) District-level data, U.S census data</t>
  </si>
  <si>
    <t>IPUMS USA</t>
  </si>
  <si>
    <t>Non immigrand Visa Issuances by Visa Class and Nationality from the State Deparment</t>
  </si>
  <si>
    <t>Dummy variable account for the presidency of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</si>
</sst>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0" xfId="0" applyFont="1"/>
  </cellXfs>
  <cellStyles count="2">
    <cellStyle name="Normal" xfId="0" builtinId="0"/>
    <cellStyle name="Normal 2" xfId="1" xr:uid="{60BCAAB8-9EB1-43F8-9CE9-FCBEC1190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EEFB-D6A5-47B6-AD1D-2BBF36EF1111}">
  <dimension ref="A1:C16"/>
  <sheetViews>
    <sheetView tabSelected="1" workbookViewId="0">
      <selection activeCell="D10" sqref="D10"/>
    </sheetView>
  </sheetViews>
  <sheetFormatPr defaultRowHeight="14.5" x14ac:dyDescent="0.35"/>
  <cols>
    <col min="1" max="1" width="12.81640625" customWidth="1"/>
    <col min="2" max="2" width="49.36328125" customWidth="1"/>
  </cols>
  <sheetData>
    <row r="1" spans="1:3" x14ac:dyDescent="0.35">
      <c r="A1" s="8" t="s">
        <v>269</v>
      </c>
      <c r="B1" s="8" t="s">
        <v>270</v>
      </c>
      <c r="C1" s="8" t="s">
        <v>271</v>
      </c>
    </row>
    <row r="2" spans="1:3" x14ac:dyDescent="0.35">
      <c r="A2" t="s">
        <v>244</v>
      </c>
      <c r="B2" t="s">
        <v>272</v>
      </c>
    </row>
    <row r="3" spans="1:3" x14ac:dyDescent="0.35">
      <c r="A3" t="s">
        <v>243</v>
      </c>
      <c r="B3" t="s">
        <v>273</v>
      </c>
    </row>
    <row r="5" spans="1:3" x14ac:dyDescent="0.35">
      <c r="A5" t="s">
        <v>239</v>
      </c>
      <c r="B5" t="s">
        <v>274</v>
      </c>
      <c r="C5" t="s">
        <v>285</v>
      </c>
    </row>
    <row r="6" spans="1:3" x14ac:dyDescent="0.35">
      <c r="A6" t="s">
        <v>238</v>
      </c>
      <c r="B6" t="s">
        <v>275</v>
      </c>
      <c r="C6" t="s">
        <v>285</v>
      </c>
    </row>
    <row r="7" spans="1:3" x14ac:dyDescent="0.35">
      <c r="A7" t="s">
        <v>237</v>
      </c>
      <c r="B7" t="s">
        <v>276</v>
      </c>
      <c r="C7" t="s">
        <v>285</v>
      </c>
    </row>
    <row r="8" spans="1:3" x14ac:dyDescent="0.35">
      <c r="A8" t="s">
        <v>236</v>
      </c>
      <c r="B8" t="s">
        <v>277</v>
      </c>
      <c r="C8" t="s">
        <v>285</v>
      </c>
    </row>
    <row r="9" spans="1:3" x14ac:dyDescent="0.35">
      <c r="A9" t="s">
        <v>232</v>
      </c>
      <c r="B9" t="s">
        <v>278</v>
      </c>
      <c r="C9" t="s">
        <v>285</v>
      </c>
    </row>
    <row r="10" spans="1:3" x14ac:dyDescent="0.35">
      <c r="A10" s="1" t="s">
        <v>231</v>
      </c>
      <c r="B10" t="s">
        <v>279</v>
      </c>
      <c r="C10" t="s">
        <v>286</v>
      </c>
    </row>
    <row r="11" spans="1:3" x14ac:dyDescent="0.35">
      <c r="A11" t="s">
        <v>230</v>
      </c>
      <c r="B11" t="s">
        <v>280</v>
      </c>
      <c r="C11" t="s">
        <v>286</v>
      </c>
    </row>
    <row r="12" spans="1:3" x14ac:dyDescent="0.35">
      <c r="A12" t="s">
        <v>242</v>
      </c>
      <c r="B12" t="s">
        <v>283</v>
      </c>
      <c r="C12" t="s">
        <v>287</v>
      </c>
    </row>
    <row r="13" spans="1:3" x14ac:dyDescent="0.35">
      <c r="A13" t="s">
        <v>241</v>
      </c>
      <c r="B13" t="s">
        <v>284</v>
      </c>
      <c r="C13" t="s">
        <v>287</v>
      </c>
    </row>
    <row r="14" spans="1:3" x14ac:dyDescent="0.35">
      <c r="A14" t="s">
        <v>229</v>
      </c>
      <c r="B14" t="s">
        <v>281</v>
      </c>
      <c r="C14" t="s">
        <v>288</v>
      </c>
    </row>
    <row r="15" spans="1:3" x14ac:dyDescent="0.35">
      <c r="A15" t="s">
        <v>234</v>
      </c>
      <c r="B15" t="s">
        <v>282</v>
      </c>
      <c r="C15" t="s">
        <v>289</v>
      </c>
    </row>
    <row r="16" spans="1:3" x14ac:dyDescent="0.35">
      <c r="A16" t="s">
        <v>227</v>
      </c>
      <c r="C16" t="s">
        <v>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C4D9-E510-431A-A7B9-49F4061A3D2C}">
  <dimension ref="A1:T226"/>
  <sheetViews>
    <sheetView zoomScale="79" zoomScaleNormal="90" workbookViewId="0">
      <selection activeCell="K1" sqref="K1:K1048576"/>
    </sheetView>
  </sheetViews>
  <sheetFormatPr defaultRowHeight="14.5" x14ac:dyDescent="0.35"/>
  <cols>
    <col min="6" max="6" width="9.7265625" bestFit="1" customWidth="1"/>
    <col min="7" max="7" width="14" hidden="1" customWidth="1"/>
    <col min="11" max="11" width="13" hidden="1" customWidth="1"/>
    <col min="12" max="13" width="12.36328125" bestFit="1" customWidth="1"/>
    <col min="15" max="15" width="7.1796875" bestFit="1" customWidth="1"/>
    <col min="16" max="16" width="0" hidden="1" customWidth="1"/>
    <col min="22" max="23" width="14.90625" bestFit="1" customWidth="1"/>
  </cols>
  <sheetData>
    <row r="1" spans="1:20" x14ac:dyDescent="0.35">
      <c r="A1" t="s">
        <v>244</v>
      </c>
      <c r="B1" t="s">
        <v>243</v>
      </c>
      <c r="C1" t="s">
        <v>239</v>
      </c>
      <c r="D1" t="s">
        <v>238</v>
      </c>
      <c r="E1" t="s">
        <v>237</v>
      </c>
      <c r="F1" t="s">
        <v>236</v>
      </c>
      <c r="G1" t="s">
        <v>235</v>
      </c>
      <c r="H1" t="s">
        <v>232</v>
      </c>
      <c r="I1" s="1" t="s">
        <v>231</v>
      </c>
      <c r="J1" t="s">
        <v>230</v>
      </c>
      <c r="K1" t="s">
        <v>233</v>
      </c>
      <c r="L1" t="s">
        <v>242</v>
      </c>
      <c r="M1" t="s">
        <v>241</v>
      </c>
      <c r="N1" t="s">
        <v>229</v>
      </c>
      <c r="O1" t="s">
        <v>234</v>
      </c>
      <c r="P1" t="s">
        <v>228</v>
      </c>
      <c r="Q1" t="s">
        <v>227</v>
      </c>
      <c r="R1" t="s">
        <v>226</v>
      </c>
      <c r="S1" t="s">
        <v>240</v>
      </c>
      <c r="T1" t="s">
        <v>225</v>
      </c>
    </row>
    <row r="2" spans="1:20" x14ac:dyDescent="0.35">
      <c r="A2" t="s">
        <v>224</v>
      </c>
      <c r="B2">
        <v>2010</v>
      </c>
      <c r="C2">
        <v>262</v>
      </c>
      <c r="D2">
        <v>37</v>
      </c>
      <c r="E2">
        <v>1752</v>
      </c>
      <c r="F2">
        <v>822</v>
      </c>
      <c r="G2">
        <f>LN(H2)</f>
        <v>7.9631120589792896</v>
      </c>
      <c r="H2">
        <v>2873</v>
      </c>
      <c r="I2">
        <v>351077.0625</v>
      </c>
      <c r="J2">
        <v>69.6492919921875</v>
      </c>
      <c r="K2">
        <v>3718222172</v>
      </c>
      <c r="L2">
        <v>575698015</v>
      </c>
      <c r="M2">
        <v>4293920187</v>
      </c>
      <c r="N2">
        <v>16800</v>
      </c>
      <c r="O2">
        <v>158</v>
      </c>
      <c r="P2">
        <v>1</v>
      </c>
      <c r="Q2">
        <v>0</v>
      </c>
      <c r="R2">
        <v>1</v>
      </c>
      <c r="S2">
        <v>9</v>
      </c>
      <c r="T2">
        <v>9</v>
      </c>
    </row>
    <row r="3" spans="1:20" x14ac:dyDescent="0.35">
      <c r="A3" t="s">
        <v>223</v>
      </c>
      <c r="B3">
        <v>2011</v>
      </c>
      <c r="C3">
        <v>353</v>
      </c>
      <c r="D3">
        <v>55</v>
      </c>
      <c r="E3">
        <v>2041</v>
      </c>
      <c r="F3">
        <v>865</v>
      </c>
      <c r="G3">
        <f t="shared" ref="G3:G66" si="0">LN(H3)</f>
        <v>8.1059111979865079</v>
      </c>
      <c r="H3">
        <v>3314</v>
      </c>
      <c r="I3">
        <v>395656.71875</v>
      </c>
      <c r="J3">
        <v>74.152397155761719</v>
      </c>
      <c r="K3">
        <v>3732956804</v>
      </c>
      <c r="L3">
        <v>1144148134</v>
      </c>
      <c r="M3">
        <v>4877104938</v>
      </c>
      <c r="N3">
        <v>18000</v>
      </c>
      <c r="O3">
        <v>163</v>
      </c>
      <c r="P3">
        <v>1</v>
      </c>
      <c r="Q3">
        <v>0</v>
      </c>
      <c r="R3">
        <v>1</v>
      </c>
      <c r="S3">
        <v>8</v>
      </c>
      <c r="T3">
        <v>8</v>
      </c>
    </row>
    <row r="4" spans="1:20" x14ac:dyDescent="0.35">
      <c r="A4" t="s">
        <v>222</v>
      </c>
      <c r="B4">
        <v>2012</v>
      </c>
      <c r="C4">
        <v>386</v>
      </c>
      <c r="D4">
        <v>66</v>
      </c>
      <c r="E4">
        <v>2349</v>
      </c>
      <c r="F4">
        <v>1027</v>
      </c>
      <c r="G4">
        <f t="shared" si="0"/>
        <v>8.2500977525728452</v>
      </c>
      <c r="H4">
        <v>3828</v>
      </c>
      <c r="I4">
        <v>416952.15625</v>
      </c>
      <c r="J4">
        <v>81.862655639648438</v>
      </c>
      <c r="K4">
        <v>4407388797</v>
      </c>
      <c r="L4">
        <v>508180705</v>
      </c>
      <c r="M4">
        <v>4915569502</v>
      </c>
      <c r="N4">
        <v>20000</v>
      </c>
      <c r="O4">
        <v>181</v>
      </c>
      <c r="P4">
        <v>1</v>
      </c>
      <c r="Q4">
        <v>0</v>
      </c>
      <c r="R4">
        <v>1</v>
      </c>
      <c r="S4">
        <v>7</v>
      </c>
      <c r="T4">
        <v>7</v>
      </c>
    </row>
    <row r="5" spans="1:20" x14ac:dyDescent="0.35">
      <c r="A5" t="s">
        <v>221</v>
      </c>
      <c r="B5">
        <v>2013</v>
      </c>
      <c r="C5">
        <v>526</v>
      </c>
      <c r="D5">
        <v>97</v>
      </c>
      <c r="E5">
        <v>2041</v>
      </c>
      <c r="F5">
        <v>1358</v>
      </c>
      <c r="G5">
        <f t="shared" si="0"/>
        <v>8.4767877767811992</v>
      </c>
      <c r="H5">
        <v>4802</v>
      </c>
      <c r="I5">
        <v>441797.125</v>
      </c>
      <c r="J5">
        <v>78.103233337402301</v>
      </c>
      <c r="K5">
        <v>4643158343</v>
      </c>
      <c r="L5">
        <v>708777580</v>
      </c>
      <c r="M5">
        <v>5351935923</v>
      </c>
      <c r="N5">
        <v>18000</v>
      </c>
      <c r="O5">
        <v>189</v>
      </c>
      <c r="P5">
        <v>1</v>
      </c>
      <c r="Q5">
        <v>0</v>
      </c>
      <c r="R5">
        <v>1</v>
      </c>
      <c r="S5">
        <v>6</v>
      </c>
      <c r="T5">
        <v>6</v>
      </c>
    </row>
    <row r="6" spans="1:20" x14ac:dyDescent="0.35">
      <c r="A6" t="s">
        <v>220</v>
      </c>
      <c r="B6">
        <v>2014</v>
      </c>
      <c r="C6">
        <v>597</v>
      </c>
      <c r="D6">
        <v>103</v>
      </c>
      <c r="E6">
        <v>3261</v>
      </c>
      <c r="F6">
        <v>1494</v>
      </c>
      <c r="G6">
        <f t="shared" si="0"/>
        <v>8.604287898267172</v>
      </c>
      <c r="H6">
        <v>5455</v>
      </c>
      <c r="I6">
        <v>466214.8125</v>
      </c>
      <c r="J6">
        <v>77.641410827636705</v>
      </c>
      <c r="K6">
        <v>4163530124</v>
      </c>
      <c r="L6">
        <v>1113229387</v>
      </c>
      <c r="M6">
        <v>5276759511</v>
      </c>
      <c r="N6">
        <v>17400</v>
      </c>
      <c r="O6">
        <v>188</v>
      </c>
      <c r="P6">
        <v>1</v>
      </c>
      <c r="Q6">
        <v>0</v>
      </c>
      <c r="R6">
        <v>1</v>
      </c>
      <c r="S6">
        <v>5</v>
      </c>
      <c r="T6">
        <v>5</v>
      </c>
    </row>
    <row r="7" spans="1:20" x14ac:dyDescent="0.35">
      <c r="A7" t="s">
        <v>219</v>
      </c>
      <c r="B7">
        <v>2015</v>
      </c>
      <c r="C7">
        <v>759</v>
      </c>
      <c r="D7">
        <v>126</v>
      </c>
      <c r="E7">
        <v>3842</v>
      </c>
      <c r="F7">
        <v>1786</v>
      </c>
      <c r="G7">
        <f t="shared" si="0"/>
        <v>8.7815554585464017</v>
      </c>
      <c r="H7">
        <v>6513</v>
      </c>
      <c r="I7">
        <v>494784.8125</v>
      </c>
      <c r="J7">
        <v>77.946907043457031</v>
      </c>
      <c r="K7">
        <v>5047946817</v>
      </c>
      <c r="L7">
        <v>942520126</v>
      </c>
      <c r="M7">
        <v>5990466943</v>
      </c>
      <c r="N7">
        <v>20000</v>
      </c>
      <c r="O7">
        <v>231</v>
      </c>
      <c r="P7">
        <v>1</v>
      </c>
      <c r="Q7">
        <v>0</v>
      </c>
      <c r="R7">
        <v>1</v>
      </c>
      <c r="S7">
        <v>4</v>
      </c>
      <c r="T7">
        <v>4</v>
      </c>
    </row>
    <row r="8" spans="1:20" x14ac:dyDescent="0.35">
      <c r="A8" t="s">
        <v>218</v>
      </c>
      <c r="B8">
        <v>2016</v>
      </c>
      <c r="C8">
        <v>911</v>
      </c>
      <c r="D8">
        <v>97</v>
      </c>
      <c r="E8">
        <v>4319</v>
      </c>
      <c r="F8">
        <v>1816</v>
      </c>
      <c r="G8">
        <f t="shared" si="0"/>
        <v>8.8738881351549725</v>
      </c>
      <c r="H8">
        <v>7143</v>
      </c>
      <c r="I8">
        <v>528767.5625</v>
      </c>
      <c r="J8">
        <v>78.653617858886719</v>
      </c>
      <c r="K8">
        <v>5004345517</v>
      </c>
      <c r="L8">
        <v>905730601</v>
      </c>
      <c r="M8">
        <v>5910076118</v>
      </c>
      <c r="N8">
        <v>18000</v>
      </c>
      <c r="O8">
        <v>269</v>
      </c>
      <c r="P8">
        <v>1</v>
      </c>
      <c r="Q8">
        <v>1</v>
      </c>
      <c r="R8">
        <v>1</v>
      </c>
      <c r="S8">
        <v>3</v>
      </c>
      <c r="T8">
        <v>3</v>
      </c>
    </row>
    <row r="9" spans="1:20" x14ac:dyDescent="0.35">
      <c r="A9" t="s">
        <v>217</v>
      </c>
      <c r="B9">
        <v>2017</v>
      </c>
      <c r="C9">
        <v>1024</v>
      </c>
      <c r="D9">
        <v>57</v>
      </c>
      <c r="E9">
        <v>4649</v>
      </c>
      <c r="F9">
        <v>1766</v>
      </c>
      <c r="G9">
        <f t="shared" si="0"/>
        <v>8.9221248239182582</v>
      </c>
      <c r="H9">
        <v>7496</v>
      </c>
      <c r="I9">
        <v>568950.8125</v>
      </c>
      <c r="J9">
        <v>80.437538146972656</v>
      </c>
      <c r="K9">
        <v>4212703417</v>
      </c>
      <c r="L9">
        <v>1473824735</v>
      </c>
      <c r="M9">
        <v>5686528152</v>
      </c>
      <c r="N9">
        <v>20000</v>
      </c>
      <c r="O9">
        <v>182</v>
      </c>
      <c r="P9">
        <v>1</v>
      </c>
      <c r="Q9">
        <v>1</v>
      </c>
      <c r="R9">
        <v>1</v>
      </c>
      <c r="S9">
        <v>2</v>
      </c>
      <c r="T9">
        <v>2</v>
      </c>
    </row>
    <row r="10" spans="1:20" x14ac:dyDescent="0.35">
      <c r="A10" t="s">
        <v>216</v>
      </c>
      <c r="B10">
        <v>2018</v>
      </c>
      <c r="C10">
        <v>911</v>
      </c>
      <c r="D10">
        <v>107</v>
      </c>
      <c r="E10">
        <v>5278</v>
      </c>
      <c r="F10">
        <v>1710</v>
      </c>
      <c r="G10">
        <f t="shared" si="0"/>
        <v>9.0178472598607318</v>
      </c>
      <c r="H10">
        <v>8249</v>
      </c>
      <c r="I10">
        <v>625926.14</v>
      </c>
      <c r="J10">
        <v>83.466201916666705</v>
      </c>
      <c r="K10">
        <v>4021098791</v>
      </c>
      <c r="L10">
        <v>2081455110</v>
      </c>
      <c r="M10">
        <v>6102553901</v>
      </c>
      <c r="N10">
        <v>22050</v>
      </c>
      <c r="O10">
        <v>199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t="s">
        <v>215</v>
      </c>
      <c r="B11">
        <v>2010</v>
      </c>
      <c r="C11">
        <v>789</v>
      </c>
      <c r="D11">
        <v>873</v>
      </c>
      <c r="E11">
        <v>3054</v>
      </c>
      <c r="F11">
        <v>4061</v>
      </c>
      <c r="G11">
        <f t="shared" si="0"/>
        <v>9.0798899425921178</v>
      </c>
      <c r="H11">
        <v>8777</v>
      </c>
      <c r="I11">
        <v>2681049.25</v>
      </c>
      <c r="J11">
        <v>1.7592266798019409</v>
      </c>
      <c r="K11">
        <v>-11459610144</v>
      </c>
      <c r="L11">
        <v>35417674011</v>
      </c>
      <c r="M11">
        <v>23958063867</v>
      </c>
      <c r="N11">
        <v>28000</v>
      </c>
      <c r="O11">
        <v>1613</v>
      </c>
      <c r="P11">
        <v>0</v>
      </c>
      <c r="Q11">
        <v>0</v>
      </c>
      <c r="R11">
        <v>2</v>
      </c>
      <c r="S11">
        <v>9</v>
      </c>
      <c r="T11">
        <v>9</v>
      </c>
    </row>
    <row r="12" spans="1:20" x14ac:dyDescent="0.35">
      <c r="A12" t="s">
        <v>214</v>
      </c>
      <c r="B12">
        <v>2011</v>
      </c>
      <c r="C12">
        <v>818</v>
      </c>
      <c r="D12">
        <v>1047</v>
      </c>
      <c r="E12">
        <v>2949</v>
      </c>
      <c r="F12">
        <v>4215</v>
      </c>
      <c r="G12">
        <f t="shared" si="0"/>
        <v>9.1081968983074795</v>
      </c>
      <c r="H12">
        <v>9029</v>
      </c>
      <c r="I12">
        <v>2984256.75</v>
      </c>
      <c r="J12">
        <v>1.6728287935256958</v>
      </c>
      <c r="K12">
        <v>-11282316995</v>
      </c>
      <c r="L12">
        <v>43018838986</v>
      </c>
      <c r="M12">
        <v>31736521991</v>
      </c>
      <c r="N12">
        <v>30000</v>
      </c>
      <c r="O12">
        <v>1614</v>
      </c>
      <c r="P12">
        <v>0</v>
      </c>
      <c r="Q12">
        <v>0</v>
      </c>
      <c r="R12">
        <v>2</v>
      </c>
      <c r="S12">
        <v>8</v>
      </c>
      <c r="T12">
        <v>8</v>
      </c>
    </row>
    <row r="13" spans="1:20" x14ac:dyDescent="0.35">
      <c r="A13" t="s">
        <v>213</v>
      </c>
      <c r="B13">
        <v>2012</v>
      </c>
      <c r="C13">
        <v>855</v>
      </c>
      <c r="D13">
        <v>2336</v>
      </c>
      <c r="E13">
        <v>2994</v>
      </c>
      <c r="F13">
        <v>4683</v>
      </c>
      <c r="G13">
        <f t="shared" si="0"/>
        <v>9.293577970546238</v>
      </c>
      <c r="H13">
        <v>10868</v>
      </c>
      <c r="I13">
        <v>3018197.5</v>
      </c>
      <c r="J13">
        <v>1.9530686140060425</v>
      </c>
      <c r="K13">
        <v>-11647899542</v>
      </c>
      <c r="L13">
        <v>43771278235</v>
      </c>
      <c r="M13">
        <v>32123378693</v>
      </c>
      <c r="N13">
        <v>30000</v>
      </c>
      <c r="O13">
        <v>1583</v>
      </c>
      <c r="P13">
        <v>0</v>
      </c>
      <c r="Q13">
        <v>0</v>
      </c>
      <c r="R13">
        <v>2</v>
      </c>
      <c r="S13">
        <v>7</v>
      </c>
      <c r="T13">
        <v>7</v>
      </c>
    </row>
    <row r="14" spans="1:20" x14ac:dyDescent="0.35">
      <c r="A14" t="s">
        <v>212</v>
      </c>
      <c r="B14">
        <v>2013</v>
      </c>
      <c r="C14">
        <v>849</v>
      </c>
      <c r="D14">
        <v>4222</v>
      </c>
      <c r="E14">
        <v>2949</v>
      </c>
      <c r="F14">
        <v>5097</v>
      </c>
      <c r="G14">
        <f t="shared" si="0"/>
        <v>9.4944661282251861</v>
      </c>
      <c r="H14">
        <v>13286</v>
      </c>
      <c r="I14">
        <v>3100221.75</v>
      </c>
      <c r="J14">
        <v>2.1560890674591064</v>
      </c>
      <c r="K14">
        <v>-16564307963</v>
      </c>
      <c r="L14">
        <v>44105506964</v>
      </c>
      <c r="M14">
        <v>27541199001</v>
      </c>
      <c r="N14">
        <v>30000</v>
      </c>
      <c r="O14">
        <v>1451</v>
      </c>
      <c r="P14">
        <v>0</v>
      </c>
      <c r="Q14">
        <v>0</v>
      </c>
      <c r="R14">
        <v>2</v>
      </c>
      <c r="S14">
        <v>6</v>
      </c>
      <c r="T14">
        <v>6</v>
      </c>
    </row>
    <row r="15" spans="1:20" x14ac:dyDescent="0.35">
      <c r="A15" t="s">
        <v>211</v>
      </c>
      <c r="B15">
        <v>2014</v>
      </c>
      <c r="C15">
        <v>1110</v>
      </c>
      <c r="D15">
        <v>11581</v>
      </c>
      <c r="E15">
        <v>4110</v>
      </c>
      <c r="F15">
        <v>6874</v>
      </c>
      <c r="G15">
        <f t="shared" si="0"/>
        <v>10.072090437189145</v>
      </c>
      <c r="H15">
        <v>23673</v>
      </c>
      <c r="I15">
        <v>3093038.75</v>
      </c>
      <c r="J15">
        <v>2.3529520034790039</v>
      </c>
      <c r="K15">
        <v>-12410790350</v>
      </c>
      <c r="L15">
        <v>42431727466</v>
      </c>
      <c r="M15">
        <v>30020937116</v>
      </c>
      <c r="N15">
        <v>30000</v>
      </c>
      <c r="O15">
        <v>1352</v>
      </c>
      <c r="P15">
        <v>0</v>
      </c>
      <c r="Q15">
        <v>0</v>
      </c>
      <c r="R15">
        <v>2</v>
      </c>
      <c r="S15">
        <v>5</v>
      </c>
      <c r="T15">
        <v>5</v>
      </c>
    </row>
    <row r="16" spans="1:20" x14ac:dyDescent="0.35">
      <c r="A16" t="s">
        <v>210</v>
      </c>
      <c r="B16">
        <v>2015</v>
      </c>
      <c r="C16">
        <v>1321</v>
      </c>
      <c r="D16">
        <v>6751</v>
      </c>
      <c r="E16">
        <v>4308</v>
      </c>
      <c r="F16">
        <v>6990</v>
      </c>
      <c r="G16">
        <f t="shared" si="0"/>
        <v>9.8714807564010414</v>
      </c>
      <c r="H16">
        <v>19370</v>
      </c>
      <c r="I16">
        <v>2976166.5</v>
      </c>
      <c r="J16">
        <v>3.326904296875</v>
      </c>
      <c r="K16">
        <v>-4166918304</v>
      </c>
      <c r="L16">
        <v>31640538352</v>
      </c>
      <c r="M16">
        <v>27473620048</v>
      </c>
      <c r="N16">
        <v>32000</v>
      </c>
      <c r="O16">
        <v>1258</v>
      </c>
      <c r="P16">
        <v>0</v>
      </c>
      <c r="Q16">
        <v>0</v>
      </c>
      <c r="R16">
        <v>2</v>
      </c>
      <c r="S16">
        <v>4</v>
      </c>
      <c r="T16">
        <v>4</v>
      </c>
    </row>
    <row r="17" spans="1:20" x14ac:dyDescent="0.35">
      <c r="A17" t="s">
        <v>209</v>
      </c>
      <c r="B17">
        <v>2016</v>
      </c>
      <c r="C17">
        <v>1688</v>
      </c>
      <c r="D17">
        <v>1114</v>
      </c>
      <c r="E17">
        <v>3977</v>
      </c>
      <c r="F17">
        <v>6310</v>
      </c>
      <c r="G17">
        <f t="shared" si="0"/>
        <v>9.4795274617917187</v>
      </c>
      <c r="H17">
        <v>13089</v>
      </c>
      <c r="I17">
        <v>2907589.75</v>
      </c>
      <c r="J17">
        <v>3.4913134574890137</v>
      </c>
      <c r="K17">
        <v>-4149893304</v>
      </c>
      <c r="L17">
        <v>30193264308</v>
      </c>
      <c r="M17">
        <v>26043371004</v>
      </c>
      <c r="N17">
        <v>36000</v>
      </c>
      <c r="O17">
        <v>1253</v>
      </c>
      <c r="P17">
        <v>0</v>
      </c>
      <c r="Q17">
        <v>1</v>
      </c>
      <c r="R17">
        <v>2</v>
      </c>
      <c r="S17">
        <v>3</v>
      </c>
      <c r="T17">
        <v>3</v>
      </c>
    </row>
    <row r="18" spans="1:20" x14ac:dyDescent="0.35">
      <c r="A18" t="s">
        <v>208</v>
      </c>
      <c r="B18">
        <v>2017</v>
      </c>
      <c r="C18">
        <v>1749</v>
      </c>
      <c r="D18">
        <v>1304</v>
      </c>
      <c r="E18">
        <v>4208</v>
      </c>
      <c r="F18">
        <v>7359</v>
      </c>
      <c r="G18">
        <f t="shared" si="0"/>
        <v>9.5901457333037694</v>
      </c>
      <c r="H18">
        <v>14620</v>
      </c>
      <c r="I18">
        <v>2952830.75</v>
      </c>
      <c r="J18">
        <v>3.1913895606994629</v>
      </c>
      <c r="K18">
        <v>-7880287039</v>
      </c>
      <c r="L18">
        <v>37330553350</v>
      </c>
      <c r="M18">
        <v>29450266311</v>
      </c>
      <c r="N18">
        <v>39000</v>
      </c>
      <c r="O18">
        <v>1113</v>
      </c>
      <c r="P18">
        <v>0</v>
      </c>
      <c r="Q18">
        <v>1</v>
      </c>
      <c r="R18">
        <v>2</v>
      </c>
      <c r="S18">
        <v>2</v>
      </c>
      <c r="T18">
        <v>2</v>
      </c>
    </row>
    <row r="19" spans="1:20" x14ac:dyDescent="0.35">
      <c r="A19" t="s">
        <v>207</v>
      </c>
      <c r="B19">
        <v>2018</v>
      </c>
      <c r="C19">
        <v>1688</v>
      </c>
      <c r="D19">
        <v>1515</v>
      </c>
      <c r="E19">
        <v>4732</v>
      </c>
      <c r="F19">
        <v>7768</v>
      </c>
      <c r="G19">
        <f t="shared" si="0"/>
        <v>9.6840247190614903</v>
      </c>
      <c r="H19">
        <v>16059</v>
      </c>
      <c r="I19">
        <v>2991791.21</v>
      </c>
      <c r="J19">
        <v>3.65382536145755</v>
      </c>
      <c r="K19">
        <v>-8455627897</v>
      </c>
      <c r="L19">
        <v>39559841167</v>
      </c>
      <c r="M19">
        <v>31104213270</v>
      </c>
      <c r="N19">
        <v>40000</v>
      </c>
      <c r="O19">
        <v>1120</v>
      </c>
      <c r="P19">
        <v>0</v>
      </c>
      <c r="Q19">
        <v>1</v>
      </c>
      <c r="R19">
        <v>2</v>
      </c>
      <c r="S19">
        <v>1</v>
      </c>
      <c r="T19">
        <v>1</v>
      </c>
    </row>
    <row r="20" spans="1:20" x14ac:dyDescent="0.35">
      <c r="A20" t="s">
        <v>206</v>
      </c>
      <c r="B20">
        <v>2010</v>
      </c>
      <c r="C20">
        <v>2204</v>
      </c>
      <c r="D20">
        <v>570</v>
      </c>
      <c r="E20">
        <v>11618</v>
      </c>
      <c r="F20">
        <v>13154</v>
      </c>
      <c r="G20">
        <f t="shared" si="0"/>
        <v>10.223612613477277</v>
      </c>
      <c r="H20">
        <v>27546</v>
      </c>
      <c r="I20">
        <v>1362554</v>
      </c>
      <c r="J20">
        <v>1.0301628112792969</v>
      </c>
      <c r="K20">
        <v>28380273695</v>
      </c>
      <c r="L20">
        <v>249256459292</v>
      </c>
      <c r="M20">
        <v>277636732987</v>
      </c>
      <c r="N20">
        <v>54000</v>
      </c>
      <c r="O20">
        <v>39</v>
      </c>
      <c r="P20">
        <v>0</v>
      </c>
      <c r="Q20">
        <v>0</v>
      </c>
      <c r="R20">
        <v>3</v>
      </c>
      <c r="S20">
        <v>9</v>
      </c>
      <c r="T20">
        <v>9</v>
      </c>
    </row>
    <row r="21" spans="1:20" x14ac:dyDescent="0.35">
      <c r="A21" t="s">
        <v>205</v>
      </c>
      <c r="B21">
        <v>2011</v>
      </c>
      <c r="C21">
        <v>2140</v>
      </c>
      <c r="D21">
        <v>625</v>
      </c>
      <c r="E21">
        <v>11190</v>
      </c>
      <c r="F21">
        <v>12866</v>
      </c>
      <c r="G21">
        <f t="shared" si="0"/>
        <v>10.196940441748334</v>
      </c>
      <c r="H21">
        <v>26821</v>
      </c>
      <c r="I21">
        <v>1425045.625</v>
      </c>
      <c r="J21">
        <v>0.98953068256378174</v>
      </c>
      <c r="K21">
        <v>34033222469</v>
      </c>
      <c r="L21">
        <v>281291530822</v>
      </c>
      <c r="M21">
        <v>315324753291</v>
      </c>
      <c r="N21">
        <v>50000</v>
      </c>
      <c r="O21">
        <v>88</v>
      </c>
      <c r="P21">
        <v>0</v>
      </c>
      <c r="Q21">
        <v>0</v>
      </c>
      <c r="R21">
        <v>3</v>
      </c>
      <c r="S21">
        <v>8</v>
      </c>
      <c r="T21">
        <v>8</v>
      </c>
    </row>
    <row r="22" spans="1:20" x14ac:dyDescent="0.35">
      <c r="A22" t="s">
        <v>204</v>
      </c>
      <c r="B22">
        <v>2012</v>
      </c>
      <c r="C22">
        <v>2333</v>
      </c>
      <c r="D22">
        <v>647</v>
      </c>
      <c r="E22">
        <v>10982</v>
      </c>
      <c r="F22">
        <v>13395</v>
      </c>
      <c r="G22">
        <f t="shared" si="0"/>
        <v>10.216727716601776</v>
      </c>
      <c r="H22">
        <v>27357</v>
      </c>
      <c r="I22">
        <v>1463773</v>
      </c>
      <c r="J22">
        <v>0.99918830394744873</v>
      </c>
      <c r="K22">
        <v>31612478496</v>
      </c>
      <c r="L22">
        <v>292650534087</v>
      </c>
      <c r="M22">
        <v>324263012583</v>
      </c>
      <c r="N22">
        <v>53000</v>
      </c>
      <c r="O22">
        <v>51</v>
      </c>
      <c r="P22">
        <v>0</v>
      </c>
      <c r="Q22">
        <v>0</v>
      </c>
      <c r="R22">
        <v>3</v>
      </c>
      <c r="S22">
        <v>7</v>
      </c>
      <c r="T22">
        <v>7</v>
      </c>
    </row>
    <row r="23" spans="1:20" x14ac:dyDescent="0.35">
      <c r="A23" t="s">
        <v>203</v>
      </c>
      <c r="B23">
        <v>2013</v>
      </c>
      <c r="C23">
        <v>2568</v>
      </c>
      <c r="D23">
        <v>613</v>
      </c>
      <c r="E23">
        <v>11190</v>
      </c>
      <c r="F23">
        <v>13916</v>
      </c>
      <c r="G23">
        <f t="shared" si="0"/>
        <v>10.250758416399567</v>
      </c>
      <c r="H23">
        <v>28304</v>
      </c>
      <c r="I23">
        <v>1522011.75</v>
      </c>
      <c r="J23">
        <v>1.0297966003417969</v>
      </c>
      <c r="K23">
        <v>31748776350</v>
      </c>
      <c r="L23">
        <v>300754868974</v>
      </c>
      <c r="M23">
        <v>332503645324</v>
      </c>
      <c r="N23">
        <v>56000</v>
      </c>
      <c r="O23">
        <v>51</v>
      </c>
      <c r="P23">
        <v>0</v>
      </c>
      <c r="Q23">
        <v>0</v>
      </c>
      <c r="R23">
        <v>3</v>
      </c>
      <c r="S23">
        <v>6</v>
      </c>
      <c r="T23">
        <v>6</v>
      </c>
    </row>
    <row r="24" spans="1:20" x14ac:dyDescent="0.35">
      <c r="A24" t="s">
        <v>202</v>
      </c>
      <c r="B24">
        <v>2014</v>
      </c>
      <c r="C24">
        <v>2683</v>
      </c>
      <c r="D24">
        <v>821</v>
      </c>
      <c r="E24">
        <v>10605</v>
      </c>
      <c r="F24">
        <v>13131</v>
      </c>
      <c r="G24">
        <f t="shared" si="0"/>
        <v>10.212808800091389</v>
      </c>
      <c r="H24">
        <v>27250</v>
      </c>
      <c r="I24">
        <v>1579525.75</v>
      </c>
      <c r="J24">
        <v>1.1061049699783325</v>
      </c>
      <c r="K24">
        <v>36469172368</v>
      </c>
      <c r="L24">
        <v>312816950458</v>
      </c>
      <c r="M24">
        <v>349286122826</v>
      </c>
      <c r="N24">
        <v>54000</v>
      </c>
      <c r="O24">
        <v>44</v>
      </c>
      <c r="P24">
        <v>0</v>
      </c>
      <c r="Q24">
        <v>0</v>
      </c>
      <c r="R24">
        <v>3</v>
      </c>
      <c r="S24">
        <v>5</v>
      </c>
      <c r="T24">
        <v>5</v>
      </c>
    </row>
    <row r="25" spans="1:20" x14ac:dyDescent="0.35">
      <c r="A25" t="s">
        <v>201</v>
      </c>
      <c r="B25">
        <v>2015</v>
      </c>
      <c r="C25">
        <v>2897</v>
      </c>
      <c r="D25">
        <v>633</v>
      </c>
      <c r="E25">
        <v>10220</v>
      </c>
      <c r="F25">
        <v>13223</v>
      </c>
      <c r="G25">
        <f t="shared" si="0"/>
        <v>10.202591644652882</v>
      </c>
      <c r="H25">
        <v>26973</v>
      </c>
      <c r="I25">
        <v>1553853.875</v>
      </c>
      <c r="J25">
        <v>1.2790979146957397</v>
      </c>
      <c r="K25">
        <v>15449911664</v>
      </c>
      <c r="L25">
        <v>280855169199</v>
      </c>
      <c r="M25">
        <v>296305080863</v>
      </c>
      <c r="N25">
        <v>55000</v>
      </c>
      <c r="O25">
        <v>71</v>
      </c>
      <c r="P25">
        <v>0</v>
      </c>
      <c r="Q25">
        <v>0</v>
      </c>
      <c r="R25">
        <v>3</v>
      </c>
      <c r="S25">
        <v>4</v>
      </c>
      <c r="T25">
        <v>4</v>
      </c>
    </row>
    <row r="26" spans="1:20" x14ac:dyDescent="0.35">
      <c r="A26" t="s">
        <v>200</v>
      </c>
      <c r="B26">
        <v>2016</v>
      </c>
      <c r="C26">
        <v>3139</v>
      </c>
      <c r="D26">
        <v>622</v>
      </c>
      <c r="E26">
        <v>10113</v>
      </c>
      <c r="F26">
        <v>13191</v>
      </c>
      <c r="G26">
        <f t="shared" si="0"/>
        <v>10.205996659231078</v>
      </c>
      <c r="H26">
        <v>27065</v>
      </c>
      <c r="I26">
        <v>1567072.375</v>
      </c>
      <c r="J26">
        <v>1.32539963722229</v>
      </c>
      <c r="K26">
        <v>10985348261</v>
      </c>
      <c r="L26">
        <v>266734465220</v>
      </c>
      <c r="M26">
        <v>277719813481</v>
      </c>
      <c r="N26">
        <v>60000</v>
      </c>
      <c r="O26">
        <v>67</v>
      </c>
      <c r="P26">
        <v>0</v>
      </c>
      <c r="Q26">
        <v>1</v>
      </c>
      <c r="R26">
        <v>3</v>
      </c>
      <c r="S26">
        <v>3</v>
      </c>
      <c r="T26">
        <v>3</v>
      </c>
    </row>
    <row r="27" spans="1:20" x14ac:dyDescent="0.35">
      <c r="A27" t="s">
        <v>199</v>
      </c>
      <c r="B27">
        <v>2017</v>
      </c>
      <c r="C27">
        <v>3225</v>
      </c>
      <c r="D27">
        <v>586</v>
      </c>
      <c r="E27">
        <v>9517</v>
      </c>
      <c r="F27">
        <v>12581</v>
      </c>
      <c r="G27">
        <f t="shared" si="0"/>
        <v>10.162345677674331</v>
      </c>
      <c r="H27">
        <v>25909</v>
      </c>
      <c r="I27">
        <v>1629507.5</v>
      </c>
      <c r="J27">
        <v>1.2977365255355835</v>
      </c>
      <c r="K27">
        <v>16617573713</v>
      </c>
      <c r="L27">
        <v>282472676240</v>
      </c>
      <c r="M27">
        <v>299090249953</v>
      </c>
      <c r="N27">
        <v>62000</v>
      </c>
      <c r="O27">
        <v>109</v>
      </c>
      <c r="P27">
        <v>0</v>
      </c>
      <c r="Q27">
        <v>1</v>
      </c>
      <c r="R27">
        <v>3</v>
      </c>
      <c r="S27">
        <v>2</v>
      </c>
      <c r="T27">
        <v>2</v>
      </c>
    </row>
    <row r="28" spans="1:20" x14ac:dyDescent="0.35">
      <c r="A28" t="s">
        <v>198</v>
      </c>
      <c r="B28">
        <v>2018</v>
      </c>
      <c r="C28">
        <v>3139</v>
      </c>
      <c r="D28">
        <v>588</v>
      </c>
      <c r="E28">
        <v>9471</v>
      </c>
      <c r="F28">
        <v>12470</v>
      </c>
      <c r="G28">
        <f t="shared" si="0"/>
        <v>10.170533150137466</v>
      </c>
      <c r="H28">
        <v>26122</v>
      </c>
      <c r="I28">
        <v>1633482.69</v>
      </c>
      <c r="J28">
        <v>1.2958179281353399</v>
      </c>
      <c r="K28">
        <v>19055735242</v>
      </c>
      <c r="L28">
        <v>299768502094</v>
      </c>
      <c r="M28">
        <v>318824237336</v>
      </c>
      <c r="N28">
        <v>64000</v>
      </c>
      <c r="O28">
        <v>91</v>
      </c>
      <c r="P28">
        <v>0</v>
      </c>
      <c r="Q28">
        <v>1</v>
      </c>
      <c r="R28">
        <v>3</v>
      </c>
      <c r="S28">
        <v>1</v>
      </c>
      <c r="T28">
        <v>1</v>
      </c>
    </row>
    <row r="29" spans="1:20" x14ac:dyDescent="0.35">
      <c r="A29" t="s">
        <v>197</v>
      </c>
      <c r="B29">
        <v>2010</v>
      </c>
      <c r="C29">
        <v>13268</v>
      </c>
      <c r="D29">
        <v>10484</v>
      </c>
      <c r="E29">
        <v>76830</v>
      </c>
      <c r="F29">
        <v>56976</v>
      </c>
      <c r="G29">
        <f t="shared" si="0"/>
        <v>13.491547553631381</v>
      </c>
      <c r="H29">
        <v>723277</v>
      </c>
      <c r="I29">
        <v>12813586</v>
      </c>
      <c r="J29">
        <v>6.7702689170837402</v>
      </c>
      <c r="K29">
        <v>273041552651</v>
      </c>
      <c r="L29">
        <v>91911080944</v>
      </c>
      <c r="M29">
        <v>364952633595</v>
      </c>
      <c r="N29">
        <v>30000</v>
      </c>
      <c r="O29">
        <v>11242</v>
      </c>
      <c r="P29">
        <v>1</v>
      </c>
      <c r="Q29">
        <v>0</v>
      </c>
      <c r="R29">
        <v>4</v>
      </c>
      <c r="S29">
        <v>9</v>
      </c>
      <c r="T29">
        <v>9</v>
      </c>
    </row>
    <row r="30" spans="1:20" x14ac:dyDescent="0.35">
      <c r="A30" t="s">
        <v>196</v>
      </c>
      <c r="B30">
        <v>2011</v>
      </c>
      <c r="C30">
        <v>18394</v>
      </c>
      <c r="D30">
        <v>12690</v>
      </c>
      <c r="E30">
        <v>88429</v>
      </c>
      <c r="F30">
        <v>74516</v>
      </c>
      <c r="G30">
        <f t="shared" si="0"/>
        <v>12.175762911409848</v>
      </c>
      <c r="H30">
        <v>194029</v>
      </c>
      <c r="I30">
        <v>14015385</v>
      </c>
      <c r="J30">
        <v>6.4614615440368652</v>
      </c>
      <c r="K30">
        <v>295249708996</v>
      </c>
      <c r="L30">
        <v>104121523635</v>
      </c>
      <c r="M30">
        <v>399371232631</v>
      </c>
      <c r="N30">
        <v>24000</v>
      </c>
      <c r="O30">
        <v>10849</v>
      </c>
      <c r="P30">
        <v>1</v>
      </c>
      <c r="Q30">
        <v>0</v>
      </c>
      <c r="R30">
        <v>4</v>
      </c>
      <c r="S30">
        <v>8</v>
      </c>
      <c r="T30">
        <v>8</v>
      </c>
    </row>
    <row r="31" spans="1:20" x14ac:dyDescent="0.35">
      <c r="A31" t="s">
        <v>195</v>
      </c>
      <c r="B31">
        <v>2012</v>
      </c>
      <c r="C31">
        <v>23968</v>
      </c>
      <c r="D31">
        <v>14335</v>
      </c>
      <c r="E31">
        <v>103505</v>
      </c>
      <c r="F31">
        <v>93789</v>
      </c>
      <c r="G31">
        <f t="shared" si="0"/>
        <v>12.369877997231978</v>
      </c>
      <c r="H31">
        <v>235597</v>
      </c>
      <c r="I31">
        <v>14572280</v>
      </c>
      <c r="J31">
        <v>6.3123326301574707</v>
      </c>
      <c r="K31">
        <v>315102466965</v>
      </c>
      <c r="L31">
        <v>110516615672</v>
      </c>
      <c r="M31">
        <v>425619082637</v>
      </c>
      <c r="N31">
        <v>25000</v>
      </c>
      <c r="O31">
        <v>11077</v>
      </c>
      <c r="P31">
        <v>1</v>
      </c>
      <c r="Q31">
        <v>0</v>
      </c>
      <c r="R31">
        <v>4</v>
      </c>
      <c r="S31">
        <v>7</v>
      </c>
      <c r="T31">
        <v>7</v>
      </c>
    </row>
    <row r="32" spans="1:20" x14ac:dyDescent="0.35">
      <c r="A32" t="s">
        <v>194</v>
      </c>
      <c r="B32">
        <v>2013</v>
      </c>
      <c r="C32">
        <v>33401</v>
      </c>
      <c r="D32">
        <v>14761</v>
      </c>
      <c r="E32">
        <v>88429</v>
      </c>
      <c r="F32">
        <v>110550</v>
      </c>
      <c r="G32">
        <f t="shared" si="0"/>
        <v>12.522484293014484</v>
      </c>
      <c r="H32">
        <v>274439</v>
      </c>
      <c r="I32">
        <v>15471508</v>
      </c>
      <c r="J32">
        <v>6.1957583427429199</v>
      </c>
      <c r="K32">
        <v>318683830955</v>
      </c>
      <c r="L32">
        <v>121746188637</v>
      </c>
      <c r="M32">
        <v>440430019592</v>
      </c>
      <c r="N32">
        <v>27500</v>
      </c>
      <c r="O32">
        <v>12632</v>
      </c>
      <c r="P32">
        <v>1</v>
      </c>
      <c r="Q32">
        <v>0</v>
      </c>
      <c r="R32">
        <v>4</v>
      </c>
      <c r="S32">
        <v>6</v>
      </c>
      <c r="T32">
        <v>6</v>
      </c>
    </row>
    <row r="33" spans="1:20" x14ac:dyDescent="0.35">
      <c r="A33" t="s">
        <v>193</v>
      </c>
      <c r="B33">
        <v>2014</v>
      </c>
      <c r="C33">
        <v>43114</v>
      </c>
      <c r="D33">
        <v>16043</v>
      </c>
      <c r="E33">
        <v>120331</v>
      </c>
      <c r="F33">
        <v>124552</v>
      </c>
      <c r="G33">
        <f t="shared" si="0"/>
        <v>12.624914550679977</v>
      </c>
      <c r="H33">
        <v>304040</v>
      </c>
      <c r="I33">
        <v>16326999</v>
      </c>
      <c r="J33">
        <v>6.1434340476989746</v>
      </c>
      <c r="K33">
        <v>344817691450</v>
      </c>
      <c r="L33">
        <v>123657203406</v>
      </c>
      <c r="M33">
        <v>468474894856</v>
      </c>
      <c r="N33">
        <v>25000</v>
      </c>
      <c r="O33">
        <v>14871</v>
      </c>
      <c r="P33">
        <v>1</v>
      </c>
      <c r="Q33">
        <v>0</v>
      </c>
      <c r="R33">
        <v>4</v>
      </c>
      <c r="S33">
        <v>5</v>
      </c>
      <c r="T33">
        <v>5</v>
      </c>
    </row>
    <row r="34" spans="1:20" x14ac:dyDescent="0.35">
      <c r="A34" t="s">
        <v>192</v>
      </c>
      <c r="B34">
        <v>2015</v>
      </c>
      <c r="C34">
        <v>52193</v>
      </c>
      <c r="D34">
        <v>17475</v>
      </c>
      <c r="E34">
        <v>123250</v>
      </c>
      <c r="F34">
        <v>135629</v>
      </c>
      <c r="G34">
        <f t="shared" si="0"/>
        <v>12.702435181254041</v>
      </c>
      <c r="H34">
        <v>328547</v>
      </c>
      <c r="I34">
        <v>16812528</v>
      </c>
      <c r="J34">
        <v>6.2274885177612305</v>
      </c>
      <c r="K34">
        <v>367328290050</v>
      </c>
      <c r="L34">
        <v>115873365314</v>
      </c>
      <c r="M34">
        <v>483201655364</v>
      </c>
      <c r="N34">
        <v>30000</v>
      </c>
      <c r="O34">
        <v>18306</v>
      </c>
      <c r="P34">
        <v>1</v>
      </c>
      <c r="Q34">
        <v>0</v>
      </c>
      <c r="R34">
        <v>4</v>
      </c>
      <c r="S34">
        <v>4</v>
      </c>
      <c r="T34">
        <v>4</v>
      </c>
    </row>
    <row r="35" spans="1:20" x14ac:dyDescent="0.35">
      <c r="A35" t="s">
        <v>191</v>
      </c>
      <c r="B35">
        <v>2016</v>
      </c>
      <c r="C35">
        <v>59835</v>
      </c>
      <c r="D35">
        <v>19749</v>
      </c>
      <c r="E35">
        <v>128320</v>
      </c>
      <c r="F35">
        <v>142851</v>
      </c>
      <c r="G35">
        <f t="shared" si="0"/>
        <v>12.767843253030602</v>
      </c>
      <c r="H35">
        <v>350755</v>
      </c>
      <c r="I35">
        <v>17546088</v>
      </c>
      <c r="J35">
        <v>6.6444778442382813</v>
      </c>
      <c r="K35">
        <v>346825207126</v>
      </c>
      <c r="L35">
        <v>115594784477</v>
      </c>
      <c r="M35">
        <v>462419991603</v>
      </c>
      <c r="N35">
        <v>30000</v>
      </c>
      <c r="O35">
        <v>21657</v>
      </c>
      <c r="P35">
        <v>1</v>
      </c>
      <c r="Q35">
        <v>1</v>
      </c>
      <c r="R35">
        <v>4</v>
      </c>
      <c r="S35">
        <v>3</v>
      </c>
      <c r="T35">
        <v>3</v>
      </c>
    </row>
    <row r="36" spans="1:20" x14ac:dyDescent="0.35">
      <c r="A36" t="s">
        <v>190</v>
      </c>
      <c r="B36">
        <v>2017</v>
      </c>
      <c r="C36">
        <v>65680</v>
      </c>
      <c r="D36">
        <v>18225</v>
      </c>
      <c r="E36">
        <v>130843</v>
      </c>
      <c r="F36">
        <v>148593</v>
      </c>
      <c r="G36">
        <f t="shared" si="0"/>
        <v>12.803097066232027</v>
      </c>
      <c r="H36">
        <v>363341</v>
      </c>
      <c r="I36">
        <v>18396068</v>
      </c>
      <c r="J36">
        <v>6.7587552070617676</v>
      </c>
      <c r="K36">
        <v>375422646156</v>
      </c>
      <c r="L36">
        <v>129797587176</v>
      </c>
      <c r="M36">
        <v>505220233332</v>
      </c>
      <c r="N36">
        <v>32000</v>
      </c>
      <c r="O36">
        <v>22993</v>
      </c>
      <c r="P36">
        <v>1</v>
      </c>
      <c r="Q36">
        <v>1</v>
      </c>
      <c r="R36">
        <v>4</v>
      </c>
      <c r="S36">
        <v>2</v>
      </c>
      <c r="T36">
        <v>2</v>
      </c>
    </row>
    <row r="37" spans="1:20" x14ac:dyDescent="0.35">
      <c r="A37" t="s">
        <v>189</v>
      </c>
      <c r="B37">
        <v>2018</v>
      </c>
      <c r="C37">
        <v>59835</v>
      </c>
      <c r="D37">
        <v>17235</v>
      </c>
      <c r="E37">
        <v>133396</v>
      </c>
      <c r="F37">
        <v>148880</v>
      </c>
      <c r="G37">
        <f t="shared" si="0"/>
        <v>12.820035916210836</v>
      </c>
      <c r="H37">
        <v>369548</v>
      </c>
      <c r="I37">
        <v>22536847.280000001</v>
      </c>
      <c r="J37">
        <v>6.6159571773543897</v>
      </c>
      <c r="K37">
        <v>419527449703</v>
      </c>
      <c r="L37">
        <v>120148141129</v>
      </c>
      <c r="M37">
        <v>539675590832</v>
      </c>
      <c r="N37">
        <v>33000</v>
      </c>
      <c r="O37">
        <v>27482</v>
      </c>
      <c r="P37">
        <v>1</v>
      </c>
      <c r="Q37">
        <v>1</v>
      </c>
      <c r="R37">
        <v>4</v>
      </c>
      <c r="S37">
        <v>1</v>
      </c>
      <c r="T37">
        <v>1</v>
      </c>
    </row>
    <row r="38" spans="1:20" x14ac:dyDescent="0.35">
      <c r="A38" t="s">
        <v>188</v>
      </c>
      <c r="B38">
        <v>2010</v>
      </c>
      <c r="C38">
        <v>529</v>
      </c>
      <c r="D38">
        <v>585</v>
      </c>
      <c r="E38">
        <v>2940</v>
      </c>
      <c r="F38">
        <v>2402</v>
      </c>
      <c r="G38">
        <f t="shared" si="0"/>
        <v>8.7727652099497853</v>
      </c>
      <c r="H38">
        <v>6456</v>
      </c>
      <c r="I38">
        <v>482224.125</v>
      </c>
      <c r="J38">
        <v>1898.569580078125</v>
      </c>
      <c r="K38">
        <v>3591632553</v>
      </c>
      <c r="L38">
        <v>12067665283</v>
      </c>
      <c r="M38">
        <v>15659297836</v>
      </c>
      <c r="N38">
        <v>25000</v>
      </c>
      <c r="O38">
        <v>1114</v>
      </c>
      <c r="P38">
        <v>1</v>
      </c>
      <c r="Q38">
        <v>0</v>
      </c>
      <c r="R38">
        <v>5</v>
      </c>
      <c r="S38">
        <v>9</v>
      </c>
      <c r="T38">
        <v>9</v>
      </c>
    </row>
    <row r="39" spans="1:20" x14ac:dyDescent="0.35">
      <c r="A39" t="s">
        <v>187</v>
      </c>
      <c r="B39">
        <v>2011</v>
      </c>
      <c r="C39">
        <v>568</v>
      </c>
      <c r="D39">
        <v>570</v>
      </c>
      <c r="E39">
        <v>2768</v>
      </c>
      <c r="F39">
        <v>2389</v>
      </c>
      <c r="G39">
        <f t="shared" si="0"/>
        <v>8.7475109464784477</v>
      </c>
      <c r="H39">
        <v>6295</v>
      </c>
      <c r="I39">
        <v>537573.4375</v>
      </c>
      <c r="J39">
        <v>1848.1395263671875</v>
      </c>
      <c r="K39">
        <v>8778519724</v>
      </c>
      <c r="L39">
        <v>14335692038</v>
      </c>
      <c r="M39">
        <v>23114211762</v>
      </c>
      <c r="N39">
        <v>22950</v>
      </c>
      <c r="O39">
        <v>934</v>
      </c>
      <c r="P39">
        <v>1</v>
      </c>
      <c r="Q39">
        <v>0</v>
      </c>
      <c r="R39">
        <v>5</v>
      </c>
      <c r="S39">
        <v>8</v>
      </c>
      <c r="T39">
        <v>8</v>
      </c>
    </row>
    <row r="40" spans="1:20" x14ac:dyDescent="0.35">
      <c r="A40" t="s">
        <v>186</v>
      </c>
      <c r="B40">
        <v>2012</v>
      </c>
      <c r="C40">
        <v>646</v>
      </c>
      <c r="D40">
        <v>688</v>
      </c>
      <c r="E40">
        <v>2772</v>
      </c>
      <c r="F40">
        <v>2437</v>
      </c>
      <c r="G40">
        <f t="shared" si="0"/>
        <v>8.7861510548697392</v>
      </c>
      <c r="H40">
        <v>6543</v>
      </c>
      <c r="I40">
        <v>559477.9375</v>
      </c>
      <c r="J40">
        <v>1796.8958740234375</v>
      </c>
      <c r="K40">
        <v>8264864938</v>
      </c>
      <c r="L40">
        <v>16356802727</v>
      </c>
      <c r="M40">
        <v>24621667665</v>
      </c>
      <c r="N40">
        <v>23000</v>
      </c>
      <c r="O40">
        <v>904</v>
      </c>
      <c r="P40">
        <v>1</v>
      </c>
      <c r="Q40">
        <v>0</v>
      </c>
      <c r="R40">
        <v>5</v>
      </c>
      <c r="S40">
        <v>7</v>
      </c>
      <c r="T40">
        <v>7</v>
      </c>
    </row>
    <row r="41" spans="1:20" x14ac:dyDescent="0.35">
      <c r="A41" t="s">
        <v>185</v>
      </c>
      <c r="B41">
        <v>2013</v>
      </c>
      <c r="C41">
        <v>758</v>
      </c>
      <c r="D41">
        <v>778</v>
      </c>
      <c r="E41">
        <v>2768</v>
      </c>
      <c r="F41">
        <v>2712</v>
      </c>
      <c r="G41">
        <f t="shared" si="0"/>
        <v>8.8654528257536231</v>
      </c>
      <c r="H41">
        <v>7083</v>
      </c>
      <c r="I41">
        <v>582751.4375</v>
      </c>
      <c r="J41">
        <v>1868.7852783203125</v>
      </c>
      <c r="K41">
        <v>3255194230</v>
      </c>
      <c r="L41">
        <v>18371032417</v>
      </c>
      <c r="M41">
        <v>21626226647</v>
      </c>
      <c r="N41">
        <v>25000</v>
      </c>
      <c r="O41">
        <v>787</v>
      </c>
      <c r="P41">
        <v>1</v>
      </c>
      <c r="Q41">
        <v>0</v>
      </c>
      <c r="R41">
        <v>5</v>
      </c>
      <c r="S41">
        <v>6</v>
      </c>
      <c r="T41">
        <v>6</v>
      </c>
    </row>
    <row r="42" spans="1:20" x14ac:dyDescent="0.35">
      <c r="A42" t="s">
        <v>184</v>
      </c>
      <c r="B42">
        <v>2014</v>
      </c>
      <c r="C42">
        <v>673</v>
      </c>
      <c r="D42">
        <v>751</v>
      </c>
      <c r="E42">
        <v>2813</v>
      </c>
      <c r="F42">
        <v>2932</v>
      </c>
      <c r="G42">
        <f t="shared" si="0"/>
        <v>8.8775214538528715</v>
      </c>
      <c r="H42">
        <v>7169</v>
      </c>
      <c r="I42">
        <v>599849.3125</v>
      </c>
      <c r="J42">
        <v>2001.781005859375</v>
      </c>
      <c r="K42">
        <v>-1750685196</v>
      </c>
      <c r="L42">
        <v>20066601912</v>
      </c>
      <c r="M42">
        <v>18315916716</v>
      </c>
      <c r="N42">
        <v>25000</v>
      </c>
      <c r="O42">
        <v>714</v>
      </c>
      <c r="P42">
        <v>1</v>
      </c>
      <c r="Q42">
        <v>0</v>
      </c>
      <c r="R42">
        <v>5</v>
      </c>
      <c r="S42">
        <v>5</v>
      </c>
      <c r="T42">
        <v>5</v>
      </c>
    </row>
    <row r="43" spans="1:20" x14ac:dyDescent="0.35">
      <c r="A43" t="s">
        <v>183</v>
      </c>
      <c r="B43">
        <v>2015</v>
      </c>
      <c r="C43">
        <v>913</v>
      </c>
      <c r="D43">
        <v>720</v>
      </c>
      <c r="E43">
        <v>3017</v>
      </c>
      <c r="F43">
        <v>3165</v>
      </c>
      <c r="G43">
        <f t="shared" si="0"/>
        <v>8.9638002428555765</v>
      </c>
      <c r="H43">
        <v>7815</v>
      </c>
      <c r="I43">
        <v>603307.25</v>
      </c>
      <c r="J43">
        <v>2741.880859375</v>
      </c>
      <c r="K43">
        <v>-2223381634</v>
      </c>
      <c r="L43">
        <v>16302184612</v>
      </c>
      <c r="M43">
        <v>14078802978</v>
      </c>
      <c r="N43">
        <v>24000</v>
      </c>
      <c r="O43">
        <v>718</v>
      </c>
      <c r="P43">
        <v>1</v>
      </c>
      <c r="Q43">
        <v>0</v>
      </c>
      <c r="R43">
        <v>5</v>
      </c>
      <c r="S43">
        <v>4</v>
      </c>
      <c r="T43">
        <v>4</v>
      </c>
    </row>
    <row r="44" spans="1:20" x14ac:dyDescent="0.35">
      <c r="A44" t="s">
        <v>182</v>
      </c>
      <c r="B44">
        <v>2016</v>
      </c>
      <c r="C44">
        <v>985</v>
      </c>
      <c r="D44">
        <v>719</v>
      </c>
      <c r="E44">
        <v>3028</v>
      </c>
      <c r="F44">
        <v>3250</v>
      </c>
      <c r="G44">
        <f t="shared" si="0"/>
        <v>8.9849442856086785</v>
      </c>
      <c r="H44">
        <v>7982</v>
      </c>
      <c r="I44">
        <v>614391.875</v>
      </c>
      <c r="J44">
        <v>3054.12158203125</v>
      </c>
      <c r="K44">
        <v>750939891</v>
      </c>
      <c r="L44">
        <v>13047286079</v>
      </c>
      <c r="M44">
        <v>13798225970</v>
      </c>
      <c r="N44">
        <v>25000</v>
      </c>
      <c r="O44">
        <v>633</v>
      </c>
      <c r="P44">
        <v>1</v>
      </c>
      <c r="Q44">
        <v>1</v>
      </c>
      <c r="R44">
        <v>5</v>
      </c>
      <c r="S44">
        <v>3</v>
      </c>
      <c r="T44">
        <v>3</v>
      </c>
    </row>
    <row r="45" spans="1:20" x14ac:dyDescent="0.35">
      <c r="A45" t="s">
        <v>181</v>
      </c>
      <c r="B45">
        <v>2017</v>
      </c>
      <c r="C45">
        <v>1192</v>
      </c>
      <c r="D45">
        <v>636</v>
      </c>
      <c r="E45">
        <v>2875</v>
      </c>
      <c r="F45">
        <v>3273</v>
      </c>
      <c r="G45">
        <f t="shared" si="0"/>
        <v>8.9841923116416744</v>
      </c>
      <c r="H45">
        <v>7976</v>
      </c>
      <c r="I45">
        <v>636107.5625</v>
      </c>
      <c r="J45">
        <v>2951.327392578125</v>
      </c>
      <c r="K45">
        <v>177576314</v>
      </c>
      <c r="L45">
        <v>13374613450</v>
      </c>
      <c r="M45">
        <v>13552189764</v>
      </c>
      <c r="N45">
        <v>25000</v>
      </c>
      <c r="O45">
        <v>524</v>
      </c>
      <c r="P45">
        <v>1</v>
      </c>
      <c r="Q45">
        <v>1</v>
      </c>
      <c r="R45">
        <v>5</v>
      </c>
      <c r="S45">
        <v>2</v>
      </c>
      <c r="T45">
        <v>2</v>
      </c>
    </row>
    <row r="46" spans="1:20" x14ac:dyDescent="0.35">
      <c r="A46" t="s">
        <v>180</v>
      </c>
      <c r="B46">
        <v>2018</v>
      </c>
      <c r="C46">
        <v>985</v>
      </c>
      <c r="D46">
        <v>661</v>
      </c>
      <c r="E46">
        <v>2948</v>
      </c>
      <c r="F46">
        <v>3190</v>
      </c>
      <c r="G46">
        <f t="shared" si="0"/>
        <v>8.9946688355006739</v>
      </c>
      <c r="H46">
        <v>8060</v>
      </c>
      <c r="I46">
        <v>661386.41</v>
      </c>
      <c r="J46">
        <v>2955.70396997842</v>
      </c>
      <c r="K46">
        <v>-1375007652</v>
      </c>
      <c r="L46">
        <v>15158364007</v>
      </c>
      <c r="M46">
        <v>13783356355</v>
      </c>
      <c r="N46">
        <v>28000</v>
      </c>
      <c r="O46">
        <v>547</v>
      </c>
      <c r="P46">
        <v>1</v>
      </c>
      <c r="Q46">
        <v>1</v>
      </c>
      <c r="R46">
        <v>5</v>
      </c>
      <c r="S46">
        <v>1</v>
      </c>
      <c r="T46">
        <v>1</v>
      </c>
    </row>
    <row r="47" spans="1:20" x14ac:dyDescent="0.35">
      <c r="A47" t="s">
        <v>179</v>
      </c>
      <c r="B47">
        <v>2010</v>
      </c>
      <c r="C47">
        <v>714</v>
      </c>
      <c r="D47">
        <v>2017</v>
      </c>
      <c r="E47">
        <v>2778</v>
      </c>
      <c r="F47">
        <v>2589</v>
      </c>
      <c r="G47">
        <f t="shared" si="0"/>
        <v>8.999372396592106</v>
      </c>
      <c r="H47">
        <v>8098</v>
      </c>
      <c r="I47">
        <v>2405768</v>
      </c>
      <c r="J47">
        <v>0.75504493713378906</v>
      </c>
      <c r="K47">
        <v>11385541182</v>
      </c>
      <c r="L47">
        <v>26969951939</v>
      </c>
      <c r="M47">
        <v>38355493121</v>
      </c>
      <c r="N47">
        <v>66000</v>
      </c>
      <c r="O47">
        <v>1951</v>
      </c>
      <c r="P47">
        <v>0</v>
      </c>
      <c r="Q47">
        <v>0</v>
      </c>
      <c r="R47">
        <v>6</v>
      </c>
      <c r="S47">
        <v>9</v>
      </c>
      <c r="T47">
        <v>9</v>
      </c>
    </row>
    <row r="48" spans="1:20" x14ac:dyDescent="0.35">
      <c r="A48" t="s">
        <v>178</v>
      </c>
      <c r="B48">
        <v>2011</v>
      </c>
      <c r="C48">
        <v>781</v>
      </c>
      <c r="D48">
        <v>2127</v>
      </c>
      <c r="E48">
        <v>2579</v>
      </c>
      <c r="F48">
        <v>2745</v>
      </c>
      <c r="G48">
        <f t="shared" si="0"/>
        <v>9.0157842775138857</v>
      </c>
      <c r="H48">
        <v>8232</v>
      </c>
      <c r="I48">
        <v>2479229.25</v>
      </c>
      <c r="J48">
        <v>0.71935522556304932</v>
      </c>
      <c r="K48">
        <v>12192234600</v>
      </c>
      <c r="L48">
        <v>27856813717</v>
      </c>
      <c r="M48">
        <v>40049048317</v>
      </c>
      <c r="N48">
        <v>56000</v>
      </c>
      <c r="O48">
        <v>2069</v>
      </c>
      <c r="P48">
        <v>0</v>
      </c>
      <c r="Q48">
        <v>0</v>
      </c>
      <c r="R48">
        <v>6</v>
      </c>
      <c r="S48">
        <v>8</v>
      </c>
      <c r="T48">
        <v>8</v>
      </c>
    </row>
    <row r="49" spans="1:20" x14ac:dyDescent="0.35">
      <c r="A49" t="s">
        <v>177</v>
      </c>
      <c r="B49">
        <v>2012</v>
      </c>
      <c r="C49">
        <v>847</v>
      </c>
      <c r="D49">
        <v>2175</v>
      </c>
      <c r="E49">
        <v>2418</v>
      </c>
      <c r="F49">
        <v>2857</v>
      </c>
      <c r="G49">
        <f t="shared" si="0"/>
        <v>9.0236492826642856</v>
      </c>
      <c r="H49">
        <v>8297</v>
      </c>
      <c r="I49">
        <v>2474439.75</v>
      </c>
      <c r="J49">
        <v>0.77829360961914063</v>
      </c>
      <c r="K49">
        <v>10833244633</v>
      </c>
      <c r="L49">
        <v>30812883841</v>
      </c>
      <c r="M49">
        <v>41646128474</v>
      </c>
      <c r="N49">
        <v>65000</v>
      </c>
      <c r="O49">
        <v>1855</v>
      </c>
      <c r="P49">
        <v>0</v>
      </c>
      <c r="Q49">
        <v>0</v>
      </c>
      <c r="R49">
        <v>6</v>
      </c>
      <c r="S49">
        <v>7</v>
      </c>
      <c r="T49">
        <v>7</v>
      </c>
    </row>
    <row r="50" spans="1:20" x14ac:dyDescent="0.35">
      <c r="A50" t="s">
        <v>176</v>
      </c>
      <c r="B50">
        <v>2013</v>
      </c>
      <c r="C50">
        <v>930</v>
      </c>
      <c r="D50">
        <v>2158</v>
      </c>
      <c r="E50">
        <v>2579</v>
      </c>
      <c r="F50">
        <v>2862</v>
      </c>
      <c r="G50">
        <f t="shared" si="0"/>
        <v>9.0264175338152537</v>
      </c>
      <c r="H50">
        <v>8320</v>
      </c>
      <c r="I50">
        <v>2533157</v>
      </c>
      <c r="J50">
        <v>0.75315916538238525</v>
      </c>
      <c r="K50">
        <v>13962597829</v>
      </c>
      <c r="L50">
        <v>31743718451</v>
      </c>
      <c r="M50">
        <v>45706316280</v>
      </c>
      <c r="N50">
        <v>60000</v>
      </c>
      <c r="O50">
        <v>1782</v>
      </c>
      <c r="P50">
        <v>0</v>
      </c>
      <c r="Q50">
        <v>0</v>
      </c>
      <c r="R50">
        <v>6</v>
      </c>
      <c r="S50">
        <v>6</v>
      </c>
      <c r="T50">
        <v>6</v>
      </c>
    </row>
    <row r="51" spans="1:20" x14ac:dyDescent="0.35">
      <c r="A51" t="s">
        <v>175</v>
      </c>
      <c r="B51">
        <v>2014</v>
      </c>
      <c r="C51">
        <v>969</v>
      </c>
      <c r="D51">
        <v>2323</v>
      </c>
      <c r="E51">
        <v>2464</v>
      </c>
      <c r="F51">
        <v>2987</v>
      </c>
      <c r="G51">
        <f t="shared" si="0"/>
        <v>9.0760086591808911</v>
      </c>
      <c r="H51">
        <v>8743</v>
      </c>
      <c r="I51">
        <v>2533160.5</v>
      </c>
      <c r="J51">
        <v>0.75373071432113647</v>
      </c>
      <c r="K51">
        <v>15815889522</v>
      </c>
      <c r="L51">
        <v>31289479114</v>
      </c>
      <c r="M51">
        <v>47105368636</v>
      </c>
      <c r="N51">
        <v>70000</v>
      </c>
      <c r="O51">
        <v>1709</v>
      </c>
      <c r="P51">
        <v>0</v>
      </c>
      <c r="Q51">
        <v>0</v>
      </c>
      <c r="R51">
        <v>6</v>
      </c>
      <c r="S51">
        <v>5</v>
      </c>
      <c r="T51">
        <v>5</v>
      </c>
    </row>
    <row r="52" spans="1:20" x14ac:dyDescent="0.35">
      <c r="A52" t="s">
        <v>174</v>
      </c>
      <c r="B52">
        <v>2015</v>
      </c>
      <c r="C52">
        <v>1133</v>
      </c>
      <c r="D52">
        <v>2248</v>
      </c>
      <c r="E52">
        <v>2419</v>
      </c>
      <c r="F52">
        <v>2964</v>
      </c>
      <c r="G52">
        <f t="shared" si="0"/>
        <v>9.0784077007153563</v>
      </c>
      <c r="H52">
        <v>8764</v>
      </c>
      <c r="I52">
        <v>2616439.5</v>
      </c>
      <c r="J52">
        <v>0.90165895223617554</v>
      </c>
      <c r="K52">
        <v>17782469946</v>
      </c>
      <c r="L52">
        <v>30026310133</v>
      </c>
      <c r="M52">
        <v>47808780079</v>
      </c>
      <c r="N52">
        <v>70000</v>
      </c>
      <c r="O52">
        <v>1594</v>
      </c>
      <c r="P52">
        <v>0</v>
      </c>
      <c r="Q52">
        <v>0</v>
      </c>
      <c r="R52">
        <v>6</v>
      </c>
      <c r="S52">
        <v>4</v>
      </c>
      <c r="T52">
        <v>4</v>
      </c>
    </row>
    <row r="53" spans="1:20" x14ac:dyDescent="0.35">
      <c r="A53" t="s">
        <v>173</v>
      </c>
      <c r="B53">
        <v>2016</v>
      </c>
      <c r="C53">
        <v>1183</v>
      </c>
      <c r="D53">
        <v>2189</v>
      </c>
      <c r="E53">
        <v>2388</v>
      </c>
      <c r="F53">
        <v>3054</v>
      </c>
      <c r="G53">
        <f t="shared" si="0"/>
        <v>9.0840966454019316</v>
      </c>
      <c r="H53">
        <v>8814</v>
      </c>
      <c r="I53">
        <v>2666166.5</v>
      </c>
      <c r="J53">
        <v>0.90403515100479126</v>
      </c>
      <c r="K53">
        <v>15560276785</v>
      </c>
      <c r="L53">
        <v>31148367086</v>
      </c>
      <c r="M53">
        <v>46708643871</v>
      </c>
      <c r="N53">
        <v>80000</v>
      </c>
      <c r="O53">
        <v>1479</v>
      </c>
      <c r="P53">
        <v>0</v>
      </c>
      <c r="Q53">
        <v>1</v>
      </c>
      <c r="R53">
        <v>6</v>
      </c>
      <c r="S53">
        <v>3</v>
      </c>
      <c r="T53">
        <v>3</v>
      </c>
    </row>
    <row r="54" spans="1:20" x14ac:dyDescent="0.35">
      <c r="A54" t="s">
        <v>172</v>
      </c>
      <c r="B54">
        <v>2017</v>
      </c>
      <c r="C54">
        <v>1314</v>
      </c>
      <c r="D54">
        <v>2210</v>
      </c>
      <c r="E54">
        <v>2363</v>
      </c>
      <c r="F54">
        <v>2915</v>
      </c>
      <c r="G54">
        <f t="shared" si="0"/>
        <v>9.082734247371036</v>
      </c>
      <c r="H54">
        <v>8802</v>
      </c>
      <c r="I54">
        <v>2754603.25</v>
      </c>
      <c r="J54">
        <v>0.8873974084854126</v>
      </c>
      <c r="K54">
        <v>15316822947</v>
      </c>
      <c r="L54">
        <v>33595290468</v>
      </c>
      <c r="M54">
        <v>48912113415</v>
      </c>
      <c r="N54">
        <v>78000</v>
      </c>
      <c r="O54">
        <v>1207</v>
      </c>
      <c r="P54">
        <v>0</v>
      </c>
      <c r="Q54">
        <v>1</v>
      </c>
      <c r="R54">
        <v>6</v>
      </c>
      <c r="S54">
        <v>2</v>
      </c>
      <c r="T54">
        <v>2</v>
      </c>
    </row>
    <row r="55" spans="1:20" x14ac:dyDescent="0.35">
      <c r="A55" t="s">
        <v>171</v>
      </c>
      <c r="B55">
        <v>2018</v>
      </c>
      <c r="C55">
        <v>1183</v>
      </c>
      <c r="D55">
        <v>2123</v>
      </c>
      <c r="E55">
        <v>2305</v>
      </c>
      <c r="F55">
        <v>2911</v>
      </c>
      <c r="G55">
        <f t="shared" si="0"/>
        <v>9.072915696064511</v>
      </c>
      <c r="H55">
        <v>8716</v>
      </c>
      <c r="I55">
        <v>2649716.92</v>
      </c>
      <c r="J55">
        <v>0.89769717057545984</v>
      </c>
      <c r="K55">
        <v>15814891690</v>
      </c>
      <c r="L55">
        <v>36616873347</v>
      </c>
      <c r="M55">
        <v>52431765037</v>
      </c>
      <c r="N55">
        <v>85000</v>
      </c>
      <c r="O55">
        <v>1075</v>
      </c>
      <c r="P55">
        <v>0</v>
      </c>
      <c r="Q55">
        <v>1</v>
      </c>
      <c r="R55">
        <v>6</v>
      </c>
      <c r="S55">
        <v>1</v>
      </c>
      <c r="T55">
        <v>1</v>
      </c>
    </row>
    <row r="56" spans="1:20" x14ac:dyDescent="0.35">
      <c r="A56" t="s">
        <v>170</v>
      </c>
      <c r="B56">
        <v>2010</v>
      </c>
      <c r="C56">
        <v>564</v>
      </c>
      <c r="D56">
        <v>2334</v>
      </c>
      <c r="E56">
        <v>3486</v>
      </c>
      <c r="F56">
        <v>3074</v>
      </c>
      <c r="G56">
        <f t="shared" si="0"/>
        <v>9.1546162232038206</v>
      </c>
      <c r="H56">
        <v>9458</v>
      </c>
      <c r="I56">
        <v>3274667</v>
      </c>
      <c r="J56">
        <v>0.75504493713378906</v>
      </c>
      <c r="K56">
        <v>34295148642</v>
      </c>
      <c r="L56">
        <v>48155263220</v>
      </c>
      <c r="M56">
        <v>82450411862</v>
      </c>
      <c r="N56">
        <v>45000</v>
      </c>
      <c r="O56">
        <v>1639</v>
      </c>
      <c r="P56">
        <v>0</v>
      </c>
      <c r="Q56">
        <v>0</v>
      </c>
      <c r="R56">
        <v>7</v>
      </c>
      <c r="S56">
        <v>9</v>
      </c>
      <c r="T56">
        <v>9</v>
      </c>
    </row>
    <row r="57" spans="1:20" x14ac:dyDescent="0.35">
      <c r="A57" t="s">
        <v>169</v>
      </c>
      <c r="B57">
        <v>2011</v>
      </c>
      <c r="C57">
        <v>628</v>
      </c>
      <c r="D57">
        <v>2439</v>
      </c>
      <c r="E57">
        <v>3181</v>
      </c>
      <c r="F57">
        <v>3099</v>
      </c>
      <c r="G57">
        <f t="shared" si="0"/>
        <v>9.1428107151825841</v>
      </c>
      <c r="H57">
        <v>9347</v>
      </c>
      <c r="I57">
        <v>3443508</v>
      </c>
      <c r="J57">
        <v>0.71935522556304898</v>
      </c>
      <c r="K57">
        <v>49390148480</v>
      </c>
      <c r="L57">
        <v>49294189419</v>
      </c>
      <c r="M57">
        <v>98684337899</v>
      </c>
      <c r="N57">
        <v>40000</v>
      </c>
      <c r="O57">
        <v>1627</v>
      </c>
      <c r="P57">
        <v>0</v>
      </c>
      <c r="Q57">
        <v>0</v>
      </c>
      <c r="R57">
        <v>7</v>
      </c>
      <c r="S57">
        <v>8</v>
      </c>
      <c r="T57">
        <v>8</v>
      </c>
    </row>
    <row r="58" spans="1:20" x14ac:dyDescent="0.35">
      <c r="A58" t="s">
        <v>168</v>
      </c>
      <c r="B58">
        <v>2012</v>
      </c>
      <c r="C58">
        <v>670</v>
      </c>
      <c r="D58">
        <v>3155</v>
      </c>
      <c r="E58">
        <v>2944</v>
      </c>
      <c r="F58">
        <v>3050</v>
      </c>
      <c r="G58">
        <f t="shared" si="0"/>
        <v>9.1920745631692906</v>
      </c>
      <c r="H58">
        <v>9819</v>
      </c>
      <c r="I58">
        <v>3478699.75</v>
      </c>
      <c r="J58">
        <v>0.77829360961914063</v>
      </c>
      <c r="K58">
        <v>60422803955</v>
      </c>
      <c r="L58">
        <v>48802968878</v>
      </c>
      <c r="M58">
        <v>109225772833</v>
      </c>
      <c r="N58">
        <v>43000</v>
      </c>
      <c r="O58">
        <v>1446</v>
      </c>
      <c r="P58">
        <v>0</v>
      </c>
      <c r="Q58">
        <v>0</v>
      </c>
      <c r="R58">
        <v>7</v>
      </c>
      <c r="S58">
        <v>7</v>
      </c>
      <c r="T58">
        <v>7</v>
      </c>
    </row>
    <row r="59" spans="1:20" x14ac:dyDescent="0.35">
      <c r="A59" t="s">
        <v>167</v>
      </c>
      <c r="B59">
        <v>2013</v>
      </c>
      <c r="C59">
        <v>598</v>
      </c>
      <c r="D59">
        <v>3718</v>
      </c>
      <c r="E59">
        <v>3181</v>
      </c>
      <c r="F59">
        <v>3011</v>
      </c>
      <c r="G59">
        <f t="shared" si="0"/>
        <v>9.2262137211324724</v>
      </c>
      <c r="H59">
        <v>10160</v>
      </c>
      <c r="I59">
        <v>3527087.5</v>
      </c>
      <c r="J59">
        <v>0.75315916538238525</v>
      </c>
      <c r="K59">
        <v>66978434378</v>
      </c>
      <c r="L59">
        <v>47363465586</v>
      </c>
      <c r="M59">
        <v>114341899964</v>
      </c>
      <c r="N59">
        <v>45000</v>
      </c>
      <c r="O59">
        <v>1274</v>
      </c>
      <c r="P59">
        <v>0</v>
      </c>
      <c r="Q59">
        <v>0</v>
      </c>
      <c r="R59">
        <v>7</v>
      </c>
      <c r="S59">
        <v>6</v>
      </c>
      <c r="T59">
        <v>6</v>
      </c>
    </row>
    <row r="60" spans="1:20" x14ac:dyDescent="0.35">
      <c r="A60" t="s">
        <v>166</v>
      </c>
      <c r="B60">
        <v>2014</v>
      </c>
      <c r="C60">
        <v>664</v>
      </c>
      <c r="D60">
        <v>3546</v>
      </c>
      <c r="E60">
        <v>2828</v>
      </c>
      <c r="F60">
        <v>3155</v>
      </c>
      <c r="G60">
        <f t="shared" si="0"/>
        <v>9.2294564891684132</v>
      </c>
      <c r="H60">
        <v>10193</v>
      </c>
      <c r="I60">
        <v>3626642.75</v>
      </c>
      <c r="J60">
        <v>0.75373071432113647</v>
      </c>
      <c r="K60">
        <v>74763142824</v>
      </c>
      <c r="L60">
        <v>49418841185</v>
      </c>
      <c r="M60">
        <v>124181984009</v>
      </c>
      <c r="N60">
        <v>45000</v>
      </c>
      <c r="O60">
        <v>1213</v>
      </c>
      <c r="P60">
        <v>0</v>
      </c>
      <c r="Q60">
        <v>0</v>
      </c>
      <c r="R60">
        <v>7</v>
      </c>
      <c r="S60">
        <v>5</v>
      </c>
      <c r="T60">
        <v>5</v>
      </c>
    </row>
    <row r="61" spans="1:20" x14ac:dyDescent="0.35">
      <c r="A61" t="s">
        <v>165</v>
      </c>
      <c r="B61">
        <v>2015</v>
      </c>
      <c r="C61">
        <v>707</v>
      </c>
      <c r="D61">
        <v>3411</v>
      </c>
      <c r="E61">
        <v>2862</v>
      </c>
      <c r="F61">
        <v>3165</v>
      </c>
      <c r="G61">
        <f t="shared" si="0"/>
        <v>9.2247362522599143</v>
      </c>
      <c r="H61">
        <v>10145</v>
      </c>
      <c r="I61">
        <v>3758168.25</v>
      </c>
      <c r="J61">
        <v>0.90165895223617554</v>
      </c>
      <c r="K61">
        <v>74908970882</v>
      </c>
      <c r="L61">
        <v>49978833642</v>
      </c>
      <c r="M61">
        <v>124887804524</v>
      </c>
      <c r="N61">
        <v>48000</v>
      </c>
      <c r="O61">
        <v>1091</v>
      </c>
      <c r="P61">
        <v>0</v>
      </c>
      <c r="Q61">
        <v>0</v>
      </c>
      <c r="R61">
        <v>7</v>
      </c>
      <c r="S61">
        <v>4</v>
      </c>
      <c r="T61">
        <v>4</v>
      </c>
    </row>
    <row r="62" spans="1:20" x14ac:dyDescent="0.35">
      <c r="A62" t="s">
        <v>164</v>
      </c>
      <c r="B62">
        <v>2016</v>
      </c>
      <c r="C62">
        <v>817</v>
      </c>
      <c r="D62">
        <v>3513</v>
      </c>
      <c r="E62">
        <v>2657</v>
      </c>
      <c r="F62">
        <v>3182</v>
      </c>
      <c r="G62">
        <f t="shared" si="0"/>
        <v>9.2270991557911373</v>
      </c>
      <c r="H62">
        <v>10169</v>
      </c>
      <c r="I62">
        <v>3890638</v>
      </c>
      <c r="J62">
        <v>0.90403515100479126</v>
      </c>
      <c r="K62">
        <v>64523752846</v>
      </c>
      <c r="L62">
        <v>49568740721</v>
      </c>
      <c r="M62">
        <v>114092493567</v>
      </c>
      <c r="N62">
        <v>54000</v>
      </c>
      <c r="O62">
        <v>1061</v>
      </c>
      <c r="P62">
        <v>0</v>
      </c>
      <c r="Q62">
        <v>1</v>
      </c>
      <c r="R62">
        <v>7</v>
      </c>
      <c r="S62">
        <v>3</v>
      </c>
      <c r="T62">
        <v>3</v>
      </c>
    </row>
    <row r="63" spans="1:20" x14ac:dyDescent="0.35">
      <c r="A63" t="s">
        <v>163</v>
      </c>
      <c r="B63">
        <v>2017</v>
      </c>
      <c r="C63">
        <v>796</v>
      </c>
      <c r="D63">
        <v>3378</v>
      </c>
      <c r="E63">
        <v>2574</v>
      </c>
      <c r="F63">
        <v>3294</v>
      </c>
      <c r="G63">
        <f t="shared" si="0"/>
        <v>9.2145315765946503</v>
      </c>
      <c r="H63">
        <v>10042</v>
      </c>
      <c r="I63">
        <v>4035178.5</v>
      </c>
      <c r="J63">
        <v>0.8873974084854126</v>
      </c>
      <c r="K63">
        <v>63587016373</v>
      </c>
      <c r="L63">
        <v>53960852725</v>
      </c>
      <c r="M63">
        <v>117547869098</v>
      </c>
      <c r="N63">
        <v>48000</v>
      </c>
      <c r="O63">
        <v>865</v>
      </c>
      <c r="P63">
        <v>0</v>
      </c>
      <c r="Q63">
        <v>1</v>
      </c>
      <c r="R63">
        <v>7</v>
      </c>
      <c r="S63">
        <v>2</v>
      </c>
      <c r="T63">
        <v>2</v>
      </c>
    </row>
    <row r="64" spans="1:20" x14ac:dyDescent="0.35">
      <c r="A64" t="s">
        <v>162</v>
      </c>
      <c r="B64">
        <v>2018</v>
      </c>
      <c r="C64">
        <v>817</v>
      </c>
      <c r="D64">
        <v>2809</v>
      </c>
      <c r="E64">
        <v>2480</v>
      </c>
      <c r="F64">
        <v>3094</v>
      </c>
      <c r="G64">
        <f t="shared" si="0"/>
        <v>9.1259800233581103</v>
      </c>
      <c r="H64">
        <v>9191</v>
      </c>
      <c r="I64">
        <v>3809392.18</v>
      </c>
      <c r="J64">
        <v>0.89769717057545984</v>
      </c>
      <c r="K64">
        <v>68095965327</v>
      </c>
      <c r="L64">
        <v>57752951365</v>
      </c>
      <c r="M64">
        <v>125848916692</v>
      </c>
      <c r="N64">
        <v>52000</v>
      </c>
      <c r="O64">
        <v>775</v>
      </c>
      <c r="P64">
        <v>0</v>
      </c>
      <c r="Q64">
        <v>1</v>
      </c>
      <c r="R64">
        <v>7</v>
      </c>
      <c r="S64">
        <v>1</v>
      </c>
      <c r="T64">
        <v>1</v>
      </c>
    </row>
    <row r="65" spans="1:20" x14ac:dyDescent="0.35">
      <c r="A65" t="s">
        <v>161</v>
      </c>
      <c r="B65">
        <v>2010</v>
      </c>
      <c r="C65">
        <v>24665</v>
      </c>
      <c r="D65">
        <v>1602</v>
      </c>
      <c r="E65">
        <v>63624</v>
      </c>
      <c r="F65">
        <v>14004</v>
      </c>
      <c r="G65">
        <f t="shared" si="0"/>
        <v>11.55113605273398</v>
      </c>
      <c r="H65">
        <v>103895</v>
      </c>
      <c r="I65">
        <v>5172261</v>
      </c>
      <c r="J65">
        <v>9090.43359375</v>
      </c>
      <c r="K65">
        <v>10284052037</v>
      </c>
      <c r="L65">
        <v>19248886968</v>
      </c>
      <c r="M65">
        <v>29532939005</v>
      </c>
      <c r="N65">
        <v>67000</v>
      </c>
      <c r="O65">
        <v>58664</v>
      </c>
      <c r="P65">
        <v>0</v>
      </c>
      <c r="Q65">
        <v>0</v>
      </c>
      <c r="R65">
        <v>8</v>
      </c>
      <c r="S65">
        <v>9</v>
      </c>
      <c r="T65">
        <v>9</v>
      </c>
    </row>
    <row r="66" spans="1:20" x14ac:dyDescent="0.35">
      <c r="A66" t="s">
        <v>160</v>
      </c>
      <c r="B66">
        <v>2011</v>
      </c>
      <c r="C66">
        <v>26742</v>
      </c>
      <c r="D66">
        <v>1455</v>
      </c>
      <c r="E66">
        <v>59014</v>
      </c>
      <c r="F66">
        <v>13059</v>
      </c>
      <c r="G66">
        <f t="shared" si="0"/>
        <v>11.515621826517972</v>
      </c>
      <c r="H66">
        <v>100270</v>
      </c>
      <c r="I66">
        <v>5628812.5</v>
      </c>
      <c r="J66">
        <v>8770.43359375</v>
      </c>
      <c r="K66">
        <v>14612311257</v>
      </c>
      <c r="L66">
        <v>21542184381</v>
      </c>
      <c r="M66">
        <v>36154495638</v>
      </c>
      <c r="N66">
        <v>65000</v>
      </c>
      <c r="O66">
        <v>72438</v>
      </c>
      <c r="P66">
        <v>0</v>
      </c>
      <c r="Q66">
        <v>0</v>
      </c>
      <c r="R66">
        <v>8</v>
      </c>
      <c r="S66">
        <v>8</v>
      </c>
      <c r="T66">
        <v>8</v>
      </c>
    </row>
    <row r="67" spans="1:20" x14ac:dyDescent="0.35">
      <c r="A67" t="s">
        <v>159</v>
      </c>
      <c r="B67">
        <v>2012</v>
      </c>
      <c r="C67">
        <v>27831</v>
      </c>
      <c r="D67">
        <v>1576</v>
      </c>
      <c r="E67">
        <v>54607</v>
      </c>
      <c r="F67">
        <v>12740</v>
      </c>
      <c r="G67">
        <f t="shared" ref="G67:G130" si="1">LN(H67)</f>
        <v>11.479926953706652</v>
      </c>
      <c r="H67">
        <v>96754</v>
      </c>
      <c r="I67">
        <v>5958878</v>
      </c>
      <c r="J67">
        <v>9386.62890625</v>
      </c>
      <c r="K67">
        <v>18406906180</v>
      </c>
      <c r="L67">
        <v>22105737858</v>
      </c>
      <c r="M67">
        <v>40512644038</v>
      </c>
      <c r="N67">
        <v>70000</v>
      </c>
      <c r="O67">
        <v>80630</v>
      </c>
      <c r="P67">
        <v>0</v>
      </c>
      <c r="Q67">
        <v>0</v>
      </c>
      <c r="R67">
        <v>8</v>
      </c>
      <c r="S67">
        <v>7</v>
      </c>
      <c r="T67">
        <v>7</v>
      </c>
    </row>
    <row r="68" spans="1:20" x14ac:dyDescent="0.35">
      <c r="A68" t="s">
        <v>158</v>
      </c>
      <c r="B68">
        <v>2013</v>
      </c>
      <c r="C68">
        <v>27696</v>
      </c>
      <c r="D68">
        <v>1242</v>
      </c>
      <c r="E68">
        <v>59014</v>
      </c>
      <c r="F68">
        <v>12677</v>
      </c>
      <c r="G68">
        <f t="shared" si="1"/>
        <v>11.539304459696645</v>
      </c>
      <c r="H68">
        <v>102673</v>
      </c>
      <c r="I68">
        <v>6361840</v>
      </c>
      <c r="J68">
        <v>10461.240234375</v>
      </c>
      <c r="K68">
        <v>19999541201</v>
      </c>
      <c r="L68">
        <v>21810447551</v>
      </c>
      <c r="M68">
        <v>41809988752</v>
      </c>
      <c r="N68">
        <v>75000</v>
      </c>
      <c r="O68">
        <v>99705</v>
      </c>
      <c r="P68">
        <v>0</v>
      </c>
      <c r="Q68">
        <v>0</v>
      </c>
      <c r="R68">
        <v>8</v>
      </c>
      <c r="S68">
        <v>6</v>
      </c>
      <c r="T68">
        <v>6</v>
      </c>
    </row>
    <row r="69" spans="1:20" x14ac:dyDescent="0.35">
      <c r="A69" t="s">
        <v>157</v>
      </c>
      <c r="B69">
        <v>2014</v>
      </c>
      <c r="C69">
        <v>29388</v>
      </c>
      <c r="D69">
        <v>1924</v>
      </c>
      <c r="E69">
        <v>85055</v>
      </c>
      <c r="F69">
        <v>16521</v>
      </c>
      <c r="G69">
        <f t="shared" si="1"/>
        <v>11.797261947170913</v>
      </c>
      <c r="H69">
        <v>132888</v>
      </c>
      <c r="I69">
        <v>6747213.5</v>
      </c>
      <c r="J69">
        <v>11865.2109375</v>
      </c>
      <c r="K69">
        <v>23858896908</v>
      </c>
      <c r="L69">
        <v>21499085305</v>
      </c>
      <c r="M69">
        <v>45357982213</v>
      </c>
      <c r="N69">
        <v>80000</v>
      </c>
      <c r="O69">
        <v>108817</v>
      </c>
      <c r="P69">
        <v>0</v>
      </c>
      <c r="Q69">
        <v>0</v>
      </c>
      <c r="R69">
        <v>8</v>
      </c>
      <c r="S69">
        <v>5</v>
      </c>
      <c r="T69">
        <v>5</v>
      </c>
    </row>
    <row r="70" spans="1:20" x14ac:dyDescent="0.35">
      <c r="A70" t="s">
        <v>156</v>
      </c>
      <c r="B70">
        <v>2015</v>
      </c>
      <c r="C70">
        <v>42328</v>
      </c>
      <c r="D70">
        <v>2438</v>
      </c>
      <c r="E70">
        <v>101850</v>
      </c>
      <c r="F70">
        <v>19302</v>
      </c>
      <c r="G70">
        <f t="shared" si="1"/>
        <v>12.019248969388775</v>
      </c>
      <c r="H70">
        <v>165918</v>
      </c>
      <c r="I70">
        <v>7287098</v>
      </c>
      <c r="J70">
        <v>13389.4130859375</v>
      </c>
      <c r="K70">
        <v>23329747858</v>
      </c>
      <c r="L70">
        <v>21452908500</v>
      </c>
      <c r="M70">
        <v>44782656358</v>
      </c>
      <c r="N70">
        <v>80000</v>
      </c>
      <c r="O70">
        <v>119952</v>
      </c>
      <c r="P70">
        <v>0</v>
      </c>
      <c r="Q70">
        <v>0</v>
      </c>
      <c r="R70">
        <v>8</v>
      </c>
      <c r="S70">
        <v>4</v>
      </c>
      <c r="T70">
        <v>4</v>
      </c>
    </row>
    <row r="71" spans="1:20" x14ac:dyDescent="0.35">
      <c r="A71" t="s">
        <v>155</v>
      </c>
      <c r="B71">
        <v>2016</v>
      </c>
      <c r="C71">
        <v>57132</v>
      </c>
      <c r="D71">
        <v>2259</v>
      </c>
      <c r="E71">
        <v>104899</v>
      </c>
      <c r="F71">
        <v>21977</v>
      </c>
      <c r="G71">
        <f t="shared" si="1"/>
        <v>12.134936407244266</v>
      </c>
      <c r="H71">
        <v>186267</v>
      </c>
      <c r="I71">
        <v>7859661.5</v>
      </c>
      <c r="J71">
        <v>13308.3271484375</v>
      </c>
      <c r="K71">
        <v>24377071079</v>
      </c>
      <c r="L71">
        <v>21647177648</v>
      </c>
      <c r="M71">
        <v>46024248727</v>
      </c>
      <c r="N71">
        <v>85000</v>
      </c>
      <c r="O71">
        <v>126692</v>
      </c>
      <c r="P71">
        <v>0</v>
      </c>
      <c r="Q71">
        <v>1</v>
      </c>
      <c r="R71">
        <v>8</v>
      </c>
      <c r="S71">
        <v>3</v>
      </c>
      <c r="T71">
        <v>3</v>
      </c>
    </row>
    <row r="72" spans="1:20" x14ac:dyDescent="0.35">
      <c r="A72" t="s">
        <v>154</v>
      </c>
      <c r="B72">
        <v>2017</v>
      </c>
      <c r="C72">
        <v>75390</v>
      </c>
      <c r="D72">
        <v>1884</v>
      </c>
      <c r="E72">
        <v>95651</v>
      </c>
      <c r="F72">
        <v>23346</v>
      </c>
      <c r="G72">
        <f t="shared" si="1"/>
        <v>12.187251636289309</v>
      </c>
      <c r="H72">
        <v>196271</v>
      </c>
      <c r="I72">
        <v>8412113</v>
      </c>
      <c r="J72">
        <v>13380.8720703125</v>
      </c>
      <c r="K72">
        <v>22901476641</v>
      </c>
      <c r="L72">
        <v>25648271196</v>
      </c>
      <c r="M72">
        <v>48549747837</v>
      </c>
      <c r="N72">
        <v>90000</v>
      </c>
      <c r="O72">
        <v>129097</v>
      </c>
      <c r="P72">
        <v>0</v>
      </c>
      <c r="Q72">
        <v>1</v>
      </c>
      <c r="R72">
        <v>8</v>
      </c>
      <c r="S72">
        <v>2</v>
      </c>
      <c r="T72">
        <v>2</v>
      </c>
    </row>
    <row r="73" spans="1:20" x14ac:dyDescent="0.35">
      <c r="A73" t="s">
        <v>153</v>
      </c>
      <c r="B73">
        <v>2018</v>
      </c>
      <c r="C73">
        <v>57132</v>
      </c>
      <c r="D73">
        <v>2238</v>
      </c>
      <c r="E73">
        <v>90333</v>
      </c>
      <c r="F73">
        <v>24813</v>
      </c>
      <c r="G73">
        <f t="shared" si="1"/>
        <v>12.21609228091242</v>
      </c>
      <c r="H73">
        <v>202014</v>
      </c>
      <c r="I73">
        <v>9317083.0800000001</v>
      </c>
      <c r="J73">
        <v>68.389467093542095</v>
      </c>
      <c r="K73">
        <v>20846470778</v>
      </c>
      <c r="L73">
        <v>33502791835</v>
      </c>
      <c r="M73">
        <v>54349262613</v>
      </c>
      <c r="N73">
        <v>90000</v>
      </c>
      <c r="O73">
        <v>125528</v>
      </c>
      <c r="P73">
        <v>0</v>
      </c>
      <c r="Q73">
        <v>1</v>
      </c>
      <c r="R73">
        <v>8</v>
      </c>
      <c r="S73">
        <v>1</v>
      </c>
      <c r="T73">
        <v>1</v>
      </c>
    </row>
    <row r="74" spans="1:20" x14ac:dyDescent="0.35">
      <c r="A74" t="s">
        <v>152</v>
      </c>
      <c r="B74">
        <v>2010</v>
      </c>
      <c r="C74">
        <v>723</v>
      </c>
      <c r="D74">
        <v>204</v>
      </c>
      <c r="E74">
        <v>1539</v>
      </c>
      <c r="F74">
        <v>4476</v>
      </c>
      <c r="G74">
        <f t="shared" si="1"/>
        <v>8.8453451964217322</v>
      </c>
      <c r="H74">
        <v>6942</v>
      </c>
      <c r="I74">
        <v>1802838.375</v>
      </c>
      <c r="J74">
        <v>45.725811004638672</v>
      </c>
      <c r="K74">
        <v>9530486654</v>
      </c>
      <c r="L74">
        <v>6947852910</v>
      </c>
      <c r="M74">
        <v>16478339564</v>
      </c>
      <c r="N74">
        <v>30600</v>
      </c>
      <c r="O74">
        <v>748</v>
      </c>
      <c r="P74">
        <v>1</v>
      </c>
      <c r="Q74">
        <v>0</v>
      </c>
      <c r="R74">
        <v>9</v>
      </c>
      <c r="S74">
        <v>9</v>
      </c>
      <c r="T74">
        <v>9</v>
      </c>
    </row>
    <row r="75" spans="1:20" x14ac:dyDescent="0.35">
      <c r="A75" t="s">
        <v>151</v>
      </c>
      <c r="B75">
        <v>2011</v>
      </c>
      <c r="C75">
        <v>715</v>
      </c>
      <c r="D75">
        <v>278</v>
      </c>
      <c r="E75">
        <v>1569</v>
      </c>
      <c r="F75">
        <v>4569</v>
      </c>
      <c r="G75">
        <f t="shared" si="1"/>
        <v>8.8722067560283033</v>
      </c>
      <c r="H75">
        <v>7131</v>
      </c>
      <c r="I75">
        <v>2180976.5</v>
      </c>
      <c r="J75">
        <v>46.670467376708984</v>
      </c>
      <c r="K75">
        <v>11689490317</v>
      </c>
      <c r="L75">
        <v>7421405814</v>
      </c>
      <c r="M75">
        <v>19110896131</v>
      </c>
      <c r="N75">
        <v>29200</v>
      </c>
      <c r="O75">
        <v>674</v>
      </c>
      <c r="P75">
        <v>1</v>
      </c>
      <c r="Q75">
        <v>0</v>
      </c>
      <c r="R75">
        <v>9</v>
      </c>
      <c r="S75">
        <v>8</v>
      </c>
      <c r="T75">
        <v>8</v>
      </c>
    </row>
    <row r="76" spans="1:20" x14ac:dyDescent="0.35">
      <c r="A76" t="s">
        <v>150</v>
      </c>
      <c r="B76">
        <v>2012</v>
      </c>
      <c r="C76">
        <v>788</v>
      </c>
      <c r="D76">
        <v>258</v>
      </c>
      <c r="E76">
        <v>1617</v>
      </c>
      <c r="F76">
        <v>5007</v>
      </c>
      <c r="G76">
        <f t="shared" si="1"/>
        <v>8.9450718943613019</v>
      </c>
      <c r="H76">
        <v>7670</v>
      </c>
      <c r="I76">
        <v>2265949.25</v>
      </c>
      <c r="J76">
        <v>53.437232971191406</v>
      </c>
      <c r="K76">
        <v>10004209043</v>
      </c>
      <c r="L76">
        <v>7997976489</v>
      </c>
      <c r="M76">
        <v>18002185532</v>
      </c>
      <c r="N76">
        <v>30000</v>
      </c>
      <c r="O76">
        <v>609</v>
      </c>
      <c r="P76">
        <v>1</v>
      </c>
      <c r="Q76">
        <v>0</v>
      </c>
      <c r="R76">
        <v>9</v>
      </c>
      <c r="S76">
        <v>7</v>
      </c>
      <c r="T76">
        <v>7</v>
      </c>
    </row>
    <row r="77" spans="1:20" x14ac:dyDescent="0.35">
      <c r="A77" t="s">
        <v>149</v>
      </c>
      <c r="B77">
        <v>2013</v>
      </c>
      <c r="C77">
        <v>741</v>
      </c>
      <c r="D77">
        <v>231</v>
      </c>
      <c r="E77">
        <v>1569</v>
      </c>
      <c r="F77">
        <v>5423</v>
      </c>
      <c r="G77">
        <f t="shared" si="1"/>
        <v>8.9771464848084719</v>
      </c>
      <c r="H77">
        <v>7920</v>
      </c>
      <c r="I77">
        <v>2384327.25</v>
      </c>
      <c r="J77">
        <v>58.597846984863281</v>
      </c>
      <c r="K77">
        <v>9765064333</v>
      </c>
      <c r="L77">
        <v>9106545145</v>
      </c>
      <c r="M77">
        <v>18871609478</v>
      </c>
      <c r="N77">
        <v>32000</v>
      </c>
      <c r="O77">
        <v>509</v>
      </c>
      <c r="P77">
        <v>1</v>
      </c>
      <c r="Q77">
        <v>0</v>
      </c>
      <c r="R77">
        <v>9</v>
      </c>
      <c r="S77">
        <v>6</v>
      </c>
      <c r="T77">
        <v>6</v>
      </c>
    </row>
    <row r="78" spans="1:20" x14ac:dyDescent="0.35">
      <c r="A78" t="s">
        <v>148</v>
      </c>
      <c r="B78">
        <v>2014</v>
      </c>
      <c r="C78">
        <v>789</v>
      </c>
      <c r="D78">
        <v>263</v>
      </c>
      <c r="E78">
        <v>1576</v>
      </c>
      <c r="F78">
        <v>5560</v>
      </c>
      <c r="G78">
        <f t="shared" si="1"/>
        <v>9.0104249467811801</v>
      </c>
      <c r="H78">
        <v>8188</v>
      </c>
      <c r="I78">
        <v>2477208</v>
      </c>
      <c r="J78">
        <v>61.029514312744141</v>
      </c>
      <c r="K78">
        <v>11108812101</v>
      </c>
      <c r="L78">
        <v>8281008846</v>
      </c>
      <c r="M78">
        <v>19389820947</v>
      </c>
      <c r="N78">
        <v>30000</v>
      </c>
      <c r="O78">
        <v>453</v>
      </c>
      <c r="P78">
        <v>1</v>
      </c>
      <c r="Q78">
        <v>0</v>
      </c>
      <c r="R78">
        <v>9</v>
      </c>
      <c r="S78">
        <v>5</v>
      </c>
      <c r="T78">
        <v>5</v>
      </c>
    </row>
    <row r="79" spans="1:20" x14ac:dyDescent="0.35">
      <c r="A79" t="s">
        <v>147</v>
      </c>
      <c r="B79">
        <v>2015</v>
      </c>
      <c r="C79">
        <v>990</v>
      </c>
      <c r="D79">
        <v>300</v>
      </c>
      <c r="E79">
        <v>1620</v>
      </c>
      <c r="F79">
        <v>5817</v>
      </c>
      <c r="G79">
        <f t="shared" si="1"/>
        <v>9.0741769471633109</v>
      </c>
      <c r="H79">
        <v>8727</v>
      </c>
      <c r="I79">
        <v>2580421</v>
      </c>
      <c r="J79">
        <v>64.151947021484375</v>
      </c>
      <c r="K79">
        <v>12487099090</v>
      </c>
      <c r="L79">
        <v>7118132992</v>
      </c>
      <c r="M79">
        <v>19605232082</v>
      </c>
      <c r="N79">
        <v>32000</v>
      </c>
      <c r="O79">
        <v>424</v>
      </c>
      <c r="P79">
        <v>1</v>
      </c>
      <c r="Q79">
        <v>0</v>
      </c>
      <c r="R79">
        <v>9</v>
      </c>
      <c r="S79">
        <v>4</v>
      </c>
      <c r="T79">
        <v>4</v>
      </c>
    </row>
    <row r="80" spans="1:20" x14ac:dyDescent="0.35">
      <c r="A80" t="s">
        <v>146</v>
      </c>
      <c r="B80">
        <v>2016</v>
      </c>
      <c r="C80">
        <v>1181</v>
      </c>
      <c r="D80">
        <v>432</v>
      </c>
      <c r="E80">
        <v>1755</v>
      </c>
      <c r="F80">
        <v>5408</v>
      </c>
      <c r="G80">
        <f t="shared" si="1"/>
        <v>9.0797760019550662</v>
      </c>
      <c r="H80">
        <v>8776</v>
      </c>
      <c r="I80">
        <v>2696395</v>
      </c>
      <c r="J80">
        <v>67.195182800292969</v>
      </c>
      <c r="K80">
        <v>13159730969</v>
      </c>
      <c r="L80">
        <v>6024280581</v>
      </c>
      <c r="M80">
        <v>19184011550</v>
      </c>
      <c r="N80">
        <v>30000</v>
      </c>
      <c r="O80">
        <v>350</v>
      </c>
      <c r="P80">
        <v>1</v>
      </c>
      <c r="Q80">
        <v>1</v>
      </c>
      <c r="R80">
        <v>9</v>
      </c>
      <c r="S80">
        <v>3</v>
      </c>
      <c r="T80">
        <v>3</v>
      </c>
    </row>
    <row r="81" spans="1:20" x14ac:dyDescent="0.35">
      <c r="A81" t="s">
        <v>145</v>
      </c>
      <c r="B81">
        <v>2017</v>
      </c>
      <c r="C81">
        <v>1420</v>
      </c>
      <c r="D81">
        <v>358</v>
      </c>
      <c r="E81">
        <v>1689</v>
      </c>
      <c r="F81">
        <v>5183</v>
      </c>
      <c r="G81">
        <f t="shared" si="1"/>
        <v>9.0653145999259248</v>
      </c>
      <c r="H81">
        <v>8650</v>
      </c>
      <c r="I81">
        <v>2862116.75</v>
      </c>
      <c r="J81">
        <v>65.121566772460938</v>
      </c>
      <c r="K81">
        <v>13342541086</v>
      </c>
      <c r="L81">
        <v>6863253988</v>
      </c>
      <c r="M81">
        <v>20205795074</v>
      </c>
      <c r="N81">
        <v>30000</v>
      </c>
      <c r="O81">
        <v>316</v>
      </c>
      <c r="P81">
        <v>1</v>
      </c>
      <c r="Q81">
        <v>1</v>
      </c>
      <c r="R81">
        <v>9</v>
      </c>
      <c r="S81">
        <v>2</v>
      </c>
      <c r="T81">
        <v>2</v>
      </c>
    </row>
    <row r="82" spans="1:20" x14ac:dyDescent="0.35">
      <c r="A82" t="s">
        <v>144</v>
      </c>
      <c r="B82">
        <v>2018</v>
      </c>
      <c r="C82">
        <v>1181</v>
      </c>
      <c r="D82">
        <v>367</v>
      </c>
      <c r="E82">
        <v>1589</v>
      </c>
      <c r="F82">
        <v>4852</v>
      </c>
      <c r="G82">
        <f t="shared" si="1"/>
        <v>9.0307351226764556</v>
      </c>
      <c r="H82">
        <v>8356</v>
      </c>
      <c r="I82">
        <v>3106463.11</v>
      </c>
      <c r="J82">
        <v>14236.938773481799</v>
      </c>
      <c r="K82">
        <v>12670257938</v>
      </c>
      <c r="L82">
        <v>8171546166</v>
      </c>
      <c r="M82">
        <v>20841804104</v>
      </c>
      <c r="N82">
        <v>36000</v>
      </c>
      <c r="O82">
        <v>305</v>
      </c>
      <c r="P82">
        <v>1</v>
      </c>
      <c r="Q82">
        <v>1</v>
      </c>
      <c r="R82">
        <v>9</v>
      </c>
      <c r="S82">
        <v>1</v>
      </c>
      <c r="T82">
        <v>1</v>
      </c>
    </row>
    <row r="83" spans="1:20" x14ac:dyDescent="0.35">
      <c r="A83" t="s">
        <v>143</v>
      </c>
      <c r="B83">
        <v>2010</v>
      </c>
      <c r="C83">
        <v>333</v>
      </c>
      <c r="D83">
        <v>168</v>
      </c>
      <c r="E83">
        <v>4696</v>
      </c>
      <c r="F83">
        <v>429</v>
      </c>
      <c r="G83">
        <f t="shared" si="1"/>
        <v>8.6351539890498028</v>
      </c>
      <c r="H83">
        <v>5626</v>
      </c>
      <c r="I83">
        <v>1299894</v>
      </c>
      <c r="J83">
        <v>10254.1767578125</v>
      </c>
      <c r="K83">
        <v>-116891898</v>
      </c>
      <c r="L83">
        <v>211398345</v>
      </c>
      <c r="M83">
        <v>94506447</v>
      </c>
      <c r="N83">
        <v>23100</v>
      </c>
      <c r="O83">
        <v>137</v>
      </c>
      <c r="P83">
        <v>1</v>
      </c>
      <c r="Q83">
        <v>0</v>
      </c>
      <c r="R83">
        <v>10</v>
      </c>
      <c r="S83">
        <v>9</v>
      </c>
      <c r="T83">
        <v>9</v>
      </c>
    </row>
    <row r="84" spans="1:20" x14ac:dyDescent="0.35">
      <c r="A84" t="s">
        <v>142</v>
      </c>
      <c r="B84">
        <v>2011</v>
      </c>
      <c r="C84">
        <v>595</v>
      </c>
      <c r="D84">
        <v>184</v>
      </c>
      <c r="E84">
        <v>5747</v>
      </c>
      <c r="F84">
        <v>456</v>
      </c>
      <c r="G84">
        <f t="shared" si="1"/>
        <v>8.851090687664982</v>
      </c>
      <c r="H84">
        <v>6982</v>
      </c>
      <c r="I84">
        <v>1385074.75</v>
      </c>
      <c r="J84">
        <v>10616.306640625</v>
      </c>
      <c r="K84">
        <v>-232177973</v>
      </c>
      <c r="L84">
        <v>233183160</v>
      </c>
      <c r="M84">
        <v>1005187</v>
      </c>
      <c r="N84">
        <v>24000</v>
      </c>
      <c r="O84">
        <v>170</v>
      </c>
      <c r="P84">
        <v>1</v>
      </c>
      <c r="Q84">
        <v>0</v>
      </c>
      <c r="R84">
        <v>10</v>
      </c>
      <c r="S84">
        <v>8</v>
      </c>
      <c r="T84">
        <v>8</v>
      </c>
    </row>
    <row r="85" spans="1:20" x14ac:dyDescent="0.35">
      <c r="A85" t="s">
        <v>141</v>
      </c>
      <c r="B85">
        <v>2012</v>
      </c>
      <c r="C85">
        <v>800</v>
      </c>
      <c r="D85">
        <v>238</v>
      </c>
      <c r="E85">
        <v>7157</v>
      </c>
      <c r="F85">
        <v>549</v>
      </c>
      <c r="G85">
        <f t="shared" si="1"/>
        <v>9.0761230298563742</v>
      </c>
      <c r="H85">
        <v>8744</v>
      </c>
      <c r="I85">
        <v>1214183.75</v>
      </c>
      <c r="J85">
        <v>12175.546875</v>
      </c>
      <c r="K85">
        <v>-249009196</v>
      </c>
      <c r="L85">
        <v>251122746</v>
      </c>
      <c r="M85">
        <v>2113550</v>
      </c>
      <c r="N85">
        <v>24700</v>
      </c>
      <c r="O85">
        <v>164</v>
      </c>
      <c r="P85">
        <v>1</v>
      </c>
      <c r="Q85">
        <v>0</v>
      </c>
      <c r="R85">
        <v>10</v>
      </c>
      <c r="S85">
        <v>7</v>
      </c>
      <c r="T85">
        <v>7</v>
      </c>
    </row>
    <row r="86" spans="1:20" x14ac:dyDescent="0.35">
      <c r="A86" t="s">
        <v>140</v>
      </c>
      <c r="B86">
        <v>2013</v>
      </c>
      <c r="C86">
        <v>1111</v>
      </c>
      <c r="D86">
        <v>207</v>
      </c>
      <c r="E86">
        <v>5747</v>
      </c>
      <c r="F86">
        <v>622</v>
      </c>
      <c r="G86">
        <f t="shared" si="1"/>
        <v>9.229554590899987</v>
      </c>
      <c r="H86">
        <v>10194</v>
      </c>
      <c r="I86">
        <v>1236038.25</v>
      </c>
      <c r="J86">
        <v>18414.447265625</v>
      </c>
      <c r="K86">
        <v>-305933776</v>
      </c>
      <c r="L86">
        <v>308142294</v>
      </c>
      <c r="M86">
        <v>2208518</v>
      </c>
      <c r="N86">
        <v>24000</v>
      </c>
      <c r="O86">
        <v>160</v>
      </c>
      <c r="P86">
        <v>1</v>
      </c>
      <c r="Q86">
        <v>0</v>
      </c>
      <c r="R86">
        <v>10</v>
      </c>
      <c r="S86">
        <v>6</v>
      </c>
      <c r="T86">
        <v>6</v>
      </c>
    </row>
    <row r="87" spans="1:20" x14ac:dyDescent="0.35">
      <c r="A87" t="s">
        <v>139</v>
      </c>
      <c r="B87">
        <v>2014</v>
      </c>
      <c r="C87">
        <v>1425</v>
      </c>
      <c r="D87">
        <v>203</v>
      </c>
      <c r="E87">
        <v>8953</v>
      </c>
      <c r="F87">
        <v>757</v>
      </c>
      <c r="G87">
        <f t="shared" si="1"/>
        <v>9.3359151948842491</v>
      </c>
      <c r="H87">
        <v>11338</v>
      </c>
      <c r="I87">
        <v>1237825.875</v>
      </c>
      <c r="J87">
        <v>25941.6640625</v>
      </c>
      <c r="K87">
        <v>-186701987</v>
      </c>
      <c r="L87">
        <v>186701987</v>
      </c>
      <c r="M87">
        <v>0</v>
      </c>
      <c r="N87">
        <v>24000</v>
      </c>
      <c r="O87">
        <v>170</v>
      </c>
      <c r="P87">
        <v>1</v>
      </c>
      <c r="Q87">
        <v>0</v>
      </c>
      <c r="R87">
        <v>10</v>
      </c>
      <c r="S87">
        <v>5</v>
      </c>
      <c r="T87">
        <v>5</v>
      </c>
    </row>
    <row r="88" spans="1:20" x14ac:dyDescent="0.35">
      <c r="A88" t="s">
        <v>138</v>
      </c>
      <c r="B88">
        <v>2015</v>
      </c>
      <c r="C88">
        <v>1624</v>
      </c>
      <c r="D88">
        <v>269</v>
      </c>
      <c r="E88">
        <v>9534</v>
      </c>
      <c r="F88">
        <v>842</v>
      </c>
      <c r="G88">
        <f t="shared" si="1"/>
        <v>9.4148310347911828</v>
      </c>
      <c r="H88">
        <v>12269</v>
      </c>
      <c r="I88">
        <v>1177345.625</v>
      </c>
      <c r="J88">
        <v>29011.4921875</v>
      </c>
      <c r="K88">
        <v>-271149946</v>
      </c>
      <c r="L88">
        <v>281916260</v>
      </c>
      <c r="M88">
        <v>10766314</v>
      </c>
      <c r="N88">
        <v>30000</v>
      </c>
      <c r="O88">
        <v>177</v>
      </c>
      <c r="P88">
        <v>1</v>
      </c>
      <c r="Q88">
        <v>0</v>
      </c>
      <c r="R88">
        <v>10</v>
      </c>
      <c r="S88">
        <v>4</v>
      </c>
      <c r="T88">
        <v>4</v>
      </c>
    </row>
    <row r="89" spans="1:20" x14ac:dyDescent="0.35">
      <c r="A89" t="s">
        <v>137</v>
      </c>
      <c r="B89">
        <v>2016</v>
      </c>
      <c r="C89">
        <v>1867</v>
      </c>
      <c r="D89">
        <v>227</v>
      </c>
      <c r="E89">
        <v>9578</v>
      </c>
      <c r="F89">
        <v>971</v>
      </c>
      <c r="G89">
        <f t="shared" si="1"/>
        <v>9.4448589813118975</v>
      </c>
      <c r="H89">
        <v>12643</v>
      </c>
      <c r="I89">
        <v>1241720.75</v>
      </c>
      <c r="J89">
        <v>30914.8515625</v>
      </c>
      <c r="K89">
        <v>-84719288</v>
      </c>
      <c r="L89">
        <v>172454308</v>
      </c>
      <c r="M89">
        <v>87735020</v>
      </c>
      <c r="N89">
        <v>30000</v>
      </c>
      <c r="O89">
        <v>144</v>
      </c>
      <c r="P89">
        <v>1</v>
      </c>
      <c r="Q89">
        <v>1</v>
      </c>
      <c r="R89">
        <v>10</v>
      </c>
      <c r="S89">
        <v>3</v>
      </c>
      <c r="T89">
        <v>3</v>
      </c>
    </row>
    <row r="90" spans="1:20" x14ac:dyDescent="0.35">
      <c r="A90" t="s">
        <v>136</v>
      </c>
      <c r="B90">
        <v>2017</v>
      </c>
      <c r="C90">
        <v>2134</v>
      </c>
      <c r="D90">
        <v>146</v>
      </c>
      <c r="E90">
        <v>9695</v>
      </c>
      <c r="F90">
        <v>808</v>
      </c>
      <c r="G90">
        <f t="shared" si="1"/>
        <v>9.4558714421680214</v>
      </c>
      <c r="H90">
        <v>12783</v>
      </c>
      <c r="I90">
        <v>1297464.25</v>
      </c>
      <c r="J90">
        <v>33226.296875</v>
      </c>
      <c r="K90">
        <v>-72901502</v>
      </c>
      <c r="L90">
        <v>136000618</v>
      </c>
      <c r="M90">
        <v>63099116</v>
      </c>
      <c r="N90">
        <v>32000</v>
      </c>
      <c r="O90">
        <v>95</v>
      </c>
      <c r="P90">
        <v>1</v>
      </c>
      <c r="Q90">
        <v>1</v>
      </c>
      <c r="R90">
        <v>10</v>
      </c>
      <c r="S90">
        <v>2</v>
      </c>
      <c r="T90">
        <v>2</v>
      </c>
    </row>
    <row r="91" spans="1:20" x14ac:dyDescent="0.35">
      <c r="A91" t="s">
        <v>135</v>
      </c>
      <c r="B91">
        <v>2018</v>
      </c>
      <c r="C91">
        <v>1867</v>
      </c>
      <c r="D91">
        <v>130</v>
      </c>
      <c r="E91">
        <v>9017</v>
      </c>
      <c r="F91">
        <v>726</v>
      </c>
      <c r="G91">
        <f t="shared" si="1"/>
        <v>9.4044257956903792</v>
      </c>
      <c r="H91">
        <v>12142</v>
      </c>
      <c r="I91">
        <v>1540708.44</v>
      </c>
      <c r="J91">
        <v>40864.329009777</v>
      </c>
      <c r="K91">
        <v>-355817543</v>
      </c>
      <c r="L91">
        <v>425766084</v>
      </c>
      <c r="M91">
        <v>69948541</v>
      </c>
      <c r="N91">
        <v>40000</v>
      </c>
      <c r="O91">
        <v>14</v>
      </c>
      <c r="P91">
        <v>1</v>
      </c>
      <c r="Q91">
        <v>1</v>
      </c>
      <c r="R91">
        <v>10</v>
      </c>
      <c r="S91">
        <v>1</v>
      </c>
      <c r="T91">
        <v>1</v>
      </c>
    </row>
    <row r="92" spans="1:20" x14ac:dyDescent="0.35">
      <c r="A92" t="s">
        <v>134</v>
      </c>
      <c r="B92">
        <v>2010</v>
      </c>
      <c r="C92">
        <v>1820</v>
      </c>
      <c r="D92">
        <v>4276</v>
      </c>
      <c r="E92">
        <v>4650</v>
      </c>
      <c r="F92">
        <v>10544</v>
      </c>
      <c r="G92">
        <f t="shared" si="1"/>
        <v>9.9659927578875251</v>
      </c>
      <c r="H92">
        <v>21290</v>
      </c>
      <c r="I92">
        <v>4617534</v>
      </c>
      <c r="J92">
        <v>87.779876708984375</v>
      </c>
      <c r="K92">
        <v>60080293045</v>
      </c>
      <c r="L92">
        <v>60471852133</v>
      </c>
      <c r="M92">
        <v>120552145178</v>
      </c>
      <c r="N92">
        <v>52000</v>
      </c>
      <c r="O92">
        <v>2430</v>
      </c>
      <c r="P92">
        <v>0</v>
      </c>
      <c r="Q92">
        <v>0</v>
      </c>
      <c r="R92">
        <v>11</v>
      </c>
      <c r="S92">
        <v>9</v>
      </c>
      <c r="T92">
        <v>9</v>
      </c>
    </row>
    <row r="93" spans="1:20" x14ac:dyDescent="0.35">
      <c r="A93" t="s">
        <v>133</v>
      </c>
      <c r="B93">
        <v>2011</v>
      </c>
      <c r="C93">
        <v>1593</v>
      </c>
      <c r="D93">
        <v>4611</v>
      </c>
      <c r="E93">
        <v>4403</v>
      </c>
      <c r="F93">
        <v>9359</v>
      </c>
      <c r="G93">
        <f t="shared" si="1"/>
        <v>9.9017861058963703</v>
      </c>
      <c r="H93">
        <v>19966</v>
      </c>
      <c r="I93">
        <v>4574751.5</v>
      </c>
      <c r="J93">
        <v>79.807022094726563</v>
      </c>
      <c r="K93">
        <v>63128152763</v>
      </c>
      <c r="L93">
        <v>65799736713</v>
      </c>
      <c r="M93">
        <v>128927889476</v>
      </c>
      <c r="N93">
        <v>46800</v>
      </c>
      <c r="O93">
        <v>2054</v>
      </c>
      <c r="P93">
        <v>0</v>
      </c>
      <c r="Q93">
        <v>0</v>
      </c>
      <c r="R93">
        <v>11</v>
      </c>
      <c r="S93">
        <v>8</v>
      </c>
      <c r="T93">
        <v>8</v>
      </c>
    </row>
    <row r="94" spans="1:20" x14ac:dyDescent="0.35">
      <c r="A94" t="s">
        <v>132</v>
      </c>
      <c r="B94">
        <v>2012</v>
      </c>
      <c r="C94">
        <v>1630</v>
      </c>
      <c r="D94">
        <v>4868</v>
      </c>
      <c r="E94">
        <v>3944</v>
      </c>
      <c r="F94">
        <v>9126</v>
      </c>
      <c r="G94">
        <f t="shared" si="1"/>
        <v>9.8816508579269531</v>
      </c>
      <c r="H94">
        <v>19568</v>
      </c>
      <c r="I94">
        <v>4678623.5</v>
      </c>
      <c r="J94">
        <v>79.790458679199219</v>
      </c>
      <c r="K94">
        <v>76455906156</v>
      </c>
      <c r="L94">
        <v>69975786856</v>
      </c>
      <c r="M94">
        <v>146431693012</v>
      </c>
      <c r="N94">
        <v>45000</v>
      </c>
      <c r="O94">
        <v>1907</v>
      </c>
      <c r="P94">
        <v>0</v>
      </c>
      <c r="Q94">
        <v>0</v>
      </c>
      <c r="R94">
        <v>11</v>
      </c>
      <c r="S94">
        <v>7</v>
      </c>
      <c r="T94">
        <v>7</v>
      </c>
    </row>
    <row r="95" spans="1:20" x14ac:dyDescent="0.35">
      <c r="A95" t="s">
        <v>131</v>
      </c>
      <c r="B95">
        <v>2013</v>
      </c>
      <c r="C95">
        <v>1458</v>
      </c>
      <c r="D95">
        <v>5159</v>
      </c>
      <c r="E95">
        <v>4403</v>
      </c>
      <c r="F95">
        <v>9155</v>
      </c>
      <c r="G95">
        <f t="shared" si="1"/>
        <v>9.8696204830245513</v>
      </c>
      <c r="H95">
        <v>19334</v>
      </c>
      <c r="I95">
        <v>4781667.5</v>
      </c>
      <c r="J95">
        <v>97.595657348632813</v>
      </c>
      <c r="K95">
        <v>73337927774</v>
      </c>
      <c r="L95">
        <v>65237414094</v>
      </c>
      <c r="M95">
        <v>138575341868</v>
      </c>
      <c r="N95">
        <v>50000</v>
      </c>
      <c r="O95">
        <v>1698</v>
      </c>
      <c r="P95">
        <v>0</v>
      </c>
      <c r="Q95">
        <v>0</v>
      </c>
      <c r="R95">
        <v>11</v>
      </c>
      <c r="S95">
        <v>6</v>
      </c>
      <c r="T95">
        <v>6</v>
      </c>
    </row>
    <row r="96" spans="1:20" x14ac:dyDescent="0.35">
      <c r="A96" t="s">
        <v>130</v>
      </c>
      <c r="B96">
        <v>2014</v>
      </c>
      <c r="C96">
        <v>1285</v>
      </c>
      <c r="D96">
        <v>5612</v>
      </c>
      <c r="E96">
        <v>3290</v>
      </c>
      <c r="F96">
        <v>8877</v>
      </c>
      <c r="G96">
        <f t="shared" si="1"/>
        <v>9.8555570187785779</v>
      </c>
      <c r="H96">
        <v>19064</v>
      </c>
      <c r="I96">
        <v>4822071.5</v>
      </c>
      <c r="J96">
        <v>105.94477844238281</v>
      </c>
      <c r="K96">
        <v>67612700169</v>
      </c>
      <c r="L96">
        <v>66891842650</v>
      </c>
      <c r="M96">
        <v>134504542819</v>
      </c>
      <c r="N96">
        <v>50000</v>
      </c>
      <c r="O96">
        <v>1369</v>
      </c>
      <c r="P96">
        <v>0</v>
      </c>
      <c r="Q96">
        <v>0</v>
      </c>
      <c r="R96">
        <v>11</v>
      </c>
      <c r="S96">
        <v>5</v>
      </c>
      <c r="T96">
        <v>5</v>
      </c>
    </row>
    <row r="97" spans="1:20" x14ac:dyDescent="0.35">
      <c r="A97" t="s">
        <v>129</v>
      </c>
      <c r="B97">
        <v>2015</v>
      </c>
      <c r="C97">
        <v>1416</v>
      </c>
      <c r="D97">
        <v>5234</v>
      </c>
      <c r="E97">
        <v>3125</v>
      </c>
      <c r="F97">
        <v>9285</v>
      </c>
      <c r="G97">
        <f t="shared" si="1"/>
        <v>9.8553471772081931</v>
      </c>
      <c r="H97">
        <v>19060</v>
      </c>
      <c r="I97">
        <v>4965102</v>
      </c>
      <c r="J97">
        <v>121.04402923583984</v>
      </c>
      <c r="K97">
        <v>69057680542</v>
      </c>
      <c r="L97">
        <v>62387809646</v>
      </c>
      <c r="M97">
        <v>131445490188</v>
      </c>
      <c r="N97">
        <v>50000</v>
      </c>
      <c r="O97">
        <v>1146</v>
      </c>
      <c r="P97">
        <v>0</v>
      </c>
      <c r="Q97">
        <v>0</v>
      </c>
      <c r="R97">
        <v>11</v>
      </c>
      <c r="S97">
        <v>4</v>
      </c>
      <c r="T97">
        <v>4</v>
      </c>
    </row>
    <row r="98" spans="1:20" x14ac:dyDescent="0.35">
      <c r="A98" t="s">
        <v>128</v>
      </c>
      <c r="B98">
        <v>2016</v>
      </c>
      <c r="C98">
        <v>1447</v>
      </c>
      <c r="D98">
        <v>5271</v>
      </c>
      <c r="E98">
        <v>2967</v>
      </c>
      <c r="F98">
        <v>9095</v>
      </c>
      <c r="G98">
        <f t="shared" si="1"/>
        <v>9.8405477527622534</v>
      </c>
      <c r="H98">
        <v>18780</v>
      </c>
      <c r="I98">
        <v>5052028</v>
      </c>
      <c r="J98">
        <v>108.79290008544922</v>
      </c>
      <c r="K98">
        <v>68753400193</v>
      </c>
      <c r="L98">
        <v>63247049363</v>
      </c>
      <c r="M98">
        <v>132000449556</v>
      </c>
      <c r="N98">
        <v>57000</v>
      </c>
      <c r="O98">
        <v>1011</v>
      </c>
      <c r="P98">
        <v>0</v>
      </c>
      <c r="Q98">
        <v>1</v>
      </c>
      <c r="R98">
        <v>11</v>
      </c>
      <c r="S98">
        <v>3</v>
      </c>
      <c r="T98">
        <v>3</v>
      </c>
    </row>
    <row r="99" spans="1:20" x14ac:dyDescent="0.35">
      <c r="A99" t="s">
        <v>127</v>
      </c>
      <c r="B99">
        <v>2017</v>
      </c>
      <c r="C99">
        <v>1501</v>
      </c>
      <c r="D99">
        <v>5144</v>
      </c>
      <c r="E99">
        <v>2918</v>
      </c>
      <c r="F99">
        <v>9190</v>
      </c>
      <c r="G99">
        <f t="shared" si="1"/>
        <v>9.8391090185999222</v>
      </c>
      <c r="H99">
        <v>18753</v>
      </c>
      <c r="I99">
        <v>5107477</v>
      </c>
      <c r="J99">
        <v>112.1661376953125</v>
      </c>
      <c r="K99">
        <v>68832518820</v>
      </c>
      <c r="L99">
        <v>67585184435</v>
      </c>
      <c r="M99">
        <v>136417703255</v>
      </c>
      <c r="N99">
        <v>59000</v>
      </c>
      <c r="O99">
        <v>765</v>
      </c>
      <c r="P99">
        <v>0</v>
      </c>
      <c r="Q99">
        <v>1</v>
      </c>
      <c r="R99">
        <v>11</v>
      </c>
      <c r="S99">
        <v>2</v>
      </c>
      <c r="T99">
        <v>2</v>
      </c>
    </row>
    <row r="100" spans="1:20" x14ac:dyDescent="0.35">
      <c r="A100" t="s">
        <v>126</v>
      </c>
      <c r="B100">
        <v>2018</v>
      </c>
      <c r="C100">
        <v>1447</v>
      </c>
      <c r="D100">
        <v>4713</v>
      </c>
      <c r="E100">
        <v>2875</v>
      </c>
      <c r="F100">
        <v>9001</v>
      </c>
      <c r="G100">
        <f t="shared" si="1"/>
        <v>9.8039434221997421</v>
      </c>
      <c r="H100">
        <v>18105</v>
      </c>
      <c r="I100">
        <v>4971795.43</v>
      </c>
      <c r="J100">
        <v>110.42317934106001</v>
      </c>
      <c r="K100">
        <v>67195901981</v>
      </c>
      <c r="L100">
        <v>75229207847</v>
      </c>
      <c r="M100">
        <v>142425109828</v>
      </c>
      <c r="N100">
        <v>60000</v>
      </c>
      <c r="O100">
        <v>736</v>
      </c>
      <c r="P100">
        <v>0</v>
      </c>
      <c r="Q100">
        <v>1</v>
      </c>
      <c r="R100">
        <v>11</v>
      </c>
      <c r="S100">
        <v>1</v>
      </c>
      <c r="T100">
        <v>1</v>
      </c>
    </row>
    <row r="101" spans="1:20" x14ac:dyDescent="0.35">
      <c r="A101" t="s">
        <v>125</v>
      </c>
      <c r="B101">
        <v>2010</v>
      </c>
      <c r="C101">
        <v>6026</v>
      </c>
      <c r="D101">
        <v>6895</v>
      </c>
      <c r="E101">
        <v>22486</v>
      </c>
      <c r="F101">
        <v>37944</v>
      </c>
      <c r="G101">
        <f t="shared" si="1"/>
        <v>8.0057006786625422</v>
      </c>
      <c r="H101">
        <v>2998</v>
      </c>
      <c r="I101">
        <v>191303.421875</v>
      </c>
      <c r="J101">
        <v>0.28660658001899703</v>
      </c>
      <c r="K101">
        <v>10054533651</v>
      </c>
      <c r="L101">
        <v>38820637297</v>
      </c>
      <c r="M101">
        <v>48875170948</v>
      </c>
      <c r="N101">
        <v>46000</v>
      </c>
      <c r="O101">
        <v>6</v>
      </c>
      <c r="P101">
        <v>1</v>
      </c>
      <c r="Q101">
        <v>0</v>
      </c>
      <c r="R101">
        <v>12</v>
      </c>
      <c r="S101">
        <v>9</v>
      </c>
      <c r="T101">
        <v>9</v>
      </c>
    </row>
    <row r="102" spans="1:20" x14ac:dyDescent="0.35">
      <c r="A102" t="s">
        <v>124</v>
      </c>
      <c r="B102">
        <v>2011</v>
      </c>
      <c r="C102">
        <v>5807</v>
      </c>
      <c r="D102">
        <v>6996</v>
      </c>
      <c r="E102">
        <v>21260</v>
      </c>
      <c r="F102">
        <v>38232</v>
      </c>
      <c r="G102">
        <f t="shared" si="1"/>
        <v>8.2220164372021962</v>
      </c>
      <c r="H102">
        <v>3722</v>
      </c>
      <c r="I102">
        <v>242079.234375</v>
      </c>
      <c r="J102">
        <v>0.27597895264625549</v>
      </c>
      <c r="K102">
        <v>13199723426</v>
      </c>
      <c r="L102">
        <v>43461636035</v>
      </c>
      <c r="M102">
        <v>56661359461</v>
      </c>
      <c r="N102">
        <v>60000</v>
      </c>
      <c r="O102">
        <v>6</v>
      </c>
      <c r="P102">
        <v>1</v>
      </c>
      <c r="Q102">
        <v>0</v>
      </c>
      <c r="R102">
        <v>12</v>
      </c>
      <c r="S102">
        <v>8</v>
      </c>
      <c r="T102">
        <v>8</v>
      </c>
    </row>
    <row r="103" spans="1:20" x14ac:dyDescent="0.35">
      <c r="A103" t="s">
        <v>123</v>
      </c>
      <c r="B103">
        <v>2012</v>
      </c>
      <c r="C103">
        <v>6268</v>
      </c>
      <c r="D103">
        <v>6349</v>
      </c>
      <c r="E103">
        <v>19916</v>
      </c>
      <c r="F103">
        <v>38094</v>
      </c>
      <c r="G103">
        <f t="shared" si="1"/>
        <v>8.5399326783857266</v>
      </c>
      <c r="H103">
        <v>5115</v>
      </c>
      <c r="I103">
        <v>267981.15625</v>
      </c>
      <c r="J103">
        <v>0.2799355685710907</v>
      </c>
      <c r="K103">
        <v>16616361279</v>
      </c>
      <c r="L103">
        <v>42282565212</v>
      </c>
      <c r="M103">
        <v>58898926491</v>
      </c>
      <c r="N103">
        <v>45000</v>
      </c>
      <c r="O103">
        <v>15</v>
      </c>
      <c r="P103">
        <v>1</v>
      </c>
      <c r="Q103">
        <v>0</v>
      </c>
      <c r="R103">
        <v>12</v>
      </c>
      <c r="S103">
        <v>7</v>
      </c>
      <c r="T103">
        <v>7</v>
      </c>
    </row>
    <row r="104" spans="1:20" x14ac:dyDescent="0.35">
      <c r="A104" t="s">
        <v>122</v>
      </c>
      <c r="B104">
        <v>2013</v>
      </c>
      <c r="C104">
        <v>6639</v>
      </c>
      <c r="D104">
        <v>5522</v>
      </c>
      <c r="E104">
        <v>21260</v>
      </c>
      <c r="F104">
        <v>36992</v>
      </c>
      <c r="G104">
        <f t="shared" si="1"/>
        <v>8.8939844389397944</v>
      </c>
      <c r="H104">
        <v>7288</v>
      </c>
      <c r="I104">
        <v>263005.875</v>
      </c>
      <c r="J104">
        <v>0.28358945250511169</v>
      </c>
      <c r="K104">
        <v>20721724692</v>
      </c>
      <c r="L104">
        <v>41648727506</v>
      </c>
      <c r="M104">
        <v>62370452198</v>
      </c>
      <c r="N104">
        <v>35000</v>
      </c>
      <c r="O104">
        <v>11</v>
      </c>
      <c r="P104">
        <v>1</v>
      </c>
      <c r="Q104">
        <v>0</v>
      </c>
      <c r="R104">
        <v>12</v>
      </c>
      <c r="S104">
        <v>6</v>
      </c>
      <c r="T104">
        <v>6</v>
      </c>
    </row>
    <row r="105" spans="1:20" x14ac:dyDescent="0.35">
      <c r="A105" t="s">
        <v>121</v>
      </c>
      <c r="B105">
        <v>2014</v>
      </c>
      <c r="C105">
        <v>6635</v>
      </c>
      <c r="D105">
        <v>4819</v>
      </c>
      <c r="E105">
        <v>17605</v>
      </c>
      <c r="F105">
        <v>34651</v>
      </c>
      <c r="G105">
        <f t="shared" si="1"/>
        <v>9.108750516214549</v>
      </c>
      <c r="H105">
        <v>9034</v>
      </c>
      <c r="I105">
        <v>241660.109375</v>
      </c>
      <c r="J105">
        <v>0.28455719351768494</v>
      </c>
      <c r="K105">
        <v>25027327207</v>
      </c>
      <c r="L105">
        <v>44649563379</v>
      </c>
      <c r="M105">
        <v>69676890586</v>
      </c>
      <c r="N105">
        <v>45600</v>
      </c>
      <c r="O105">
        <v>8</v>
      </c>
      <c r="P105">
        <v>1</v>
      </c>
      <c r="Q105">
        <v>0</v>
      </c>
      <c r="R105">
        <v>12</v>
      </c>
      <c r="S105">
        <v>5</v>
      </c>
      <c r="T105">
        <v>5</v>
      </c>
    </row>
    <row r="106" spans="1:20" x14ac:dyDescent="0.35">
      <c r="A106" t="s">
        <v>120</v>
      </c>
      <c r="B106">
        <v>2015</v>
      </c>
      <c r="C106">
        <v>7039</v>
      </c>
      <c r="D106">
        <v>4660</v>
      </c>
      <c r="E106">
        <v>16613</v>
      </c>
      <c r="F106">
        <v>32695</v>
      </c>
      <c r="G106">
        <f t="shared" si="1"/>
        <v>9.1872764323776313</v>
      </c>
      <c r="H106">
        <v>9772</v>
      </c>
      <c r="I106">
        <v>176563.203125</v>
      </c>
      <c r="J106">
        <v>0.30085203051567078</v>
      </c>
      <c r="K106">
        <v>28291343797</v>
      </c>
      <c r="L106">
        <v>43483975006</v>
      </c>
      <c r="M106">
        <v>71775318803</v>
      </c>
      <c r="N106">
        <v>62500</v>
      </c>
      <c r="O106">
        <v>8</v>
      </c>
      <c r="P106">
        <v>1</v>
      </c>
      <c r="Q106">
        <v>0</v>
      </c>
      <c r="R106">
        <v>12</v>
      </c>
      <c r="S106">
        <v>4</v>
      </c>
      <c r="T106">
        <v>4</v>
      </c>
    </row>
    <row r="107" spans="1:20" x14ac:dyDescent="0.35">
      <c r="A107" t="s">
        <v>119</v>
      </c>
      <c r="B107">
        <v>2016</v>
      </c>
      <c r="C107">
        <v>7784</v>
      </c>
      <c r="D107">
        <v>4328</v>
      </c>
      <c r="E107">
        <v>16471</v>
      </c>
      <c r="F107">
        <v>30080</v>
      </c>
      <c r="G107">
        <f t="shared" si="1"/>
        <v>9.1926854367374613</v>
      </c>
      <c r="H107">
        <v>9825</v>
      </c>
      <c r="I107">
        <v>164900.25</v>
      </c>
      <c r="J107">
        <v>0.30213743448257446</v>
      </c>
      <c r="K107">
        <v>27624591339</v>
      </c>
      <c r="L107">
        <v>42262186687</v>
      </c>
      <c r="M107">
        <v>69886778026</v>
      </c>
      <c r="N107">
        <v>65000</v>
      </c>
      <c r="O107">
        <v>10</v>
      </c>
      <c r="P107">
        <v>1</v>
      </c>
      <c r="Q107">
        <v>1</v>
      </c>
      <c r="R107">
        <v>12</v>
      </c>
      <c r="S107">
        <v>3</v>
      </c>
      <c r="T107">
        <v>3</v>
      </c>
    </row>
    <row r="108" spans="1:20" x14ac:dyDescent="0.35">
      <c r="A108" t="s">
        <v>118</v>
      </c>
      <c r="B108">
        <v>2017</v>
      </c>
      <c r="C108">
        <v>7714</v>
      </c>
      <c r="D108">
        <v>3631</v>
      </c>
      <c r="E108">
        <v>15572</v>
      </c>
      <c r="F108">
        <v>27638</v>
      </c>
      <c r="G108">
        <f t="shared" si="1"/>
        <v>9.2291621262167709</v>
      </c>
      <c r="H108">
        <v>10190</v>
      </c>
      <c r="I108">
        <v>159054.171875</v>
      </c>
      <c r="J108">
        <v>0.30335044860839844</v>
      </c>
      <c r="K108">
        <v>23066039230</v>
      </c>
      <c r="L108">
        <v>48350373024</v>
      </c>
      <c r="M108">
        <v>71416412254</v>
      </c>
      <c r="N108">
        <v>58000</v>
      </c>
      <c r="O108">
        <v>23</v>
      </c>
      <c r="P108">
        <v>1</v>
      </c>
      <c r="Q108">
        <v>1</v>
      </c>
      <c r="R108">
        <v>12</v>
      </c>
      <c r="S108">
        <v>2</v>
      </c>
      <c r="T108">
        <v>2</v>
      </c>
    </row>
    <row r="109" spans="1:20" x14ac:dyDescent="0.35">
      <c r="A109" t="s">
        <v>117</v>
      </c>
      <c r="B109">
        <v>2018</v>
      </c>
      <c r="C109">
        <v>7784</v>
      </c>
      <c r="D109">
        <v>3497</v>
      </c>
      <c r="E109">
        <v>15518</v>
      </c>
      <c r="F109">
        <v>25161</v>
      </c>
      <c r="G109">
        <f t="shared" si="1"/>
        <v>9.1264151370384212</v>
      </c>
      <c r="H109">
        <v>9195</v>
      </c>
      <c r="I109">
        <v>267616.58</v>
      </c>
      <c r="J109">
        <v>0.30195649352417703</v>
      </c>
      <c r="K109">
        <v>17757437544</v>
      </c>
      <c r="L109">
        <v>56506610978</v>
      </c>
      <c r="M109">
        <v>74264048522</v>
      </c>
      <c r="N109">
        <v>52000</v>
      </c>
      <c r="O109">
        <v>8</v>
      </c>
      <c r="P109">
        <v>1</v>
      </c>
      <c r="Q109">
        <v>1</v>
      </c>
      <c r="R109">
        <v>12</v>
      </c>
      <c r="S109">
        <v>1</v>
      </c>
      <c r="T109">
        <v>1</v>
      </c>
    </row>
    <row r="110" spans="1:20" x14ac:dyDescent="0.35">
      <c r="A110" t="s">
        <v>116</v>
      </c>
      <c r="B110">
        <v>2010</v>
      </c>
      <c r="C110">
        <v>83</v>
      </c>
      <c r="D110">
        <v>566</v>
      </c>
      <c r="E110">
        <v>501</v>
      </c>
      <c r="F110">
        <v>1848</v>
      </c>
      <c r="G110">
        <f t="shared" si="1"/>
        <v>8.8150730888444642</v>
      </c>
      <c r="H110">
        <v>6735</v>
      </c>
      <c r="I110">
        <v>567648.5</v>
      </c>
      <c r="J110">
        <v>3.2210869789123535</v>
      </c>
      <c r="K110">
        <v>2607243506</v>
      </c>
      <c r="L110">
        <v>2774766577</v>
      </c>
      <c r="M110">
        <v>5382010083</v>
      </c>
      <c r="N110">
        <v>40000</v>
      </c>
      <c r="O110">
        <v>648</v>
      </c>
      <c r="P110">
        <v>1</v>
      </c>
      <c r="Q110">
        <v>0</v>
      </c>
      <c r="R110">
        <v>13</v>
      </c>
      <c r="S110">
        <v>9</v>
      </c>
      <c r="T110">
        <v>9</v>
      </c>
    </row>
    <row r="111" spans="1:20" x14ac:dyDescent="0.35">
      <c r="A111" t="s">
        <v>115</v>
      </c>
      <c r="B111">
        <v>2011</v>
      </c>
      <c r="C111">
        <v>87</v>
      </c>
      <c r="D111">
        <v>584</v>
      </c>
      <c r="E111">
        <v>583</v>
      </c>
      <c r="F111">
        <v>2468</v>
      </c>
      <c r="G111">
        <f t="shared" si="1"/>
        <v>8.8162602087345814</v>
      </c>
      <c r="H111">
        <v>6743</v>
      </c>
      <c r="I111">
        <v>622815.9375</v>
      </c>
      <c r="J111">
        <v>3.0600030422210693</v>
      </c>
      <c r="K111">
        <v>5059081802</v>
      </c>
      <c r="L111">
        <v>2749651553</v>
      </c>
      <c r="M111">
        <v>7808733355</v>
      </c>
      <c r="N111">
        <v>43000</v>
      </c>
      <c r="O111">
        <v>556</v>
      </c>
      <c r="P111">
        <v>1</v>
      </c>
      <c r="Q111">
        <v>0</v>
      </c>
      <c r="R111">
        <v>13</v>
      </c>
      <c r="S111">
        <v>8</v>
      </c>
      <c r="T111">
        <v>8</v>
      </c>
    </row>
    <row r="112" spans="1:20" x14ac:dyDescent="0.35">
      <c r="A112" t="s">
        <v>114</v>
      </c>
      <c r="B112">
        <v>2012</v>
      </c>
      <c r="C112">
        <v>111</v>
      </c>
      <c r="D112">
        <v>1315</v>
      </c>
      <c r="E112">
        <v>595</v>
      </c>
      <c r="F112">
        <v>3094</v>
      </c>
      <c r="G112">
        <f t="shared" si="1"/>
        <v>8.8233534851137918</v>
      </c>
      <c r="H112">
        <v>6791</v>
      </c>
      <c r="I112">
        <v>650787.4375</v>
      </c>
      <c r="J112">
        <v>3.0888009071350098</v>
      </c>
      <c r="K112">
        <v>10338995489</v>
      </c>
      <c r="L112">
        <v>2681906798</v>
      </c>
      <c r="M112">
        <v>13020902287</v>
      </c>
      <c r="N112">
        <v>36000</v>
      </c>
      <c r="O112">
        <v>523</v>
      </c>
      <c r="P112">
        <v>1</v>
      </c>
      <c r="Q112">
        <v>0</v>
      </c>
      <c r="R112">
        <v>13</v>
      </c>
      <c r="S112">
        <v>7</v>
      </c>
      <c r="T112">
        <v>7</v>
      </c>
    </row>
    <row r="113" spans="1:20" x14ac:dyDescent="0.35">
      <c r="A113" t="s">
        <v>113</v>
      </c>
      <c r="B113">
        <v>2013</v>
      </c>
      <c r="C113">
        <v>92</v>
      </c>
      <c r="D113">
        <v>2038</v>
      </c>
      <c r="E113">
        <v>583</v>
      </c>
      <c r="F113">
        <v>4553</v>
      </c>
      <c r="G113">
        <f t="shared" si="1"/>
        <v>8.8279079629785908</v>
      </c>
      <c r="H113">
        <v>6822</v>
      </c>
      <c r="I113">
        <v>674910.375</v>
      </c>
      <c r="J113">
        <v>3.1509084701538086</v>
      </c>
      <c r="K113">
        <v>10039372554</v>
      </c>
      <c r="L113">
        <v>2597538635</v>
      </c>
      <c r="M113">
        <v>12636911189</v>
      </c>
      <c r="N113">
        <v>50500</v>
      </c>
      <c r="O113">
        <v>493</v>
      </c>
      <c r="P113">
        <v>1</v>
      </c>
      <c r="Q113">
        <v>0</v>
      </c>
      <c r="R113">
        <v>13</v>
      </c>
      <c r="S113">
        <v>6</v>
      </c>
      <c r="T113">
        <v>6</v>
      </c>
    </row>
    <row r="114" spans="1:20" x14ac:dyDescent="0.35">
      <c r="A114" t="s">
        <v>112</v>
      </c>
      <c r="B114">
        <v>2014</v>
      </c>
      <c r="C114">
        <v>161</v>
      </c>
      <c r="D114">
        <v>2180</v>
      </c>
      <c r="E114">
        <v>858</v>
      </c>
      <c r="F114">
        <v>5835</v>
      </c>
      <c r="G114">
        <f t="shared" si="1"/>
        <v>8.8861326181749511</v>
      </c>
      <c r="H114">
        <v>7231</v>
      </c>
      <c r="I114">
        <v>716870.0625</v>
      </c>
      <c r="J114">
        <v>3.2728598117828369</v>
      </c>
      <c r="K114">
        <v>7787873327</v>
      </c>
      <c r="L114">
        <v>3649177022</v>
      </c>
      <c r="M114">
        <v>11437050349</v>
      </c>
      <c r="N114">
        <v>71500</v>
      </c>
      <c r="O114">
        <v>443</v>
      </c>
      <c r="P114">
        <v>1</v>
      </c>
      <c r="Q114">
        <v>0</v>
      </c>
      <c r="R114">
        <v>13</v>
      </c>
      <c r="S114">
        <v>5</v>
      </c>
      <c r="T114">
        <v>5</v>
      </c>
    </row>
    <row r="115" spans="1:20" x14ac:dyDescent="0.35">
      <c r="A115" t="s">
        <v>111</v>
      </c>
      <c r="B115">
        <v>2015</v>
      </c>
      <c r="C115">
        <v>159</v>
      </c>
      <c r="D115">
        <v>2000</v>
      </c>
      <c r="E115">
        <v>803</v>
      </c>
      <c r="F115">
        <v>6810</v>
      </c>
      <c r="G115">
        <f t="shared" si="1"/>
        <v>8.9662285142257758</v>
      </c>
      <c r="H115">
        <v>7834</v>
      </c>
      <c r="I115">
        <v>745632.875</v>
      </c>
      <c r="J115">
        <v>3.9055001735687256</v>
      </c>
      <c r="K115">
        <v>1944129093</v>
      </c>
      <c r="L115">
        <v>2740651183</v>
      </c>
      <c r="M115">
        <v>4684780276</v>
      </c>
      <c r="N115">
        <v>80000</v>
      </c>
      <c r="O115">
        <v>354</v>
      </c>
      <c r="P115">
        <v>1</v>
      </c>
      <c r="Q115">
        <v>0</v>
      </c>
      <c r="R115">
        <v>13</v>
      </c>
      <c r="S115">
        <v>4</v>
      </c>
      <c r="T115">
        <v>4</v>
      </c>
    </row>
    <row r="116" spans="1:20" x14ac:dyDescent="0.35">
      <c r="A116" t="s">
        <v>110</v>
      </c>
      <c r="B116">
        <v>2016</v>
      </c>
      <c r="C116">
        <v>358</v>
      </c>
      <c r="D116">
        <v>1389</v>
      </c>
      <c r="E116">
        <v>875</v>
      </c>
      <c r="F116">
        <v>7203</v>
      </c>
      <c r="G116">
        <f t="shared" si="1"/>
        <v>9.0176047768333554</v>
      </c>
      <c r="H116">
        <v>8247</v>
      </c>
      <c r="I116">
        <v>769891.8125</v>
      </c>
      <c r="J116">
        <v>4.1483006477355957</v>
      </c>
      <c r="K116">
        <v>5481094</v>
      </c>
      <c r="L116">
        <v>3295941826</v>
      </c>
      <c r="M116">
        <v>3301422920</v>
      </c>
      <c r="N116">
        <v>65000</v>
      </c>
      <c r="O116">
        <v>343</v>
      </c>
      <c r="P116">
        <v>1</v>
      </c>
      <c r="Q116">
        <v>1</v>
      </c>
      <c r="R116">
        <v>13</v>
      </c>
      <c r="S116">
        <v>3</v>
      </c>
      <c r="T116">
        <v>3</v>
      </c>
    </row>
    <row r="117" spans="1:20" x14ac:dyDescent="0.35">
      <c r="A117" t="s">
        <v>109</v>
      </c>
      <c r="B117">
        <v>2017</v>
      </c>
      <c r="C117">
        <v>236</v>
      </c>
      <c r="D117">
        <v>1175</v>
      </c>
      <c r="E117">
        <v>908</v>
      </c>
      <c r="F117">
        <v>7871</v>
      </c>
      <c r="G117">
        <f t="shared" si="1"/>
        <v>9.020510699691906</v>
      </c>
      <c r="H117">
        <v>8271</v>
      </c>
      <c r="I117">
        <v>822249.75</v>
      </c>
      <c r="J117">
        <v>4.300440788269043</v>
      </c>
      <c r="K117">
        <v>-2172120573</v>
      </c>
      <c r="L117">
        <v>5098009805</v>
      </c>
      <c r="M117">
        <v>2925889232</v>
      </c>
      <c r="N117">
        <v>55000</v>
      </c>
      <c r="O117">
        <v>276</v>
      </c>
      <c r="P117">
        <v>1</v>
      </c>
      <c r="Q117">
        <v>1</v>
      </c>
      <c r="R117">
        <v>13</v>
      </c>
      <c r="S117">
        <v>2</v>
      </c>
      <c r="T117">
        <v>2</v>
      </c>
    </row>
    <row r="118" spans="1:20" x14ac:dyDescent="0.35">
      <c r="A118" t="s">
        <v>108</v>
      </c>
      <c r="B118">
        <v>2018</v>
      </c>
      <c r="C118">
        <v>358</v>
      </c>
      <c r="D118">
        <v>677</v>
      </c>
      <c r="E118">
        <v>864</v>
      </c>
      <c r="F118">
        <v>7480</v>
      </c>
      <c r="G118">
        <f t="shared" si="1"/>
        <v>8.9501437564592621</v>
      </c>
      <c r="H118">
        <v>7709</v>
      </c>
      <c r="I118">
        <v>889139.39</v>
      </c>
      <c r="J118">
        <v>4.0351301370680597</v>
      </c>
      <c r="K118">
        <v>-894952412</v>
      </c>
      <c r="L118">
        <v>2983368564</v>
      </c>
      <c r="M118">
        <v>2088416152</v>
      </c>
      <c r="N118">
        <v>60000</v>
      </c>
      <c r="O118">
        <v>303</v>
      </c>
      <c r="P118">
        <v>1</v>
      </c>
      <c r="Q118">
        <v>1</v>
      </c>
      <c r="R118">
        <v>13</v>
      </c>
      <c r="S118">
        <v>1</v>
      </c>
      <c r="T118">
        <v>1</v>
      </c>
    </row>
    <row r="119" spans="1:20" x14ac:dyDescent="0.35">
      <c r="A119" t="s">
        <v>107</v>
      </c>
      <c r="B119">
        <v>2010</v>
      </c>
      <c r="C119">
        <v>595</v>
      </c>
      <c r="D119">
        <v>105</v>
      </c>
      <c r="E119">
        <v>1413</v>
      </c>
      <c r="F119">
        <v>4622</v>
      </c>
      <c r="G119">
        <f t="shared" si="1"/>
        <v>9.5260995669998536</v>
      </c>
      <c r="H119">
        <v>13713</v>
      </c>
      <c r="I119">
        <v>1743707.5</v>
      </c>
      <c r="J119">
        <v>12.636008262634199</v>
      </c>
      <c r="K119">
        <v>11821465108</v>
      </c>
      <c r="L119">
        <v>14079484478</v>
      </c>
      <c r="M119">
        <v>25900949586</v>
      </c>
      <c r="N119">
        <v>19500</v>
      </c>
      <c r="O119">
        <v>2494</v>
      </c>
      <c r="P119">
        <v>1</v>
      </c>
      <c r="Q119">
        <v>0</v>
      </c>
      <c r="R119">
        <v>14</v>
      </c>
      <c r="S119">
        <v>9</v>
      </c>
      <c r="T119">
        <v>9</v>
      </c>
    </row>
    <row r="120" spans="1:20" x14ac:dyDescent="0.35">
      <c r="A120" t="s">
        <v>106</v>
      </c>
      <c r="B120">
        <v>2011</v>
      </c>
      <c r="C120">
        <v>707</v>
      </c>
      <c r="D120">
        <v>122</v>
      </c>
      <c r="E120">
        <v>1329</v>
      </c>
      <c r="F120">
        <v>4585</v>
      </c>
      <c r="G120">
        <f t="shared" si="1"/>
        <v>9.5391403951488609</v>
      </c>
      <c r="H120">
        <v>13893</v>
      </c>
      <c r="I120">
        <v>1878911.625</v>
      </c>
      <c r="J120">
        <v>12.423324584960938</v>
      </c>
      <c r="K120">
        <v>11512831393</v>
      </c>
      <c r="L120">
        <v>14264019831</v>
      </c>
      <c r="M120">
        <v>25776851224</v>
      </c>
      <c r="N120">
        <v>19200</v>
      </c>
      <c r="O120">
        <v>2647</v>
      </c>
      <c r="P120">
        <v>1</v>
      </c>
      <c r="Q120">
        <v>0</v>
      </c>
      <c r="R120">
        <v>14</v>
      </c>
      <c r="S120">
        <v>8</v>
      </c>
      <c r="T120">
        <v>8</v>
      </c>
    </row>
    <row r="121" spans="1:20" x14ac:dyDescent="0.35">
      <c r="A121" t="s">
        <v>105</v>
      </c>
      <c r="B121">
        <v>2012</v>
      </c>
      <c r="C121">
        <v>768</v>
      </c>
      <c r="D121">
        <v>110</v>
      </c>
      <c r="E121">
        <v>1227</v>
      </c>
      <c r="F121">
        <v>4686</v>
      </c>
      <c r="G121">
        <f t="shared" si="1"/>
        <v>9.560926818574357</v>
      </c>
      <c r="H121">
        <v>14199</v>
      </c>
      <c r="I121">
        <v>1980535.75</v>
      </c>
      <c r="J121">
        <v>13.169458389282227</v>
      </c>
      <c r="K121">
        <v>13117032174</v>
      </c>
      <c r="L121">
        <v>12817723181</v>
      </c>
      <c r="M121">
        <v>25934755355</v>
      </c>
      <c r="N121">
        <v>20000</v>
      </c>
      <c r="O121">
        <v>3543</v>
      </c>
      <c r="P121">
        <v>1</v>
      </c>
      <c r="Q121">
        <v>0</v>
      </c>
      <c r="R121">
        <v>14</v>
      </c>
      <c r="S121">
        <v>7</v>
      </c>
      <c r="T121">
        <v>7</v>
      </c>
    </row>
    <row r="122" spans="1:20" x14ac:dyDescent="0.35">
      <c r="A122" t="s">
        <v>104</v>
      </c>
      <c r="B122">
        <v>2013</v>
      </c>
      <c r="C122">
        <v>788</v>
      </c>
      <c r="D122">
        <v>121</v>
      </c>
      <c r="E122">
        <v>1329</v>
      </c>
      <c r="F122">
        <v>4750</v>
      </c>
      <c r="G122">
        <f t="shared" si="1"/>
        <v>9.600962533214572</v>
      </c>
      <c r="H122">
        <v>14779</v>
      </c>
      <c r="I122">
        <v>2047080.875</v>
      </c>
      <c r="J122">
        <v>12.771991729736328</v>
      </c>
      <c r="K122">
        <v>14272847431</v>
      </c>
      <c r="L122">
        <v>13015887589</v>
      </c>
      <c r="M122">
        <v>27288735020</v>
      </c>
      <c r="N122">
        <v>20000</v>
      </c>
      <c r="O122">
        <v>3686</v>
      </c>
      <c r="P122">
        <v>1</v>
      </c>
      <c r="Q122">
        <v>0</v>
      </c>
      <c r="R122">
        <v>14</v>
      </c>
      <c r="S122">
        <v>6</v>
      </c>
      <c r="T122">
        <v>6</v>
      </c>
    </row>
    <row r="123" spans="1:20" x14ac:dyDescent="0.35">
      <c r="A123" t="s">
        <v>103</v>
      </c>
      <c r="B123">
        <v>2014</v>
      </c>
      <c r="C123">
        <v>854</v>
      </c>
      <c r="D123">
        <v>138</v>
      </c>
      <c r="E123">
        <v>1127</v>
      </c>
      <c r="F123">
        <v>5112</v>
      </c>
      <c r="G123">
        <f t="shared" si="1"/>
        <v>9.7440227778851014</v>
      </c>
      <c r="H123">
        <v>17052</v>
      </c>
      <c r="I123">
        <v>2192762.5</v>
      </c>
      <c r="J123">
        <v>13.292449951171875</v>
      </c>
      <c r="K123">
        <v>17494801806</v>
      </c>
      <c r="L123">
        <v>13068986012</v>
      </c>
      <c r="M123">
        <v>30563787818</v>
      </c>
      <c r="N123">
        <v>20000</v>
      </c>
      <c r="O123">
        <v>3243</v>
      </c>
      <c r="P123">
        <v>1</v>
      </c>
      <c r="Q123">
        <v>0</v>
      </c>
      <c r="R123">
        <v>14</v>
      </c>
      <c r="S123">
        <v>5</v>
      </c>
      <c r="T123">
        <v>5</v>
      </c>
    </row>
    <row r="124" spans="1:20" x14ac:dyDescent="0.35">
      <c r="A124" t="s">
        <v>102</v>
      </c>
      <c r="B124">
        <v>2015</v>
      </c>
      <c r="C124">
        <v>995</v>
      </c>
      <c r="D124">
        <v>131</v>
      </c>
      <c r="E124">
        <v>1203</v>
      </c>
      <c r="F124">
        <v>5505</v>
      </c>
      <c r="G124">
        <f t="shared" si="1"/>
        <v>9.7251380964945735</v>
      </c>
      <c r="H124">
        <v>16733</v>
      </c>
      <c r="I124">
        <v>2228638</v>
      </c>
      <c r="J124">
        <v>15.8482666015625</v>
      </c>
      <c r="K124">
        <v>21694161774</v>
      </c>
      <c r="L124">
        <v>12277705641</v>
      </c>
      <c r="M124">
        <v>33971867415</v>
      </c>
      <c r="N124">
        <v>22000</v>
      </c>
      <c r="O124">
        <v>2894</v>
      </c>
      <c r="P124">
        <v>1</v>
      </c>
      <c r="Q124">
        <v>0</v>
      </c>
      <c r="R124">
        <v>14</v>
      </c>
      <c r="S124">
        <v>4</v>
      </c>
      <c r="T124">
        <v>4</v>
      </c>
    </row>
    <row r="125" spans="1:20" x14ac:dyDescent="0.35">
      <c r="A125" t="s">
        <v>101</v>
      </c>
      <c r="B125">
        <v>2016</v>
      </c>
      <c r="C125">
        <v>1177</v>
      </c>
      <c r="D125">
        <v>221</v>
      </c>
      <c r="E125">
        <v>1269</v>
      </c>
      <c r="F125">
        <v>5580</v>
      </c>
      <c r="G125">
        <f t="shared" si="1"/>
        <v>9.731215331595175</v>
      </c>
      <c r="H125">
        <v>16835</v>
      </c>
      <c r="I125">
        <v>2294569.75</v>
      </c>
      <c r="J125">
        <v>18.664058685302734</v>
      </c>
      <c r="K125">
        <v>24833219080</v>
      </c>
      <c r="L125">
        <v>11774178551</v>
      </c>
      <c r="M125">
        <v>36607397631</v>
      </c>
      <c r="N125">
        <v>23000</v>
      </c>
      <c r="O125">
        <v>2540</v>
      </c>
      <c r="P125">
        <v>1</v>
      </c>
      <c r="Q125">
        <v>1</v>
      </c>
      <c r="R125">
        <v>14</v>
      </c>
      <c r="S125">
        <v>3</v>
      </c>
      <c r="T125">
        <v>3</v>
      </c>
    </row>
    <row r="126" spans="1:20" x14ac:dyDescent="0.35">
      <c r="A126" t="s">
        <v>100</v>
      </c>
      <c r="B126">
        <v>2017</v>
      </c>
      <c r="C126">
        <v>1223</v>
      </c>
      <c r="D126">
        <v>115</v>
      </c>
      <c r="E126">
        <v>1116</v>
      </c>
      <c r="F126">
        <v>5817</v>
      </c>
      <c r="G126">
        <f t="shared" si="1"/>
        <v>9.6465286527271878</v>
      </c>
      <c r="H126">
        <v>15468</v>
      </c>
      <c r="I126">
        <v>2371492.25</v>
      </c>
      <c r="J126">
        <v>18.926517486572266</v>
      </c>
      <c r="K126">
        <v>24497593814</v>
      </c>
      <c r="L126">
        <v>12872512192</v>
      </c>
      <c r="M126">
        <v>37370106006</v>
      </c>
      <c r="N126">
        <v>25000</v>
      </c>
      <c r="O126">
        <v>2322</v>
      </c>
      <c r="P126">
        <v>1</v>
      </c>
      <c r="Q126">
        <v>1</v>
      </c>
      <c r="R126">
        <v>14</v>
      </c>
      <c r="S126">
        <v>2</v>
      </c>
      <c r="T126">
        <v>2</v>
      </c>
    </row>
    <row r="127" spans="1:20" x14ac:dyDescent="0.35">
      <c r="A127" t="s">
        <v>99</v>
      </c>
      <c r="B127">
        <v>2018</v>
      </c>
      <c r="C127">
        <v>1177</v>
      </c>
      <c r="D127">
        <v>153</v>
      </c>
      <c r="E127">
        <v>1061</v>
      </c>
      <c r="F127">
        <v>5104</v>
      </c>
      <c r="G127">
        <f t="shared" si="1"/>
        <v>9.6309567838516905</v>
      </c>
      <c r="H127">
        <v>15229</v>
      </c>
      <c r="I127">
        <v>2288306.08</v>
      </c>
      <c r="J127">
        <v>19.244341666666699</v>
      </c>
      <c r="K127">
        <v>26344378636</v>
      </c>
      <c r="L127">
        <v>13011969701</v>
      </c>
      <c r="M127">
        <v>39356348337</v>
      </c>
      <c r="N127">
        <v>25000</v>
      </c>
      <c r="O127">
        <v>2524</v>
      </c>
      <c r="P127">
        <v>1</v>
      </c>
      <c r="Q127">
        <v>1</v>
      </c>
      <c r="R127">
        <v>14</v>
      </c>
      <c r="S127">
        <v>1</v>
      </c>
      <c r="T127">
        <v>1</v>
      </c>
    </row>
    <row r="128" spans="1:20" x14ac:dyDescent="0.35">
      <c r="A128" t="s">
        <v>98</v>
      </c>
      <c r="B128">
        <v>2010</v>
      </c>
      <c r="C128">
        <v>739</v>
      </c>
      <c r="D128">
        <v>903</v>
      </c>
      <c r="E128">
        <v>3908</v>
      </c>
      <c r="F128">
        <v>8163</v>
      </c>
      <c r="G128">
        <f t="shared" si="1"/>
        <v>9.2399962568836926</v>
      </c>
      <c r="H128">
        <v>10301</v>
      </c>
      <c r="I128">
        <v>48838.0625</v>
      </c>
      <c r="J128">
        <v>73.262359619140625</v>
      </c>
      <c r="K128">
        <v>66320977469</v>
      </c>
      <c r="L128">
        <v>163664645537</v>
      </c>
      <c r="M128">
        <v>229985623006</v>
      </c>
      <c r="N128">
        <v>29750</v>
      </c>
      <c r="O128">
        <v>488</v>
      </c>
      <c r="P128">
        <v>1</v>
      </c>
      <c r="Q128">
        <v>0</v>
      </c>
      <c r="R128">
        <v>15</v>
      </c>
      <c r="S128">
        <v>9</v>
      </c>
      <c r="T128">
        <v>9</v>
      </c>
    </row>
    <row r="129" spans="1:20" x14ac:dyDescent="0.35">
      <c r="A129" t="s">
        <v>97</v>
      </c>
      <c r="B129">
        <v>2011</v>
      </c>
      <c r="C129">
        <v>1045</v>
      </c>
      <c r="D129">
        <v>1096</v>
      </c>
      <c r="E129">
        <v>4188</v>
      </c>
      <c r="F129">
        <v>7564</v>
      </c>
      <c r="G129">
        <f t="shared" si="1"/>
        <v>9.1717034883612651</v>
      </c>
      <c r="H129">
        <v>9621</v>
      </c>
      <c r="I129">
        <v>52679.703125</v>
      </c>
      <c r="J129">
        <v>74.019996643066406</v>
      </c>
      <c r="K129">
        <v>64584858680</v>
      </c>
      <c r="L129">
        <v>198288737278</v>
      </c>
      <c r="M129">
        <v>262873595958</v>
      </c>
      <c r="N129">
        <v>33000</v>
      </c>
      <c r="O129">
        <v>516</v>
      </c>
      <c r="P129">
        <v>1</v>
      </c>
      <c r="Q129">
        <v>0</v>
      </c>
      <c r="R129">
        <v>15</v>
      </c>
      <c r="S129">
        <v>8</v>
      </c>
      <c r="T129">
        <v>8</v>
      </c>
    </row>
    <row r="130" spans="1:20" x14ac:dyDescent="0.35">
      <c r="A130" t="s">
        <v>96</v>
      </c>
      <c r="B130">
        <v>2012</v>
      </c>
      <c r="C130">
        <v>1078</v>
      </c>
      <c r="D130">
        <v>928</v>
      </c>
      <c r="E130">
        <v>4237</v>
      </c>
      <c r="F130">
        <v>7956</v>
      </c>
      <c r="G130">
        <f t="shared" si="1"/>
        <v>9.0960512255740547</v>
      </c>
      <c r="H130">
        <v>8920</v>
      </c>
      <c r="I130">
        <v>56013.7890625</v>
      </c>
      <c r="J130">
        <v>85.196662902832031</v>
      </c>
      <c r="K130">
        <v>61718523679</v>
      </c>
      <c r="L130">
        <v>215875115867</v>
      </c>
      <c r="M130">
        <v>277593639546</v>
      </c>
      <c r="N130">
        <v>40000</v>
      </c>
      <c r="O130">
        <v>524</v>
      </c>
      <c r="P130">
        <v>1</v>
      </c>
      <c r="Q130">
        <v>0</v>
      </c>
      <c r="R130">
        <v>15</v>
      </c>
      <c r="S130">
        <v>7</v>
      </c>
      <c r="T130">
        <v>7</v>
      </c>
    </row>
    <row r="131" spans="1:20" x14ac:dyDescent="0.35">
      <c r="A131" t="s">
        <v>95</v>
      </c>
      <c r="B131">
        <v>2013</v>
      </c>
      <c r="C131">
        <v>1206</v>
      </c>
      <c r="D131">
        <v>1080</v>
      </c>
      <c r="E131">
        <v>4188</v>
      </c>
      <c r="F131">
        <v>8311</v>
      </c>
      <c r="G131">
        <f t="shared" ref="G131:G194" si="2">LN(H131)</f>
        <v>9.0063865150551141</v>
      </c>
      <c r="H131">
        <v>8155</v>
      </c>
      <c r="I131">
        <v>57856.58984375</v>
      </c>
      <c r="J131">
        <v>92.993331909179688</v>
      </c>
      <c r="K131">
        <v>54601672459</v>
      </c>
      <c r="L131">
        <v>225954367783</v>
      </c>
      <c r="M131">
        <v>280556040242</v>
      </c>
      <c r="N131">
        <v>42000</v>
      </c>
      <c r="O131">
        <v>512</v>
      </c>
      <c r="P131">
        <v>1</v>
      </c>
      <c r="Q131">
        <v>0</v>
      </c>
      <c r="R131">
        <v>15</v>
      </c>
      <c r="S131">
        <v>6</v>
      </c>
      <c r="T131">
        <v>6</v>
      </c>
    </row>
    <row r="132" spans="1:20" x14ac:dyDescent="0.35">
      <c r="A132" t="s">
        <v>94</v>
      </c>
      <c r="B132">
        <v>2014</v>
      </c>
      <c r="C132">
        <v>1298</v>
      </c>
      <c r="D132">
        <v>3550</v>
      </c>
      <c r="E132">
        <v>3994</v>
      </c>
      <c r="F132">
        <v>8210</v>
      </c>
      <c r="G132">
        <f t="shared" si="2"/>
        <v>9.0067543198775031</v>
      </c>
      <c r="H132">
        <v>8158</v>
      </c>
      <c r="I132">
        <v>61822.92578125</v>
      </c>
      <c r="J132">
        <v>99.530830383300781</v>
      </c>
      <c r="K132">
        <v>54722800529</v>
      </c>
      <c r="L132">
        <v>241007162317</v>
      </c>
      <c r="M132">
        <v>295729962846</v>
      </c>
      <c r="N132">
        <v>35000</v>
      </c>
      <c r="O132">
        <v>585</v>
      </c>
      <c r="P132">
        <v>1</v>
      </c>
      <c r="Q132">
        <v>0</v>
      </c>
      <c r="R132">
        <v>15</v>
      </c>
      <c r="S132">
        <v>5</v>
      </c>
      <c r="T132">
        <v>5</v>
      </c>
    </row>
    <row r="133" spans="1:20" x14ac:dyDescent="0.35">
      <c r="A133" t="s">
        <v>93</v>
      </c>
      <c r="B133">
        <v>2015</v>
      </c>
      <c r="C133">
        <v>1519</v>
      </c>
      <c r="D133">
        <v>1405</v>
      </c>
      <c r="E133">
        <v>4169</v>
      </c>
      <c r="F133">
        <v>9640</v>
      </c>
      <c r="G133">
        <f t="shared" si="2"/>
        <v>9.1759559451143513</v>
      </c>
      <c r="H133">
        <v>9662</v>
      </c>
      <c r="I133">
        <v>64688.91015625</v>
      </c>
      <c r="J133">
        <v>102.40513610839844</v>
      </c>
      <c r="K133">
        <v>59973187872</v>
      </c>
      <c r="L133">
        <v>236460137152</v>
      </c>
      <c r="M133">
        <v>296433325024</v>
      </c>
      <c r="N133">
        <v>30000</v>
      </c>
      <c r="O133">
        <v>554</v>
      </c>
      <c r="P133">
        <v>1</v>
      </c>
      <c r="Q133">
        <v>0</v>
      </c>
      <c r="R133">
        <v>15</v>
      </c>
      <c r="S133">
        <v>4</v>
      </c>
      <c r="T133">
        <v>4</v>
      </c>
    </row>
    <row r="134" spans="1:20" x14ac:dyDescent="0.35">
      <c r="A134" t="s">
        <v>92</v>
      </c>
      <c r="B134">
        <v>2016</v>
      </c>
      <c r="C134">
        <v>1466</v>
      </c>
      <c r="D134">
        <v>1867</v>
      </c>
      <c r="E134">
        <v>4107</v>
      </c>
      <c r="F134">
        <v>9395</v>
      </c>
      <c r="G134">
        <f t="shared" si="2"/>
        <v>9.3593636433686225</v>
      </c>
      <c r="H134">
        <v>11607</v>
      </c>
      <c r="I134">
        <v>66140.2734375</v>
      </c>
      <c r="J134">
        <v>107.38381195068359</v>
      </c>
      <c r="K134">
        <v>63271772757</v>
      </c>
      <c r="L134">
        <v>230228833903</v>
      </c>
      <c r="M134">
        <v>293500606660</v>
      </c>
      <c r="N134">
        <v>27300</v>
      </c>
      <c r="O134">
        <v>509</v>
      </c>
      <c r="P134">
        <v>1</v>
      </c>
      <c r="Q134">
        <v>1</v>
      </c>
      <c r="R134">
        <v>15</v>
      </c>
      <c r="S134">
        <v>3</v>
      </c>
      <c r="T134">
        <v>3</v>
      </c>
    </row>
    <row r="135" spans="1:20" x14ac:dyDescent="0.35">
      <c r="A135" t="s">
        <v>91</v>
      </c>
      <c r="B135">
        <v>2017</v>
      </c>
      <c r="C135">
        <v>1690</v>
      </c>
      <c r="D135">
        <v>1137</v>
      </c>
      <c r="E135">
        <v>3839</v>
      </c>
      <c r="F135">
        <v>8802</v>
      </c>
      <c r="G135">
        <f t="shared" si="2"/>
        <v>9.493261127326253</v>
      </c>
      <c r="H135">
        <v>13270</v>
      </c>
      <c r="I135">
        <v>71801.328125</v>
      </c>
      <c r="J135">
        <v>104.51188659667969</v>
      </c>
      <c r="K135">
        <v>69301237231</v>
      </c>
      <c r="L135">
        <v>243507520813</v>
      </c>
      <c r="M135">
        <v>312808758044</v>
      </c>
      <c r="N135">
        <v>35000</v>
      </c>
      <c r="O135">
        <v>404</v>
      </c>
      <c r="P135">
        <v>1</v>
      </c>
      <c r="Q135">
        <v>1</v>
      </c>
      <c r="R135">
        <v>15</v>
      </c>
      <c r="S135">
        <v>2</v>
      </c>
      <c r="T135">
        <v>2</v>
      </c>
    </row>
    <row r="136" spans="1:20" x14ac:dyDescent="0.35">
      <c r="A136" t="s">
        <v>90</v>
      </c>
      <c r="B136">
        <v>2018</v>
      </c>
      <c r="C136">
        <v>1466</v>
      </c>
      <c r="D136">
        <v>1204</v>
      </c>
      <c r="E136">
        <v>3760</v>
      </c>
      <c r="F136">
        <v>8549</v>
      </c>
      <c r="G136">
        <f t="shared" si="2"/>
        <v>9.4901666684623809</v>
      </c>
      <c r="H136">
        <v>13229</v>
      </c>
      <c r="I136">
        <v>77001.11</v>
      </c>
      <c r="J136">
        <v>108.930134109273</v>
      </c>
      <c r="K136">
        <v>80657798716</v>
      </c>
      <c r="L136">
        <v>265442787072</v>
      </c>
      <c r="M136">
        <v>346100585788</v>
      </c>
      <c r="N136">
        <v>35000</v>
      </c>
      <c r="O136">
        <v>378</v>
      </c>
      <c r="P136">
        <v>1</v>
      </c>
      <c r="Q136">
        <v>1</v>
      </c>
      <c r="R136">
        <v>15</v>
      </c>
      <c r="S136">
        <v>1</v>
      </c>
      <c r="T136">
        <v>1</v>
      </c>
    </row>
    <row r="137" spans="1:20" x14ac:dyDescent="0.35">
      <c r="A137" t="s">
        <v>89</v>
      </c>
      <c r="B137">
        <v>2010</v>
      </c>
      <c r="C137">
        <v>1217</v>
      </c>
      <c r="D137">
        <v>95</v>
      </c>
      <c r="E137">
        <v>2921</v>
      </c>
      <c r="F137">
        <v>6068</v>
      </c>
      <c r="G137">
        <f t="shared" si="2"/>
        <v>8.8745878762793193</v>
      </c>
      <c r="H137">
        <v>7148</v>
      </c>
      <c r="I137">
        <v>827843.75</v>
      </c>
      <c r="J137">
        <v>150.29801940917969</v>
      </c>
      <c r="K137">
        <v>32246178</v>
      </c>
      <c r="L137">
        <v>28269192</v>
      </c>
      <c r="M137">
        <v>60515370</v>
      </c>
      <c r="N137">
        <v>30000</v>
      </c>
      <c r="O137">
        <v>517</v>
      </c>
      <c r="P137">
        <v>1</v>
      </c>
      <c r="Q137">
        <v>0</v>
      </c>
      <c r="R137">
        <v>16</v>
      </c>
      <c r="S137">
        <v>9</v>
      </c>
      <c r="T137">
        <v>9</v>
      </c>
    </row>
    <row r="138" spans="1:20" x14ac:dyDescent="0.35">
      <c r="A138" t="s">
        <v>88</v>
      </c>
      <c r="B138">
        <v>2011</v>
      </c>
      <c r="C138">
        <v>1590</v>
      </c>
      <c r="D138">
        <v>77</v>
      </c>
      <c r="E138">
        <v>2822</v>
      </c>
      <c r="F138">
        <v>5132</v>
      </c>
      <c r="G138">
        <f t="shared" si="2"/>
        <v>8.8576574493069877</v>
      </c>
      <c r="H138">
        <v>7028</v>
      </c>
      <c r="I138">
        <v>851056.8125</v>
      </c>
      <c r="J138">
        <v>153.86160278320313</v>
      </c>
      <c r="K138">
        <v>37090082</v>
      </c>
      <c r="L138">
        <v>40354262</v>
      </c>
      <c r="M138">
        <v>77444344</v>
      </c>
      <c r="N138">
        <v>27900</v>
      </c>
      <c r="O138">
        <v>509</v>
      </c>
      <c r="P138">
        <v>1</v>
      </c>
      <c r="Q138">
        <v>0</v>
      </c>
      <c r="R138">
        <v>16</v>
      </c>
      <c r="S138">
        <v>8</v>
      </c>
      <c r="T138">
        <v>8</v>
      </c>
    </row>
    <row r="139" spans="1:20" x14ac:dyDescent="0.35">
      <c r="A139" t="s">
        <v>87</v>
      </c>
      <c r="B139">
        <v>2012</v>
      </c>
      <c r="C139">
        <v>1616</v>
      </c>
      <c r="D139">
        <v>76</v>
      </c>
      <c r="E139">
        <v>3068</v>
      </c>
      <c r="F139">
        <v>4160</v>
      </c>
      <c r="G139">
        <f t="shared" si="2"/>
        <v>8.8978190095107568</v>
      </c>
      <c r="H139">
        <v>7316</v>
      </c>
      <c r="I139">
        <v>943673.75</v>
      </c>
      <c r="J139">
        <v>157.49942016601563</v>
      </c>
      <c r="K139">
        <v>46505806</v>
      </c>
      <c r="L139">
        <v>37013899</v>
      </c>
      <c r="M139">
        <v>83519705</v>
      </c>
      <c r="N139">
        <v>28750</v>
      </c>
      <c r="O139">
        <v>483</v>
      </c>
      <c r="P139">
        <v>1</v>
      </c>
      <c r="Q139">
        <v>0</v>
      </c>
      <c r="R139">
        <v>16</v>
      </c>
      <c r="S139">
        <v>7</v>
      </c>
      <c r="T139">
        <v>7</v>
      </c>
    </row>
    <row r="140" spans="1:20" x14ac:dyDescent="0.35">
      <c r="A140" t="s">
        <v>86</v>
      </c>
      <c r="B140">
        <v>2013</v>
      </c>
      <c r="C140">
        <v>1676</v>
      </c>
      <c r="D140">
        <v>70</v>
      </c>
      <c r="E140">
        <v>2822</v>
      </c>
      <c r="F140">
        <v>3370</v>
      </c>
      <c r="G140">
        <f t="shared" si="2"/>
        <v>8.9772727394642793</v>
      </c>
      <c r="H140">
        <v>7921</v>
      </c>
      <c r="I140">
        <v>934635.875</v>
      </c>
      <c r="J140">
        <v>157.31121826171875</v>
      </c>
      <c r="K140">
        <v>45244705</v>
      </c>
      <c r="L140">
        <v>32513730</v>
      </c>
      <c r="M140">
        <v>77758435</v>
      </c>
      <c r="N140">
        <v>33000</v>
      </c>
      <c r="O140">
        <v>456</v>
      </c>
      <c r="P140">
        <v>1</v>
      </c>
      <c r="Q140">
        <v>0</v>
      </c>
      <c r="R140">
        <v>16</v>
      </c>
      <c r="S140">
        <v>6</v>
      </c>
      <c r="T140">
        <v>6</v>
      </c>
    </row>
    <row r="141" spans="1:20" x14ac:dyDescent="0.35">
      <c r="A141" t="s">
        <v>85</v>
      </c>
      <c r="B141">
        <v>2014</v>
      </c>
      <c r="C141">
        <v>1441</v>
      </c>
      <c r="D141">
        <v>76</v>
      </c>
      <c r="E141">
        <v>3309</v>
      </c>
      <c r="F141">
        <v>3332</v>
      </c>
      <c r="G141">
        <f t="shared" si="2"/>
        <v>9.1584152991112635</v>
      </c>
      <c r="H141">
        <v>9494</v>
      </c>
      <c r="I141">
        <v>959522.375</v>
      </c>
      <c r="J141">
        <v>158.55264282226563</v>
      </c>
      <c r="K141">
        <v>50904429</v>
      </c>
      <c r="L141">
        <v>36334623</v>
      </c>
      <c r="M141">
        <v>87239052</v>
      </c>
      <c r="N141">
        <v>31700</v>
      </c>
      <c r="O141">
        <v>469</v>
      </c>
      <c r="P141">
        <v>1</v>
      </c>
      <c r="Q141">
        <v>0</v>
      </c>
      <c r="R141">
        <v>16</v>
      </c>
      <c r="S141">
        <v>5</v>
      </c>
      <c r="T141">
        <v>5</v>
      </c>
    </row>
    <row r="142" spans="1:20" x14ac:dyDescent="0.35">
      <c r="A142" t="s">
        <v>84</v>
      </c>
      <c r="B142">
        <v>2015</v>
      </c>
      <c r="C142">
        <v>1277</v>
      </c>
      <c r="D142">
        <v>166</v>
      </c>
      <c r="E142">
        <v>3825</v>
      </c>
      <c r="F142">
        <v>4394</v>
      </c>
      <c r="G142">
        <f t="shared" si="2"/>
        <v>9.2755661568938894</v>
      </c>
      <c r="H142">
        <v>10674</v>
      </c>
      <c r="I142">
        <v>900569.9375</v>
      </c>
      <c r="J142">
        <v>192.44052124023438</v>
      </c>
      <c r="K142">
        <v>50545684</v>
      </c>
      <c r="L142">
        <v>36414272</v>
      </c>
      <c r="M142">
        <v>86959956</v>
      </c>
      <c r="N142">
        <v>32000</v>
      </c>
      <c r="O142">
        <v>411</v>
      </c>
      <c r="P142">
        <v>1</v>
      </c>
      <c r="Q142">
        <v>0</v>
      </c>
      <c r="R142">
        <v>16</v>
      </c>
      <c r="S142">
        <v>4</v>
      </c>
      <c r="T142">
        <v>4</v>
      </c>
    </row>
    <row r="143" spans="1:20" x14ac:dyDescent="0.35">
      <c r="A143" t="s">
        <v>83</v>
      </c>
      <c r="B143">
        <v>2016</v>
      </c>
      <c r="C143">
        <v>1172</v>
      </c>
      <c r="D143">
        <v>188</v>
      </c>
      <c r="E143">
        <v>3991</v>
      </c>
      <c r="F143">
        <v>6256</v>
      </c>
      <c r="G143">
        <f t="shared" si="2"/>
        <v>9.3681984565917631</v>
      </c>
      <c r="H143">
        <v>11710</v>
      </c>
      <c r="I143">
        <v>825143.875</v>
      </c>
      <c r="J143">
        <v>253.49224853515625</v>
      </c>
      <c r="K143">
        <v>48144216</v>
      </c>
      <c r="L143">
        <v>40457524</v>
      </c>
      <c r="M143">
        <v>88601740</v>
      </c>
      <c r="N143">
        <v>31000</v>
      </c>
      <c r="O143">
        <v>402</v>
      </c>
      <c r="P143">
        <v>1</v>
      </c>
      <c r="Q143">
        <v>1</v>
      </c>
      <c r="R143">
        <v>16</v>
      </c>
      <c r="S143">
        <v>3</v>
      </c>
      <c r="T143">
        <v>3</v>
      </c>
    </row>
    <row r="144" spans="1:20" x14ac:dyDescent="0.35">
      <c r="A144" t="s">
        <v>82</v>
      </c>
      <c r="B144">
        <v>2017</v>
      </c>
      <c r="C144">
        <v>1261</v>
      </c>
      <c r="D144">
        <v>94</v>
      </c>
      <c r="E144">
        <v>4537</v>
      </c>
      <c r="F144">
        <v>7378</v>
      </c>
      <c r="G144">
        <f t="shared" si="2"/>
        <v>9.448805939388178</v>
      </c>
      <c r="H144">
        <v>12693</v>
      </c>
      <c r="I144">
        <v>835040</v>
      </c>
      <c r="J144">
        <v>305.79010009765625</v>
      </c>
      <c r="K144">
        <v>16000123</v>
      </c>
      <c r="L144">
        <v>75851857</v>
      </c>
      <c r="M144">
        <v>91851980</v>
      </c>
      <c r="N144">
        <v>33150</v>
      </c>
      <c r="O144">
        <v>354</v>
      </c>
      <c r="P144">
        <v>1</v>
      </c>
      <c r="Q144">
        <v>1</v>
      </c>
      <c r="R144">
        <v>16</v>
      </c>
      <c r="S144">
        <v>2</v>
      </c>
      <c r="T144">
        <v>2</v>
      </c>
    </row>
    <row r="145" spans="1:20" x14ac:dyDescent="0.35">
      <c r="A145" t="s">
        <v>81</v>
      </c>
      <c r="B145">
        <v>2018</v>
      </c>
      <c r="C145">
        <v>1172</v>
      </c>
      <c r="D145">
        <v>127</v>
      </c>
      <c r="E145">
        <v>4037</v>
      </c>
      <c r="F145">
        <v>7471</v>
      </c>
      <c r="G145">
        <f t="shared" si="2"/>
        <v>9.5047249324876368</v>
      </c>
      <c r="H145">
        <v>13423</v>
      </c>
      <c r="I145">
        <v>1041235.48</v>
      </c>
      <c r="J145">
        <v>306.08368824523399</v>
      </c>
      <c r="K145">
        <v>43089891</v>
      </c>
      <c r="L145">
        <v>55481508</v>
      </c>
      <c r="M145">
        <v>98571399</v>
      </c>
      <c r="N145">
        <v>31800</v>
      </c>
      <c r="O145">
        <v>391</v>
      </c>
      <c r="P145">
        <v>1</v>
      </c>
      <c r="Q145">
        <v>1</v>
      </c>
      <c r="R145">
        <v>16</v>
      </c>
      <c r="S145">
        <v>1</v>
      </c>
      <c r="T145">
        <v>1</v>
      </c>
    </row>
    <row r="146" spans="1:20" x14ac:dyDescent="0.35">
      <c r="A146" t="s">
        <v>80</v>
      </c>
      <c r="B146">
        <v>2010</v>
      </c>
      <c r="C146">
        <v>799</v>
      </c>
      <c r="D146">
        <v>123</v>
      </c>
      <c r="E146">
        <v>2454</v>
      </c>
      <c r="F146">
        <v>3772</v>
      </c>
      <c r="G146">
        <f t="shared" si="2"/>
        <v>8.5261529327877099</v>
      </c>
      <c r="H146">
        <v>5045</v>
      </c>
      <c r="I146">
        <v>692823.25</v>
      </c>
      <c r="J146">
        <v>85.193817138671875</v>
      </c>
      <c r="K146">
        <v>26455401725</v>
      </c>
      <c r="L146">
        <v>4060548125</v>
      </c>
      <c r="M146">
        <v>30515949850</v>
      </c>
      <c r="N146">
        <v>33750</v>
      </c>
      <c r="O146">
        <v>693</v>
      </c>
      <c r="P146">
        <v>1</v>
      </c>
      <c r="Q146">
        <v>0</v>
      </c>
      <c r="R146">
        <v>17</v>
      </c>
      <c r="S146">
        <v>9</v>
      </c>
      <c r="T146">
        <v>9</v>
      </c>
    </row>
    <row r="147" spans="1:20" x14ac:dyDescent="0.35">
      <c r="A147" t="s">
        <v>79</v>
      </c>
      <c r="B147">
        <v>2011</v>
      </c>
      <c r="C147">
        <v>819</v>
      </c>
      <c r="D147">
        <v>110</v>
      </c>
      <c r="E147">
        <v>2522</v>
      </c>
      <c r="F147">
        <v>3577</v>
      </c>
      <c r="G147">
        <f t="shared" si="2"/>
        <v>8.4338115824771869</v>
      </c>
      <c r="H147">
        <v>4600</v>
      </c>
      <c r="I147">
        <v>757891.5625</v>
      </c>
      <c r="J147">
        <v>86.3433837890625</v>
      </c>
      <c r="K147">
        <v>28949397320</v>
      </c>
      <c r="L147">
        <v>4904789052</v>
      </c>
      <c r="M147">
        <v>33854186372</v>
      </c>
      <c r="N147">
        <v>30000</v>
      </c>
      <c r="O147">
        <v>592</v>
      </c>
      <c r="P147">
        <v>1</v>
      </c>
      <c r="Q147">
        <v>0</v>
      </c>
      <c r="R147">
        <v>17</v>
      </c>
      <c r="S147">
        <v>8</v>
      </c>
      <c r="T147">
        <v>8</v>
      </c>
    </row>
    <row r="148" spans="1:20" x14ac:dyDescent="0.35">
      <c r="A148" t="s">
        <v>78</v>
      </c>
      <c r="B148">
        <v>2012</v>
      </c>
      <c r="C148">
        <v>953</v>
      </c>
      <c r="D148">
        <v>105</v>
      </c>
      <c r="E148">
        <v>2551</v>
      </c>
      <c r="F148">
        <v>3707</v>
      </c>
      <c r="G148">
        <f t="shared" si="2"/>
        <v>8.4705207832178075</v>
      </c>
      <c r="H148">
        <v>4772</v>
      </c>
      <c r="I148">
        <v>773912.375</v>
      </c>
      <c r="J148">
        <v>93.395195007324219</v>
      </c>
      <c r="K148">
        <v>13984889148</v>
      </c>
      <c r="L148">
        <v>5029335221</v>
      </c>
      <c r="M148">
        <v>19014224369</v>
      </c>
      <c r="N148">
        <v>42150</v>
      </c>
      <c r="O148">
        <v>613</v>
      </c>
      <c r="P148">
        <v>1</v>
      </c>
      <c r="Q148">
        <v>0</v>
      </c>
      <c r="R148">
        <v>17</v>
      </c>
      <c r="S148">
        <v>7</v>
      </c>
      <c r="T148">
        <v>7</v>
      </c>
    </row>
    <row r="149" spans="1:20" x14ac:dyDescent="0.35">
      <c r="A149" t="s">
        <v>77</v>
      </c>
      <c r="B149">
        <v>2013</v>
      </c>
      <c r="C149">
        <v>997</v>
      </c>
      <c r="D149">
        <v>115</v>
      </c>
      <c r="E149">
        <v>2522</v>
      </c>
      <c r="F149">
        <v>4038</v>
      </c>
      <c r="G149">
        <f t="shared" si="2"/>
        <v>8.5041079518675815</v>
      </c>
      <c r="H149">
        <v>4935</v>
      </c>
      <c r="I149">
        <v>807466.5625</v>
      </c>
      <c r="J149">
        <v>101.62889862060547</v>
      </c>
      <c r="K149">
        <v>5335505300</v>
      </c>
      <c r="L149">
        <v>6388352516</v>
      </c>
      <c r="M149">
        <v>11723857816</v>
      </c>
      <c r="N149">
        <v>43000</v>
      </c>
      <c r="O149">
        <v>636</v>
      </c>
      <c r="P149">
        <v>1</v>
      </c>
      <c r="Q149">
        <v>0</v>
      </c>
      <c r="R149">
        <v>17</v>
      </c>
      <c r="S149">
        <v>6</v>
      </c>
      <c r="T149">
        <v>6</v>
      </c>
    </row>
    <row r="150" spans="1:20" x14ac:dyDescent="0.35">
      <c r="A150" t="s">
        <v>76</v>
      </c>
      <c r="B150">
        <v>2014</v>
      </c>
      <c r="C150">
        <v>1198</v>
      </c>
      <c r="D150">
        <v>187</v>
      </c>
      <c r="E150">
        <v>3339</v>
      </c>
      <c r="F150">
        <v>4770</v>
      </c>
      <c r="G150">
        <f t="shared" si="2"/>
        <v>8.5855992240802976</v>
      </c>
      <c r="H150">
        <v>5354</v>
      </c>
      <c r="I150">
        <v>848965.8125</v>
      </c>
      <c r="J150">
        <v>101.10009002685547</v>
      </c>
      <c r="K150">
        <v>-2126354086</v>
      </c>
      <c r="L150">
        <v>5965869381</v>
      </c>
      <c r="M150">
        <v>3839515295</v>
      </c>
      <c r="N150">
        <v>36000</v>
      </c>
      <c r="O150">
        <v>670</v>
      </c>
      <c r="P150">
        <v>1</v>
      </c>
      <c r="Q150">
        <v>0</v>
      </c>
      <c r="R150">
        <v>17</v>
      </c>
      <c r="S150">
        <v>5</v>
      </c>
      <c r="T150">
        <v>5</v>
      </c>
    </row>
    <row r="151" spans="1:20" x14ac:dyDescent="0.35">
      <c r="A151" t="s">
        <v>75</v>
      </c>
      <c r="B151">
        <v>2015</v>
      </c>
      <c r="C151">
        <v>1231</v>
      </c>
      <c r="D151">
        <v>216</v>
      </c>
      <c r="E151">
        <v>3803</v>
      </c>
      <c r="F151">
        <v>5424</v>
      </c>
      <c r="G151">
        <f t="shared" si="2"/>
        <v>8.7227428743293984</v>
      </c>
      <c r="H151">
        <v>6141</v>
      </c>
      <c r="I151">
        <v>888151.8125</v>
      </c>
      <c r="J151">
        <v>102.76927185058594</v>
      </c>
      <c r="K151">
        <v>-1515545057</v>
      </c>
      <c r="L151">
        <v>3431360217</v>
      </c>
      <c r="M151">
        <v>1915815160</v>
      </c>
      <c r="N151">
        <v>32000</v>
      </c>
      <c r="O151">
        <v>609</v>
      </c>
      <c r="P151">
        <v>1</v>
      </c>
      <c r="Q151">
        <v>0</v>
      </c>
      <c r="R151">
        <v>17</v>
      </c>
      <c r="S151">
        <v>4</v>
      </c>
      <c r="T151">
        <v>4</v>
      </c>
    </row>
    <row r="152" spans="1:20" x14ac:dyDescent="0.35">
      <c r="A152" t="s">
        <v>74</v>
      </c>
      <c r="B152">
        <v>2016</v>
      </c>
      <c r="C152">
        <v>1435</v>
      </c>
      <c r="D152">
        <v>238</v>
      </c>
      <c r="E152">
        <v>4239</v>
      </c>
      <c r="F152">
        <v>5798</v>
      </c>
      <c r="G152">
        <f t="shared" si="2"/>
        <v>8.8558059925365615</v>
      </c>
      <c r="H152">
        <v>7015</v>
      </c>
      <c r="I152">
        <v>947206.0625</v>
      </c>
      <c r="J152">
        <v>104.76911926269531</v>
      </c>
      <c r="K152">
        <v>2277482933</v>
      </c>
      <c r="L152">
        <v>1894687855</v>
      </c>
      <c r="M152">
        <v>4172170788</v>
      </c>
      <c r="N152">
        <v>36800</v>
      </c>
      <c r="O152">
        <v>601</v>
      </c>
      <c r="P152">
        <v>1</v>
      </c>
      <c r="Q152">
        <v>1</v>
      </c>
      <c r="R152">
        <v>17</v>
      </c>
      <c r="S152">
        <v>3</v>
      </c>
      <c r="T152">
        <v>3</v>
      </c>
    </row>
    <row r="153" spans="1:20" x14ac:dyDescent="0.35">
      <c r="A153" t="s">
        <v>73</v>
      </c>
      <c r="B153">
        <v>2017</v>
      </c>
      <c r="C153">
        <v>1862</v>
      </c>
      <c r="D153">
        <v>182</v>
      </c>
      <c r="E153">
        <v>4762</v>
      </c>
      <c r="F153">
        <v>5887</v>
      </c>
      <c r="G153">
        <f t="shared" si="2"/>
        <v>8.9275795038434698</v>
      </c>
      <c r="H153">
        <v>7537</v>
      </c>
      <c r="I153">
        <v>1006087.3125</v>
      </c>
      <c r="J153">
        <v>105.45516204833984</v>
      </c>
      <c r="K153">
        <v>4877001883</v>
      </c>
      <c r="L153">
        <v>2173166447</v>
      </c>
      <c r="M153">
        <v>7050168330</v>
      </c>
      <c r="N153">
        <v>40000</v>
      </c>
      <c r="O153">
        <v>491</v>
      </c>
      <c r="P153">
        <v>1</v>
      </c>
      <c r="Q153">
        <v>1</v>
      </c>
      <c r="R153">
        <v>17</v>
      </c>
      <c r="S153">
        <v>2</v>
      </c>
      <c r="T153">
        <v>2</v>
      </c>
    </row>
    <row r="154" spans="1:20" x14ac:dyDescent="0.35">
      <c r="A154" t="s">
        <v>72</v>
      </c>
      <c r="B154">
        <v>2018</v>
      </c>
      <c r="C154">
        <v>1435</v>
      </c>
      <c r="D154">
        <v>367</v>
      </c>
      <c r="E154">
        <v>5274</v>
      </c>
      <c r="F154">
        <v>5689</v>
      </c>
      <c r="G154">
        <f t="shared" si="2"/>
        <v>8.9818073233775344</v>
      </c>
      <c r="H154">
        <v>7957</v>
      </c>
      <c r="I154">
        <v>1048295.56</v>
      </c>
      <c r="J154">
        <v>121.824068875756</v>
      </c>
      <c r="K154">
        <v>2930059158</v>
      </c>
      <c r="L154">
        <v>2686445220</v>
      </c>
      <c r="M154">
        <v>5616504378</v>
      </c>
      <c r="N154">
        <v>38550</v>
      </c>
      <c r="O154">
        <v>500</v>
      </c>
      <c r="P154">
        <v>1</v>
      </c>
      <c r="Q154">
        <v>1</v>
      </c>
      <c r="R154">
        <v>17</v>
      </c>
      <c r="S154">
        <v>1</v>
      </c>
      <c r="T154">
        <v>1</v>
      </c>
    </row>
    <row r="155" spans="1:20" x14ac:dyDescent="0.35">
      <c r="A155" t="s">
        <v>71</v>
      </c>
      <c r="B155">
        <v>2010</v>
      </c>
      <c r="C155">
        <v>527</v>
      </c>
      <c r="D155">
        <v>179</v>
      </c>
      <c r="E155">
        <v>2077</v>
      </c>
      <c r="F155">
        <v>2262</v>
      </c>
      <c r="G155">
        <f t="shared" si="2"/>
        <v>10.030296399399823</v>
      </c>
      <c r="H155">
        <v>22704</v>
      </c>
      <c r="I155">
        <v>1137671.5</v>
      </c>
      <c r="J155">
        <v>3.75</v>
      </c>
      <c r="K155">
        <v>1607995644</v>
      </c>
      <c r="L155">
        <v>1901071676</v>
      </c>
      <c r="M155">
        <v>3509067320</v>
      </c>
      <c r="N155">
        <v>28000</v>
      </c>
      <c r="O155">
        <v>18</v>
      </c>
      <c r="P155">
        <v>1</v>
      </c>
      <c r="Q155">
        <v>0</v>
      </c>
      <c r="R155">
        <v>18</v>
      </c>
      <c r="S155">
        <v>9</v>
      </c>
      <c r="T155">
        <v>9</v>
      </c>
    </row>
    <row r="156" spans="1:20" x14ac:dyDescent="0.35">
      <c r="A156" t="s">
        <v>70</v>
      </c>
      <c r="B156">
        <v>2011</v>
      </c>
      <c r="C156">
        <v>568</v>
      </c>
      <c r="D156">
        <v>166</v>
      </c>
      <c r="E156">
        <v>1900</v>
      </c>
      <c r="F156">
        <v>1966</v>
      </c>
      <c r="G156">
        <f t="shared" si="2"/>
        <v>10.438195704765366</v>
      </c>
      <c r="H156">
        <v>34139</v>
      </c>
      <c r="I156">
        <v>1475512</v>
      </c>
      <c r="J156">
        <v>3.75</v>
      </c>
      <c r="K156">
        <v>1843330054</v>
      </c>
      <c r="L156">
        <v>1988785840</v>
      </c>
      <c r="M156">
        <v>3832115894</v>
      </c>
      <c r="N156">
        <v>22000</v>
      </c>
      <c r="O156">
        <v>25</v>
      </c>
      <c r="P156">
        <v>1</v>
      </c>
      <c r="Q156">
        <v>0</v>
      </c>
      <c r="R156">
        <v>18</v>
      </c>
      <c r="S156">
        <v>8</v>
      </c>
      <c r="T156">
        <v>8</v>
      </c>
    </row>
    <row r="157" spans="1:20" x14ac:dyDescent="0.35">
      <c r="A157" t="s">
        <v>69</v>
      </c>
      <c r="B157">
        <v>2012</v>
      </c>
      <c r="C157">
        <v>644</v>
      </c>
      <c r="D157">
        <v>211</v>
      </c>
      <c r="E157">
        <v>1916</v>
      </c>
      <c r="F157">
        <v>2001</v>
      </c>
      <c r="G157">
        <f t="shared" si="2"/>
        <v>10.704726515446913</v>
      </c>
      <c r="H157">
        <v>44566</v>
      </c>
      <c r="I157">
        <v>1549087.375</v>
      </c>
      <c r="J157">
        <v>3.75</v>
      </c>
      <c r="K157">
        <v>2097487937</v>
      </c>
      <c r="L157">
        <v>1530065196</v>
      </c>
      <c r="M157">
        <v>3627553133</v>
      </c>
      <c r="N157">
        <v>17500</v>
      </c>
      <c r="O157">
        <v>42</v>
      </c>
      <c r="P157">
        <v>1</v>
      </c>
      <c r="Q157">
        <v>0</v>
      </c>
      <c r="R157">
        <v>18</v>
      </c>
      <c r="S157">
        <v>7</v>
      </c>
      <c r="T157">
        <v>7</v>
      </c>
    </row>
    <row r="158" spans="1:20" x14ac:dyDescent="0.35">
      <c r="A158" t="s">
        <v>68</v>
      </c>
      <c r="B158">
        <v>2013</v>
      </c>
      <c r="C158">
        <v>627</v>
      </c>
      <c r="D158">
        <v>260</v>
      </c>
      <c r="E158">
        <v>1900</v>
      </c>
      <c r="F158">
        <v>2079</v>
      </c>
      <c r="G158">
        <f t="shared" si="2"/>
        <v>10.895238199420143</v>
      </c>
      <c r="H158">
        <v>53919</v>
      </c>
      <c r="I158">
        <v>1531147.375</v>
      </c>
      <c r="J158">
        <v>3.75</v>
      </c>
      <c r="K158">
        <v>2042707884</v>
      </c>
      <c r="L158">
        <v>1645795477</v>
      </c>
      <c r="M158">
        <v>3688503361</v>
      </c>
      <c r="N158">
        <v>15100</v>
      </c>
      <c r="O158">
        <v>44</v>
      </c>
      <c r="P158">
        <v>1</v>
      </c>
      <c r="Q158">
        <v>0</v>
      </c>
      <c r="R158">
        <v>18</v>
      </c>
      <c r="S158">
        <v>6</v>
      </c>
      <c r="T158">
        <v>6</v>
      </c>
    </row>
    <row r="159" spans="1:20" x14ac:dyDescent="0.35">
      <c r="A159" t="s">
        <v>67</v>
      </c>
      <c r="B159">
        <v>2014</v>
      </c>
      <c r="C159">
        <v>637</v>
      </c>
      <c r="D159">
        <v>313</v>
      </c>
      <c r="E159">
        <v>2134</v>
      </c>
      <c r="F159">
        <v>2270</v>
      </c>
      <c r="G159">
        <f t="shared" si="2"/>
        <v>11.001182754141754</v>
      </c>
      <c r="H159">
        <v>59945</v>
      </c>
      <c r="I159">
        <v>1496815</v>
      </c>
      <c r="J159">
        <v>3.75</v>
      </c>
      <c r="K159">
        <v>2162782679</v>
      </c>
      <c r="L159">
        <v>1512816427</v>
      </c>
      <c r="M159">
        <v>3675599106</v>
      </c>
      <c r="N159">
        <v>24000</v>
      </c>
      <c r="O159">
        <v>51</v>
      </c>
      <c r="P159">
        <v>1</v>
      </c>
      <c r="Q159">
        <v>0</v>
      </c>
      <c r="R159">
        <v>18</v>
      </c>
      <c r="S159">
        <v>5</v>
      </c>
      <c r="T159">
        <v>5</v>
      </c>
    </row>
    <row r="160" spans="1:20" x14ac:dyDescent="0.35">
      <c r="A160" t="s">
        <v>66</v>
      </c>
      <c r="B160">
        <v>2015</v>
      </c>
      <c r="C160">
        <v>678</v>
      </c>
      <c r="D160">
        <v>337</v>
      </c>
      <c r="E160">
        <v>2373</v>
      </c>
      <c r="F160">
        <v>2753</v>
      </c>
      <c r="G160">
        <f t="shared" si="2"/>
        <v>11.023323027655763</v>
      </c>
      <c r="H160">
        <v>61287</v>
      </c>
      <c r="I160">
        <v>1297339.5</v>
      </c>
      <c r="J160">
        <v>3.75</v>
      </c>
      <c r="K160">
        <v>1863073311</v>
      </c>
      <c r="L160">
        <v>1837956984</v>
      </c>
      <c r="M160">
        <v>3701030295</v>
      </c>
      <c r="N160">
        <v>26000</v>
      </c>
      <c r="O160">
        <v>64</v>
      </c>
      <c r="P160">
        <v>1</v>
      </c>
      <c r="Q160">
        <v>0</v>
      </c>
      <c r="R160">
        <v>18</v>
      </c>
      <c r="S160">
        <v>4</v>
      </c>
      <c r="T160">
        <v>4</v>
      </c>
    </row>
    <row r="161" spans="1:20" x14ac:dyDescent="0.35">
      <c r="A161" t="s">
        <v>65</v>
      </c>
      <c r="B161">
        <v>2016</v>
      </c>
      <c r="C161">
        <v>848</v>
      </c>
      <c r="D161">
        <v>345</v>
      </c>
      <c r="E161">
        <v>2698</v>
      </c>
      <c r="F161">
        <v>3124</v>
      </c>
      <c r="G161">
        <f t="shared" si="2"/>
        <v>10.870680502337402</v>
      </c>
      <c r="H161">
        <v>52611</v>
      </c>
      <c r="I161">
        <v>1248115.375</v>
      </c>
      <c r="J161">
        <v>3.75</v>
      </c>
      <c r="K161">
        <v>1335037233</v>
      </c>
      <c r="L161">
        <v>2107771530</v>
      </c>
      <c r="M161">
        <v>3442808763</v>
      </c>
      <c r="N161">
        <v>19000</v>
      </c>
      <c r="O161">
        <v>69</v>
      </c>
      <c r="P161">
        <v>1</v>
      </c>
      <c r="Q161">
        <v>1</v>
      </c>
      <c r="R161">
        <v>18</v>
      </c>
      <c r="S161">
        <v>3</v>
      </c>
      <c r="T161">
        <v>3</v>
      </c>
    </row>
    <row r="162" spans="1:20" x14ac:dyDescent="0.35">
      <c r="A162" t="s">
        <v>64</v>
      </c>
      <c r="B162">
        <v>2017</v>
      </c>
      <c r="C162">
        <v>1078</v>
      </c>
      <c r="D162">
        <v>275</v>
      </c>
      <c r="E162">
        <v>2755</v>
      </c>
      <c r="F162">
        <v>3429</v>
      </c>
      <c r="G162">
        <f t="shared" si="2"/>
        <v>10.701715209546581</v>
      </c>
      <c r="H162">
        <v>44432</v>
      </c>
      <c r="I162">
        <v>1313926.625</v>
      </c>
      <c r="J162">
        <v>3.75</v>
      </c>
      <c r="K162">
        <v>765599336</v>
      </c>
      <c r="L162">
        <v>2808080622</v>
      </c>
      <c r="M162">
        <v>3573679958</v>
      </c>
      <c r="N162">
        <v>35000</v>
      </c>
      <c r="O162">
        <v>72</v>
      </c>
      <c r="P162">
        <v>1</v>
      </c>
      <c r="Q162">
        <v>1</v>
      </c>
      <c r="R162">
        <v>18</v>
      </c>
      <c r="S162">
        <v>2</v>
      </c>
      <c r="T162">
        <v>2</v>
      </c>
    </row>
    <row r="163" spans="1:20" x14ac:dyDescent="0.35">
      <c r="A163" t="s">
        <v>63</v>
      </c>
      <c r="B163">
        <v>2018</v>
      </c>
      <c r="C163">
        <v>848</v>
      </c>
      <c r="D163">
        <v>306</v>
      </c>
      <c r="E163">
        <v>2761</v>
      </c>
      <c r="F163">
        <v>3505</v>
      </c>
      <c r="G163">
        <f t="shared" si="2"/>
        <v>10.520833019679792</v>
      </c>
      <c r="H163">
        <v>37080</v>
      </c>
      <c r="I163">
        <v>1654689.52</v>
      </c>
      <c r="J163">
        <v>3.75</v>
      </c>
      <c r="K163">
        <v>860386791</v>
      </c>
      <c r="L163">
        <v>2848764895</v>
      </c>
      <c r="M163">
        <v>3709151686</v>
      </c>
      <c r="N163">
        <v>25500</v>
      </c>
      <c r="O163">
        <v>83</v>
      </c>
      <c r="P163">
        <v>1</v>
      </c>
      <c r="Q163">
        <v>1</v>
      </c>
      <c r="R163">
        <v>18</v>
      </c>
      <c r="S163">
        <v>1</v>
      </c>
      <c r="T163">
        <v>1</v>
      </c>
    </row>
    <row r="164" spans="1:20" x14ac:dyDescent="0.35">
      <c r="A164" t="s">
        <v>62</v>
      </c>
      <c r="B164">
        <v>2010</v>
      </c>
      <c r="C164">
        <v>382</v>
      </c>
      <c r="D164">
        <v>6772</v>
      </c>
      <c r="E164">
        <v>4604</v>
      </c>
      <c r="F164">
        <v>10946</v>
      </c>
      <c r="G164">
        <f t="shared" si="2"/>
        <v>11.203011416743363</v>
      </c>
      <c r="H164">
        <v>73351</v>
      </c>
      <c r="I164">
        <v>1590423.625</v>
      </c>
      <c r="J164">
        <v>1156.06103515625</v>
      </c>
      <c r="K164">
        <v>19906622117</v>
      </c>
      <c r="L164">
        <v>11506200861</v>
      </c>
      <c r="M164">
        <v>31412822978</v>
      </c>
      <c r="N164">
        <v>36000</v>
      </c>
      <c r="O164">
        <v>3656</v>
      </c>
      <c r="P164">
        <v>0</v>
      </c>
      <c r="Q164">
        <v>0</v>
      </c>
      <c r="R164">
        <v>19</v>
      </c>
      <c r="S164">
        <v>9</v>
      </c>
      <c r="T164">
        <v>9</v>
      </c>
    </row>
    <row r="165" spans="1:20" x14ac:dyDescent="0.35">
      <c r="A165" t="s">
        <v>61</v>
      </c>
      <c r="B165">
        <v>2011</v>
      </c>
      <c r="C165">
        <v>448</v>
      </c>
      <c r="D165">
        <v>13214</v>
      </c>
      <c r="E165">
        <v>6133</v>
      </c>
      <c r="F165">
        <v>14344</v>
      </c>
      <c r="G165">
        <f t="shared" si="2"/>
        <v>11.188510249462226</v>
      </c>
      <c r="H165">
        <v>72295</v>
      </c>
      <c r="I165">
        <v>1606446.5</v>
      </c>
      <c r="J165">
        <v>1108.2921142578125</v>
      </c>
      <c r="K165">
        <v>33552671583</v>
      </c>
      <c r="L165">
        <v>13923664673</v>
      </c>
      <c r="M165">
        <v>47476336256</v>
      </c>
      <c r="N165">
        <v>35000</v>
      </c>
      <c r="O165">
        <v>3501</v>
      </c>
      <c r="P165">
        <v>0</v>
      </c>
      <c r="Q165">
        <v>0</v>
      </c>
      <c r="R165">
        <v>19</v>
      </c>
      <c r="S165">
        <v>8</v>
      </c>
      <c r="T165">
        <v>8</v>
      </c>
    </row>
    <row r="166" spans="1:20" x14ac:dyDescent="0.35">
      <c r="A166" t="s">
        <v>60</v>
      </c>
      <c r="B166">
        <v>2012</v>
      </c>
      <c r="C166">
        <v>828</v>
      </c>
      <c r="D166">
        <v>13692</v>
      </c>
      <c r="E166">
        <v>9379</v>
      </c>
      <c r="F166">
        <v>20667</v>
      </c>
      <c r="G166">
        <f t="shared" si="2"/>
        <v>11.16516778663185</v>
      </c>
      <c r="H166">
        <v>70627</v>
      </c>
      <c r="I166">
        <v>1620716.375</v>
      </c>
      <c r="J166">
        <v>1126.4708251953125</v>
      </c>
      <c r="K166">
        <v>37705712371</v>
      </c>
      <c r="L166">
        <v>17961238469</v>
      </c>
      <c r="M166">
        <v>55666950840</v>
      </c>
      <c r="N166">
        <v>40000</v>
      </c>
      <c r="O166">
        <v>3131</v>
      </c>
      <c r="P166">
        <v>0</v>
      </c>
      <c r="Q166">
        <v>0</v>
      </c>
      <c r="R166">
        <v>19</v>
      </c>
      <c r="S166">
        <v>7</v>
      </c>
      <c r="T166">
        <v>7</v>
      </c>
    </row>
    <row r="167" spans="1:20" x14ac:dyDescent="0.35">
      <c r="A167" t="s">
        <v>59</v>
      </c>
      <c r="B167">
        <v>2013</v>
      </c>
      <c r="C167">
        <v>774</v>
      </c>
      <c r="D167">
        <v>15172</v>
      </c>
      <c r="E167">
        <v>6133</v>
      </c>
      <c r="F167">
        <v>26865</v>
      </c>
      <c r="G167">
        <f t="shared" si="2"/>
        <v>11.127953921876383</v>
      </c>
      <c r="H167">
        <v>68047</v>
      </c>
      <c r="I167">
        <v>1656447.375</v>
      </c>
      <c r="J167">
        <v>1094.8529052734375</v>
      </c>
      <c r="K167">
        <v>32843783793</v>
      </c>
      <c r="L167">
        <v>18962914928</v>
      </c>
      <c r="M167">
        <v>51806698721</v>
      </c>
      <c r="N167">
        <v>36000</v>
      </c>
      <c r="O167">
        <v>3000</v>
      </c>
      <c r="P167">
        <v>0</v>
      </c>
      <c r="Q167">
        <v>0</v>
      </c>
      <c r="R167">
        <v>19</v>
      </c>
      <c r="S167">
        <v>6</v>
      </c>
      <c r="T167">
        <v>6</v>
      </c>
    </row>
    <row r="168" spans="1:20" x14ac:dyDescent="0.35">
      <c r="A168" t="s">
        <v>58</v>
      </c>
      <c r="B168">
        <v>2014</v>
      </c>
      <c r="C168">
        <v>1178</v>
      </c>
      <c r="D168">
        <v>15322</v>
      </c>
      <c r="E168">
        <v>12584</v>
      </c>
      <c r="F168">
        <v>30861</v>
      </c>
      <c r="G168">
        <f t="shared" si="2"/>
        <v>11.062096815110534</v>
      </c>
      <c r="H168">
        <v>63710</v>
      </c>
      <c r="I168">
        <v>1689610.125</v>
      </c>
      <c r="J168">
        <v>1052.9608154296875</v>
      </c>
      <c r="K168">
        <v>28324418582</v>
      </c>
      <c r="L168">
        <v>18716920271</v>
      </c>
      <c r="M168">
        <v>47041338853</v>
      </c>
      <c r="N168">
        <v>32000</v>
      </c>
      <c r="O168">
        <v>2727</v>
      </c>
      <c r="P168">
        <v>0</v>
      </c>
      <c r="Q168">
        <v>0</v>
      </c>
      <c r="R168">
        <v>19</v>
      </c>
      <c r="S168">
        <v>5</v>
      </c>
      <c r="T168">
        <v>5</v>
      </c>
    </row>
    <row r="169" spans="1:20" x14ac:dyDescent="0.35">
      <c r="A169" t="s">
        <v>57</v>
      </c>
      <c r="B169">
        <v>2015</v>
      </c>
      <c r="C169">
        <v>1495</v>
      </c>
      <c r="D169">
        <v>12630</v>
      </c>
      <c r="E169">
        <v>13210</v>
      </c>
      <c r="F169">
        <v>33952</v>
      </c>
      <c r="G169">
        <f t="shared" si="2"/>
        <v>11.018743890670061</v>
      </c>
      <c r="H169">
        <v>61007</v>
      </c>
      <c r="I169">
        <v>1784592.25</v>
      </c>
      <c r="J169">
        <v>1131.157470703125</v>
      </c>
      <c r="K169">
        <v>2291619007</v>
      </c>
      <c r="L169">
        <v>19791575408</v>
      </c>
      <c r="M169">
        <v>22083194415</v>
      </c>
      <c r="N169">
        <v>38000</v>
      </c>
      <c r="O169">
        <v>2526</v>
      </c>
      <c r="P169">
        <v>0</v>
      </c>
      <c r="Q169">
        <v>0</v>
      </c>
      <c r="R169">
        <v>19</v>
      </c>
      <c r="S169">
        <v>4</v>
      </c>
      <c r="T169">
        <v>4</v>
      </c>
    </row>
    <row r="170" spans="1:20" x14ac:dyDescent="0.35">
      <c r="A170" t="s">
        <v>56</v>
      </c>
      <c r="B170">
        <v>2016</v>
      </c>
      <c r="C170">
        <v>1944</v>
      </c>
      <c r="D170">
        <v>5861</v>
      </c>
      <c r="E170">
        <v>12268</v>
      </c>
      <c r="F170">
        <v>32538</v>
      </c>
      <c r="G170">
        <f t="shared" si="2"/>
        <v>10.979564483398972</v>
      </c>
      <c r="H170">
        <v>58663</v>
      </c>
      <c r="I170">
        <v>1855314</v>
      </c>
      <c r="J170">
        <v>1160.4334716796875</v>
      </c>
      <c r="K170">
        <v>-1070055837</v>
      </c>
      <c r="L170">
        <v>17993678099</v>
      </c>
      <c r="M170">
        <v>16923622262</v>
      </c>
      <c r="N170">
        <v>35000</v>
      </c>
      <c r="O170">
        <v>2377</v>
      </c>
      <c r="P170">
        <v>0</v>
      </c>
      <c r="Q170">
        <v>1</v>
      </c>
      <c r="R170">
        <v>19</v>
      </c>
      <c r="S170">
        <v>3</v>
      </c>
      <c r="T170">
        <v>3</v>
      </c>
    </row>
    <row r="171" spans="1:20" x14ac:dyDescent="0.35">
      <c r="A171" t="s">
        <v>55</v>
      </c>
      <c r="B171">
        <v>2017</v>
      </c>
      <c r="C171">
        <v>1897</v>
      </c>
      <c r="D171">
        <v>3867</v>
      </c>
      <c r="E171">
        <v>11022</v>
      </c>
      <c r="F171">
        <v>27646</v>
      </c>
      <c r="G171">
        <f t="shared" si="2"/>
        <v>10.906964646089198</v>
      </c>
      <c r="H171">
        <v>54555</v>
      </c>
      <c r="I171">
        <v>1923307.375</v>
      </c>
      <c r="J171">
        <v>1130.424560546875</v>
      </c>
      <c r="K171">
        <v>2516161463</v>
      </c>
      <c r="L171">
        <v>16354830904</v>
      </c>
      <c r="M171">
        <v>18870992367</v>
      </c>
      <c r="N171">
        <v>39300</v>
      </c>
      <c r="O171">
        <v>1939</v>
      </c>
      <c r="P171">
        <v>0</v>
      </c>
      <c r="Q171">
        <v>1</v>
      </c>
      <c r="R171">
        <v>19</v>
      </c>
      <c r="S171">
        <v>2</v>
      </c>
      <c r="T171">
        <v>2</v>
      </c>
    </row>
    <row r="172" spans="1:20" x14ac:dyDescent="0.35">
      <c r="A172" t="s">
        <v>54</v>
      </c>
      <c r="B172">
        <v>2018</v>
      </c>
      <c r="C172">
        <v>1944</v>
      </c>
      <c r="D172">
        <v>3881</v>
      </c>
      <c r="E172">
        <v>9418</v>
      </c>
      <c r="F172">
        <v>21778</v>
      </c>
      <c r="G172">
        <f t="shared" si="2"/>
        <v>10.863795169827057</v>
      </c>
      <c r="H172">
        <v>52250</v>
      </c>
      <c r="I172">
        <v>1898964.99</v>
      </c>
      <c r="J172">
        <v>1140.6718343098958</v>
      </c>
      <c r="K172">
        <v>10460754655</v>
      </c>
      <c r="L172">
        <v>13601307975</v>
      </c>
      <c r="M172">
        <v>24062062630</v>
      </c>
      <c r="N172">
        <v>40000</v>
      </c>
      <c r="O172">
        <v>1881</v>
      </c>
      <c r="P172">
        <v>0</v>
      </c>
      <c r="Q172">
        <v>1</v>
      </c>
      <c r="R172">
        <v>19</v>
      </c>
      <c r="S172">
        <v>1</v>
      </c>
      <c r="T172">
        <v>1</v>
      </c>
    </row>
    <row r="173" spans="1:20" x14ac:dyDescent="0.35">
      <c r="A173" t="s">
        <v>53</v>
      </c>
      <c r="B173">
        <v>2010</v>
      </c>
      <c r="C173">
        <v>340</v>
      </c>
      <c r="D173">
        <v>1133</v>
      </c>
      <c r="E173">
        <v>1690</v>
      </c>
      <c r="F173">
        <v>1167</v>
      </c>
      <c r="G173">
        <f t="shared" si="2"/>
        <v>8.3733228209965347</v>
      </c>
      <c r="H173">
        <v>4330</v>
      </c>
      <c r="I173">
        <v>1543020</v>
      </c>
      <c r="J173">
        <v>0.75504493713378906</v>
      </c>
      <c r="K173">
        <v>-1801845246</v>
      </c>
      <c r="L173">
        <v>10355445923</v>
      </c>
      <c r="M173">
        <v>8553600677</v>
      </c>
      <c r="N173">
        <v>47000</v>
      </c>
      <c r="O173">
        <v>809</v>
      </c>
      <c r="P173">
        <v>0</v>
      </c>
      <c r="Q173">
        <v>0</v>
      </c>
      <c r="R173">
        <v>20</v>
      </c>
      <c r="S173">
        <v>9</v>
      </c>
      <c r="T173">
        <v>9</v>
      </c>
    </row>
    <row r="174" spans="1:20" x14ac:dyDescent="0.35">
      <c r="A174" t="s">
        <v>52</v>
      </c>
      <c r="B174">
        <v>2011</v>
      </c>
      <c r="C174">
        <v>435</v>
      </c>
      <c r="D174">
        <v>1364</v>
      </c>
      <c r="E174">
        <v>1775</v>
      </c>
      <c r="F174">
        <v>1350</v>
      </c>
      <c r="G174">
        <f t="shared" si="2"/>
        <v>8.5018764873043438</v>
      </c>
      <c r="H174">
        <v>4924</v>
      </c>
      <c r="I174">
        <v>1522132.75</v>
      </c>
      <c r="J174">
        <v>0.71935522556304932</v>
      </c>
      <c r="K174">
        <v>-13610299</v>
      </c>
      <c r="L174">
        <v>11031589790</v>
      </c>
      <c r="M174">
        <v>11017979491</v>
      </c>
      <c r="N174">
        <v>48000</v>
      </c>
      <c r="O174">
        <v>962</v>
      </c>
      <c r="P174">
        <v>0</v>
      </c>
      <c r="Q174">
        <v>0</v>
      </c>
      <c r="R174">
        <v>20</v>
      </c>
      <c r="S174">
        <v>8</v>
      </c>
      <c r="T174">
        <v>8</v>
      </c>
    </row>
    <row r="175" spans="1:20" x14ac:dyDescent="0.35">
      <c r="A175" t="s">
        <v>51</v>
      </c>
      <c r="B175">
        <v>2012</v>
      </c>
      <c r="C175">
        <v>562</v>
      </c>
      <c r="D175">
        <v>1258</v>
      </c>
      <c r="E175">
        <v>1711</v>
      </c>
      <c r="F175">
        <v>1502</v>
      </c>
      <c r="G175">
        <f t="shared" si="2"/>
        <v>8.5237715067763595</v>
      </c>
      <c r="H175">
        <v>5033</v>
      </c>
      <c r="I175">
        <v>1503114.75</v>
      </c>
      <c r="J175">
        <v>0.77829360961914063</v>
      </c>
      <c r="K175">
        <v>2216068068</v>
      </c>
      <c r="L175">
        <v>9551906914</v>
      </c>
      <c r="M175">
        <v>11767974982</v>
      </c>
      <c r="N175">
        <v>54500</v>
      </c>
      <c r="O175">
        <v>885</v>
      </c>
      <c r="P175">
        <v>0</v>
      </c>
      <c r="Q175">
        <v>0</v>
      </c>
      <c r="R175">
        <v>20</v>
      </c>
      <c r="S175">
        <v>7</v>
      </c>
      <c r="T175">
        <v>7</v>
      </c>
    </row>
    <row r="176" spans="1:20" x14ac:dyDescent="0.35">
      <c r="A176" t="s">
        <v>50</v>
      </c>
      <c r="B176">
        <v>2013</v>
      </c>
      <c r="C176">
        <v>554</v>
      </c>
      <c r="D176">
        <v>1278</v>
      </c>
      <c r="E176">
        <v>1775</v>
      </c>
      <c r="F176">
        <v>1846</v>
      </c>
      <c r="G176">
        <f t="shared" si="2"/>
        <v>8.5848518398900531</v>
      </c>
      <c r="H176">
        <v>5350</v>
      </c>
      <c r="I176">
        <v>1486504.375</v>
      </c>
      <c r="J176">
        <v>0.75315916538238525</v>
      </c>
      <c r="K176">
        <v>1423717778</v>
      </c>
      <c r="L176">
        <v>10244036471</v>
      </c>
      <c r="M176">
        <v>11667754249</v>
      </c>
      <c r="N176">
        <v>53500</v>
      </c>
      <c r="O176">
        <v>888</v>
      </c>
      <c r="P176">
        <v>0</v>
      </c>
      <c r="Q176">
        <v>0</v>
      </c>
      <c r="R176">
        <v>20</v>
      </c>
      <c r="S176">
        <v>6</v>
      </c>
      <c r="T176">
        <v>6</v>
      </c>
    </row>
    <row r="177" spans="1:20" x14ac:dyDescent="0.35">
      <c r="A177" t="s">
        <v>49</v>
      </c>
      <c r="B177">
        <v>2014</v>
      </c>
      <c r="C177">
        <v>728</v>
      </c>
      <c r="D177">
        <v>1337</v>
      </c>
      <c r="E177">
        <v>1928</v>
      </c>
      <c r="F177">
        <v>2150</v>
      </c>
      <c r="G177">
        <f t="shared" si="2"/>
        <v>8.7230685011639277</v>
      </c>
      <c r="H177">
        <v>6143</v>
      </c>
      <c r="I177">
        <v>1507733.375</v>
      </c>
      <c r="J177">
        <v>0.75373071432113647</v>
      </c>
      <c r="K177">
        <v>4259001424</v>
      </c>
      <c r="L177">
        <v>10199805485</v>
      </c>
      <c r="M177">
        <v>14458806909</v>
      </c>
      <c r="N177">
        <v>60000</v>
      </c>
      <c r="O177">
        <v>977</v>
      </c>
      <c r="P177">
        <v>0</v>
      </c>
      <c r="Q177">
        <v>0</v>
      </c>
      <c r="R177">
        <v>20</v>
      </c>
      <c r="S177">
        <v>5</v>
      </c>
      <c r="T177">
        <v>5</v>
      </c>
    </row>
    <row r="178" spans="1:20" x14ac:dyDescent="0.35">
      <c r="A178" t="s">
        <v>48</v>
      </c>
      <c r="B178">
        <v>2015</v>
      </c>
      <c r="C178">
        <v>712</v>
      </c>
      <c r="D178">
        <v>1410</v>
      </c>
      <c r="E178">
        <v>2040</v>
      </c>
      <c r="F178">
        <v>2478</v>
      </c>
      <c r="G178">
        <f t="shared" si="2"/>
        <v>8.8008672424704795</v>
      </c>
      <c r="H178">
        <v>6640</v>
      </c>
      <c r="I178">
        <v>1589974.625</v>
      </c>
      <c r="J178">
        <v>0.90165895223617554</v>
      </c>
      <c r="K178">
        <v>3822679149</v>
      </c>
      <c r="L178">
        <v>10310080790</v>
      </c>
      <c r="M178">
        <v>14132759939</v>
      </c>
      <c r="N178">
        <v>60000</v>
      </c>
      <c r="O178">
        <v>891</v>
      </c>
      <c r="P178">
        <v>0</v>
      </c>
      <c r="Q178">
        <v>0</v>
      </c>
      <c r="R178">
        <v>20</v>
      </c>
      <c r="S178">
        <v>4</v>
      </c>
      <c r="T178">
        <v>4</v>
      </c>
    </row>
    <row r="179" spans="1:20" x14ac:dyDescent="0.35">
      <c r="A179" t="s">
        <v>47</v>
      </c>
      <c r="B179">
        <v>2016</v>
      </c>
      <c r="C179">
        <v>815</v>
      </c>
      <c r="D179">
        <v>1484</v>
      </c>
      <c r="E179">
        <v>2057</v>
      </c>
      <c r="F179">
        <v>2808</v>
      </c>
      <c r="G179">
        <f t="shared" si="2"/>
        <v>8.8768237631806031</v>
      </c>
      <c r="H179">
        <v>7164</v>
      </c>
      <c r="I179">
        <v>1650327.375</v>
      </c>
      <c r="J179">
        <v>0.90403515100479126</v>
      </c>
      <c r="K179">
        <v>3019980284</v>
      </c>
      <c r="L179">
        <v>10401218009</v>
      </c>
      <c r="M179">
        <v>13421198293</v>
      </c>
      <c r="N179">
        <v>55000</v>
      </c>
      <c r="O179">
        <v>809</v>
      </c>
      <c r="P179">
        <v>0</v>
      </c>
      <c r="Q179">
        <v>1</v>
      </c>
      <c r="R179">
        <v>20</v>
      </c>
      <c r="S179">
        <v>3</v>
      </c>
      <c r="T179">
        <v>3</v>
      </c>
    </row>
    <row r="180" spans="1:20" x14ac:dyDescent="0.35">
      <c r="A180" t="s">
        <v>46</v>
      </c>
      <c r="B180">
        <v>2017</v>
      </c>
      <c r="C180">
        <v>1010</v>
      </c>
      <c r="D180">
        <v>1441</v>
      </c>
      <c r="E180">
        <v>2055</v>
      </c>
      <c r="F180">
        <v>2983</v>
      </c>
      <c r="G180">
        <f t="shared" si="2"/>
        <v>8.9211905562493676</v>
      </c>
      <c r="H180">
        <v>7489</v>
      </c>
      <c r="I180">
        <v>1725901.25</v>
      </c>
      <c r="J180">
        <v>0.8873974084854126</v>
      </c>
      <c r="K180">
        <v>4601218038</v>
      </c>
      <c r="L180">
        <v>11070813958</v>
      </c>
      <c r="M180">
        <v>15672031996</v>
      </c>
      <c r="N180">
        <v>68000</v>
      </c>
      <c r="O180">
        <v>748</v>
      </c>
      <c r="P180">
        <v>0</v>
      </c>
      <c r="Q180">
        <v>1</v>
      </c>
      <c r="R180">
        <v>20</v>
      </c>
      <c r="S180">
        <v>2</v>
      </c>
      <c r="T180">
        <v>2</v>
      </c>
    </row>
    <row r="181" spans="1:20" x14ac:dyDescent="0.35">
      <c r="A181" t="s">
        <v>45</v>
      </c>
      <c r="B181">
        <v>2018</v>
      </c>
      <c r="C181">
        <v>815</v>
      </c>
      <c r="D181">
        <v>1582</v>
      </c>
      <c r="E181">
        <v>1946</v>
      </c>
      <c r="F181">
        <v>2941</v>
      </c>
      <c r="G181">
        <f t="shared" si="2"/>
        <v>8.8904105519742807</v>
      </c>
      <c r="H181">
        <v>7262</v>
      </c>
      <c r="I181">
        <v>1627413.62</v>
      </c>
      <c r="J181">
        <v>0.89769717057545984</v>
      </c>
      <c r="K181">
        <v>4124207871</v>
      </c>
      <c r="L181">
        <v>13085940184</v>
      </c>
      <c r="M181">
        <v>17210148055</v>
      </c>
      <c r="N181">
        <v>75000</v>
      </c>
      <c r="O181">
        <v>760</v>
      </c>
      <c r="P181">
        <v>0</v>
      </c>
      <c r="Q181">
        <v>1</v>
      </c>
      <c r="R181">
        <v>20</v>
      </c>
      <c r="S181">
        <v>1</v>
      </c>
      <c r="T181">
        <v>1</v>
      </c>
    </row>
    <row r="182" spans="1:20" x14ac:dyDescent="0.35">
      <c r="A182" t="s">
        <v>44</v>
      </c>
      <c r="B182">
        <v>2010</v>
      </c>
      <c r="C182">
        <v>3737</v>
      </c>
      <c r="D182">
        <v>1818</v>
      </c>
      <c r="E182">
        <v>13269</v>
      </c>
      <c r="F182">
        <v>5994</v>
      </c>
      <c r="G182">
        <f t="shared" si="2"/>
        <v>10.119324475334565</v>
      </c>
      <c r="H182">
        <v>24818</v>
      </c>
      <c r="I182">
        <v>924468.0625</v>
      </c>
      <c r="J182">
        <v>31.649999618530273</v>
      </c>
      <c r="K182">
        <v>9796798864</v>
      </c>
      <c r="L182">
        <v>26050037333</v>
      </c>
      <c r="M182">
        <v>35846836197</v>
      </c>
      <c r="N182">
        <v>36000</v>
      </c>
      <c r="O182">
        <v>2061</v>
      </c>
      <c r="P182">
        <v>0</v>
      </c>
      <c r="Q182">
        <v>0</v>
      </c>
      <c r="R182">
        <v>21</v>
      </c>
      <c r="S182">
        <v>9</v>
      </c>
      <c r="T182">
        <v>9</v>
      </c>
    </row>
    <row r="183" spans="1:20" x14ac:dyDescent="0.35">
      <c r="A183" t="s">
        <v>43</v>
      </c>
      <c r="B183">
        <v>2011</v>
      </c>
      <c r="C183">
        <v>3377</v>
      </c>
      <c r="D183">
        <v>1866</v>
      </c>
      <c r="E183">
        <v>12007</v>
      </c>
      <c r="F183">
        <v>6000</v>
      </c>
      <c r="G183">
        <f t="shared" si="2"/>
        <v>10.054060411015502</v>
      </c>
      <c r="H183">
        <v>23250</v>
      </c>
      <c r="I183">
        <v>940076.625</v>
      </c>
      <c r="J183">
        <v>29.469999313354492</v>
      </c>
      <c r="K183">
        <v>15472674643</v>
      </c>
      <c r="L183">
        <v>25932497638</v>
      </c>
      <c r="M183">
        <v>41405172281</v>
      </c>
      <c r="N183">
        <v>30000</v>
      </c>
      <c r="O183">
        <v>1705</v>
      </c>
      <c r="P183">
        <v>0</v>
      </c>
      <c r="Q183">
        <v>0</v>
      </c>
      <c r="R183">
        <v>21</v>
      </c>
      <c r="S183">
        <v>8</v>
      </c>
      <c r="T183">
        <v>8</v>
      </c>
    </row>
    <row r="184" spans="1:20" x14ac:dyDescent="0.35">
      <c r="A184" t="s">
        <v>42</v>
      </c>
      <c r="B184">
        <v>2012</v>
      </c>
      <c r="C184">
        <v>3417</v>
      </c>
      <c r="D184">
        <v>1591</v>
      </c>
      <c r="E184">
        <v>10860</v>
      </c>
      <c r="F184">
        <v>5999</v>
      </c>
      <c r="G184">
        <f t="shared" si="2"/>
        <v>9.9927339300503224</v>
      </c>
      <c r="H184">
        <v>21867</v>
      </c>
      <c r="I184">
        <v>953329.0625</v>
      </c>
      <c r="J184">
        <v>29.620000839233398</v>
      </c>
      <c r="K184">
        <v>14523509435</v>
      </c>
      <c r="L184">
        <v>24337097719</v>
      </c>
      <c r="M184">
        <v>38860607154</v>
      </c>
      <c r="N184">
        <v>40000</v>
      </c>
      <c r="O184">
        <v>1692</v>
      </c>
      <c r="P184">
        <v>0</v>
      </c>
      <c r="Q184">
        <v>0</v>
      </c>
      <c r="R184">
        <v>21</v>
      </c>
      <c r="S184">
        <v>7</v>
      </c>
      <c r="T184">
        <v>7</v>
      </c>
    </row>
    <row r="185" spans="1:20" x14ac:dyDescent="0.35">
      <c r="A185" t="s">
        <v>41</v>
      </c>
      <c r="B185">
        <v>2013</v>
      </c>
      <c r="C185">
        <v>3540</v>
      </c>
      <c r="D185">
        <v>1663</v>
      </c>
      <c r="E185">
        <v>12007</v>
      </c>
      <c r="F185">
        <v>5886</v>
      </c>
      <c r="G185">
        <f t="shared" si="2"/>
        <v>9.9648648322110311</v>
      </c>
      <c r="H185">
        <v>21266</v>
      </c>
      <c r="I185">
        <v>989664.3125</v>
      </c>
      <c r="J185">
        <v>29.770000457763672</v>
      </c>
      <c r="K185">
        <v>12415991271</v>
      </c>
      <c r="L185">
        <v>25522769412</v>
      </c>
      <c r="M185">
        <v>37938760683</v>
      </c>
      <c r="N185">
        <v>40500</v>
      </c>
      <c r="O185">
        <v>1560</v>
      </c>
      <c r="P185">
        <v>0</v>
      </c>
      <c r="Q185">
        <v>0</v>
      </c>
      <c r="R185">
        <v>21</v>
      </c>
      <c r="S185">
        <v>6</v>
      </c>
      <c r="T185">
        <v>6</v>
      </c>
    </row>
    <row r="186" spans="1:20" x14ac:dyDescent="0.35">
      <c r="A186" t="s">
        <v>40</v>
      </c>
      <c r="B186">
        <v>2014</v>
      </c>
      <c r="C186">
        <v>3622</v>
      </c>
      <c r="D186">
        <v>1695</v>
      </c>
      <c r="E186">
        <v>9607</v>
      </c>
      <c r="F186">
        <v>6069</v>
      </c>
      <c r="G186">
        <f t="shared" si="2"/>
        <v>9.9519443278043216</v>
      </c>
      <c r="H186">
        <v>20993</v>
      </c>
      <c r="I186">
        <v>1040664.3125</v>
      </c>
      <c r="J186">
        <v>30.370000839233398</v>
      </c>
      <c r="K186">
        <v>14164440049</v>
      </c>
      <c r="L186">
        <v>26675060570</v>
      </c>
      <c r="M186">
        <v>40839500619</v>
      </c>
      <c r="N186">
        <v>40400</v>
      </c>
      <c r="O186">
        <v>1505</v>
      </c>
      <c r="P186">
        <v>0</v>
      </c>
      <c r="Q186">
        <v>0</v>
      </c>
      <c r="R186">
        <v>21</v>
      </c>
      <c r="S186">
        <v>5</v>
      </c>
      <c r="T186">
        <v>5</v>
      </c>
    </row>
    <row r="187" spans="1:20" x14ac:dyDescent="0.35">
      <c r="A187" t="s">
        <v>39</v>
      </c>
      <c r="B187">
        <v>2015</v>
      </c>
      <c r="C187">
        <v>4017</v>
      </c>
      <c r="D187">
        <v>1588</v>
      </c>
      <c r="E187">
        <v>9164</v>
      </c>
      <c r="F187">
        <v>6358</v>
      </c>
      <c r="G187">
        <f t="shared" si="2"/>
        <v>9.9583071223002353</v>
      </c>
      <c r="H187">
        <v>21127</v>
      </c>
      <c r="I187">
        <v>1090807.375</v>
      </c>
      <c r="J187">
        <v>31.909999847412109</v>
      </c>
      <c r="K187">
        <v>15085345792</v>
      </c>
      <c r="L187">
        <v>25826012762</v>
      </c>
      <c r="M187">
        <v>40911358554</v>
      </c>
      <c r="N187">
        <v>40000</v>
      </c>
      <c r="O187">
        <v>1448</v>
      </c>
      <c r="P187">
        <v>0</v>
      </c>
      <c r="Q187">
        <v>0</v>
      </c>
      <c r="R187">
        <v>21</v>
      </c>
      <c r="S187">
        <v>4</v>
      </c>
      <c r="T187">
        <v>4</v>
      </c>
    </row>
    <row r="188" spans="1:20" x14ac:dyDescent="0.35">
      <c r="A188" t="s">
        <v>38</v>
      </c>
      <c r="B188">
        <v>2016</v>
      </c>
      <c r="C188">
        <v>4223</v>
      </c>
      <c r="D188">
        <v>1799</v>
      </c>
      <c r="E188">
        <v>8948</v>
      </c>
      <c r="F188">
        <v>6546</v>
      </c>
      <c r="G188">
        <f t="shared" si="2"/>
        <v>9.9765521233931338</v>
      </c>
      <c r="H188">
        <v>21516</v>
      </c>
      <c r="I188">
        <v>1107145.375</v>
      </c>
      <c r="J188">
        <v>32.330001831054688</v>
      </c>
      <c r="K188">
        <v>13164944015</v>
      </c>
      <c r="L188">
        <v>26033903374</v>
      </c>
      <c r="M188">
        <v>39198847389</v>
      </c>
      <c r="N188">
        <v>40000</v>
      </c>
      <c r="O188">
        <v>1425</v>
      </c>
      <c r="P188">
        <v>0</v>
      </c>
      <c r="Q188">
        <v>1</v>
      </c>
      <c r="R188">
        <v>21</v>
      </c>
      <c r="S188">
        <v>3</v>
      </c>
      <c r="T188">
        <v>3</v>
      </c>
    </row>
    <row r="189" spans="1:20" x14ac:dyDescent="0.35">
      <c r="A189" t="s">
        <v>37</v>
      </c>
      <c r="B189">
        <v>2017</v>
      </c>
      <c r="C189">
        <v>4496</v>
      </c>
      <c r="D189">
        <v>1719</v>
      </c>
      <c r="E189">
        <v>9236</v>
      </c>
      <c r="F189">
        <v>7003</v>
      </c>
      <c r="G189">
        <f t="shared" si="2"/>
        <v>10.019224051018725</v>
      </c>
      <c r="H189">
        <v>22454</v>
      </c>
      <c r="I189">
        <v>1126972.5</v>
      </c>
      <c r="J189">
        <v>30.440000534057617</v>
      </c>
      <c r="K189">
        <v>16689857741</v>
      </c>
      <c r="L189">
        <v>25735903618</v>
      </c>
      <c r="M189">
        <v>42425761359</v>
      </c>
      <c r="N189">
        <v>43900</v>
      </c>
      <c r="O189">
        <v>1261</v>
      </c>
      <c r="P189">
        <v>0</v>
      </c>
      <c r="Q189">
        <v>1</v>
      </c>
      <c r="R189">
        <v>21</v>
      </c>
      <c r="S189">
        <v>2</v>
      </c>
      <c r="T189">
        <v>2</v>
      </c>
    </row>
    <row r="190" spans="1:20" x14ac:dyDescent="0.35">
      <c r="A190" t="s">
        <v>36</v>
      </c>
      <c r="B190">
        <v>2018</v>
      </c>
      <c r="C190">
        <v>4223</v>
      </c>
      <c r="D190">
        <v>1655</v>
      </c>
      <c r="E190">
        <v>9348</v>
      </c>
      <c r="F190">
        <v>7262</v>
      </c>
      <c r="G190">
        <f t="shared" si="2"/>
        <v>10.059165636715807</v>
      </c>
      <c r="H190">
        <v>23369</v>
      </c>
      <c r="I190">
        <v>1108308.4166666667</v>
      </c>
      <c r="J190">
        <v>31.560000737508137</v>
      </c>
      <c r="K190">
        <v>15195833489</v>
      </c>
      <c r="L190">
        <v>30560439302</v>
      </c>
      <c r="M190">
        <v>45756272791</v>
      </c>
      <c r="N190">
        <v>55000</v>
      </c>
      <c r="O190">
        <v>1266</v>
      </c>
      <c r="P190">
        <v>0</v>
      </c>
      <c r="Q190">
        <v>1</v>
      </c>
      <c r="R190">
        <v>21</v>
      </c>
      <c r="S190">
        <v>1</v>
      </c>
      <c r="T190">
        <v>1</v>
      </c>
    </row>
    <row r="191" spans="1:20" x14ac:dyDescent="0.35">
      <c r="A191" t="s">
        <v>35</v>
      </c>
      <c r="B191">
        <v>2010</v>
      </c>
      <c r="C191">
        <v>1193</v>
      </c>
      <c r="D191">
        <v>1024</v>
      </c>
      <c r="E191">
        <v>6435</v>
      </c>
      <c r="F191">
        <v>3532</v>
      </c>
      <c r="G191">
        <f t="shared" si="2"/>
        <v>9.4078788945749974</v>
      </c>
      <c r="H191">
        <v>12184</v>
      </c>
      <c r="I191">
        <v>1290623</v>
      </c>
      <c r="J191">
        <v>1.5028486251831055</v>
      </c>
      <c r="K191">
        <v>-6331330752</v>
      </c>
      <c r="L191">
        <v>10538481925</v>
      </c>
      <c r="M191">
        <v>4207151173</v>
      </c>
      <c r="N191">
        <v>40000</v>
      </c>
      <c r="O191">
        <v>1421</v>
      </c>
      <c r="P191">
        <v>1</v>
      </c>
      <c r="Q191">
        <v>0</v>
      </c>
      <c r="R191">
        <v>22</v>
      </c>
      <c r="S191">
        <v>9</v>
      </c>
      <c r="T191">
        <v>9</v>
      </c>
    </row>
    <row r="192" spans="1:20" x14ac:dyDescent="0.35">
      <c r="A192" t="s">
        <v>34</v>
      </c>
      <c r="B192">
        <v>2011</v>
      </c>
      <c r="C192">
        <v>1291</v>
      </c>
      <c r="D192">
        <v>989</v>
      </c>
      <c r="E192">
        <v>6198</v>
      </c>
      <c r="F192">
        <v>3495</v>
      </c>
      <c r="G192">
        <f t="shared" si="2"/>
        <v>9.390409393716844</v>
      </c>
      <c r="H192">
        <v>11973</v>
      </c>
      <c r="I192">
        <v>1434976.625</v>
      </c>
      <c r="J192">
        <v>1.6749545335769653</v>
      </c>
      <c r="K192">
        <v>-9474369690</v>
      </c>
      <c r="L192">
        <v>14695214372</v>
      </c>
      <c r="M192">
        <v>5220844682</v>
      </c>
      <c r="N192">
        <v>35000</v>
      </c>
      <c r="O192">
        <v>1332</v>
      </c>
      <c r="P192">
        <v>1</v>
      </c>
      <c r="Q192">
        <v>0</v>
      </c>
      <c r="R192">
        <v>22</v>
      </c>
      <c r="S192">
        <v>8</v>
      </c>
      <c r="T192">
        <v>8</v>
      </c>
    </row>
    <row r="193" spans="1:20" x14ac:dyDescent="0.35">
      <c r="A193" t="s">
        <v>33</v>
      </c>
      <c r="B193">
        <v>2012</v>
      </c>
      <c r="C193">
        <v>1195</v>
      </c>
      <c r="D193">
        <v>819</v>
      </c>
      <c r="E193">
        <v>5956</v>
      </c>
      <c r="F193">
        <v>3308</v>
      </c>
      <c r="G193">
        <f t="shared" si="2"/>
        <v>9.3306092043671267</v>
      </c>
      <c r="H193">
        <v>11278</v>
      </c>
      <c r="I193">
        <v>1537639.625</v>
      </c>
      <c r="J193">
        <v>1.7960009574890137</v>
      </c>
      <c r="K193">
        <v>-6180593411</v>
      </c>
      <c r="L193">
        <v>12474727209</v>
      </c>
      <c r="M193">
        <v>6294133798</v>
      </c>
      <c r="N193">
        <v>35000</v>
      </c>
      <c r="O193">
        <v>1168</v>
      </c>
      <c r="P193">
        <v>1</v>
      </c>
      <c r="Q193">
        <v>0</v>
      </c>
      <c r="R193">
        <v>22</v>
      </c>
      <c r="S193">
        <v>7</v>
      </c>
      <c r="T193">
        <v>7</v>
      </c>
    </row>
    <row r="194" spans="1:20" x14ac:dyDescent="0.35">
      <c r="A194" t="s">
        <v>32</v>
      </c>
      <c r="B194">
        <v>2013</v>
      </c>
      <c r="C194">
        <v>1193</v>
      </c>
      <c r="D194">
        <v>729</v>
      </c>
      <c r="E194">
        <v>6198</v>
      </c>
      <c r="F194">
        <v>3283</v>
      </c>
      <c r="G194">
        <f t="shared" si="2"/>
        <v>9.2892439695716487</v>
      </c>
      <c r="H194">
        <v>10821</v>
      </c>
      <c r="I194">
        <v>1649922.5</v>
      </c>
      <c r="J194">
        <v>1.9037683010101318</v>
      </c>
      <c r="K194">
        <v>-5409087553</v>
      </c>
      <c r="L194">
        <v>12078652726</v>
      </c>
      <c r="M194">
        <v>6669565173</v>
      </c>
      <c r="N194">
        <v>37000</v>
      </c>
      <c r="O194">
        <v>1080</v>
      </c>
      <c r="P194">
        <v>1</v>
      </c>
      <c r="Q194">
        <v>0</v>
      </c>
      <c r="R194">
        <v>22</v>
      </c>
      <c r="S194">
        <v>6</v>
      </c>
      <c r="T194">
        <v>6</v>
      </c>
    </row>
    <row r="195" spans="1:20" x14ac:dyDescent="0.35">
      <c r="A195" t="s">
        <v>31</v>
      </c>
      <c r="B195">
        <v>2014</v>
      </c>
      <c r="C195">
        <v>1231</v>
      </c>
      <c r="D195">
        <v>894</v>
      </c>
      <c r="E195">
        <v>5357</v>
      </c>
      <c r="F195">
        <v>3242</v>
      </c>
      <c r="G195">
        <f t="shared" ref="G195:G226" si="3">LN(H195)</f>
        <v>9.2802394993558508</v>
      </c>
      <c r="H195">
        <v>10724</v>
      </c>
      <c r="I195">
        <v>1792963.75</v>
      </c>
      <c r="J195">
        <v>2.188542366027832</v>
      </c>
      <c r="K195">
        <v>-4237153042</v>
      </c>
      <c r="L195">
        <v>11650079451</v>
      </c>
      <c r="M195">
        <v>7412926409</v>
      </c>
      <c r="N195">
        <v>40000</v>
      </c>
      <c r="O195">
        <v>1040</v>
      </c>
      <c r="P195">
        <v>1</v>
      </c>
      <c r="Q195">
        <v>0</v>
      </c>
      <c r="R195">
        <v>22</v>
      </c>
      <c r="S195">
        <v>5</v>
      </c>
      <c r="T195">
        <v>5</v>
      </c>
    </row>
    <row r="196" spans="1:20" x14ac:dyDescent="0.35">
      <c r="A196" t="s">
        <v>30</v>
      </c>
      <c r="B196">
        <v>2015</v>
      </c>
      <c r="C196">
        <v>1379</v>
      </c>
      <c r="D196">
        <v>794</v>
      </c>
      <c r="E196">
        <v>5125</v>
      </c>
      <c r="F196">
        <v>3393</v>
      </c>
      <c r="G196">
        <f t="shared" si="3"/>
        <v>9.2771575450135</v>
      </c>
      <c r="H196">
        <v>10691</v>
      </c>
      <c r="I196">
        <v>1980385</v>
      </c>
      <c r="J196">
        <v>2.7200086116790771</v>
      </c>
      <c r="K196">
        <v>-1633190175</v>
      </c>
      <c r="L196">
        <v>9519509918</v>
      </c>
      <c r="M196">
        <v>7886319743</v>
      </c>
      <c r="N196">
        <v>40000</v>
      </c>
      <c r="O196">
        <v>902</v>
      </c>
      <c r="P196">
        <v>1</v>
      </c>
      <c r="Q196">
        <v>0</v>
      </c>
      <c r="R196">
        <v>22</v>
      </c>
      <c r="S196">
        <v>4</v>
      </c>
      <c r="T196">
        <v>4</v>
      </c>
    </row>
    <row r="197" spans="1:20" x14ac:dyDescent="0.35">
      <c r="A197" t="s">
        <v>29</v>
      </c>
      <c r="B197">
        <v>2016</v>
      </c>
      <c r="C197">
        <v>1468</v>
      </c>
      <c r="D197">
        <v>821</v>
      </c>
      <c r="E197">
        <v>4776</v>
      </c>
      <c r="F197">
        <v>3521</v>
      </c>
      <c r="G197">
        <f t="shared" si="3"/>
        <v>9.2672876524179326</v>
      </c>
      <c r="H197">
        <v>10586</v>
      </c>
      <c r="I197">
        <v>2026161.625</v>
      </c>
      <c r="J197">
        <v>3.0201346874237061</v>
      </c>
      <c r="K197">
        <v>-1319180494</v>
      </c>
      <c r="L197">
        <v>9354231999</v>
      </c>
      <c r="M197">
        <v>8035051505</v>
      </c>
      <c r="N197">
        <v>46000</v>
      </c>
      <c r="O197">
        <v>731</v>
      </c>
      <c r="P197">
        <v>1</v>
      </c>
      <c r="Q197">
        <v>1</v>
      </c>
      <c r="R197">
        <v>22</v>
      </c>
      <c r="S197">
        <v>3</v>
      </c>
      <c r="T197">
        <v>3</v>
      </c>
    </row>
    <row r="198" spans="1:20" x14ac:dyDescent="0.35">
      <c r="A198" t="s">
        <v>28</v>
      </c>
      <c r="B198">
        <v>2017</v>
      </c>
      <c r="C198">
        <v>1737</v>
      </c>
      <c r="D198">
        <v>549</v>
      </c>
      <c r="E198">
        <v>4760</v>
      </c>
      <c r="F198">
        <v>3474</v>
      </c>
      <c r="G198">
        <f t="shared" si="3"/>
        <v>9.2610334862917014</v>
      </c>
      <c r="H198">
        <v>10520</v>
      </c>
      <c r="I198">
        <v>2151847</v>
      </c>
      <c r="J198">
        <v>3.6481325626373291</v>
      </c>
      <c r="K198">
        <v>-385094967</v>
      </c>
      <c r="L198">
        <v>9771770526</v>
      </c>
      <c r="M198">
        <v>9386675559</v>
      </c>
      <c r="N198">
        <v>45000</v>
      </c>
      <c r="O198">
        <v>560</v>
      </c>
      <c r="P198">
        <v>1</v>
      </c>
      <c r="Q198">
        <v>1</v>
      </c>
      <c r="R198">
        <v>22</v>
      </c>
      <c r="S198">
        <v>2</v>
      </c>
      <c r="T198">
        <v>2</v>
      </c>
    </row>
    <row r="199" spans="1:20" x14ac:dyDescent="0.35">
      <c r="A199" t="s">
        <v>27</v>
      </c>
      <c r="B199">
        <v>2018</v>
      </c>
      <c r="C199">
        <v>1468</v>
      </c>
      <c r="D199">
        <v>465</v>
      </c>
      <c r="E199">
        <v>4409</v>
      </c>
      <c r="F199">
        <v>3440</v>
      </c>
      <c r="G199">
        <f t="shared" si="3"/>
        <v>9.2261152910915456</v>
      </c>
      <c r="H199">
        <v>10159</v>
      </c>
      <c r="I199">
        <v>2087440.7</v>
      </c>
      <c r="J199">
        <v>4.8283701472094203</v>
      </c>
      <c r="K199">
        <v>72773629</v>
      </c>
      <c r="L199">
        <v>10261410014</v>
      </c>
      <c r="M199">
        <v>10334183643</v>
      </c>
      <c r="N199">
        <v>45800</v>
      </c>
      <c r="O199">
        <v>558</v>
      </c>
      <c r="P199">
        <v>1</v>
      </c>
      <c r="Q199">
        <v>1</v>
      </c>
      <c r="R199">
        <v>22</v>
      </c>
      <c r="S199">
        <v>1</v>
      </c>
      <c r="T199">
        <v>1</v>
      </c>
    </row>
    <row r="200" spans="1:20" x14ac:dyDescent="0.35">
      <c r="A200" t="s">
        <v>26</v>
      </c>
      <c r="B200">
        <v>2010</v>
      </c>
      <c r="C200">
        <v>700</v>
      </c>
      <c r="D200">
        <v>1586</v>
      </c>
      <c r="E200">
        <v>2472</v>
      </c>
      <c r="F200">
        <v>4189</v>
      </c>
      <c r="G200">
        <f t="shared" si="3"/>
        <v>9.0990735595475964</v>
      </c>
      <c r="H200">
        <v>8947</v>
      </c>
      <c r="I200">
        <v>2320014.25</v>
      </c>
      <c r="J200">
        <v>0.64717936515808105</v>
      </c>
      <c r="K200">
        <v>1395084978</v>
      </c>
      <c r="L200">
        <v>48410311047</v>
      </c>
      <c r="M200">
        <v>49805396025</v>
      </c>
      <c r="N200">
        <v>75000</v>
      </c>
      <c r="O200">
        <v>3553</v>
      </c>
      <c r="P200">
        <v>0</v>
      </c>
      <c r="Q200">
        <v>0</v>
      </c>
      <c r="R200">
        <v>23</v>
      </c>
      <c r="S200">
        <v>9</v>
      </c>
      <c r="T200">
        <v>9</v>
      </c>
    </row>
    <row r="201" spans="1:20" x14ac:dyDescent="0.35">
      <c r="A201" t="s">
        <v>25</v>
      </c>
      <c r="B201">
        <v>2011</v>
      </c>
      <c r="C201">
        <v>806</v>
      </c>
      <c r="D201">
        <v>1639</v>
      </c>
      <c r="E201">
        <v>2411</v>
      </c>
      <c r="F201">
        <v>4330</v>
      </c>
      <c r="G201">
        <f t="shared" si="3"/>
        <v>9.1254358648857394</v>
      </c>
      <c r="H201">
        <v>9186</v>
      </c>
      <c r="I201">
        <v>2334965.5</v>
      </c>
      <c r="J201">
        <v>0.62414085865020752</v>
      </c>
      <c r="K201">
        <v>-4770606783</v>
      </c>
      <c r="L201">
        <v>56033108347</v>
      </c>
      <c r="M201">
        <v>51262501564</v>
      </c>
      <c r="N201">
        <v>65000</v>
      </c>
      <c r="O201">
        <v>3660</v>
      </c>
      <c r="P201">
        <v>0</v>
      </c>
      <c r="Q201">
        <v>0</v>
      </c>
      <c r="R201">
        <v>23</v>
      </c>
      <c r="S201">
        <v>8</v>
      </c>
      <c r="T201">
        <v>8</v>
      </c>
    </row>
    <row r="202" spans="1:20" x14ac:dyDescent="0.35">
      <c r="A202" t="s">
        <v>24</v>
      </c>
      <c r="B202">
        <v>2012</v>
      </c>
      <c r="C202">
        <v>857</v>
      </c>
      <c r="D202">
        <v>1814</v>
      </c>
      <c r="E202">
        <v>2256</v>
      </c>
      <c r="F202">
        <v>4540</v>
      </c>
      <c r="G202">
        <f t="shared" si="3"/>
        <v>9.1555673461288904</v>
      </c>
      <c r="H202">
        <v>9467</v>
      </c>
      <c r="I202">
        <v>2393697.5</v>
      </c>
      <c r="J202">
        <v>0.63304698467254639</v>
      </c>
      <c r="K202">
        <v>145326317</v>
      </c>
      <c r="L202">
        <v>54860484359</v>
      </c>
      <c r="M202">
        <v>55005810676</v>
      </c>
      <c r="N202">
        <v>75000</v>
      </c>
      <c r="O202">
        <v>3019</v>
      </c>
      <c r="P202">
        <v>0</v>
      </c>
      <c r="Q202">
        <v>0</v>
      </c>
      <c r="R202">
        <v>23</v>
      </c>
      <c r="S202">
        <v>7</v>
      </c>
      <c r="T202">
        <v>7</v>
      </c>
    </row>
    <row r="203" spans="1:20" x14ac:dyDescent="0.35">
      <c r="A203" t="s">
        <v>23</v>
      </c>
      <c r="B203">
        <v>2013</v>
      </c>
      <c r="C203">
        <v>850</v>
      </c>
      <c r="D203">
        <v>1853</v>
      </c>
      <c r="E203">
        <v>2411</v>
      </c>
      <c r="F203">
        <v>5054</v>
      </c>
      <c r="G203">
        <f t="shared" si="3"/>
        <v>9.2292602568286934</v>
      </c>
      <c r="H203">
        <v>10191</v>
      </c>
      <c r="I203">
        <v>2470698.75</v>
      </c>
      <c r="J203">
        <v>0.63966059684753418</v>
      </c>
      <c r="K203">
        <v>5379995262</v>
      </c>
      <c r="L203">
        <v>47361236230</v>
      </c>
      <c r="M203">
        <v>52741231492</v>
      </c>
      <c r="N203">
        <v>70000</v>
      </c>
      <c r="O203">
        <v>2699</v>
      </c>
      <c r="P203">
        <v>0</v>
      </c>
      <c r="Q203">
        <v>0</v>
      </c>
      <c r="R203">
        <v>23</v>
      </c>
      <c r="S203">
        <v>6</v>
      </c>
      <c r="T203">
        <v>6</v>
      </c>
    </row>
    <row r="204" spans="1:20" x14ac:dyDescent="0.35">
      <c r="A204" t="s">
        <v>22</v>
      </c>
      <c r="B204">
        <v>2014</v>
      </c>
      <c r="C204">
        <v>894</v>
      </c>
      <c r="D204">
        <v>2005</v>
      </c>
      <c r="E204">
        <v>2637</v>
      </c>
      <c r="F204">
        <v>5207</v>
      </c>
      <c r="G204">
        <f t="shared" si="3"/>
        <v>9.2820096586665422</v>
      </c>
      <c r="H204">
        <v>10743</v>
      </c>
      <c r="I204">
        <v>2535432.25</v>
      </c>
      <c r="J204">
        <v>0.60772961378097534</v>
      </c>
      <c r="K204">
        <v>776326034</v>
      </c>
      <c r="L204">
        <v>53913170241</v>
      </c>
      <c r="M204">
        <v>54689496275</v>
      </c>
      <c r="N204">
        <v>78000</v>
      </c>
      <c r="O204">
        <v>2509</v>
      </c>
      <c r="P204">
        <v>0</v>
      </c>
      <c r="Q204">
        <v>0</v>
      </c>
      <c r="R204">
        <v>23</v>
      </c>
      <c r="S204">
        <v>5</v>
      </c>
      <c r="T204">
        <v>5</v>
      </c>
    </row>
    <row r="205" spans="1:20" x14ac:dyDescent="0.35">
      <c r="A205" t="s">
        <v>21</v>
      </c>
      <c r="B205">
        <v>2015</v>
      </c>
      <c r="C205">
        <v>1068</v>
      </c>
      <c r="D205">
        <v>2170</v>
      </c>
      <c r="E205">
        <v>2682</v>
      </c>
      <c r="F205">
        <v>5679</v>
      </c>
      <c r="G205">
        <f t="shared" si="3"/>
        <v>9.358674166481876</v>
      </c>
      <c r="H205">
        <v>11599</v>
      </c>
      <c r="I205">
        <v>2662014.5</v>
      </c>
      <c r="J205">
        <v>0.65454548597335815</v>
      </c>
      <c r="K205">
        <v>1962398153</v>
      </c>
      <c r="L205">
        <v>56094705824</v>
      </c>
      <c r="M205">
        <v>58057103977</v>
      </c>
      <c r="N205">
        <v>78000</v>
      </c>
      <c r="O205">
        <v>2111</v>
      </c>
      <c r="P205">
        <v>0</v>
      </c>
      <c r="Q205">
        <v>0</v>
      </c>
      <c r="R205">
        <v>23</v>
      </c>
      <c r="S205">
        <v>4</v>
      </c>
      <c r="T205">
        <v>4</v>
      </c>
    </row>
    <row r="206" spans="1:20" x14ac:dyDescent="0.35">
      <c r="A206" t="s">
        <v>20</v>
      </c>
      <c r="B206">
        <v>2016</v>
      </c>
      <c r="C206">
        <v>1104</v>
      </c>
      <c r="D206">
        <v>1879</v>
      </c>
      <c r="E206">
        <v>2727</v>
      </c>
      <c r="F206">
        <v>5779</v>
      </c>
      <c r="G206">
        <f t="shared" si="3"/>
        <v>9.3491453348533646</v>
      </c>
      <c r="H206">
        <v>11489</v>
      </c>
      <c r="I206">
        <v>2712472.75</v>
      </c>
      <c r="J206">
        <v>0.74063444137573242</v>
      </c>
      <c r="K206">
        <v>-931126826</v>
      </c>
      <c r="L206">
        <v>55197491025</v>
      </c>
      <c r="M206">
        <v>54266364199</v>
      </c>
      <c r="N206">
        <v>80000</v>
      </c>
      <c r="O206">
        <v>1769</v>
      </c>
      <c r="P206">
        <v>0</v>
      </c>
      <c r="Q206">
        <v>1</v>
      </c>
      <c r="R206">
        <v>23</v>
      </c>
      <c r="S206">
        <v>3</v>
      </c>
      <c r="T206">
        <v>3</v>
      </c>
    </row>
    <row r="207" spans="1:20" x14ac:dyDescent="0.35">
      <c r="A207" t="s">
        <v>19</v>
      </c>
      <c r="B207">
        <v>2017</v>
      </c>
      <c r="C207">
        <v>1240</v>
      </c>
      <c r="D207">
        <v>1915</v>
      </c>
      <c r="E207">
        <v>2614</v>
      </c>
      <c r="F207">
        <v>5691</v>
      </c>
      <c r="G207">
        <f t="shared" si="3"/>
        <v>9.3466179902687312</v>
      </c>
      <c r="H207">
        <v>11460</v>
      </c>
      <c r="I207">
        <v>2788747.5</v>
      </c>
      <c r="J207">
        <v>0.77700257301330566</v>
      </c>
      <c r="K207">
        <v>-2975133089</v>
      </c>
      <c r="L207">
        <v>56256714057</v>
      </c>
      <c r="M207">
        <v>53281580968</v>
      </c>
      <c r="N207">
        <v>85000</v>
      </c>
      <c r="O207">
        <v>1477</v>
      </c>
      <c r="P207">
        <v>0</v>
      </c>
      <c r="Q207">
        <v>1</v>
      </c>
      <c r="R207">
        <v>23</v>
      </c>
      <c r="S207">
        <v>2</v>
      </c>
      <c r="T207">
        <v>2</v>
      </c>
    </row>
    <row r="208" spans="1:20" x14ac:dyDescent="0.35">
      <c r="A208" t="s">
        <v>18</v>
      </c>
      <c r="B208">
        <v>2018</v>
      </c>
      <c r="C208">
        <v>1104</v>
      </c>
      <c r="D208">
        <v>1726</v>
      </c>
      <c r="E208">
        <v>2618</v>
      </c>
      <c r="F208">
        <v>5472</v>
      </c>
      <c r="G208">
        <f t="shared" si="3"/>
        <v>9.3188359681294823</v>
      </c>
      <c r="H208">
        <v>11146</v>
      </c>
      <c r="I208">
        <v>2694283.29</v>
      </c>
      <c r="J208">
        <v>0.74953154025984703</v>
      </c>
      <c r="K208">
        <v>-5529634556</v>
      </c>
      <c r="L208">
        <v>66312722641</v>
      </c>
      <c r="M208">
        <v>60783088085</v>
      </c>
      <c r="N208">
        <v>80000</v>
      </c>
      <c r="O208">
        <v>1378</v>
      </c>
      <c r="P208">
        <v>0</v>
      </c>
      <c r="Q208">
        <v>1</v>
      </c>
      <c r="R208">
        <v>23</v>
      </c>
      <c r="S208">
        <v>1</v>
      </c>
      <c r="T208">
        <v>1</v>
      </c>
    </row>
    <row r="209" spans="1:20" x14ac:dyDescent="0.35">
      <c r="A209" t="s">
        <v>17</v>
      </c>
      <c r="B209">
        <v>2010</v>
      </c>
      <c r="C209">
        <v>431</v>
      </c>
      <c r="D209">
        <v>644</v>
      </c>
      <c r="E209">
        <v>1120</v>
      </c>
      <c r="F209">
        <v>3296</v>
      </c>
      <c r="G209">
        <f t="shared" si="3"/>
        <v>8.6108656672788726</v>
      </c>
      <c r="H209">
        <v>5491</v>
      </c>
      <c r="I209">
        <v>437795.09375</v>
      </c>
      <c r="J209">
        <v>2.5820603370666504</v>
      </c>
      <c r="K209">
        <v>22062591270</v>
      </c>
      <c r="L209">
        <v>10644795910</v>
      </c>
      <c r="M209">
        <v>32707387180</v>
      </c>
      <c r="N209">
        <v>30000</v>
      </c>
      <c r="O209">
        <v>911</v>
      </c>
      <c r="P209">
        <v>1</v>
      </c>
      <c r="Q209">
        <v>0</v>
      </c>
      <c r="R209">
        <v>24</v>
      </c>
      <c r="S209">
        <v>9</v>
      </c>
      <c r="T209">
        <v>9</v>
      </c>
    </row>
    <row r="210" spans="1:20" x14ac:dyDescent="0.35">
      <c r="A210" t="s">
        <v>16</v>
      </c>
      <c r="B210">
        <v>2011</v>
      </c>
      <c r="C210">
        <v>501</v>
      </c>
      <c r="D210">
        <v>792</v>
      </c>
      <c r="E210">
        <v>1184</v>
      </c>
      <c r="F210">
        <v>3804</v>
      </c>
      <c r="G210">
        <f t="shared" si="3"/>
        <v>8.7452844824543803</v>
      </c>
      <c r="H210">
        <v>6281</v>
      </c>
      <c r="I210">
        <v>493968.6875</v>
      </c>
      <c r="J210">
        <v>4.2892999649047852</v>
      </c>
      <c r="K210">
        <v>30873095833</v>
      </c>
      <c r="L210">
        <v>12383426246</v>
      </c>
      <c r="M210">
        <v>43256522079</v>
      </c>
      <c r="N210">
        <v>35000</v>
      </c>
      <c r="O210">
        <v>910</v>
      </c>
      <c r="P210">
        <v>1</v>
      </c>
      <c r="Q210">
        <v>0</v>
      </c>
      <c r="R210">
        <v>24</v>
      </c>
      <c r="S210">
        <v>8</v>
      </c>
      <c r="T210">
        <v>8</v>
      </c>
    </row>
    <row r="211" spans="1:20" x14ac:dyDescent="0.35">
      <c r="A211" t="s">
        <v>15</v>
      </c>
      <c r="B211">
        <v>2012</v>
      </c>
      <c r="C211">
        <v>596</v>
      </c>
      <c r="D211">
        <v>665</v>
      </c>
      <c r="E211">
        <v>1231</v>
      </c>
      <c r="F211">
        <v>3666</v>
      </c>
      <c r="G211">
        <f t="shared" si="3"/>
        <v>8.7255073284844453</v>
      </c>
      <c r="H211">
        <v>6158</v>
      </c>
      <c r="I211">
        <v>503026.84375</v>
      </c>
      <c r="J211">
        <v>4.2892999649047852</v>
      </c>
      <c r="K211">
        <v>21206869328</v>
      </c>
      <c r="L211">
        <v>17516968263</v>
      </c>
      <c r="M211">
        <v>38723837591</v>
      </c>
      <c r="N211">
        <v>34400</v>
      </c>
      <c r="O211">
        <v>847</v>
      </c>
      <c r="P211">
        <v>1</v>
      </c>
      <c r="Q211">
        <v>0</v>
      </c>
      <c r="R211">
        <v>24</v>
      </c>
      <c r="S211">
        <v>7</v>
      </c>
      <c r="T211">
        <v>7</v>
      </c>
    </row>
    <row r="212" spans="1:20" x14ac:dyDescent="0.35">
      <c r="A212" t="s">
        <v>14</v>
      </c>
      <c r="B212">
        <v>2013</v>
      </c>
      <c r="C212">
        <v>651</v>
      </c>
      <c r="D212">
        <v>789</v>
      </c>
      <c r="E212">
        <v>1184</v>
      </c>
      <c r="F212">
        <v>4429</v>
      </c>
      <c r="G212">
        <f t="shared" si="3"/>
        <v>8.8568033567283777</v>
      </c>
      <c r="H212">
        <v>7022</v>
      </c>
      <c r="I212">
        <v>467554.71875</v>
      </c>
      <c r="J212">
        <v>6.0479617118835449</v>
      </c>
      <c r="K212">
        <v>18796999652</v>
      </c>
      <c r="L212">
        <v>13200529914</v>
      </c>
      <c r="M212">
        <v>31997529566</v>
      </c>
      <c r="N212">
        <v>30000</v>
      </c>
      <c r="O212">
        <v>750</v>
      </c>
      <c r="P212">
        <v>1</v>
      </c>
      <c r="Q212">
        <v>0</v>
      </c>
      <c r="R212">
        <v>24</v>
      </c>
      <c r="S212">
        <v>6</v>
      </c>
      <c r="T212">
        <v>6</v>
      </c>
    </row>
    <row r="213" spans="1:20" x14ac:dyDescent="0.35">
      <c r="A213" t="s">
        <v>13</v>
      </c>
      <c r="B213">
        <v>2014</v>
      </c>
      <c r="C213">
        <v>769</v>
      </c>
      <c r="D213">
        <v>753</v>
      </c>
      <c r="E213">
        <v>1218</v>
      </c>
      <c r="F213">
        <v>5150</v>
      </c>
      <c r="G213">
        <f t="shared" si="3"/>
        <v>8.9733514138399197</v>
      </c>
      <c r="H213">
        <v>7890</v>
      </c>
      <c r="I213">
        <v>395244.5625</v>
      </c>
      <c r="J213">
        <v>8.3440561294555664</v>
      </c>
      <c r="K213">
        <v>19041791980</v>
      </c>
      <c r="L213">
        <v>11178341652</v>
      </c>
      <c r="M213">
        <v>30220133632</v>
      </c>
      <c r="N213">
        <v>36300</v>
      </c>
      <c r="O213">
        <v>664</v>
      </c>
      <c r="P213">
        <v>1</v>
      </c>
      <c r="Q213">
        <v>0</v>
      </c>
      <c r="R213">
        <v>24</v>
      </c>
      <c r="S213">
        <v>5</v>
      </c>
      <c r="T213">
        <v>5</v>
      </c>
    </row>
    <row r="214" spans="1:20" x14ac:dyDescent="0.35">
      <c r="A214" t="s">
        <v>12</v>
      </c>
      <c r="B214">
        <v>2015</v>
      </c>
      <c r="C214">
        <v>972</v>
      </c>
      <c r="D214">
        <v>738</v>
      </c>
      <c r="E214">
        <v>1284</v>
      </c>
      <c r="F214">
        <v>5273</v>
      </c>
      <c r="G214">
        <f t="shared" si="3"/>
        <v>9.0200269652526757</v>
      </c>
      <c r="H214">
        <v>8267</v>
      </c>
      <c r="I214">
        <v>229742.5625</v>
      </c>
      <c r="J214">
        <v>17.496419906616211</v>
      </c>
      <c r="K214">
        <v>7220764347</v>
      </c>
      <c r="L214">
        <v>8343600405</v>
      </c>
      <c r="M214">
        <v>15564364752</v>
      </c>
      <c r="N214">
        <v>34000</v>
      </c>
      <c r="O214">
        <v>529</v>
      </c>
      <c r="P214">
        <v>1</v>
      </c>
      <c r="Q214">
        <v>0</v>
      </c>
      <c r="R214">
        <v>24</v>
      </c>
      <c r="S214">
        <v>4</v>
      </c>
      <c r="T214">
        <v>4</v>
      </c>
    </row>
    <row r="215" spans="1:20" x14ac:dyDescent="0.35">
      <c r="A215" t="s">
        <v>11</v>
      </c>
      <c r="B215">
        <v>2016</v>
      </c>
      <c r="C215">
        <v>997</v>
      </c>
      <c r="D215">
        <v>974</v>
      </c>
      <c r="E215">
        <v>1295</v>
      </c>
      <c r="F215">
        <v>5274</v>
      </c>
      <c r="G215">
        <f t="shared" si="3"/>
        <v>9.0525162867826161</v>
      </c>
      <c r="H215">
        <v>8540</v>
      </c>
      <c r="I215">
        <v>234951.40625</v>
      </c>
      <c r="J215">
        <v>81.516075134277344</v>
      </c>
      <c r="K215">
        <v>5680610328</v>
      </c>
      <c r="L215">
        <v>5214301939</v>
      </c>
      <c r="M215">
        <v>10894912267</v>
      </c>
      <c r="N215">
        <v>30000</v>
      </c>
      <c r="O215">
        <v>494</v>
      </c>
      <c r="P215">
        <v>1</v>
      </c>
      <c r="Q215">
        <v>1</v>
      </c>
      <c r="R215">
        <v>24</v>
      </c>
      <c r="S215">
        <v>3</v>
      </c>
      <c r="T215">
        <v>3</v>
      </c>
    </row>
    <row r="216" spans="1:20" x14ac:dyDescent="0.35">
      <c r="A216" t="s">
        <v>10</v>
      </c>
      <c r="B216">
        <v>2017</v>
      </c>
      <c r="C216">
        <v>1072</v>
      </c>
      <c r="D216">
        <v>790</v>
      </c>
      <c r="E216">
        <v>1187</v>
      </c>
      <c r="F216">
        <v>5322</v>
      </c>
      <c r="G216">
        <f t="shared" si="3"/>
        <v>9.0325286306600567</v>
      </c>
      <c r="H216">
        <v>8371</v>
      </c>
      <c r="I216">
        <v>253422.265625</v>
      </c>
      <c r="J216">
        <v>1150.19970703125</v>
      </c>
      <c r="K216">
        <v>8217029652</v>
      </c>
      <c r="L216">
        <v>4127237111</v>
      </c>
      <c r="M216">
        <v>12344266763</v>
      </c>
      <c r="N216">
        <v>34600</v>
      </c>
      <c r="O216">
        <v>345</v>
      </c>
      <c r="P216">
        <v>1</v>
      </c>
      <c r="Q216">
        <v>1</v>
      </c>
      <c r="R216">
        <v>24</v>
      </c>
      <c r="S216">
        <v>2</v>
      </c>
      <c r="T216">
        <v>2</v>
      </c>
    </row>
    <row r="217" spans="1:20" x14ac:dyDescent="0.35">
      <c r="A217" t="s">
        <v>9</v>
      </c>
      <c r="B217">
        <v>2018</v>
      </c>
      <c r="C217">
        <v>997</v>
      </c>
      <c r="D217">
        <v>551</v>
      </c>
      <c r="E217">
        <v>1136</v>
      </c>
      <c r="F217">
        <v>4833</v>
      </c>
      <c r="G217">
        <f t="shared" si="3"/>
        <v>8.956737613177264</v>
      </c>
      <c r="H217">
        <v>7760</v>
      </c>
      <c r="I217">
        <v>271426.68</v>
      </c>
      <c r="J217">
        <v>416.40406735738117</v>
      </c>
      <c r="K217">
        <v>7052242316</v>
      </c>
      <c r="L217">
        <v>6119612030</v>
      </c>
      <c r="M217">
        <v>13171854346</v>
      </c>
      <c r="N217">
        <v>32200</v>
      </c>
      <c r="O217">
        <v>343</v>
      </c>
      <c r="P217">
        <v>1</v>
      </c>
      <c r="Q217">
        <v>1</v>
      </c>
      <c r="R217">
        <v>24</v>
      </c>
      <c r="S217">
        <v>1</v>
      </c>
      <c r="T217">
        <v>1</v>
      </c>
    </row>
    <row r="218" spans="1:20" x14ac:dyDescent="0.35">
      <c r="A218" t="s">
        <v>8</v>
      </c>
      <c r="B218">
        <v>2010</v>
      </c>
      <c r="C218">
        <v>520</v>
      </c>
      <c r="D218">
        <v>894</v>
      </c>
      <c r="E218">
        <v>2420</v>
      </c>
      <c r="F218">
        <v>11054</v>
      </c>
      <c r="G218">
        <f t="shared" si="3"/>
        <v>9.608310798322087</v>
      </c>
      <c r="H218">
        <v>14888</v>
      </c>
      <c r="I218">
        <v>373915.875</v>
      </c>
      <c r="J218">
        <v>18612.916015625</v>
      </c>
      <c r="K218">
        <v>11162306888</v>
      </c>
      <c r="L218">
        <v>3705548752</v>
      </c>
      <c r="M218">
        <v>14867855640</v>
      </c>
      <c r="N218">
        <v>19350</v>
      </c>
      <c r="O218">
        <v>305</v>
      </c>
      <c r="P218">
        <v>1</v>
      </c>
      <c r="Q218">
        <v>0</v>
      </c>
      <c r="R218">
        <v>25</v>
      </c>
      <c r="S218">
        <v>9</v>
      </c>
      <c r="T218">
        <v>9</v>
      </c>
    </row>
    <row r="219" spans="1:20" x14ac:dyDescent="0.35">
      <c r="A219" t="s">
        <v>7</v>
      </c>
      <c r="B219">
        <v>2011</v>
      </c>
      <c r="C219">
        <v>815</v>
      </c>
      <c r="D219">
        <v>864</v>
      </c>
      <c r="E219">
        <v>2649</v>
      </c>
      <c r="F219">
        <v>11244</v>
      </c>
      <c r="G219">
        <f t="shared" si="3"/>
        <v>9.6532297087303469</v>
      </c>
      <c r="H219">
        <v>15572</v>
      </c>
      <c r="I219">
        <v>407500.65625</v>
      </c>
      <c r="J219">
        <v>20509.75</v>
      </c>
      <c r="K219">
        <v>13172619808</v>
      </c>
      <c r="L219">
        <v>4315220420</v>
      </c>
      <c r="M219">
        <v>17487840228</v>
      </c>
      <c r="N219">
        <v>19600</v>
      </c>
      <c r="O219">
        <v>321</v>
      </c>
      <c r="P219">
        <v>1</v>
      </c>
      <c r="Q219">
        <v>0</v>
      </c>
      <c r="R219">
        <v>25</v>
      </c>
      <c r="S219">
        <v>8</v>
      </c>
      <c r="T219">
        <v>8</v>
      </c>
    </row>
    <row r="220" spans="1:20" x14ac:dyDescent="0.35">
      <c r="A220" t="s">
        <v>6</v>
      </c>
      <c r="B220">
        <v>2012</v>
      </c>
      <c r="C220">
        <v>1079</v>
      </c>
      <c r="D220">
        <v>852</v>
      </c>
      <c r="E220">
        <v>2785</v>
      </c>
      <c r="F220">
        <v>11382</v>
      </c>
      <c r="G220">
        <f t="shared" si="3"/>
        <v>9.6864503196536784</v>
      </c>
      <c r="H220">
        <v>16098</v>
      </c>
      <c r="I220">
        <v>444723.125</v>
      </c>
      <c r="J220">
        <v>20828</v>
      </c>
      <c r="K220">
        <v>15644794386</v>
      </c>
      <c r="L220">
        <v>4622882579</v>
      </c>
      <c r="M220">
        <v>20267676965</v>
      </c>
      <c r="N220">
        <v>20000</v>
      </c>
      <c r="O220">
        <v>341</v>
      </c>
      <c r="P220">
        <v>1</v>
      </c>
      <c r="Q220">
        <v>0</v>
      </c>
      <c r="R220">
        <v>25</v>
      </c>
      <c r="S220">
        <v>7</v>
      </c>
      <c r="T220">
        <v>7</v>
      </c>
    </row>
    <row r="221" spans="1:20" x14ac:dyDescent="0.35">
      <c r="A221" t="s">
        <v>5</v>
      </c>
      <c r="B221">
        <v>2013</v>
      </c>
      <c r="C221">
        <v>1250</v>
      </c>
      <c r="D221">
        <v>881</v>
      </c>
      <c r="E221">
        <v>2649</v>
      </c>
      <c r="F221">
        <v>11886</v>
      </c>
      <c r="G221">
        <f t="shared" si="3"/>
        <v>9.715892113239466</v>
      </c>
      <c r="H221">
        <v>16579</v>
      </c>
      <c r="I221">
        <v>466153.75</v>
      </c>
      <c r="J221">
        <v>20933.416015625</v>
      </c>
      <c r="K221">
        <v>19614272175</v>
      </c>
      <c r="L221">
        <v>5036763709</v>
      </c>
      <c r="M221">
        <v>24651035884</v>
      </c>
      <c r="N221">
        <v>20800</v>
      </c>
      <c r="O221">
        <v>387</v>
      </c>
      <c r="P221">
        <v>1</v>
      </c>
      <c r="Q221">
        <v>0</v>
      </c>
      <c r="R221">
        <v>25</v>
      </c>
      <c r="S221">
        <v>6</v>
      </c>
      <c r="T221">
        <v>6</v>
      </c>
    </row>
    <row r="222" spans="1:20" x14ac:dyDescent="0.35">
      <c r="A222" t="s">
        <v>4</v>
      </c>
      <c r="B222">
        <v>2014</v>
      </c>
      <c r="C222">
        <v>1578</v>
      </c>
      <c r="D222">
        <v>1764</v>
      </c>
      <c r="E222">
        <v>2931</v>
      </c>
      <c r="F222">
        <v>12449</v>
      </c>
      <c r="G222">
        <f t="shared" si="3"/>
        <v>9.8374545819316896</v>
      </c>
      <c r="H222">
        <v>18722</v>
      </c>
      <c r="I222">
        <v>495266.1875</v>
      </c>
      <c r="J222">
        <v>21148</v>
      </c>
      <c r="K222">
        <v>24885177654</v>
      </c>
      <c r="L222">
        <v>5732472749</v>
      </c>
      <c r="M222">
        <v>30617650403</v>
      </c>
      <c r="N222">
        <v>20000</v>
      </c>
      <c r="O222">
        <v>426</v>
      </c>
      <c r="P222">
        <v>1</v>
      </c>
      <c r="Q222">
        <v>0</v>
      </c>
      <c r="R222">
        <v>25</v>
      </c>
      <c r="S222">
        <v>5</v>
      </c>
      <c r="T222">
        <v>5</v>
      </c>
    </row>
    <row r="223" spans="1:20" x14ac:dyDescent="0.35">
      <c r="A223" t="s">
        <v>3</v>
      </c>
      <c r="B223">
        <v>2015</v>
      </c>
      <c r="C223">
        <v>1670</v>
      </c>
      <c r="D223">
        <v>2112</v>
      </c>
      <c r="E223">
        <v>3231</v>
      </c>
      <c r="F223">
        <v>14390</v>
      </c>
      <c r="G223">
        <f t="shared" si="3"/>
        <v>9.9712863781005634</v>
      </c>
      <c r="H223">
        <v>21403</v>
      </c>
      <c r="I223">
        <v>523394.15625</v>
      </c>
      <c r="J223">
        <v>21697.568359375</v>
      </c>
      <c r="K223">
        <v>30914357089</v>
      </c>
      <c r="L223">
        <v>7100571980</v>
      </c>
      <c r="M223">
        <v>38014929069</v>
      </c>
      <c r="N223">
        <v>20000</v>
      </c>
      <c r="O223">
        <v>457</v>
      </c>
      <c r="P223">
        <v>1</v>
      </c>
      <c r="Q223">
        <v>0</v>
      </c>
      <c r="R223">
        <v>25</v>
      </c>
      <c r="S223">
        <v>4</v>
      </c>
      <c r="T223">
        <v>4</v>
      </c>
    </row>
    <row r="224" spans="1:20" x14ac:dyDescent="0.35">
      <c r="A224" t="s">
        <v>2</v>
      </c>
      <c r="B224">
        <v>2016</v>
      </c>
      <c r="C224">
        <v>2019</v>
      </c>
      <c r="D224">
        <v>1650</v>
      </c>
      <c r="E224">
        <v>3503</v>
      </c>
      <c r="F224">
        <v>15266</v>
      </c>
      <c r="G224">
        <f t="shared" si="3"/>
        <v>10.018511229104909</v>
      </c>
      <c r="H224">
        <v>22438</v>
      </c>
      <c r="I224">
        <v>566727.1875</v>
      </c>
      <c r="J224">
        <v>21935</v>
      </c>
      <c r="K224">
        <v>31987015735</v>
      </c>
      <c r="L224">
        <v>10098439060</v>
      </c>
      <c r="M224">
        <v>42085454795</v>
      </c>
      <c r="N224">
        <v>20000</v>
      </c>
      <c r="O224">
        <v>464</v>
      </c>
      <c r="P224">
        <v>1</v>
      </c>
      <c r="Q224">
        <v>1</v>
      </c>
      <c r="R224">
        <v>25</v>
      </c>
      <c r="S224">
        <v>3</v>
      </c>
      <c r="T224">
        <v>3</v>
      </c>
    </row>
    <row r="225" spans="1:20" x14ac:dyDescent="0.35">
      <c r="A225" t="s">
        <v>1</v>
      </c>
      <c r="B225">
        <v>2017</v>
      </c>
      <c r="C225">
        <v>2088</v>
      </c>
      <c r="D225">
        <v>1601</v>
      </c>
      <c r="E225">
        <v>3703</v>
      </c>
      <c r="F225">
        <v>16933</v>
      </c>
      <c r="G225">
        <f t="shared" si="3"/>
        <v>10.099259907054206</v>
      </c>
      <c r="H225">
        <v>24325</v>
      </c>
      <c r="I225">
        <v>614762.625</v>
      </c>
      <c r="J225">
        <v>22370.0859375</v>
      </c>
      <c r="K225">
        <v>38343080045</v>
      </c>
      <c r="L225">
        <v>8133980176</v>
      </c>
      <c r="M225">
        <v>46477060221</v>
      </c>
      <c r="N225">
        <v>22050</v>
      </c>
      <c r="O225">
        <v>493</v>
      </c>
      <c r="P225">
        <v>1</v>
      </c>
      <c r="Q225">
        <v>1</v>
      </c>
      <c r="R225">
        <v>25</v>
      </c>
      <c r="S225">
        <v>2</v>
      </c>
      <c r="T225">
        <v>2</v>
      </c>
    </row>
    <row r="226" spans="1:20" x14ac:dyDescent="0.35">
      <c r="A226" t="s">
        <v>0</v>
      </c>
      <c r="B226">
        <v>2018</v>
      </c>
      <c r="C226">
        <v>2019</v>
      </c>
      <c r="D226">
        <v>1134</v>
      </c>
      <c r="E226">
        <v>3714</v>
      </c>
      <c r="F226">
        <v>17048</v>
      </c>
      <c r="G226">
        <f t="shared" si="3"/>
        <v>10.102010488668091</v>
      </c>
      <c r="H226">
        <v>24392</v>
      </c>
      <c r="I226">
        <v>631390.32999999996</v>
      </c>
      <c r="J226">
        <v>22602.05</v>
      </c>
      <c r="K226">
        <v>39498314516</v>
      </c>
      <c r="L226">
        <v>9675294314</v>
      </c>
      <c r="M226">
        <v>49173608830</v>
      </c>
      <c r="N226">
        <v>23000</v>
      </c>
      <c r="O226">
        <v>475</v>
      </c>
      <c r="P226">
        <v>1</v>
      </c>
      <c r="Q226">
        <v>1</v>
      </c>
      <c r="R226">
        <v>25</v>
      </c>
      <c r="S226">
        <v>1</v>
      </c>
      <c r="T22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EC0B-C16E-4D48-B0D9-C1E409620938}">
  <dimension ref="A1:G21"/>
  <sheetViews>
    <sheetView workbookViewId="0">
      <selection activeCell="G4" sqref="G4"/>
    </sheetView>
  </sheetViews>
  <sheetFormatPr defaultRowHeight="14.5" x14ac:dyDescent="0.35"/>
  <cols>
    <col min="1" max="1" width="9.6328125" bestFit="1" customWidth="1"/>
    <col min="2" max="4" width="7.90625" bestFit="1" customWidth="1"/>
    <col min="5" max="5" width="8.6328125" bestFit="1" customWidth="1"/>
  </cols>
  <sheetData>
    <row r="1" spans="1:7" ht="31.5" thickBot="1" x14ac:dyDescent="0.4">
      <c r="A1" s="2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239</v>
      </c>
      <c r="G1" s="2"/>
    </row>
    <row r="2" spans="1:7" ht="15.5" customHeight="1" x14ac:dyDescent="0.35">
      <c r="A2" s="7" t="s">
        <v>227</v>
      </c>
      <c r="B2" s="3">
        <v>-4.2999999999999997E-2</v>
      </c>
      <c r="C2" s="3">
        <v>-2.1000000000000001E-2</v>
      </c>
      <c r="D2" s="3">
        <v>1.4999999999999999E-2</v>
      </c>
      <c r="E2" s="3" t="s">
        <v>249</v>
      </c>
      <c r="F2" s="5">
        <v>5.8999999999999997E-2</v>
      </c>
      <c r="G2" s="5"/>
    </row>
    <row r="3" spans="1:7" ht="15.5" customHeight="1" x14ac:dyDescent="0.35">
      <c r="A3" s="6"/>
      <c r="B3" s="3">
        <v>-4.5999999999999999E-2</v>
      </c>
      <c r="C3" s="3">
        <v>-4.3999999999999997E-2</v>
      </c>
      <c r="D3" s="3">
        <v>-4.3999999999999997E-2</v>
      </c>
      <c r="E3" s="3">
        <v>-7.8E-2</v>
      </c>
      <c r="F3" s="3">
        <v>-5.2999999999999999E-2</v>
      </c>
      <c r="G3" s="3"/>
    </row>
    <row r="4" spans="1:7" ht="46.5" x14ac:dyDescent="0.35">
      <c r="A4" s="6" t="s">
        <v>250</v>
      </c>
      <c r="B4" s="3" t="s">
        <v>251</v>
      </c>
      <c r="C4" s="3" t="s">
        <v>252</v>
      </c>
      <c r="D4" s="3" t="s">
        <v>253</v>
      </c>
      <c r="E4" s="3" t="s">
        <v>254</v>
      </c>
      <c r="F4" s="3" t="s">
        <v>255</v>
      </c>
      <c r="G4" s="3"/>
    </row>
    <row r="5" spans="1:7" ht="15.5" customHeight="1" x14ac:dyDescent="0.35">
      <c r="A5" s="6"/>
      <c r="B5" s="3">
        <v>-1.0999999999999999E-2</v>
      </c>
      <c r="C5" s="3">
        <v>-1.0999999999999999E-2</v>
      </c>
      <c r="D5" s="3">
        <v>-0.01</v>
      </c>
      <c r="E5" s="3">
        <v>-1.9E-2</v>
      </c>
      <c r="F5" s="3">
        <v>-1.2999999999999999E-2</v>
      </c>
      <c r="G5" s="3"/>
    </row>
    <row r="6" spans="1:7" ht="15.5" customHeight="1" x14ac:dyDescent="0.35">
      <c r="A6" s="6" t="s">
        <v>231</v>
      </c>
      <c r="B6" s="3">
        <v>-0.27</v>
      </c>
      <c r="C6" s="3">
        <v>0.17</v>
      </c>
      <c r="D6" s="3">
        <v>0.2</v>
      </c>
      <c r="E6" s="3">
        <v>0.36</v>
      </c>
      <c r="F6" s="3">
        <v>0.32</v>
      </c>
      <c r="G6" s="3"/>
    </row>
    <row r="7" spans="1:7" ht="15.5" customHeight="1" x14ac:dyDescent="0.35">
      <c r="A7" s="6"/>
      <c r="B7" s="3">
        <v>-0.14000000000000001</v>
      </c>
      <c r="C7" s="3">
        <v>-0.14000000000000001</v>
      </c>
      <c r="D7" s="3">
        <v>-0.14000000000000001</v>
      </c>
      <c r="E7" s="3">
        <v>-0.24</v>
      </c>
      <c r="F7" s="3">
        <v>-0.16</v>
      </c>
      <c r="G7" s="3"/>
    </row>
    <row r="8" spans="1:7" ht="31" x14ac:dyDescent="0.35">
      <c r="A8" s="6" t="s">
        <v>256</v>
      </c>
      <c r="B8" s="3" t="s">
        <v>257</v>
      </c>
      <c r="C8" s="3" t="s">
        <v>258</v>
      </c>
      <c r="D8" s="3">
        <v>4.4999999999999998E-2</v>
      </c>
      <c r="E8" s="3">
        <v>0.09</v>
      </c>
      <c r="F8" s="3" t="s">
        <v>259</v>
      </c>
      <c r="G8" s="3"/>
    </row>
    <row r="9" spans="1:7" ht="15.5" customHeight="1" x14ac:dyDescent="0.35">
      <c r="A9" s="6"/>
      <c r="B9" s="3">
        <v>-4.4999999999999998E-2</v>
      </c>
      <c r="C9" s="3">
        <v>-4.2999999999999997E-2</v>
      </c>
      <c r="D9" s="3">
        <v>-4.2999999999999997E-2</v>
      </c>
      <c r="E9" s="3">
        <v>-7.5999999999999998E-2</v>
      </c>
      <c r="F9" s="3">
        <v>-5.0999999999999997E-2</v>
      </c>
      <c r="G9" s="3"/>
    </row>
    <row r="10" spans="1:7" ht="15.5" x14ac:dyDescent="0.35">
      <c r="A10" s="6"/>
      <c r="B10" s="4"/>
      <c r="C10" s="3"/>
      <c r="D10" s="4"/>
      <c r="E10" s="4"/>
      <c r="F10" s="4"/>
      <c r="G10" s="4"/>
    </row>
    <row r="11" spans="1:7" ht="15.5" customHeight="1" x14ac:dyDescent="0.35">
      <c r="A11" s="6" t="s">
        <v>260</v>
      </c>
      <c r="B11" s="3">
        <v>3.7999999999999999E-2</v>
      </c>
      <c r="C11" s="3">
        <v>-3.2000000000000001E-2</v>
      </c>
      <c r="D11" s="3">
        <v>-3.5999999999999997E-2</v>
      </c>
      <c r="E11" s="3">
        <v>1.9E-2</v>
      </c>
      <c r="F11" s="3">
        <v>-3.7999999999999999E-2</v>
      </c>
      <c r="G11" s="3"/>
    </row>
    <row r="12" spans="1:7" ht="15.5" customHeight="1" x14ac:dyDescent="0.35">
      <c r="A12" s="6"/>
      <c r="B12" s="3">
        <v>-0.03</v>
      </c>
      <c r="C12" s="3">
        <v>-2.8000000000000001E-2</v>
      </c>
      <c r="D12" s="3">
        <v>-2.8000000000000001E-2</v>
      </c>
      <c r="E12" s="3">
        <v>-4.9000000000000002E-2</v>
      </c>
      <c r="F12" s="3">
        <v>-3.3000000000000002E-2</v>
      </c>
      <c r="G12" s="3"/>
    </row>
    <row r="13" spans="1:7" ht="15.5" customHeight="1" x14ac:dyDescent="0.35">
      <c r="A13" s="6" t="s">
        <v>261</v>
      </c>
      <c r="B13" s="3">
        <v>-5.5E-2</v>
      </c>
      <c r="C13" s="3" t="s">
        <v>262</v>
      </c>
      <c r="D13" s="3">
        <v>0.1</v>
      </c>
      <c r="E13" s="3">
        <v>-1.4999999999999999E-2</v>
      </c>
      <c r="F13" s="3">
        <v>0.11</v>
      </c>
      <c r="G13" s="3"/>
    </row>
    <row r="14" spans="1:7" ht="15.5" customHeight="1" x14ac:dyDescent="0.35">
      <c r="A14" s="6"/>
      <c r="B14" s="3">
        <v>-7.6999999999999999E-2</v>
      </c>
      <c r="C14" s="3">
        <v>-7.3999999999999996E-2</v>
      </c>
      <c r="D14" s="3">
        <v>-7.3999999999999996E-2</v>
      </c>
      <c r="E14" s="3">
        <v>-0.13</v>
      </c>
      <c r="F14" s="3">
        <v>-8.7999999999999995E-2</v>
      </c>
      <c r="G14" s="3"/>
    </row>
    <row r="15" spans="1:7" ht="77.5" customHeight="1" x14ac:dyDescent="0.35">
      <c r="A15" s="6" t="s">
        <v>263</v>
      </c>
      <c r="B15" s="3">
        <v>-0.15</v>
      </c>
      <c r="C15" s="3">
        <v>0.24</v>
      </c>
      <c r="D15" s="3">
        <v>6.7000000000000004E-2</v>
      </c>
      <c r="E15" s="3">
        <v>-0.19</v>
      </c>
      <c r="F15" s="3">
        <v>0.15</v>
      </c>
      <c r="G15" s="3"/>
    </row>
    <row r="16" spans="1:7" ht="15.5" customHeight="1" x14ac:dyDescent="0.35">
      <c r="A16" s="6"/>
      <c r="B16" s="3">
        <v>-0.13</v>
      </c>
      <c r="C16" s="3">
        <v>-0.12</v>
      </c>
      <c r="D16" s="3">
        <v>-0.12</v>
      </c>
      <c r="E16" s="3">
        <v>-0.21</v>
      </c>
      <c r="F16" s="3">
        <v>-0.14000000000000001</v>
      </c>
      <c r="G16" s="3"/>
    </row>
    <row r="17" spans="1:7" ht="15.5" customHeight="1" x14ac:dyDescent="0.35">
      <c r="A17" s="6" t="s">
        <v>264</v>
      </c>
      <c r="B17" s="3">
        <v>0.14000000000000001</v>
      </c>
      <c r="C17" s="3">
        <v>2E-3</v>
      </c>
      <c r="D17" s="3">
        <v>5.3999999999999999E-2</v>
      </c>
      <c r="E17" s="3" t="s">
        <v>265</v>
      </c>
      <c r="F17" s="3">
        <v>5.7000000000000002E-2</v>
      </c>
      <c r="G17" s="3"/>
    </row>
    <row r="18" spans="1:7" ht="15.5" customHeight="1" x14ac:dyDescent="0.35">
      <c r="A18" s="6"/>
      <c r="B18" s="3">
        <v>-5.0999999999999997E-2</v>
      </c>
      <c r="C18" s="3">
        <v>-0.49</v>
      </c>
      <c r="D18" s="3">
        <v>-4.9000000000000002E-2</v>
      </c>
      <c r="E18" s="3">
        <v>-8.6999999999999994E-2</v>
      </c>
      <c r="F18" s="3">
        <v>-5.8999999999999997E-2</v>
      </c>
      <c r="G18" s="3"/>
    </row>
    <row r="19" spans="1:7" ht="31" customHeight="1" x14ac:dyDescent="0.35">
      <c r="A19" s="3" t="s">
        <v>266</v>
      </c>
      <c r="B19" s="3">
        <v>25</v>
      </c>
      <c r="C19" s="3">
        <v>25</v>
      </c>
      <c r="D19" s="3">
        <v>25</v>
      </c>
      <c r="E19" s="3">
        <v>25</v>
      </c>
      <c r="F19" s="3">
        <v>25</v>
      </c>
      <c r="G19" s="3"/>
    </row>
    <row r="20" spans="1:7" ht="31" x14ac:dyDescent="0.35">
      <c r="A20" s="3" t="s">
        <v>267</v>
      </c>
      <c r="B20" s="3">
        <v>225</v>
      </c>
      <c r="C20" s="3">
        <v>225</v>
      </c>
      <c r="D20" s="3">
        <v>225</v>
      </c>
      <c r="E20" s="3">
        <v>225</v>
      </c>
      <c r="F20" s="3">
        <v>225</v>
      </c>
      <c r="G20" s="3"/>
    </row>
    <row r="21" spans="1:7" ht="19.5" x14ac:dyDescent="0.35">
      <c r="A21" s="3" t="s">
        <v>268</v>
      </c>
      <c r="B21" s="3">
        <v>0.37</v>
      </c>
      <c r="C21" s="3">
        <v>0.47</v>
      </c>
      <c r="D21" s="3">
        <v>0.19</v>
      </c>
      <c r="E21" s="3">
        <v>0.21</v>
      </c>
      <c r="F21" s="3">
        <v>0.66</v>
      </c>
      <c r="G21" s="3"/>
    </row>
  </sheetData>
  <mergeCells count="8">
    <mergeCell ref="A2:A3"/>
    <mergeCell ref="A4:A5"/>
    <mergeCell ref="A15:A16"/>
    <mergeCell ref="A17:A18"/>
    <mergeCell ref="A11:A12"/>
    <mergeCell ref="A13:A14"/>
    <mergeCell ref="A6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FINAL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Linh Nguyen-Ly</cp:lastModifiedBy>
  <dcterms:created xsi:type="dcterms:W3CDTF">2020-02-29T03:35:41Z</dcterms:created>
  <dcterms:modified xsi:type="dcterms:W3CDTF">2020-09-20T15:53:19Z</dcterms:modified>
</cp:coreProperties>
</file>