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<sst xmlns="http://schemas.openxmlformats.org/spreadsheetml/2006/main" count="317" uniqueCount="309">
  <si>
    <t>Country</t>
  </si>
  <si>
    <t>Per capita government expenditure on health at average exchange rate (US$)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</si>
  <si>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</si>
  <si>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</si>
  <si>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</si>
  <si>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</si>
  <si>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</si>
  <si>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</si>
  <si>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</si>
  <si>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</si>
  <si>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</si>
  <si>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</si>
  <si>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</si>
  <si>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</si>
  <si>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Congo, Dem. Rep.</t>
  </si>
  <si>
    <t>Argentina</t>
  </si>
  <si>
    <t>Armenia</t>
  </si>
  <si>
    <t>Aruba</t>
  </si>
  <si>
    <t>Australia</t>
  </si>
  <si>
    <t>1995-1998, 2001, 2002</t>
  </si>
  <si>
    <t>Austria</t>
  </si>
  <si>
    <t>Azerbaijan</t>
  </si>
  <si>
    <t>Bahamas</t>
  </si>
  <si>
    <t>Bahrain</t>
  </si>
  <si>
    <t xml:space="preserve">exact value taken from WHO Global Health Observatory </t>
  </si>
  <si>
    <t>Bangladesh</t>
  </si>
  <si>
    <t>Barbados</t>
  </si>
  <si>
    <t>Belarus</t>
  </si>
  <si>
    <t>Belgium</t>
  </si>
  <si>
    <t>Iraq</t>
  </si>
  <si>
    <t>Belize</t>
  </si>
  <si>
    <t>1996-2002</t>
  </si>
  <si>
    <t>Myanmar</t>
  </si>
  <si>
    <t>1995-2003, 2005</t>
  </si>
  <si>
    <t>Benin</t>
  </si>
  <si>
    <t>Bermuda</t>
  </si>
  <si>
    <t>Bhutan</t>
  </si>
  <si>
    <t>Bolivia</t>
  </si>
  <si>
    <t>Bosnia and Herzegovina</t>
  </si>
  <si>
    <t>Botswana</t>
  </si>
  <si>
    <t>Brazil</t>
  </si>
  <si>
    <t>Definition and explanations</t>
  </si>
  <si>
    <t>British Virgin Islands</t>
  </si>
  <si>
    <t>Brunei</t>
  </si>
  <si>
    <t>Bulgaria</t>
  </si>
  <si>
    <t>Indicator name</t>
  </si>
  <si>
    <t>Burkina Faso</t>
  </si>
  <si>
    <t>Burundi</t>
  </si>
  <si>
    <t>Cambodia</t>
  </si>
  <si>
    <t>Cameroon</t>
  </si>
  <si>
    <t>Canada</t>
  </si>
  <si>
    <t>Cape Verde</t>
  </si>
  <si>
    <t>Definition of indicator</t>
  </si>
  <si>
    <t>Cayman Islands</t>
  </si>
  <si>
    <t>Central African Republic</t>
  </si>
  <si>
    <t>Per capita general government expenditure on health expressed at average exchange rate for that year  in US dollar. Current prices.</t>
  </si>
  <si>
    <t>Chad</t>
  </si>
  <si>
    <t>Channel Islands</t>
  </si>
  <si>
    <t>Unit of measurement</t>
  </si>
  <si>
    <t>Chile</t>
  </si>
  <si>
    <t>China</t>
  </si>
  <si>
    <t>Christmas Island</t>
  </si>
  <si>
    <t>Cocos Island</t>
  </si>
  <si>
    <t>Colombia</t>
  </si>
  <si>
    <t>Comoros</t>
  </si>
  <si>
    <t>Data source</t>
  </si>
  <si>
    <t>Congo, Rep.</t>
  </si>
  <si>
    <t>Cook Is</t>
  </si>
  <si>
    <t>Costa Rica</t>
  </si>
  <si>
    <t>Cote d'Ivoire</t>
  </si>
  <si>
    <t>Croatia</t>
  </si>
  <si>
    <t>Cuba</t>
  </si>
  <si>
    <t>Source organization(s)</t>
  </si>
  <si>
    <t>Cyprus</t>
  </si>
  <si>
    <t>World Health Organization</t>
  </si>
  <si>
    <t>Czech Republic</t>
  </si>
  <si>
    <t>Czechoslovakia</t>
  </si>
  <si>
    <t>Denmark</t>
  </si>
  <si>
    <t>Djibouti</t>
  </si>
  <si>
    <t>Link to source organization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</si>
  <si>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</si>
  <si>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</si>
  <si>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</si>
  <si>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</si>
  <si>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</si>
  <si>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</si>
  <si>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</si>
  <si>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</si>
  <si>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</si>
  <si>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</si>
  <si>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</si>
  <si>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</si>
  <si>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</si>
  <si>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</si>
  <si>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</si>
  <si>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</si>
  <si>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Complete reference</t>
  </si>
  <si>
    <t>WHO Global Health Expenditure Database</t>
  </si>
  <si>
    <t>French Guiana</t>
  </si>
  <si>
    <t>French Polynesia</t>
  </si>
  <si>
    <t>Gabon</t>
  </si>
  <si>
    <t>Gambia</t>
  </si>
  <si>
    <t>Georgia</t>
  </si>
  <si>
    <t>Link to complete reference</t>
  </si>
  <si>
    <t>Germany</t>
  </si>
  <si>
    <t>http://apps.who.int/nha/database/PreDataExplorer.aspx?d=1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</si>
  <si>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</si>
  <si>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</si>
  <si>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</si>
  <si>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</si>
  <si>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</si>
  <si>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</si>
  <si>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</si>
  <si>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</si>
  <si>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</si>
  <si>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</si>
  <si>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Specific information about this indicator</t>
  </si>
  <si>
    <t>Uploader</t>
  </si>
  <si>
    <t>JB</t>
  </si>
  <si>
    <t>Guinea-Bissau</t>
  </si>
  <si>
    <t>[Add other fields as required]</t>
  </si>
  <si>
    <t>15.11.2012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</si>
  <si>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</si>
  <si>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</si>
  <si>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</si>
  <si>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</si>
  <si>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</si>
  <si>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</si>
  <si>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</si>
  <si>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</si>
  <si>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</si>
  <si>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</si>
  <si>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</si>
  <si>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</si>
  <si>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</si>
  <si>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</si>
  <si>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</si>
  <si>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</si>
  <si>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</si>
  <si>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</si>
  <si>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</si>
  <si>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</si>
  <si>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</si>
  <si>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</si>
  <si>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</si>
  <si>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</si>
  <si>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</si>
  <si>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</si>
  <si>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</si>
  <si>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</si>
  <si>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</si>
  <si>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</si>
  <si>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</si>
  <si>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</si>
  <si>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</si>
  <si>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</si>
  <si>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</si>
  <si>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</si>
  <si>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</si>
  <si>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</si>
  <si>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</si>
  <si>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</si>
  <si>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</si>
  <si>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</si>
  <si>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</si>
  <si>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</si>
  <si>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</si>
  <si>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</si>
  <si>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</si>
  <si>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</si>
  <si>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Indicator-settings in the graph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</si>
  <si>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</si>
  <si>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</si>
  <si>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</si>
  <si>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</si>
  <si>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</si>
  <si>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</si>
  <si>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</si>
  <si>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</si>
  <si>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Download (coming soon)</t>
  </si>
  <si>
    <t>Morocco</t>
  </si>
  <si>
    <t>Mozambique</t>
  </si>
  <si>
    <t>Namibia</t>
  </si>
  <si>
    <t>Nauru</t>
  </si>
  <si>
    <t>Nepal</t>
  </si>
  <si>
    <t>Netherlands</t>
  </si>
  <si>
    <t>Dowload this indicator including the data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</si>
  <si>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</si>
  <si>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</si>
  <si>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</si>
  <si>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</si>
  <si>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</si>
  <si>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</si>
  <si>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</si>
  <si>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</si>
  <si>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</si>
  <si>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</si>
  <si>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Source name</t>
  </si>
  <si>
    <t>Northern Mariana Islands</t>
  </si>
  <si>
    <t>Norway</t>
  </si>
  <si>
    <t>Oman</t>
  </si>
  <si>
    <t>As XLS (Excel-file)</t>
  </si>
  <si>
    <t>Pakistan</t>
  </si>
  <si>
    <t>Palau</t>
  </si>
  <si>
    <t>Panama</t>
  </si>
  <si>
    <t>Papua New Guinea</t>
  </si>
  <si>
    <t>Paraguay</t>
  </si>
  <si>
    <t>Peru</t>
  </si>
  <si>
    <t>[Download xls]  Not available yet!</t>
  </si>
  <si>
    <t>Philippines</t>
  </si>
  <si>
    <t>Pitcairn</t>
  </si>
  <si>
    <t>Poland</t>
  </si>
  <si>
    <t>Portugal</t>
  </si>
  <si>
    <t>Puerto Rico</t>
  </si>
  <si>
    <t>Qatar</t>
  </si>
  <si>
    <t>As CSV (comma separeted file)</t>
  </si>
  <si>
    <t>Reunion</t>
  </si>
  <si>
    <t>Romania</t>
  </si>
  <si>
    <t>Russia</t>
  </si>
  <si>
    <t>Rwanda</t>
  </si>
  <si>
    <t>[Download csv]  Not available yet!</t>
  </si>
  <si>
    <t>St. Barthélemy</t>
  </si>
  <si>
    <t>St. Helena</t>
  </si>
  <si>
    <t>St. Kitts and Nevis</t>
  </si>
  <si>
    <t>As PDF</t>
  </si>
  <si>
    <t>[Download pdf]  Not available yet!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</si>
  <si>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</si>
  <si>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</si>
  <si>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</si>
  <si>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</si>
  <si>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</si>
  <si>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</si>
  <si>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</si>
  <si>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</si>
  <si>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</si>
  <si>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</si>
  <si>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Required! Text that will be shown next to the axis in the graph (preferably the same as in  the "Source organization(s)" field in the About-Sheet).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</si>
  <si>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</si>
  <si>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</si>
  <si>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</si>
  <si>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</si>
  <si>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</si>
  <si>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</si>
  <si>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</si>
  <si>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</si>
  <si>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</si>
  <si>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</si>
  <si>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</si>
  <si>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</si>
  <si>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</si>
  <si>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Source link</t>
  </si>
  <si>
    <t>Sri Lanka</t>
  </si>
  <si>
    <t>Sudan</t>
  </si>
  <si>
    <t>Suriname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</si>
  <si>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</si>
  <si>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</si>
  <si>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</si>
  <si>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</si>
  <si>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</si>
  <si>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</si>
  <si>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</si>
  <si>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</si>
  <si>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</si>
  <si>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</si>
  <si>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</si>
  <si>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</si>
  <si>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Required! Type "lin" for linear scale or "log" for logarithmic scale. Users will be able to change it in the graph.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</si>
  <si>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</si>
  <si>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</si>
  <si>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</si>
  <si>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</si>
  <si>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</si>
  <si>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</si>
  <si>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</si>
  <si>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</si>
  <si>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</si>
  <si>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</si>
  <si>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</si>
  <si>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</si>
  <si>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</si>
  <si>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</si>
  <si>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</si>
  <si>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</si>
  <si>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</si>
  <si>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</si>
  <si>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</si>
  <si>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</si>
  <si>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</si>
  <si>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</si>
  <si>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</si>
  <si>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</si>
  <si>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</si>
  <si>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</si>
  <si>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</si>
  <si>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</si>
  <si>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</si>
  <si>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</si>
  <si>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</si>
  <si>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</si>
  <si>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</si>
  <si>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</si>
  <si>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VERSION</t>
  </si>
  <si>
    <t>INDICATOR_V2_EN</t>
  </si>
  <si>
    <t>South Sudan</t>
  </si>
  <si>
    <t>Christian</t>
  </si>
  <si>
    <t>Coastline</t>
  </si>
  <si>
    <t>Curaçao</t>
  </si>
  <si>
    <t>Sint Maarten (Dutch part)</t>
  </si>
  <si>
    <t>St. Martin (French part)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</si>
</sst>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00000"/>
    </font>
    <font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0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10000"/>
      </right>
      <top style="thin">
        <color rgb="FF00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2" fillId="2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wrapText="1"/>
    </xf>
    <xf borderId="6" fillId="2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wrapText="1"/>
    </xf>
    <xf borderId="10" fillId="2" fontId="2" numFmtId="0" xfId="0" applyAlignment="1" applyBorder="1" applyFont="1">
      <alignment shrinkToFit="0" vertical="top" wrapText="1"/>
    </xf>
    <xf borderId="0" fillId="0" fontId="2" numFmtId="0" xfId="0" applyAlignment="1" applyFont="1">
      <alignment readingOrder="0" shrinkToFit="0" vertical="bottom" wrapText="0"/>
    </xf>
    <xf borderId="11" fillId="2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2" fillId="2" fontId="2" numFmtId="0" xfId="0" applyAlignment="1" applyBorder="1" applyFont="1">
      <alignment readingOrder="0" shrinkToFit="0" vertical="top" wrapText="1"/>
    </xf>
    <xf borderId="12" fillId="2" fontId="2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readingOrder="0" shrinkToFit="0" vertical="top" wrapText="1"/>
    </xf>
    <xf borderId="13" fillId="4" fontId="5" numFmtId="0" xfId="0" applyAlignment="1" applyBorder="1" applyFill="1" applyFont="1">
      <alignment readingOrder="0" shrinkToFit="0" vertical="bottom" wrapText="0"/>
    </xf>
    <xf borderId="14" fillId="2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5" fillId="4" fontId="5" numFmtId="0" xfId="0" applyAlignment="1" applyBorder="1" applyFont="1">
      <alignment readingOrder="0" shrinkToFit="0" vertical="top" wrapText="1"/>
    </xf>
    <xf borderId="16" fillId="4" fontId="5" numFmtId="0" xfId="0" applyAlignment="1" applyBorder="1" applyFont="1">
      <alignment shrinkToFit="0" vertical="top" wrapText="1"/>
    </xf>
    <xf borderId="17" fillId="2" fontId="2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shrinkToFit="0" vertical="top" wrapText="1"/>
    </xf>
    <xf borderId="12" fillId="2" fontId="1" numFmtId="0" xfId="0" applyAlignment="1" applyBorder="1" applyFont="1">
      <alignment readingOrder="0" shrinkToFit="0" vertical="bottom" wrapText="0"/>
    </xf>
    <xf borderId="12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8" fillId="4" fontId="5" numFmtId="0" xfId="0" applyAlignment="1" applyBorder="1" applyFont="1">
      <alignment readingOrder="0" shrinkToFit="0" vertical="bottom" wrapText="0"/>
    </xf>
    <xf borderId="19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bottom" wrapText="0"/>
    </xf>
    <xf borderId="20" fillId="4" fontId="6" numFmtId="0" xfId="0" applyAlignment="1" applyBorder="1" applyFont="1">
      <alignment shrinkToFit="0" vertical="bottom" wrapText="0"/>
    </xf>
    <xf borderId="21" fillId="4" fontId="5" numFmtId="0" xfId="0" applyAlignment="1" applyBorder="1" applyFont="1">
      <alignment readingOrder="0" shrinkToFit="0" vertical="bottom" wrapText="0"/>
    </xf>
    <xf borderId="14" fillId="2" fontId="1" numFmtId="0" xfId="0" applyAlignment="1" applyBorder="1" applyFont="1">
      <alignment shrinkToFit="0" vertical="bottom" wrapText="0"/>
    </xf>
    <xf borderId="22" fillId="4" fontId="7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15" fillId="4" fontId="1" numFmtId="0" xfId="0" applyAlignment="1" applyBorder="1" applyFont="1">
      <alignment readingOrder="0" shrinkToFit="0" vertical="bottom" wrapText="0"/>
    </xf>
    <xf borderId="15" fillId="4" fontId="1" numFmtId="0" xfId="0" applyAlignment="1" applyBorder="1" applyFont="1">
      <alignment shrinkToFit="0" vertical="bottom" wrapText="0"/>
    </xf>
    <xf borderId="16" fillId="4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24" fillId="2" fontId="1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26" fillId="2" fontId="3" numFmtId="0" xfId="0" applyAlignment="1" applyBorder="1" applyFont="1">
      <alignment readingOrder="0" shrinkToFit="0" wrapText="1"/>
    </xf>
    <xf borderId="27" fillId="0" fontId="4" numFmtId="0" xfId="0" applyAlignment="1" applyBorder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28" fillId="0" fontId="4" numFmtId="0" xfId="0" applyAlignment="1" applyBorder="1" applyFont="1">
      <alignment shrinkToFit="0" wrapText="1"/>
    </xf>
    <xf borderId="29" fillId="2" fontId="2" numFmtId="0" xfId="0" applyAlignment="1" applyBorder="1" applyFont="1">
      <alignment readingOrder="0" shrinkToFit="0" vertical="top" wrapText="1"/>
    </xf>
    <xf borderId="10" fillId="2" fontId="2" numFmtId="0" xfId="0" applyAlignment="1" applyBorder="1" applyFont="1">
      <alignment shrinkToFit="0" vertical="bottom" wrapText="0"/>
    </xf>
    <xf borderId="30" fillId="0" fontId="4" numFmtId="0" xfId="0" applyAlignment="1" applyBorder="1" applyFont="1">
      <alignment shrinkToFit="0" wrapText="1"/>
    </xf>
    <xf borderId="11" fillId="2" fontId="2" numFmtId="0" xfId="0" applyAlignment="1" applyBorder="1" applyFont="1">
      <alignment shrinkToFit="0" wrapText="1"/>
    </xf>
    <xf borderId="31" fillId="2" fontId="1" numFmtId="0" xfId="0" applyAlignment="1" applyBorder="1" applyFont="1">
      <alignment horizontal="left" shrinkToFit="0" vertical="center" wrapText="0"/>
    </xf>
    <xf borderId="31" fillId="2" fontId="2" numFmtId="0" xfId="0" applyAlignment="1" applyBorder="1" applyFont="1">
      <alignment readingOrder="0" shrinkToFit="0" vertical="top" wrapText="1"/>
    </xf>
    <xf borderId="1" fillId="4" fontId="2" numFmtId="0" xfId="0" applyAlignment="1" applyBorder="1" applyFont="1">
      <alignment horizontal="left" readingOrder="0" shrinkToFit="0" vertical="center" wrapText="1"/>
    </xf>
    <xf borderId="32" fillId="4" fontId="8" numFmtId="0" xfId="0" applyAlignment="1" applyBorder="1" applyFont="1">
      <alignment horizontal="left" readingOrder="0" shrinkToFit="0" vertical="center" wrapText="1"/>
    </xf>
    <xf borderId="14" fillId="2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9" fillId="4" fontId="2" numFmtId="0" xfId="0" applyAlignment="1" applyBorder="1" applyFont="1">
      <alignment horizontal="left" readingOrder="0" shrinkToFit="0" vertical="center" wrapText="1"/>
    </xf>
    <xf borderId="33" fillId="4" fontId="8" numFmtId="0" xfId="0" applyAlignment="1" applyBorder="1" applyFont="1">
      <alignment horizontal="left" readingOrder="0" shrinkToFit="0" vertical="center" wrapText="1"/>
    </xf>
    <xf borderId="34" fillId="4" fontId="2" numFmtId="0" xfId="0" applyAlignment="1" applyBorder="1" applyFont="1">
      <alignment horizontal="left" shrinkToFit="0" vertical="center" wrapText="1"/>
    </xf>
    <xf borderId="35" fillId="2" fontId="2" numFmtId="0" xfId="0" applyAlignment="1" applyBorder="1" applyFont="1">
      <alignment shrinkToFit="0" vertical="top" wrapText="0"/>
    </xf>
    <xf borderId="36" fillId="4" fontId="2" numFmtId="0" xfId="0" applyAlignment="1" applyBorder="1" applyFont="1">
      <alignment horizontal="left" shrinkToFit="0" vertical="center" wrapText="1"/>
    </xf>
    <xf borderId="11" fillId="2" fontId="9" numFmtId="0" xfId="0" applyAlignment="1" applyBorder="1" applyFont="1">
      <alignment readingOrder="0" shrinkToFit="0" vertical="top" wrapText="1"/>
    </xf>
    <xf borderId="37" fillId="2" fontId="2" numFmtId="0" xfId="0" applyAlignment="1" applyBorder="1" applyFont="1">
      <alignment shrinkToFit="0" vertical="top" wrapText="1"/>
    </xf>
    <xf borderId="25" fillId="2" fontId="2" numFmtId="0" xfId="0" applyAlignment="1" applyBorder="1" applyFont="1">
      <alignment shrinkToFit="0" vertical="bottom" wrapText="0"/>
    </xf>
    <xf borderId="38" fillId="4" fontId="5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top" wrapText="0"/>
    </xf>
    <xf borderId="24" fillId="2" fontId="2" numFmtId="0" xfId="0" applyAlignment="1" applyBorder="1" applyFont="1">
      <alignment shrinkToFit="0" vertical="bottom" wrapText="0"/>
    </xf>
    <xf borderId="39" fillId="2" fontId="2" numFmtId="0" xfId="0" applyAlignment="1" applyBorder="1" applyFont="1">
      <alignment shrinkToFit="0" vertical="bottom" wrapText="0"/>
    </xf>
    <xf borderId="12" fillId="2" fontId="2" numFmtId="0" xfId="0" applyAlignment="1" applyBorder="1" applyFont="1">
      <alignment shrinkToFit="0" wrapText="1"/>
    </xf>
    <xf borderId="25" fillId="2" fontId="2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17" width="6.86"/>
  </cols>
  <sheetData>
    <row r="1" ht="46.5" customHeight="1">
      <c r="A1" s="2" t="s">
        <v>1</v>
      </c>
      <c r="B1" s="4">
        <v>1995.0</v>
      </c>
      <c r="C1" s="4">
        <v>1996.0</v>
      </c>
      <c r="D1" s="4">
        <v>1997.0</v>
      </c>
      <c r="E1" s="4">
        <v>1998.0</v>
      </c>
      <c r="F1" s="4">
        <v>1999.0</v>
      </c>
      <c r="G1" s="4">
        <v>2000.0</v>
      </c>
      <c r="H1" s="4">
        <v>2001.0</v>
      </c>
      <c r="I1" s="4">
        <v>2002.0</v>
      </c>
      <c r="J1" s="4">
        <v>2003.0</v>
      </c>
      <c r="K1" s="4">
        <v>2004.0</v>
      </c>
      <c r="L1" s="4">
        <v>2005.0</v>
      </c>
      <c r="M1" s="4">
        <v>2006.0</v>
      </c>
      <c r="N1" s="4">
        <v>2007.0</v>
      </c>
      <c r="O1" s="4">
        <v>2008.0</v>
      </c>
      <c r="P1" s="4">
        <v>2009.0</v>
      </c>
      <c r="Q1" s="4">
        <v>2010.0</v>
      </c>
    </row>
    <row r="2" ht="12.0" customHeight="1">
      <c r="A2" s="6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ht="12.0" customHeight="1">
      <c r="A3" s="6" t="s">
        <v>5</v>
      </c>
      <c r="B3" s="7"/>
      <c r="C3" s="7"/>
      <c r="D3" s="7"/>
      <c r="E3" s="7"/>
      <c r="F3" s="7"/>
      <c r="G3" s="7"/>
      <c r="H3" s="7"/>
      <c r="I3" s="6">
        <v>0.83264313</v>
      </c>
      <c r="J3" s="6">
        <v>1.25011796</v>
      </c>
      <c r="K3" s="6">
        <v>1.61415968</v>
      </c>
      <c r="L3" s="6">
        <v>2.52506627</v>
      </c>
      <c r="M3" s="6">
        <v>2.81377948</v>
      </c>
      <c r="N3" s="6">
        <v>3.50342621</v>
      </c>
      <c r="O3" s="6">
        <v>3.74461289</v>
      </c>
      <c r="P3" s="6">
        <v>3.90888662</v>
      </c>
      <c r="Q3" s="6">
        <v>4.39040759</v>
      </c>
    </row>
    <row r="4" ht="12.0" customHeight="1">
      <c r="A4" s="6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ht="12.0" customHeight="1">
      <c r="A5" s="6" t="s">
        <v>7</v>
      </c>
      <c r="B5" s="6">
        <v>13.94059069</v>
      </c>
      <c r="C5" s="6">
        <v>17.0620735</v>
      </c>
      <c r="D5" s="6">
        <v>14.16477075</v>
      </c>
      <c r="E5" s="6">
        <v>18.62584824</v>
      </c>
      <c r="F5" s="6">
        <v>28.13970639</v>
      </c>
      <c r="G5" s="6">
        <v>27.16051203</v>
      </c>
      <c r="H5" s="6">
        <v>30.50961872</v>
      </c>
      <c r="I5" s="6">
        <v>32.54990198</v>
      </c>
      <c r="J5" s="6">
        <v>40.60945675</v>
      </c>
      <c r="K5" s="6">
        <v>63.93560085</v>
      </c>
      <c r="L5" s="6">
        <v>71.35659984</v>
      </c>
      <c r="M5" s="6">
        <v>75.55251418</v>
      </c>
      <c r="N5" s="6">
        <v>88.76263385</v>
      </c>
      <c r="O5" s="6">
        <v>109.07428422</v>
      </c>
      <c r="P5" s="6">
        <v>106.89374492</v>
      </c>
      <c r="Q5" s="6">
        <v>94.02361264</v>
      </c>
    </row>
    <row r="6" ht="12.0" customHeight="1">
      <c r="A6" s="6" t="s">
        <v>8</v>
      </c>
      <c r="B6" s="6">
        <v>46.77145965</v>
      </c>
      <c r="C6" s="6">
        <v>47.96005336</v>
      </c>
      <c r="D6" s="6">
        <v>49.73839952</v>
      </c>
      <c r="E6" s="6">
        <v>48.67054687</v>
      </c>
      <c r="F6" s="6">
        <v>45.54382499</v>
      </c>
      <c r="G6" s="6">
        <v>45.9111145</v>
      </c>
      <c r="H6" s="6">
        <v>52.50942325</v>
      </c>
      <c r="I6" s="6">
        <v>54.07838073</v>
      </c>
      <c r="J6" s="6">
        <v>62.63720886</v>
      </c>
      <c r="K6" s="6">
        <v>63.22939519</v>
      </c>
      <c r="L6" s="6">
        <v>69.29563633</v>
      </c>
      <c r="M6" s="6">
        <v>81.67970568</v>
      </c>
      <c r="N6" s="6">
        <v>108.9047466</v>
      </c>
      <c r="O6" s="6">
        <v>147.82070649</v>
      </c>
      <c r="P6" s="6">
        <v>143.16057703</v>
      </c>
      <c r="Q6" s="6">
        <v>138.84092275</v>
      </c>
    </row>
    <row r="7" ht="12.0" customHeight="1">
      <c r="A7" s="6" t="s">
        <v>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ht="12.0" customHeight="1">
      <c r="A8" s="6" t="s">
        <v>10</v>
      </c>
      <c r="B8" s="6">
        <v>897.18154113</v>
      </c>
      <c r="C8" s="6">
        <v>982.79481937</v>
      </c>
      <c r="D8" s="6">
        <v>966.4849604</v>
      </c>
      <c r="E8" s="6">
        <v>1338.29522121</v>
      </c>
      <c r="F8" s="6">
        <v>942.42156254</v>
      </c>
      <c r="G8" s="6">
        <v>862.39161156</v>
      </c>
      <c r="H8" s="6">
        <v>889.5899109</v>
      </c>
      <c r="I8" s="6">
        <v>1022.3326572</v>
      </c>
      <c r="J8" s="6">
        <v>1297.39572392</v>
      </c>
      <c r="K8" s="6">
        <v>1517.21190541</v>
      </c>
      <c r="L8" s="6">
        <v>1628.69841218</v>
      </c>
      <c r="M8" s="6">
        <v>1853.28165242</v>
      </c>
      <c r="N8" s="6">
        <v>2102.01934571</v>
      </c>
      <c r="O8" s="6">
        <v>2369.68449165</v>
      </c>
      <c r="P8" s="6">
        <v>2357.76180599</v>
      </c>
      <c r="Q8" s="6">
        <v>2172.37916163</v>
      </c>
    </row>
    <row r="9" ht="12.0" customHeight="1">
      <c r="A9" s="6" t="s">
        <v>11</v>
      </c>
      <c r="B9" s="6">
        <v>13.51683268</v>
      </c>
      <c r="C9" s="6">
        <v>8.72415485</v>
      </c>
      <c r="D9" s="6">
        <v>10.5273051</v>
      </c>
      <c r="E9" s="6">
        <v>6.64874402</v>
      </c>
      <c r="F9" s="6">
        <v>6.54825377</v>
      </c>
      <c r="G9" s="6">
        <v>12.51447308</v>
      </c>
      <c r="H9" s="6">
        <v>18.32050967</v>
      </c>
      <c r="I9" s="6">
        <v>14.31116488</v>
      </c>
      <c r="J9" s="6">
        <v>19.36453709</v>
      </c>
      <c r="K9" s="6">
        <v>19.66478251</v>
      </c>
      <c r="L9" s="6">
        <v>27.1210765</v>
      </c>
      <c r="M9" s="6">
        <v>50.84873501</v>
      </c>
      <c r="N9" s="6">
        <v>68.38520496</v>
      </c>
      <c r="O9" s="6">
        <v>125.54511</v>
      </c>
      <c r="P9" s="6">
        <v>180.91418896</v>
      </c>
      <c r="Q9" s="6">
        <v>101.5915272</v>
      </c>
    </row>
    <row r="10" ht="12.0" customHeight="1">
      <c r="A10" s="6" t="s">
        <v>12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ht="12.0" customHeight="1">
      <c r="A11" s="6" t="s">
        <v>13</v>
      </c>
      <c r="B11" s="6">
        <v>233.09344133</v>
      </c>
      <c r="C11" s="6">
        <v>227.11142654</v>
      </c>
      <c r="D11" s="6">
        <v>245.81424432</v>
      </c>
      <c r="E11" s="6">
        <v>263.58748559</v>
      </c>
      <c r="F11" s="6">
        <v>277.83261316</v>
      </c>
      <c r="G11" s="6">
        <v>281.39296193</v>
      </c>
      <c r="H11" s="6">
        <v>265.67810784</v>
      </c>
      <c r="I11" s="6">
        <v>266.94941181</v>
      </c>
      <c r="J11" s="6">
        <v>278.5097619</v>
      </c>
      <c r="K11" s="6">
        <v>290.61631225</v>
      </c>
      <c r="L11" s="6">
        <v>304.66974911</v>
      </c>
      <c r="M11" s="6">
        <v>350.9846955</v>
      </c>
      <c r="N11" s="6">
        <v>396.55510517</v>
      </c>
      <c r="O11" s="6">
        <v>408.58569001</v>
      </c>
      <c r="P11" s="6">
        <v>403.15831834</v>
      </c>
      <c r="Q11" s="6">
        <v>489.45570043</v>
      </c>
    </row>
    <row r="12" ht="12.0" customHeight="1">
      <c r="A12" s="6" t="s">
        <v>15</v>
      </c>
      <c r="B12" s="6">
        <v>367.6643573</v>
      </c>
      <c r="C12" s="6">
        <v>357.21259123</v>
      </c>
      <c r="D12" s="6">
        <v>373.3732748</v>
      </c>
      <c r="E12" s="6">
        <v>382.56918064</v>
      </c>
      <c r="F12" s="6">
        <v>399.60560498</v>
      </c>
      <c r="G12" s="6">
        <v>381.87731516</v>
      </c>
      <c r="H12" s="6">
        <v>367.27140987</v>
      </c>
      <c r="I12" s="6">
        <v>120.72538264</v>
      </c>
      <c r="J12" s="6">
        <v>148.07472311</v>
      </c>
      <c r="K12" s="6">
        <v>173.80194659</v>
      </c>
      <c r="L12" s="6">
        <v>217.0210268</v>
      </c>
      <c r="M12" s="6">
        <v>258.84631622</v>
      </c>
      <c r="N12" s="6">
        <v>333.85969529</v>
      </c>
      <c r="O12" s="6">
        <v>437.00329348</v>
      </c>
      <c r="P12" s="6">
        <v>487.74905178</v>
      </c>
      <c r="Q12" s="6">
        <v>405.05887531</v>
      </c>
    </row>
    <row r="13" ht="12.0" customHeight="1">
      <c r="A13" s="6" t="s">
        <v>16</v>
      </c>
      <c r="B13" s="6">
        <v>7.96878387</v>
      </c>
      <c r="C13" s="6">
        <v>8.16128227</v>
      </c>
      <c r="D13" s="6">
        <v>7.35738501</v>
      </c>
      <c r="E13" s="6">
        <v>10.01079129</v>
      </c>
      <c r="F13" s="6">
        <v>9.62805519</v>
      </c>
      <c r="G13" s="6">
        <v>7.06890421</v>
      </c>
      <c r="H13" s="6">
        <v>10.99669245</v>
      </c>
      <c r="I13" s="6">
        <v>10.56810909</v>
      </c>
      <c r="J13" s="6">
        <v>13.90976579</v>
      </c>
      <c r="K13" s="6">
        <v>16.27603376</v>
      </c>
      <c r="L13" s="6">
        <v>23.63018997</v>
      </c>
      <c r="M13" s="6">
        <v>32.99302227</v>
      </c>
      <c r="N13" s="6">
        <v>48.33147887</v>
      </c>
      <c r="O13" s="6">
        <v>63.53859502</v>
      </c>
      <c r="P13" s="6">
        <v>55.95422301</v>
      </c>
      <c r="Q13" s="6">
        <v>54.23876024</v>
      </c>
    </row>
    <row r="14" ht="12.0" customHeight="1">
      <c r="A14" s="6" t="s">
        <v>17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ht="12.0" customHeight="1">
      <c r="A15" s="6" t="s">
        <v>18</v>
      </c>
      <c r="B15" s="6">
        <v>1029.37265671</v>
      </c>
      <c r="C15" s="6">
        <v>1148.63567733</v>
      </c>
      <c r="D15" s="6">
        <v>1178.039092</v>
      </c>
      <c r="E15" s="6">
        <v>1053.2277802</v>
      </c>
      <c r="F15" s="6">
        <v>1193.33561056</v>
      </c>
      <c r="G15" s="6">
        <v>1144.75284373</v>
      </c>
      <c r="H15" s="6">
        <v>1081.66902326</v>
      </c>
      <c r="I15" s="6">
        <v>1235.74455248</v>
      </c>
      <c r="J15" s="6">
        <v>1535.71484495</v>
      </c>
      <c r="K15" s="6">
        <v>1915.15306751</v>
      </c>
      <c r="L15" s="6">
        <v>2097.85660807</v>
      </c>
      <c r="M15" s="6">
        <v>2217.43875499</v>
      </c>
      <c r="N15" s="6">
        <v>2670.98796776</v>
      </c>
      <c r="O15" s="6">
        <v>2875.46088335</v>
      </c>
      <c r="P15" s="6">
        <v>2682.59657533</v>
      </c>
      <c r="Q15" s="6">
        <v>3246.36581198</v>
      </c>
    </row>
    <row r="16" ht="12.0" customHeight="1">
      <c r="A16" s="6" t="s">
        <v>20</v>
      </c>
      <c r="B16" s="6">
        <v>2112.06768259</v>
      </c>
      <c r="C16" s="6">
        <v>2051.06961337</v>
      </c>
      <c r="D16" s="6">
        <v>1929.51134706</v>
      </c>
      <c r="E16" s="6">
        <v>2018.31965358</v>
      </c>
      <c r="F16" s="6">
        <v>2049.53656748</v>
      </c>
      <c r="G16" s="6">
        <v>1823.83875792</v>
      </c>
      <c r="H16" s="6">
        <v>1815.09663899</v>
      </c>
      <c r="I16" s="6">
        <v>1953.65887191</v>
      </c>
      <c r="J16" s="6">
        <v>2412.84541349</v>
      </c>
      <c r="K16" s="6">
        <v>2787.68468904</v>
      </c>
      <c r="L16" s="6">
        <v>2917.15874134</v>
      </c>
      <c r="M16" s="6">
        <v>3040.37351256</v>
      </c>
      <c r="N16" s="6">
        <v>3517.03437406</v>
      </c>
      <c r="O16" s="6">
        <v>3976.35814947</v>
      </c>
      <c r="P16" s="6">
        <v>3909.67212794</v>
      </c>
      <c r="Q16" s="6">
        <v>3843.42389539</v>
      </c>
    </row>
    <row r="17" ht="12.0" customHeight="1">
      <c r="A17" s="6" t="s">
        <v>21</v>
      </c>
      <c r="B17" s="6">
        <v>4.33324416</v>
      </c>
      <c r="C17" s="6">
        <v>6.01612378</v>
      </c>
      <c r="D17" s="6">
        <v>6.15091878</v>
      </c>
      <c r="E17" s="6">
        <v>5.03924493</v>
      </c>
      <c r="F17" s="6">
        <v>5.61560878</v>
      </c>
      <c r="G17" s="6">
        <v>5.63556889</v>
      </c>
      <c r="H17" s="6">
        <v>5.89876965</v>
      </c>
      <c r="I17" s="6">
        <v>5.96268702</v>
      </c>
      <c r="J17" s="6">
        <v>7.20606156</v>
      </c>
      <c r="K17" s="6">
        <v>10.52992715</v>
      </c>
      <c r="L17" s="6">
        <v>13.58627127</v>
      </c>
      <c r="M17" s="6">
        <v>20.83838759</v>
      </c>
      <c r="N17" s="6">
        <v>36.72726007</v>
      </c>
      <c r="O17" s="6">
        <v>45.04588745</v>
      </c>
      <c r="P17" s="6">
        <v>65.41126535</v>
      </c>
      <c r="Q17" s="6">
        <v>67.26231209</v>
      </c>
    </row>
    <row r="18" ht="12.0" customHeight="1">
      <c r="A18" s="6" t="s">
        <v>22</v>
      </c>
      <c r="B18" s="6">
        <v>334.55574857</v>
      </c>
      <c r="C18" s="6">
        <v>352.86859963</v>
      </c>
      <c r="D18" s="6">
        <v>396.21196296</v>
      </c>
      <c r="E18" s="6">
        <v>457.72260633</v>
      </c>
      <c r="F18" s="6">
        <v>496.61553114</v>
      </c>
      <c r="G18" s="6">
        <v>522.67588552</v>
      </c>
      <c r="H18" s="6">
        <v>523.85704671</v>
      </c>
      <c r="I18" s="6">
        <v>555.91890124</v>
      </c>
      <c r="J18" s="6">
        <v>582.21739383</v>
      </c>
      <c r="K18" s="6">
        <v>633.14968736</v>
      </c>
      <c r="L18" s="6">
        <v>634.89563437</v>
      </c>
      <c r="M18" s="6">
        <v>804.41269498</v>
      </c>
      <c r="N18" s="6">
        <v>804.80506962</v>
      </c>
      <c r="O18" s="6">
        <v>829.18488637</v>
      </c>
      <c r="P18" s="6">
        <v>815.08047689</v>
      </c>
      <c r="Q18" s="6">
        <v>791.11451337</v>
      </c>
    </row>
    <row r="19" ht="12.0" customHeight="1">
      <c r="A19" s="6" t="s">
        <v>23</v>
      </c>
      <c r="B19" s="6">
        <v>335.59075775</v>
      </c>
      <c r="C19" s="6">
        <v>336.20375602</v>
      </c>
      <c r="D19" s="6">
        <v>353.3875998</v>
      </c>
      <c r="E19" s="6">
        <v>329.87173551</v>
      </c>
      <c r="F19" s="6">
        <v>343.41726764</v>
      </c>
      <c r="G19" s="6">
        <v>335.48428673</v>
      </c>
      <c r="H19" s="6">
        <v>353.85720294</v>
      </c>
      <c r="I19" s="6">
        <v>386.13866684</v>
      </c>
      <c r="J19" s="6">
        <v>428.0109575</v>
      </c>
      <c r="K19" s="6">
        <v>443.94074158</v>
      </c>
      <c r="L19" s="6">
        <v>475.11840302</v>
      </c>
      <c r="M19" s="6">
        <v>484.67671559</v>
      </c>
      <c r="N19" s="6">
        <v>512.78901048</v>
      </c>
      <c r="O19" s="6">
        <v>565.11894888</v>
      </c>
      <c r="P19" s="6">
        <v>540.12279565</v>
      </c>
      <c r="Q19" s="6">
        <v>633.62770191</v>
      </c>
    </row>
    <row r="20" ht="12.0" customHeight="1">
      <c r="A20" s="6" t="s">
        <v>25</v>
      </c>
      <c r="B20" s="6">
        <v>23.83025448</v>
      </c>
      <c r="C20" s="6">
        <v>24.39962057</v>
      </c>
      <c r="D20" s="6">
        <v>20.42111841</v>
      </c>
      <c r="E20" s="6">
        <v>21.20627398</v>
      </c>
      <c r="F20" s="6">
        <v>22.34238069</v>
      </c>
      <c r="G20" s="6">
        <v>24.21962971</v>
      </c>
      <c r="H20" s="6">
        <v>27.12701507</v>
      </c>
      <c r="I20" s="6">
        <v>29.3456711</v>
      </c>
      <c r="J20" s="6">
        <v>30.4397314</v>
      </c>
      <c r="K20" s="6">
        <v>33.69826166</v>
      </c>
      <c r="L20" s="6">
        <v>37.36466997</v>
      </c>
      <c r="M20" s="6">
        <v>43.02184554</v>
      </c>
      <c r="N20" s="6">
        <v>47.40518493</v>
      </c>
      <c r="O20" s="6">
        <v>49.06882266</v>
      </c>
      <c r="P20" s="6">
        <v>53.05791841</v>
      </c>
      <c r="Q20" s="6">
        <v>58.00554462</v>
      </c>
    </row>
    <row r="21" ht="12.0" customHeight="1">
      <c r="A21" s="6" t="s">
        <v>26</v>
      </c>
      <c r="B21" s="6">
        <v>305.84702524</v>
      </c>
      <c r="C21" s="6">
        <v>317.76328736</v>
      </c>
      <c r="D21" s="6">
        <v>322.04278563</v>
      </c>
      <c r="E21" s="6">
        <v>346.67767153</v>
      </c>
      <c r="F21" s="6">
        <v>372.19785575</v>
      </c>
      <c r="G21" s="6">
        <v>395.55382769</v>
      </c>
      <c r="H21" s="6">
        <v>428.99623401</v>
      </c>
      <c r="I21" s="6">
        <v>458.90869591</v>
      </c>
      <c r="J21" s="6">
        <v>456.33096997</v>
      </c>
      <c r="K21" s="6">
        <v>472.17581359</v>
      </c>
      <c r="L21" s="6">
        <v>498.06286806</v>
      </c>
      <c r="M21" s="6">
        <v>542.45354367</v>
      </c>
      <c r="N21" s="6">
        <v>559.69890215</v>
      </c>
      <c r="O21" s="6">
        <v>627.51495296</v>
      </c>
      <c r="P21" s="6">
        <v>493.64476061</v>
      </c>
      <c r="Q21" s="6">
        <v>652.3074976</v>
      </c>
    </row>
    <row r="22" ht="12.0" customHeight="1">
      <c r="A22" s="6" t="s">
        <v>27</v>
      </c>
      <c r="B22" s="6">
        <v>49.16810633</v>
      </c>
      <c r="C22" s="6">
        <v>66.47887357</v>
      </c>
      <c r="D22" s="6">
        <v>74.97990349</v>
      </c>
      <c r="E22" s="6">
        <v>68.77066395</v>
      </c>
      <c r="F22" s="6">
        <v>56.63369867</v>
      </c>
      <c r="G22" s="6">
        <v>47.92029244</v>
      </c>
      <c r="H22" s="6">
        <v>58.50376474</v>
      </c>
      <c r="I22" s="6">
        <v>66.80539004</v>
      </c>
      <c r="J22" s="6">
        <v>87.45211909</v>
      </c>
      <c r="K22" s="6">
        <v>115.4007464</v>
      </c>
      <c r="L22" s="6">
        <v>154.43852356</v>
      </c>
      <c r="M22" s="6">
        <v>168.25017848</v>
      </c>
      <c r="N22" s="6">
        <v>207.1716943</v>
      </c>
      <c r="O22" s="6">
        <v>242.96447382</v>
      </c>
      <c r="P22" s="6">
        <v>198.93021791</v>
      </c>
      <c r="Q22" s="6">
        <v>248.31391694</v>
      </c>
    </row>
    <row r="23" ht="12.0" customHeight="1">
      <c r="A23" s="6" t="s">
        <v>28</v>
      </c>
      <c r="B23" s="6">
        <v>1640.65446294</v>
      </c>
      <c r="C23" s="6">
        <v>1679.47112458</v>
      </c>
      <c r="D23" s="6">
        <v>1436.12839814</v>
      </c>
      <c r="E23" s="6">
        <v>1477.85862454</v>
      </c>
      <c r="F23" s="6">
        <v>1499.69068257</v>
      </c>
      <c r="G23" s="6">
        <v>1375.77452059</v>
      </c>
      <c r="H23" s="6">
        <v>1413.94637376</v>
      </c>
      <c r="I23" s="6">
        <v>1528.22373873</v>
      </c>
      <c r="J23" s="6">
        <v>2251.36083736</v>
      </c>
      <c r="K23" s="6">
        <v>2677.65193564</v>
      </c>
      <c r="L23" s="6">
        <v>2746.23670706</v>
      </c>
      <c r="M23" s="6">
        <v>2685.29199169</v>
      </c>
      <c r="N23" s="6">
        <v>3065.37421696</v>
      </c>
      <c r="O23" s="6">
        <v>3563.69918909</v>
      </c>
      <c r="P23" s="6">
        <v>3566.53858993</v>
      </c>
      <c r="Q23" s="6">
        <v>3451.90222173</v>
      </c>
    </row>
    <row r="24" ht="12.0" customHeight="1">
      <c r="A24" s="6" t="s">
        <v>30</v>
      </c>
      <c r="B24" s="6">
        <v>74.08390866</v>
      </c>
      <c r="C24" s="6">
        <v>58.00964656</v>
      </c>
      <c r="D24" s="6">
        <v>63.70754372</v>
      </c>
      <c r="E24" s="6">
        <v>62.27511763</v>
      </c>
      <c r="F24" s="6">
        <v>60.99767253</v>
      </c>
      <c r="G24" s="6">
        <v>69.44853939</v>
      </c>
      <c r="H24" s="6">
        <v>87.98538101</v>
      </c>
      <c r="I24" s="6">
        <v>87.22640558</v>
      </c>
      <c r="J24" s="6">
        <v>95.41694201</v>
      </c>
      <c r="K24" s="6">
        <v>96.49528977</v>
      </c>
      <c r="L24" s="6">
        <v>105.01462068</v>
      </c>
      <c r="M24" s="6">
        <v>113.21511168</v>
      </c>
      <c r="N24" s="6">
        <v>133.06439371</v>
      </c>
      <c r="O24" s="6">
        <v>137.85377044</v>
      </c>
      <c r="P24" s="6">
        <v>154.16467668</v>
      </c>
      <c r="Q24" s="6">
        <v>149.71976754</v>
      </c>
    </row>
    <row r="25" ht="12.0" customHeight="1">
      <c r="A25" s="6" t="s">
        <v>34</v>
      </c>
      <c r="B25" s="6">
        <v>8.1075156</v>
      </c>
      <c r="C25" s="6">
        <v>8.23899699</v>
      </c>
      <c r="D25" s="6">
        <v>6.87307444</v>
      </c>
      <c r="E25" s="6">
        <v>7.73777986</v>
      </c>
      <c r="F25" s="6">
        <v>8.29665136</v>
      </c>
      <c r="G25" s="6">
        <v>6.94049286</v>
      </c>
      <c r="H25" s="6">
        <v>8.58306992</v>
      </c>
      <c r="I25" s="6">
        <v>7.64305699</v>
      </c>
      <c r="J25" s="6">
        <v>10.97839059</v>
      </c>
      <c r="K25" s="6">
        <v>11.91078734</v>
      </c>
      <c r="L25" s="6">
        <v>13.43001587</v>
      </c>
      <c r="M25" s="6">
        <v>14.26014422</v>
      </c>
      <c r="N25" s="6">
        <v>16.0</v>
      </c>
      <c r="O25" s="6">
        <v>17.0</v>
      </c>
      <c r="P25" s="6">
        <v>18.0</v>
      </c>
      <c r="Q25" s="6">
        <v>15.0</v>
      </c>
    </row>
    <row r="26" ht="12.0" customHeight="1">
      <c r="A26" s="6" t="s">
        <v>35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ht="12.0" customHeight="1">
      <c r="A27" s="6" t="s">
        <v>36</v>
      </c>
      <c r="B27" s="6">
        <v>12.86860207</v>
      </c>
      <c r="C27" s="6">
        <v>19.20414021</v>
      </c>
      <c r="D27" s="6">
        <v>24.42484422</v>
      </c>
      <c r="E27" s="6">
        <v>25.02617128</v>
      </c>
      <c r="F27" s="6">
        <v>38.18615295</v>
      </c>
      <c r="G27" s="6">
        <v>40.93456604</v>
      </c>
      <c r="H27" s="6">
        <v>39.290585</v>
      </c>
      <c r="I27" s="6">
        <v>58.54913073</v>
      </c>
      <c r="J27" s="6">
        <v>37.34348738</v>
      </c>
      <c r="K27" s="6">
        <v>34.93704175</v>
      </c>
      <c r="L27" s="6">
        <v>43.94919531</v>
      </c>
      <c r="M27" s="6">
        <v>56.17043323</v>
      </c>
      <c r="N27" s="6">
        <v>73.81325254</v>
      </c>
      <c r="O27" s="6">
        <v>80.91950447</v>
      </c>
      <c r="P27" s="6">
        <v>78.46262503</v>
      </c>
      <c r="Q27" s="6">
        <v>94.19770696</v>
      </c>
    </row>
    <row r="28" ht="12.0" customHeight="1">
      <c r="A28" s="6" t="s">
        <v>37</v>
      </c>
      <c r="B28" s="6">
        <v>25.64398708</v>
      </c>
      <c r="C28" s="6">
        <v>28.84157059</v>
      </c>
      <c r="D28" s="6">
        <v>29.64958873</v>
      </c>
      <c r="E28" s="6">
        <v>33.28665548</v>
      </c>
      <c r="F28" s="6">
        <v>36.67865404</v>
      </c>
      <c r="G28" s="6">
        <v>36.90724912</v>
      </c>
      <c r="H28" s="6">
        <v>35.96067065</v>
      </c>
      <c r="I28" s="6">
        <v>37.50208114</v>
      </c>
      <c r="J28" s="6">
        <v>30.68671749</v>
      </c>
      <c r="K28" s="6">
        <v>32.59996079</v>
      </c>
      <c r="L28" s="6">
        <v>38.56219573</v>
      </c>
      <c r="M28" s="6">
        <v>41.25261171</v>
      </c>
      <c r="N28" s="6">
        <v>44.36192603</v>
      </c>
      <c r="O28" s="6">
        <v>55.6030594</v>
      </c>
      <c r="P28" s="6">
        <v>58.3737023</v>
      </c>
      <c r="Q28" s="6">
        <v>60.65349201</v>
      </c>
    </row>
    <row r="29" ht="24.0" customHeight="1">
      <c r="A29" s="6" t="s">
        <v>38</v>
      </c>
      <c r="B29" s="6">
        <v>30.02612169</v>
      </c>
      <c r="C29" s="6">
        <v>41.48321637</v>
      </c>
      <c r="D29" s="6">
        <v>39.52206818</v>
      </c>
      <c r="E29" s="6">
        <v>40.71955944</v>
      </c>
      <c r="F29" s="6">
        <v>61.84796094</v>
      </c>
      <c r="G29" s="6">
        <v>60.88767251</v>
      </c>
      <c r="H29" s="6">
        <v>67.07272338</v>
      </c>
      <c r="I29" s="6">
        <v>78.79045249</v>
      </c>
      <c r="J29" s="6">
        <v>123.09261503</v>
      </c>
      <c r="K29" s="6">
        <v>138.91963208</v>
      </c>
      <c r="L29" s="6">
        <v>144.46285061</v>
      </c>
      <c r="M29" s="6">
        <v>169.43738061</v>
      </c>
      <c r="N29" s="6">
        <v>222.69400345</v>
      </c>
      <c r="O29" s="6">
        <v>294.19225062</v>
      </c>
      <c r="P29" s="6">
        <v>303.4947345</v>
      </c>
      <c r="Q29" s="6">
        <v>306.52684274</v>
      </c>
    </row>
    <row r="30" ht="12.0" customHeight="1">
      <c r="A30" s="6" t="s">
        <v>39</v>
      </c>
      <c r="B30" s="6">
        <v>65.34420764</v>
      </c>
      <c r="C30" s="6">
        <v>65.59540474</v>
      </c>
      <c r="D30" s="6">
        <v>77.70974771</v>
      </c>
      <c r="E30" s="6">
        <v>71.28794723</v>
      </c>
      <c r="F30" s="6">
        <v>75.4790169</v>
      </c>
      <c r="G30" s="6">
        <v>94.37971997</v>
      </c>
      <c r="H30" s="6">
        <v>126.25673322</v>
      </c>
      <c r="I30" s="6">
        <v>145.24293934</v>
      </c>
      <c r="J30" s="6">
        <v>180.41470247</v>
      </c>
      <c r="K30" s="6">
        <v>346.12205466</v>
      </c>
      <c r="L30" s="6">
        <v>310.94278028</v>
      </c>
      <c r="M30" s="6">
        <v>290.83239465</v>
      </c>
      <c r="N30" s="6">
        <v>386.01241019</v>
      </c>
      <c r="O30" s="6">
        <v>407.24063721</v>
      </c>
      <c r="P30" s="6">
        <v>441.99418214</v>
      </c>
      <c r="Q30" s="6">
        <v>445.76072306</v>
      </c>
    </row>
    <row r="31" ht="12.0" customHeight="1">
      <c r="A31" s="6" t="s">
        <v>40</v>
      </c>
      <c r="B31" s="6">
        <v>135.90029838</v>
      </c>
      <c r="C31" s="6">
        <v>141.8709084</v>
      </c>
      <c r="D31" s="6">
        <v>152.67534983</v>
      </c>
      <c r="E31" s="6">
        <v>143.05791699</v>
      </c>
      <c r="F31" s="6">
        <v>103.40200043</v>
      </c>
      <c r="G31" s="6">
        <v>106.75368153</v>
      </c>
      <c r="H31" s="6">
        <v>96.30129687</v>
      </c>
      <c r="I31" s="6">
        <v>90.66287565</v>
      </c>
      <c r="J31" s="6">
        <v>94.77183957</v>
      </c>
      <c r="K31" s="6">
        <v>121.04390672</v>
      </c>
      <c r="L31" s="6">
        <v>155.55158462</v>
      </c>
      <c r="M31" s="6">
        <v>204.98809606</v>
      </c>
      <c r="N31" s="6">
        <v>255.08688095</v>
      </c>
      <c r="O31" s="6">
        <v>305.73574181</v>
      </c>
      <c r="P31" s="6">
        <v>319.84470564</v>
      </c>
      <c r="Q31" s="6">
        <v>465.67404002</v>
      </c>
    </row>
    <row r="32" ht="12.0" customHeight="1">
      <c r="A32" s="6" t="s">
        <v>42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ht="12.0" customHeight="1">
      <c r="A33" s="6" t="s">
        <v>43</v>
      </c>
      <c r="B33" s="6">
        <v>375.08860198</v>
      </c>
      <c r="C33" s="6">
        <v>519.23878992</v>
      </c>
      <c r="D33" s="6">
        <v>514.47833546</v>
      </c>
      <c r="E33" s="6">
        <v>482.1617045</v>
      </c>
      <c r="F33" s="6">
        <v>458.12379481</v>
      </c>
      <c r="G33" s="6">
        <v>476.84498232</v>
      </c>
      <c r="H33" s="6">
        <v>431.58206817</v>
      </c>
      <c r="I33" s="6">
        <v>439.08936389</v>
      </c>
      <c r="J33" s="6">
        <v>487.66871933</v>
      </c>
      <c r="K33" s="6">
        <v>557.91924796</v>
      </c>
      <c r="L33" s="6">
        <v>581.77522198</v>
      </c>
      <c r="M33" s="6">
        <v>597.50459405</v>
      </c>
      <c r="N33" s="6">
        <v>661.47524155</v>
      </c>
      <c r="O33" s="6">
        <v>754.30028866</v>
      </c>
      <c r="P33" s="6">
        <v>709.72350798</v>
      </c>
      <c r="Q33" s="6">
        <v>748.32260895</v>
      </c>
    </row>
    <row r="34" ht="12.0" customHeight="1">
      <c r="A34" s="6" t="s">
        <v>44</v>
      </c>
      <c r="B34" s="6">
        <v>60.51647544</v>
      </c>
      <c r="C34" s="6">
        <v>38.45053184</v>
      </c>
      <c r="D34" s="6">
        <v>45.7656738</v>
      </c>
      <c r="E34" s="6">
        <v>57.82283902</v>
      </c>
      <c r="F34" s="6">
        <v>63.89218565</v>
      </c>
      <c r="G34" s="6">
        <v>59.52535931</v>
      </c>
      <c r="H34" s="6">
        <v>75.45206292</v>
      </c>
      <c r="I34" s="6">
        <v>94.32380116</v>
      </c>
      <c r="J34" s="6">
        <v>124.74431412</v>
      </c>
      <c r="K34" s="6">
        <v>144.72852664</v>
      </c>
      <c r="L34" s="6">
        <v>166.67717762</v>
      </c>
      <c r="M34" s="6">
        <v>169.37797791</v>
      </c>
      <c r="N34" s="6">
        <v>218.07343277</v>
      </c>
      <c r="O34" s="6">
        <v>277.55741391</v>
      </c>
      <c r="P34" s="6">
        <v>256.08411179</v>
      </c>
      <c r="Q34" s="6">
        <v>236.9744713</v>
      </c>
    </row>
    <row r="35" ht="12.0" customHeight="1">
      <c r="A35" s="6" t="s">
        <v>46</v>
      </c>
      <c r="B35" s="6">
        <v>4.15324741</v>
      </c>
      <c r="C35" s="6">
        <v>4.55124611</v>
      </c>
      <c r="D35" s="6">
        <v>4.47943313</v>
      </c>
      <c r="E35" s="6">
        <v>4.97620851</v>
      </c>
      <c r="F35" s="6">
        <v>5.46886125</v>
      </c>
      <c r="G35" s="6">
        <v>4.31995506</v>
      </c>
      <c r="H35" s="6">
        <v>4.10541823</v>
      </c>
      <c r="I35" s="6">
        <v>5.55976816</v>
      </c>
      <c r="J35" s="6">
        <v>8.17350386</v>
      </c>
      <c r="K35" s="6">
        <v>12.15183052</v>
      </c>
      <c r="L35" s="6">
        <v>15.74706853</v>
      </c>
      <c r="M35" s="6">
        <v>14.87443847</v>
      </c>
      <c r="N35" s="6">
        <v>17.96419923</v>
      </c>
      <c r="O35" s="6">
        <v>21.56151702</v>
      </c>
      <c r="P35" s="6">
        <v>19.3126159</v>
      </c>
      <c r="Q35" s="6">
        <v>20.27447781</v>
      </c>
    </row>
    <row r="36" ht="12.0" customHeight="1">
      <c r="A36" s="6" t="s">
        <v>47</v>
      </c>
      <c r="B36" s="6">
        <v>3.00991129</v>
      </c>
      <c r="C36" s="6">
        <v>2.86477668</v>
      </c>
      <c r="D36" s="6">
        <v>2.40966371</v>
      </c>
      <c r="E36" s="6">
        <v>2.3334837</v>
      </c>
      <c r="F36" s="6">
        <v>2.0773543</v>
      </c>
      <c r="G36" s="6">
        <v>2.01390968</v>
      </c>
      <c r="H36" s="6">
        <v>2.30144859</v>
      </c>
      <c r="I36" s="6">
        <v>2.01354966</v>
      </c>
      <c r="J36" s="6">
        <v>1.64916192</v>
      </c>
      <c r="K36" s="6">
        <v>3.43966923</v>
      </c>
      <c r="L36" s="6">
        <v>4.667533</v>
      </c>
      <c r="M36" s="6">
        <v>6.17533156</v>
      </c>
      <c r="N36" s="6">
        <v>6.65175068</v>
      </c>
      <c r="O36" s="6">
        <v>6.80837092</v>
      </c>
      <c r="P36" s="6">
        <v>6.72102469</v>
      </c>
      <c r="Q36" s="6">
        <v>7.90940238</v>
      </c>
    </row>
    <row r="37" ht="12.0" customHeight="1">
      <c r="A37" s="6" t="s">
        <v>48</v>
      </c>
      <c r="B37" s="6">
        <v>3.21471026</v>
      </c>
      <c r="C37" s="6">
        <v>7.42815436</v>
      </c>
      <c r="D37" s="6">
        <v>5.56721914</v>
      </c>
      <c r="E37" s="6">
        <v>3.28937185</v>
      </c>
      <c r="F37" s="6">
        <v>3.23052842</v>
      </c>
      <c r="G37" s="6">
        <v>3.80777278</v>
      </c>
      <c r="H37" s="6">
        <v>5.26635134</v>
      </c>
      <c r="I37" s="6">
        <v>6.58007492</v>
      </c>
      <c r="J37" s="6">
        <v>8.41755226</v>
      </c>
      <c r="K37" s="6">
        <v>9.25904436</v>
      </c>
      <c r="L37" s="6">
        <v>7.21796047</v>
      </c>
      <c r="M37" s="6">
        <v>7.98475091</v>
      </c>
      <c r="N37" s="6">
        <v>10.2874399</v>
      </c>
      <c r="O37" s="6">
        <v>12.65904548</v>
      </c>
      <c r="P37" s="6">
        <v>14.97304379</v>
      </c>
      <c r="Q37" s="6">
        <v>16.82139011</v>
      </c>
    </row>
    <row r="38" ht="12.0" customHeight="1">
      <c r="A38" s="6" t="s">
        <v>49</v>
      </c>
      <c r="B38" s="6">
        <v>5.86006897</v>
      </c>
      <c r="C38" s="6">
        <v>5.96980053</v>
      </c>
      <c r="D38" s="6">
        <v>6.10376025</v>
      </c>
      <c r="E38" s="6">
        <v>5.14902175</v>
      </c>
      <c r="F38" s="6">
        <v>5.45272824</v>
      </c>
      <c r="G38" s="6">
        <v>5.5246363</v>
      </c>
      <c r="H38" s="6">
        <v>6.78171512</v>
      </c>
      <c r="I38" s="6">
        <v>8.55620152</v>
      </c>
      <c r="J38" s="6">
        <v>10.80859562</v>
      </c>
      <c r="K38" s="6">
        <v>10.38168348</v>
      </c>
      <c r="L38" s="6">
        <v>10.58456982</v>
      </c>
      <c r="M38" s="6">
        <v>10.76372672</v>
      </c>
      <c r="N38" s="6">
        <v>11.86685153</v>
      </c>
      <c r="O38" s="6">
        <v>13.04549914</v>
      </c>
      <c r="P38" s="6">
        <v>15.64593849</v>
      </c>
      <c r="Q38" s="6">
        <v>18.17108644</v>
      </c>
    </row>
    <row r="39" ht="12.0" customHeight="1">
      <c r="A39" s="6" t="s">
        <v>50</v>
      </c>
      <c r="B39" s="6">
        <v>1297.15626174</v>
      </c>
      <c r="C39" s="6">
        <v>1294.3665538</v>
      </c>
      <c r="D39" s="6">
        <v>1313.38169347</v>
      </c>
      <c r="E39" s="6">
        <v>1304.44425294</v>
      </c>
      <c r="F39" s="6">
        <v>1354.96061183</v>
      </c>
      <c r="G39" s="6">
        <v>1469.88202793</v>
      </c>
      <c r="H39" s="6">
        <v>1503.86073999</v>
      </c>
      <c r="I39" s="6">
        <v>1563.67624541</v>
      </c>
      <c r="J39" s="6">
        <v>1878.21632391</v>
      </c>
      <c r="K39" s="6">
        <v>2132.40338688</v>
      </c>
      <c r="L39" s="6">
        <v>2425.79012568</v>
      </c>
      <c r="M39" s="6">
        <v>2729.81930623</v>
      </c>
      <c r="N39" s="6">
        <v>3047.98563596</v>
      </c>
      <c r="O39" s="6">
        <v>3258.48652902</v>
      </c>
      <c r="P39" s="6">
        <v>3191.40574742</v>
      </c>
      <c r="Q39" s="6">
        <v>3681.42613478</v>
      </c>
    </row>
    <row r="40" ht="12.0" customHeight="1">
      <c r="A40" s="6" t="s">
        <v>51</v>
      </c>
      <c r="B40" s="6">
        <v>50.73669527</v>
      </c>
      <c r="C40" s="6">
        <v>47.29737814</v>
      </c>
      <c r="D40" s="6">
        <v>44.54623138</v>
      </c>
      <c r="E40" s="6">
        <v>47.50117493</v>
      </c>
      <c r="F40" s="6">
        <v>45.9813741</v>
      </c>
      <c r="G40" s="6">
        <v>42.02368375</v>
      </c>
      <c r="H40" s="6">
        <v>48.16935728</v>
      </c>
      <c r="I40" s="6">
        <v>51.89797829</v>
      </c>
      <c r="J40" s="6">
        <v>59.80442552</v>
      </c>
      <c r="K40" s="6">
        <v>78.64092601</v>
      </c>
      <c r="L40" s="6">
        <v>75.62507738</v>
      </c>
      <c r="M40" s="6">
        <v>95.12335782</v>
      </c>
      <c r="N40" s="6">
        <v>103.04320758</v>
      </c>
      <c r="O40" s="6">
        <v>113.9037323</v>
      </c>
      <c r="P40" s="6">
        <v>111.21554798</v>
      </c>
      <c r="Q40" s="6">
        <v>116.0392246</v>
      </c>
    </row>
    <row r="41" ht="12.0" customHeight="1">
      <c r="A41" s="6" t="s">
        <v>53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ht="12.0" customHeight="1">
      <c r="A42" s="6" t="s">
        <v>54</v>
      </c>
      <c r="B42" s="6">
        <v>4.86327739</v>
      </c>
      <c r="C42" s="6">
        <v>3.48334612</v>
      </c>
      <c r="D42" s="6">
        <v>4.05406275</v>
      </c>
      <c r="E42" s="6">
        <v>3.3957187</v>
      </c>
      <c r="F42" s="6">
        <v>3.89734611</v>
      </c>
      <c r="G42" s="6">
        <v>4.13021606</v>
      </c>
      <c r="H42" s="6">
        <v>3.81834228</v>
      </c>
      <c r="I42" s="6">
        <v>4.39277025</v>
      </c>
      <c r="J42" s="6">
        <v>4.72110698</v>
      </c>
      <c r="K42" s="6">
        <v>4.90437841</v>
      </c>
      <c r="L42" s="6">
        <v>4.42546509</v>
      </c>
      <c r="M42" s="6">
        <v>4.8386784</v>
      </c>
      <c r="N42" s="6">
        <v>5.7184189</v>
      </c>
      <c r="O42" s="6">
        <v>6.15473433</v>
      </c>
      <c r="P42" s="6">
        <v>6.24655364</v>
      </c>
      <c r="Q42" s="6">
        <v>6.4365166</v>
      </c>
    </row>
    <row r="43" ht="12.0" customHeight="1">
      <c r="A43" s="6" t="s">
        <v>56</v>
      </c>
      <c r="B43" s="6">
        <v>4.14184241</v>
      </c>
      <c r="C43" s="6">
        <v>4.54608235</v>
      </c>
      <c r="D43" s="6">
        <v>4.04403572</v>
      </c>
      <c r="E43" s="6">
        <v>3.76510724</v>
      </c>
      <c r="F43" s="6">
        <v>3.84266446</v>
      </c>
      <c r="G43" s="6">
        <v>4.49340228</v>
      </c>
      <c r="H43" s="6">
        <v>4.80916479</v>
      </c>
      <c r="I43" s="6">
        <v>5.58609829</v>
      </c>
      <c r="J43" s="6">
        <v>8.0942278</v>
      </c>
      <c r="K43" s="6">
        <v>8.45104748</v>
      </c>
      <c r="L43" s="6">
        <v>10.53202634</v>
      </c>
      <c r="M43" s="6">
        <v>7.83017746</v>
      </c>
      <c r="N43" s="6">
        <v>6.59563377</v>
      </c>
      <c r="O43" s="6">
        <v>6.04398315</v>
      </c>
      <c r="P43" s="6">
        <v>5.60810331</v>
      </c>
      <c r="Q43" s="6">
        <v>7.65331926</v>
      </c>
    </row>
    <row r="44" ht="12.0" customHeight="1">
      <c r="A44" s="6" t="s">
        <v>57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ht="12.0" customHeight="1">
      <c r="A45" s="6" t="s">
        <v>59</v>
      </c>
      <c r="B45" s="6">
        <v>127.40658265</v>
      </c>
      <c r="C45" s="6">
        <v>141.73859823</v>
      </c>
      <c r="D45" s="6">
        <v>155.7578568</v>
      </c>
      <c r="E45" s="6">
        <v>162.6656862</v>
      </c>
      <c r="F45" s="6">
        <v>157.6315956</v>
      </c>
      <c r="G45" s="6">
        <v>168.58764608</v>
      </c>
      <c r="H45" s="6">
        <v>159.30040214</v>
      </c>
      <c r="I45" s="6">
        <v>156.92127435</v>
      </c>
      <c r="J45" s="6">
        <v>134.200414</v>
      </c>
      <c r="K45" s="6">
        <v>167.33113569</v>
      </c>
      <c r="L45" s="6">
        <v>201.11800466</v>
      </c>
      <c r="M45" s="6">
        <v>249.27924711</v>
      </c>
      <c r="N45" s="6">
        <v>295.10381318</v>
      </c>
      <c r="O45" s="6">
        <v>336.91055483</v>
      </c>
      <c r="P45" s="6">
        <v>382.0569429</v>
      </c>
      <c r="Q45" s="6">
        <v>456.40623165</v>
      </c>
    </row>
    <row r="46" ht="12.0" customHeight="1">
      <c r="A46" s="6" t="s">
        <v>60</v>
      </c>
      <c r="B46" s="6">
        <v>10.67774257</v>
      </c>
      <c r="C46" s="6">
        <v>12.31596274</v>
      </c>
      <c r="D46" s="6">
        <v>13.70728648</v>
      </c>
      <c r="E46" s="6">
        <v>14.79219182</v>
      </c>
      <c r="F46" s="6">
        <v>15.78363019</v>
      </c>
      <c r="G46" s="6">
        <v>16.61727941</v>
      </c>
      <c r="H46" s="6">
        <v>16.80674612</v>
      </c>
      <c r="I46" s="6">
        <v>19.38332545</v>
      </c>
      <c r="J46" s="6">
        <v>22.15497783</v>
      </c>
      <c r="K46" s="6">
        <v>26.6265517</v>
      </c>
      <c r="L46" s="6">
        <v>31.15907201</v>
      </c>
      <c r="M46" s="6">
        <v>37.96834315</v>
      </c>
      <c r="N46" s="6">
        <v>53.72577706</v>
      </c>
      <c r="O46" s="6">
        <v>78.2202325</v>
      </c>
      <c r="P46" s="6">
        <v>100.4264327</v>
      </c>
      <c r="Q46" s="6">
        <v>118.38841636</v>
      </c>
    </row>
    <row r="47" ht="12.0" customHeight="1">
      <c r="A47" s="6" t="s">
        <v>61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ht="12.0" customHeight="1">
      <c r="A48" s="6" t="s">
        <v>62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ht="12.0" customHeight="1">
      <c r="A49" s="6" t="s">
        <v>63</v>
      </c>
      <c r="B49" s="6">
        <v>109.25482178</v>
      </c>
      <c r="C49" s="6">
        <v>149.06628861</v>
      </c>
      <c r="D49" s="6">
        <v>175.39392598</v>
      </c>
      <c r="E49" s="6">
        <v>171.618899</v>
      </c>
      <c r="F49" s="6">
        <v>157.20228896</v>
      </c>
      <c r="G49" s="6">
        <v>130.48136145</v>
      </c>
      <c r="H49" s="6">
        <v>125.21985549</v>
      </c>
      <c r="I49" s="6">
        <v>123.14695464</v>
      </c>
      <c r="J49" s="6">
        <v>122.53327127</v>
      </c>
      <c r="K49" s="6">
        <v>145.16845689</v>
      </c>
      <c r="L49" s="6">
        <v>177.65253086</v>
      </c>
      <c r="M49" s="6">
        <v>193.1543716</v>
      </c>
      <c r="N49" s="6">
        <v>239.17191356</v>
      </c>
      <c r="O49" s="6">
        <v>266.1789425</v>
      </c>
      <c r="P49" s="6">
        <v>278.44250005</v>
      </c>
      <c r="Q49" s="6">
        <v>343.24719239</v>
      </c>
    </row>
    <row r="50" ht="12.0" customHeight="1">
      <c r="A50" s="6" t="s">
        <v>64</v>
      </c>
      <c r="B50" s="6">
        <v>13.50516984</v>
      </c>
      <c r="C50" s="6">
        <v>12.33688076</v>
      </c>
      <c r="D50" s="6">
        <v>10.54043721</v>
      </c>
      <c r="E50" s="6">
        <v>8.81761275</v>
      </c>
      <c r="F50" s="6">
        <v>7.98084558</v>
      </c>
      <c r="G50" s="6">
        <v>5.46586374</v>
      </c>
      <c r="H50" s="6">
        <v>4.17148035</v>
      </c>
      <c r="I50" s="6">
        <v>6.94563015</v>
      </c>
      <c r="J50" s="6">
        <v>9.46252379</v>
      </c>
      <c r="K50" s="6">
        <v>11.8254847</v>
      </c>
      <c r="L50" s="6">
        <v>13.45292869</v>
      </c>
      <c r="M50" s="6">
        <v>15.41394391</v>
      </c>
      <c r="N50" s="6">
        <v>19.1019218</v>
      </c>
      <c r="O50" s="6">
        <v>23.22485312</v>
      </c>
      <c r="P50" s="6">
        <v>12.60431807</v>
      </c>
      <c r="Q50" s="6">
        <v>22.33183442</v>
      </c>
    </row>
    <row r="51" ht="12.0" customHeight="1">
      <c r="A51" s="6" t="s">
        <v>14</v>
      </c>
      <c r="B51" s="6">
        <v>0.19</v>
      </c>
      <c r="C51" s="6">
        <v>0.14</v>
      </c>
      <c r="D51" s="6">
        <v>0.27</v>
      </c>
      <c r="E51" s="6">
        <v>0.23</v>
      </c>
      <c r="F51" s="6">
        <v>0.6592288</v>
      </c>
      <c r="G51" s="6">
        <v>0.54345903</v>
      </c>
      <c r="H51" s="6">
        <v>0.31</v>
      </c>
      <c r="I51" s="6">
        <v>0.27</v>
      </c>
      <c r="J51" s="6">
        <v>1.15604805</v>
      </c>
      <c r="K51" s="6">
        <v>1.41596712</v>
      </c>
      <c r="L51" s="6">
        <v>2.19519292</v>
      </c>
      <c r="M51" s="6">
        <v>2.7823269</v>
      </c>
      <c r="N51" s="6">
        <v>3.69746663</v>
      </c>
      <c r="O51" s="6">
        <v>6.45543787</v>
      </c>
      <c r="P51" s="6">
        <v>7.47958038</v>
      </c>
      <c r="Q51" s="6">
        <v>6.69876027</v>
      </c>
    </row>
    <row r="52" ht="12.0" customHeight="1">
      <c r="A52" s="6" t="s">
        <v>66</v>
      </c>
      <c r="B52" s="6">
        <v>14.48727395</v>
      </c>
      <c r="C52" s="6">
        <v>15.52463203</v>
      </c>
      <c r="D52" s="6">
        <v>13.99046085</v>
      </c>
      <c r="E52" s="6">
        <v>14.03665211</v>
      </c>
      <c r="F52" s="6">
        <v>13.50817818</v>
      </c>
      <c r="G52" s="6">
        <v>12.51413648</v>
      </c>
      <c r="H52" s="6">
        <v>11.56316868</v>
      </c>
      <c r="I52" s="6">
        <v>11.77705306</v>
      </c>
      <c r="J52" s="6">
        <v>13.45971595</v>
      </c>
      <c r="K52" s="6">
        <v>18.42324314</v>
      </c>
      <c r="L52" s="6">
        <v>24.6548485</v>
      </c>
      <c r="M52" s="6">
        <v>31.74426896</v>
      </c>
      <c r="N52" s="6">
        <v>34.68345531</v>
      </c>
      <c r="O52" s="6">
        <v>38.70418191</v>
      </c>
      <c r="P52" s="6">
        <v>31.80142026</v>
      </c>
      <c r="Q52" s="6">
        <v>33.78812427</v>
      </c>
    </row>
    <row r="53" ht="12.0" customHeight="1">
      <c r="A53" s="6" t="s">
        <v>67</v>
      </c>
      <c r="B53" s="6">
        <v>244.42953901</v>
      </c>
      <c r="C53" s="6">
        <v>223.39299502</v>
      </c>
      <c r="D53" s="6">
        <v>171.0072864</v>
      </c>
      <c r="E53" s="6">
        <v>160.70659823</v>
      </c>
      <c r="F53" s="6">
        <v>144.12971128</v>
      </c>
      <c r="G53" s="6">
        <v>157.97591192</v>
      </c>
      <c r="H53" s="6">
        <v>229.53639287</v>
      </c>
      <c r="I53" s="6">
        <v>208.0477303</v>
      </c>
      <c r="J53" s="6">
        <v>295.73300076</v>
      </c>
      <c r="K53" s="6">
        <v>327.67978305</v>
      </c>
      <c r="L53" s="6">
        <v>414.06371327</v>
      </c>
      <c r="M53" s="6">
        <v>358.56512243</v>
      </c>
      <c r="N53" s="6">
        <v>427.09597606</v>
      </c>
      <c r="O53" s="6">
        <v>420.02603214</v>
      </c>
      <c r="P53" s="6">
        <v>407.68643662</v>
      </c>
      <c r="Q53" s="6">
        <v>505.53890814</v>
      </c>
    </row>
    <row r="54" ht="12.0" customHeight="1">
      <c r="A54" s="6" t="s">
        <v>68</v>
      </c>
      <c r="B54" s="6">
        <v>168.26052711</v>
      </c>
      <c r="C54" s="6">
        <v>168.67141838</v>
      </c>
      <c r="D54" s="6">
        <v>163.1555702</v>
      </c>
      <c r="E54" s="6">
        <v>179.47507115</v>
      </c>
      <c r="F54" s="6">
        <v>194.62897245</v>
      </c>
      <c r="G54" s="6">
        <v>204.00271009</v>
      </c>
      <c r="H54" s="6">
        <v>220.11509482</v>
      </c>
      <c r="I54" s="6">
        <v>236.07917013</v>
      </c>
      <c r="J54" s="6">
        <v>242.47633862</v>
      </c>
      <c r="K54" s="6">
        <v>246.26252797</v>
      </c>
      <c r="L54" s="6">
        <v>252.82493335</v>
      </c>
      <c r="M54" s="6">
        <v>282.81542802</v>
      </c>
      <c r="N54" s="6">
        <v>352.70533379</v>
      </c>
      <c r="O54" s="6">
        <v>413.13389448</v>
      </c>
      <c r="P54" s="6">
        <v>449.44519226</v>
      </c>
      <c r="Q54" s="6">
        <v>552.60030072</v>
      </c>
    </row>
    <row r="55" ht="12.0" customHeight="1">
      <c r="A55" s="6" t="s">
        <v>69</v>
      </c>
      <c r="B55" s="6">
        <v>8.55749206</v>
      </c>
      <c r="C55" s="6">
        <v>10.57728913</v>
      </c>
      <c r="D55" s="6">
        <v>10.96239625</v>
      </c>
      <c r="E55" s="6">
        <v>10.82359974</v>
      </c>
      <c r="F55" s="6">
        <v>9.90167667</v>
      </c>
      <c r="G55" s="6">
        <v>8.34838753</v>
      </c>
      <c r="H55" s="6">
        <v>5.97942732</v>
      </c>
      <c r="I55" s="6">
        <v>6.92954707</v>
      </c>
      <c r="J55" s="6">
        <v>7.68180406</v>
      </c>
      <c r="K55" s="6">
        <v>9.35446933</v>
      </c>
      <c r="L55" s="6">
        <v>7.7443313</v>
      </c>
      <c r="M55" s="6">
        <v>8.50869532</v>
      </c>
      <c r="N55" s="6">
        <v>13.64203621</v>
      </c>
      <c r="O55" s="6">
        <v>17.05693465</v>
      </c>
      <c r="P55" s="6">
        <v>12.73029336</v>
      </c>
      <c r="Q55" s="6">
        <v>12.89902835</v>
      </c>
    </row>
    <row r="56" ht="12.0" customHeight="1">
      <c r="A56" s="6" t="s">
        <v>70</v>
      </c>
      <c r="B56" s="6">
        <v>279.56636424</v>
      </c>
      <c r="C56" s="6">
        <v>323.28315594</v>
      </c>
      <c r="D56" s="6">
        <v>254.94146543</v>
      </c>
      <c r="E56" s="6">
        <v>323.94686639</v>
      </c>
      <c r="F56" s="6">
        <v>324.88719665</v>
      </c>
      <c r="G56" s="6">
        <v>324.78091835</v>
      </c>
      <c r="H56" s="6">
        <v>312.86499791</v>
      </c>
      <c r="I56" s="6">
        <v>299.92708761</v>
      </c>
      <c r="J56" s="6">
        <v>409.22052431</v>
      </c>
      <c r="K56" s="6">
        <v>497.69033428</v>
      </c>
      <c r="L56" s="6">
        <v>606.38494894</v>
      </c>
      <c r="M56" s="6">
        <v>679.80364743</v>
      </c>
      <c r="N56" s="6">
        <v>877.25859002</v>
      </c>
      <c r="O56" s="6">
        <v>1038.83619858</v>
      </c>
      <c r="P56" s="6">
        <v>943.74141358</v>
      </c>
      <c r="Q56" s="6">
        <v>905.3148175</v>
      </c>
    </row>
    <row r="57" ht="12.0" customHeight="1">
      <c r="A57" s="6" t="s">
        <v>71</v>
      </c>
      <c r="B57" s="6">
        <v>100.91534223</v>
      </c>
      <c r="C57" s="6">
        <v>108.00967041</v>
      </c>
      <c r="D57" s="6">
        <v>114.31537561</v>
      </c>
      <c r="E57" s="6">
        <v>120.99116684</v>
      </c>
      <c r="F57" s="6">
        <v>139.15781832</v>
      </c>
      <c r="G57" s="6">
        <v>151.0828396</v>
      </c>
      <c r="H57" s="6">
        <v>160.86265099</v>
      </c>
      <c r="I57" s="6">
        <v>171.69048072</v>
      </c>
      <c r="J57" s="6">
        <v>180.58648935</v>
      </c>
      <c r="K57" s="6">
        <v>185.83274821</v>
      </c>
      <c r="L57" s="6">
        <v>281.82552645</v>
      </c>
      <c r="M57" s="6">
        <v>332.24802064</v>
      </c>
      <c r="N57" s="6">
        <v>556.63170955</v>
      </c>
      <c r="O57" s="6">
        <v>557.0487718</v>
      </c>
      <c r="P57" s="6">
        <v>623.26719459</v>
      </c>
      <c r="Q57" s="6">
        <v>555.26596691</v>
      </c>
    </row>
    <row r="58" ht="12.0" customHeight="1">
      <c r="A58" s="6" t="s">
        <v>73</v>
      </c>
      <c r="B58" s="6">
        <v>253.14185473</v>
      </c>
      <c r="C58" s="6">
        <v>257.41714604</v>
      </c>
      <c r="D58" s="6">
        <v>252.38140391</v>
      </c>
      <c r="E58" s="6">
        <v>320.08845865</v>
      </c>
      <c r="F58" s="6">
        <v>333.25110453</v>
      </c>
      <c r="G58" s="6">
        <v>309.89096285</v>
      </c>
      <c r="H58" s="6">
        <v>328.81139642</v>
      </c>
      <c r="I58" s="6">
        <v>398.49015844</v>
      </c>
      <c r="J58" s="6">
        <v>557.33290737</v>
      </c>
      <c r="K58" s="6">
        <v>587.93033821</v>
      </c>
      <c r="L58" s="6">
        <v>588.63100858</v>
      </c>
      <c r="M58" s="6">
        <v>622.01628839</v>
      </c>
      <c r="N58" s="6">
        <v>713.05563321</v>
      </c>
      <c r="O58" s="6">
        <v>796.06646826</v>
      </c>
      <c r="P58" s="6">
        <v>745.09164496</v>
      </c>
      <c r="Q58" s="6">
        <v>707.49492014</v>
      </c>
    </row>
    <row r="59" ht="12.0" customHeight="1">
      <c r="A59" s="6" t="s">
        <v>75</v>
      </c>
      <c r="B59" s="6">
        <v>340.31378036</v>
      </c>
      <c r="C59" s="6">
        <v>365.69842726</v>
      </c>
      <c r="D59" s="6">
        <v>333.53170159</v>
      </c>
      <c r="E59" s="6">
        <v>360.03547264</v>
      </c>
      <c r="F59" s="6">
        <v>347.29691855</v>
      </c>
      <c r="G59" s="6">
        <v>326.42995271</v>
      </c>
      <c r="H59" s="6">
        <v>362.9827796</v>
      </c>
      <c r="I59" s="6">
        <v>472.80924195</v>
      </c>
      <c r="J59" s="6">
        <v>598.23219608</v>
      </c>
      <c r="K59" s="6">
        <v>687.24855096</v>
      </c>
      <c r="L59" s="6">
        <v>769.4165322</v>
      </c>
      <c r="M59" s="6">
        <v>839.00374576</v>
      </c>
      <c r="N59" s="6">
        <v>971.50028954</v>
      </c>
      <c r="O59" s="6">
        <v>1216.59905993</v>
      </c>
      <c r="P59" s="6">
        <v>1254.76502811</v>
      </c>
      <c r="Q59" s="6">
        <v>1238.41096852</v>
      </c>
    </row>
    <row r="60" ht="12.0" customHeight="1">
      <c r="A60" s="6" t="s">
        <v>76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ht="12.0" customHeight="1">
      <c r="A61" s="6" t="s">
        <v>77</v>
      </c>
      <c r="B61" s="6">
        <v>2333.21085831</v>
      </c>
      <c r="C61" s="6">
        <v>2372.06912381</v>
      </c>
      <c r="D61" s="6">
        <v>2162.72532855</v>
      </c>
      <c r="E61" s="6">
        <v>2192.23562266</v>
      </c>
      <c r="F61" s="6">
        <v>2457.31659104</v>
      </c>
      <c r="G61" s="6">
        <v>2187.75921628</v>
      </c>
      <c r="H61" s="6">
        <v>2294.81225293</v>
      </c>
      <c r="I61" s="6">
        <v>2550.32985168</v>
      </c>
      <c r="J61" s="6">
        <v>3171.55161628</v>
      </c>
      <c r="K61" s="6">
        <v>3692.80563038</v>
      </c>
      <c r="L61" s="6">
        <v>3924.45450737</v>
      </c>
      <c r="M61" s="6">
        <v>4238.81216866</v>
      </c>
      <c r="N61" s="6">
        <v>4800.05081655</v>
      </c>
      <c r="O61" s="6">
        <v>5390.31313752</v>
      </c>
      <c r="P61" s="6">
        <v>5486.62343479</v>
      </c>
      <c r="Q61" s="6">
        <v>5465.08605214</v>
      </c>
    </row>
    <row r="62" ht="12.0" customHeight="1">
      <c r="A62" s="6" t="s">
        <v>78</v>
      </c>
      <c r="B62" s="6">
        <v>19.2017383</v>
      </c>
      <c r="C62" s="6">
        <v>17.87635922</v>
      </c>
      <c r="D62" s="6">
        <v>20.91595166</v>
      </c>
      <c r="E62" s="6">
        <v>26.04898948</v>
      </c>
      <c r="F62" s="6">
        <v>33.19013922</v>
      </c>
      <c r="G62" s="6">
        <v>29.63939804</v>
      </c>
      <c r="H62" s="6">
        <v>26.87293942</v>
      </c>
      <c r="I62" s="6">
        <v>27.39419345</v>
      </c>
      <c r="J62" s="6">
        <v>33.56469525</v>
      </c>
      <c r="K62" s="6">
        <v>29.26797065</v>
      </c>
      <c r="L62" s="6">
        <v>43.22846503</v>
      </c>
      <c r="M62" s="6">
        <v>43.90938032</v>
      </c>
      <c r="N62" s="6">
        <v>53.93754142</v>
      </c>
      <c r="O62" s="6">
        <v>56.08224869</v>
      </c>
      <c r="P62" s="6">
        <v>65.45350795</v>
      </c>
      <c r="Q62" s="6">
        <v>59.84327482</v>
      </c>
    </row>
    <row r="63" ht="12.0" customHeight="1">
      <c r="A63" s="6" t="s">
        <v>80</v>
      </c>
      <c r="B63" s="6">
        <v>130.59287077</v>
      </c>
      <c r="C63" s="6">
        <v>140.08037595</v>
      </c>
      <c r="D63" s="6">
        <v>151.60687605</v>
      </c>
      <c r="E63" s="6">
        <v>152.52617533</v>
      </c>
      <c r="F63" s="6">
        <v>158.7233563</v>
      </c>
      <c r="G63" s="6">
        <v>159.47742438</v>
      </c>
      <c r="H63" s="6">
        <v>159.99411222</v>
      </c>
      <c r="I63" s="6">
        <v>160.33118009</v>
      </c>
      <c r="J63" s="6">
        <v>160.56518947</v>
      </c>
      <c r="K63" s="6">
        <v>161.2995745</v>
      </c>
      <c r="L63" s="6">
        <v>162.21066914</v>
      </c>
      <c r="M63" s="6">
        <v>179.18430104</v>
      </c>
      <c r="N63" s="6">
        <v>192.84496335</v>
      </c>
      <c r="O63" s="6">
        <v>204.20661275</v>
      </c>
      <c r="P63" s="6">
        <v>223.16031145</v>
      </c>
      <c r="Q63" s="6">
        <v>291.99115139</v>
      </c>
    </row>
    <row r="64" ht="12.0" customHeight="1">
      <c r="A64" s="6" t="s">
        <v>81</v>
      </c>
      <c r="B64" s="6">
        <v>22.64116566</v>
      </c>
      <c r="C64" s="6">
        <v>26.09656002</v>
      </c>
      <c r="D64" s="6">
        <v>34.95515801</v>
      </c>
      <c r="E64" s="6">
        <v>44.06179636</v>
      </c>
      <c r="F64" s="6">
        <v>50.74186746</v>
      </c>
      <c r="G64" s="6">
        <v>60.35988891</v>
      </c>
      <c r="H64" s="6">
        <v>54.09615092</v>
      </c>
      <c r="I64" s="6">
        <v>57.53833366</v>
      </c>
      <c r="J64" s="6">
        <v>43.843294</v>
      </c>
      <c r="K64" s="6">
        <v>36.15062773</v>
      </c>
      <c r="L64" s="6">
        <v>62.65970472</v>
      </c>
      <c r="M64" s="6">
        <v>78.01417473</v>
      </c>
      <c r="N64" s="6">
        <v>83.0574447</v>
      </c>
      <c r="O64" s="6">
        <v>99.70800637</v>
      </c>
      <c r="P64" s="6">
        <v>115.39192527</v>
      </c>
      <c r="Q64" s="6">
        <v>140.17783079</v>
      </c>
    </row>
    <row r="65" ht="12.0" customHeight="1">
      <c r="A65" s="6" t="s">
        <v>82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ht="12.0" customHeight="1">
      <c r="A66" s="6" t="s">
        <v>83</v>
      </c>
      <c r="B66" s="6">
        <v>40.36019064</v>
      </c>
      <c r="C66" s="6">
        <v>47.39264896</v>
      </c>
      <c r="D66" s="6">
        <v>47.10619537</v>
      </c>
      <c r="E66" s="6">
        <v>32.49671863</v>
      </c>
      <c r="F66" s="6">
        <v>25.56652923</v>
      </c>
      <c r="G66" s="6">
        <v>16.74144099</v>
      </c>
      <c r="H66" s="6">
        <v>26.98516489</v>
      </c>
      <c r="I66" s="6">
        <v>36.24697924</v>
      </c>
      <c r="J66" s="6">
        <v>32.10657473</v>
      </c>
      <c r="K66" s="6">
        <v>37.55051908</v>
      </c>
      <c r="L66" s="6">
        <v>40.51718398</v>
      </c>
      <c r="M66" s="6">
        <v>48.82804266</v>
      </c>
      <c r="N66" s="6">
        <v>55.4523846</v>
      </c>
      <c r="O66" s="6">
        <v>71.6382421</v>
      </c>
      <c r="P66" s="6">
        <v>111.94423613</v>
      </c>
      <c r="Q66" s="6">
        <v>122.13839462</v>
      </c>
    </row>
    <row r="67" ht="12.0" customHeight="1">
      <c r="A67" s="6" t="s">
        <v>84</v>
      </c>
      <c r="B67" s="6">
        <v>17.41366325</v>
      </c>
      <c r="C67" s="6">
        <v>18.95690411</v>
      </c>
      <c r="D67" s="6">
        <v>22.65953154</v>
      </c>
      <c r="E67" s="6">
        <v>26.28456764</v>
      </c>
      <c r="F67" s="6">
        <v>29.37529034</v>
      </c>
      <c r="G67" s="6">
        <v>31.8134893</v>
      </c>
      <c r="H67" s="6">
        <v>30.6662608</v>
      </c>
      <c r="I67" s="6">
        <v>29.63563799</v>
      </c>
      <c r="J67" s="6">
        <v>23.44559259</v>
      </c>
      <c r="K67" s="6">
        <v>23.80943117</v>
      </c>
      <c r="L67" s="6">
        <v>26.78763611</v>
      </c>
      <c r="M67" s="6">
        <v>33.2453193</v>
      </c>
      <c r="N67" s="6">
        <v>34.88115897</v>
      </c>
      <c r="O67" s="6">
        <v>42.71494519</v>
      </c>
      <c r="P67" s="6">
        <v>44.87343997</v>
      </c>
      <c r="Q67" s="6">
        <v>46.07898009</v>
      </c>
    </row>
    <row r="68" ht="12.0" customHeight="1">
      <c r="A68" s="6" t="s">
        <v>85</v>
      </c>
      <c r="B68" s="6">
        <v>40.7102172</v>
      </c>
      <c r="C68" s="6">
        <v>55.34064889</v>
      </c>
      <c r="D68" s="6">
        <v>59.88933574</v>
      </c>
      <c r="E68" s="6">
        <v>71.63888016</v>
      </c>
      <c r="F68" s="6">
        <v>72.91375724</v>
      </c>
      <c r="G68" s="6">
        <v>79.82755094</v>
      </c>
      <c r="H68" s="6">
        <v>82.28256426</v>
      </c>
      <c r="I68" s="6">
        <v>85.5010008</v>
      </c>
      <c r="J68" s="6">
        <v>86.54370249</v>
      </c>
      <c r="K68" s="6">
        <v>93.36862177</v>
      </c>
      <c r="L68" s="6">
        <v>106.04059524</v>
      </c>
      <c r="M68" s="6">
        <v>125.82128307</v>
      </c>
      <c r="N68" s="6">
        <v>122.29403347</v>
      </c>
      <c r="O68" s="6">
        <v>128.29494002</v>
      </c>
      <c r="P68" s="6">
        <v>137.27957878</v>
      </c>
      <c r="Q68" s="6">
        <v>146.10060111</v>
      </c>
    </row>
    <row r="69" ht="12.0" customHeight="1">
      <c r="A69" s="6" t="s">
        <v>86</v>
      </c>
      <c r="B69" s="6">
        <v>12.44983469</v>
      </c>
      <c r="C69" s="6">
        <v>13.89224486</v>
      </c>
      <c r="D69" s="6">
        <v>21.0760073</v>
      </c>
      <c r="E69" s="6">
        <v>23.21129466</v>
      </c>
      <c r="F69" s="6">
        <v>18.21998279</v>
      </c>
      <c r="G69" s="6">
        <v>21.4967933</v>
      </c>
      <c r="H69" s="6">
        <v>38.6155637</v>
      </c>
      <c r="I69" s="6">
        <v>114.01552274</v>
      </c>
      <c r="J69" s="6">
        <v>82.74382879</v>
      </c>
      <c r="K69" s="6">
        <v>108.20594059</v>
      </c>
      <c r="L69" s="6">
        <v>134.971763</v>
      </c>
      <c r="M69" s="6">
        <v>184.9153837</v>
      </c>
      <c r="N69" s="6">
        <v>259.74302933</v>
      </c>
      <c r="O69" s="6">
        <v>418.35472748</v>
      </c>
      <c r="P69" s="6">
        <v>611.65235271</v>
      </c>
      <c r="Q69" s="6">
        <v>680.49435968</v>
      </c>
    </row>
    <row r="70" ht="12.0" customHeight="1">
      <c r="A70" s="6" t="s">
        <v>87</v>
      </c>
      <c r="B70" s="6">
        <v>4.04002279</v>
      </c>
      <c r="C70" s="6">
        <v>2.89209079</v>
      </c>
      <c r="D70" s="6">
        <v>3.83865663</v>
      </c>
      <c r="E70" s="6">
        <v>4.02614138</v>
      </c>
      <c r="F70" s="6">
        <v>3.88547138</v>
      </c>
      <c r="G70" s="6">
        <v>4.3284604</v>
      </c>
      <c r="H70" s="6">
        <v>4.82887192</v>
      </c>
      <c r="I70" s="6">
        <v>3.6769519</v>
      </c>
      <c r="J70" s="6">
        <v>3.63425302</v>
      </c>
      <c r="K70" s="6">
        <v>3.7806895</v>
      </c>
      <c r="L70" s="6">
        <v>3.60111426</v>
      </c>
      <c r="M70" s="6">
        <v>3.83343975</v>
      </c>
      <c r="N70" s="6">
        <v>4.09336808</v>
      </c>
      <c r="O70" s="6">
        <v>5.38802777</v>
      </c>
      <c r="P70" s="6">
        <v>5.09138496</v>
      </c>
      <c r="Q70" s="6">
        <v>5.74167964</v>
      </c>
    </row>
    <row r="71" ht="12.0" customHeight="1">
      <c r="A71" s="6" t="s">
        <v>88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ht="12.0" customHeight="1">
      <c r="A72" s="6" t="s">
        <v>89</v>
      </c>
      <c r="B72" s="6">
        <v>148.75321718</v>
      </c>
      <c r="C72" s="6">
        <v>193.82500808</v>
      </c>
      <c r="D72" s="6">
        <v>198.59674725</v>
      </c>
      <c r="E72" s="6">
        <v>192.49882857</v>
      </c>
      <c r="F72" s="6">
        <v>196.44169273</v>
      </c>
      <c r="G72" s="6">
        <v>169.42659478</v>
      </c>
      <c r="H72" s="6">
        <v>174.29276226</v>
      </c>
      <c r="I72" s="6">
        <v>200.92485243</v>
      </c>
      <c r="J72" s="6">
        <v>279.02336568</v>
      </c>
      <c r="K72" s="6">
        <v>345.34335575</v>
      </c>
      <c r="L72" s="6">
        <v>397.56755492</v>
      </c>
      <c r="M72" s="6">
        <v>459.09962004</v>
      </c>
      <c r="N72" s="6">
        <v>638.92088127</v>
      </c>
      <c r="O72" s="6">
        <v>836.00056077</v>
      </c>
      <c r="P72" s="6">
        <v>757.94902114</v>
      </c>
      <c r="Q72" s="6">
        <v>671.37168728</v>
      </c>
    </row>
    <row r="73" ht="12.0" customHeight="1">
      <c r="A73" s="6" t="s">
        <v>90</v>
      </c>
      <c r="B73" s="6">
        <v>1.59852238</v>
      </c>
      <c r="C73" s="6">
        <v>1.61060018</v>
      </c>
      <c r="D73" s="6">
        <v>1.7996141</v>
      </c>
      <c r="E73" s="6">
        <v>1.98730745</v>
      </c>
      <c r="F73" s="6">
        <v>2.10124037</v>
      </c>
      <c r="G73" s="6">
        <v>2.84813615</v>
      </c>
      <c r="H73" s="6">
        <v>3.22993665</v>
      </c>
      <c r="I73" s="6">
        <v>2.86462516</v>
      </c>
      <c r="J73" s="6">
        <v>3.43005665</v>
      </c>
      <c r="K73" s="6">
        <v>3.42651674</v>
      </c>
      <c r="L73" s="6">
        <v>4.14290811</v>
      </c>
      <c r="M73" s="6">
        <v>4.60563612</v>
      </c>
      <c r="N73" s="6">
        <v>6.69566501</v>
      </c>
      <c r="O73" s="6">
        <v>7.28726668</v>
      </c>
      <c r="P73" s="6">
        <v>8.32716506</v>
      </c>
      <c r="Q73" s="6">
        <v>8.41369793</v>
      </c>
    </row>
    <row r="74" ht="12.0" customHeight="1">
      <c r="A74" s="6" t="s">
        <v>91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ht="12.0" customHeight="1">
      <c r="A75" s="6" t="s">
        <v>92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ht="12.0" customHeight="1">
      <c r="A76" s="6" t="s">
        <v>93</v>
      </c>
      <c r="B76" s="6">
        <v>62.53174925</v>
      </c>
      <c r="C76" s="6">
        <v>71.73987971</v>
      </c>
      <c r="D76" s="6">
        <v>76.34460954</v>
      </c>
      <c r="E76" s="6">
        <v>53.94872688</v>
      </c>
      <c r="F76" s="6">
        <v>60.33637981</v>
      </c>
      <c r="G76" s="6">
        <v>67.11584736</v>
      </c>
      <c r="H76" s="6">
        <v>53.55355319</v>
      </c>
      <c r="I76" s="6">
        <v>64.42938977</v>
      </c>
      <c r="J76" s="6">
        <v>76.50226654</v>
      </c>
      <c r="K76" s="6">
        <v>96.15413165</v>
      </c>
      <c r="L76" s="6">
        <v>107.32332722</v>
      </c>
      <c r="M76" s="6">
        <v>112.88844931</v>
      </c>
      <c r="N76" s="6">
        <v>113.26747302</v>
      </c>
      <c r="O76" s="6">
        <v>115.5430891</v>
      </c>
      <c r="P76" s="6">
        <v>101.48384783</v>
      </c>
      <c r="Q76" s="6">
        <v>108.19264259</v>
      </c>
    </row>
    <row r="77" ht="12.0" customHeight="1">
      <c r="A77" s="6" t="s">
        <v>94</v>
      </c>
      <c r="B77" s="6">
        <v>1441.00610115</v>
      </c>
      <c r="C77" s="6">
        <v>1440.57715142</v>
      </c>
      <c r="D77" s="6">
        <v>1331.10232742</v>
      </c>
      <c r="E77" s="6">
        <v>1341.20617984</v>
      </c>
      <c r="F77" s="6">
        <v>1329.25575781</v>
      </c>
      <c r="G77" s="6">
        <v>1210.48263817</v>
      </c>
      <c r="H77" s="6">
        <v>1283.81490888</v>
      </c>
      <c r="I77" s="6">
        <v>1470.61022516</v>
      </c>
      <c r="J77" s="6">
        <v>1914.7698308</v>
      </c>
      <c r="K77" s="6">
        <v>2225.73765371</v>
      </c>
      <c r="L77" s="6">
        <v>2371.53927735</v>
      </c>
      <c r="M77" s="6">
        <v>2466.16857814</v>
      </c>
      <c r="N77" s="6">
        <v>2783.91413668</v>
      </c>
      <c r="O77" s="6">
        <v>3166.92094213</v>
      </c>
      <c r="P77" s="6">
        <v>3046.94081127</v>
      </c>
      <c r="Q77" s="6">
        <v>2990.41263855</v>
      </c>
    </row>
    <row r="78" ht="12.0" customHeight="1">
      <c r="A78" s="6" t="s">
        <v>95</v>
      </c>
      <c r="B78" s="6">
        <v>2183.16384238</v>
      </c>
      <c r="C78" s="6">
        <v>2177.60201348</v>
      </c>
      <c r="D78" s="6">
        <v>1939.57873536</v>
      </c>
      <c r="E78" s="6">
        <v>1973.64360989</v>
      </c>
      <c r="F78" s="6">
        <v>1947.87643552</v>
      </c>
      <c r="G78" s="6">
        <v>1748.60961327</v>
      </c>
      <c r="H78" s="6">
        <v>1773.69297865</v>
      </c>
      <c r="I78" s="6">
        <v>1982.93736425</v>
      </c>
      <c r="J78" s="6">
        <v>2493.04678207</v>
      </c>
      <c r="K78" s="6">
        <v>2861.50220629</v>
      </c>
      <c r="L78" s="6">
        <v>2983.86593119</v>
      </c>
      <c r="M78" s="6">
        <v>3108.35812661</v>
      </c>
      <c r="N78" s="6">
        <v>3511.86507336</v>
      </c>
      <c r="O78" s="6">
        <v>3839.00484663</v>
      </c>
      <c r="P78" s="6">
        <v>3771.88159456</v>
      </c>
      <c r="Q78" s="6">
        <v>3651.84900601</v>
      </c>
    </row>
    <row r="79" ht="12.0" customHeight="1">
      <c r="A79" s="6" t="s">
        <v>98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ht="12.0" customHeight="1">
      <c r="A80" s="6" t="s">
        <v>99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ht="12.0" customHeight="1">
      <c r="A81" s="6" t="s">
        <v>100</v>
      </c>
      <c r="B81" s="6">
        <v>51.61388476</v>
      </c>
      <c r="C81" s="6">
        <v>60.4915726</v>
      </c>
      <c r="D81" s="6">
        <v>46.82914415</v>
      </c>
      <c r="E81" s="6">
        <v>53.99114804</v>
      </c>
      <c r="F81" s="6">
        <v>41.15175263</v>
      </c>
      <c r="G81" s="6">
        <v>42.96361056</v>
      </c>
      <c r="H81" s="6">
        <v>44.81891314</v>
      </c>
      <c r="I81" s="6">
        <v>44.40504838</v>
      </c>
      <c r="J81" s="6">
        <v>67.20445554</v>
      </c>
      <c r="K81" s="6">
        <v>73.17871454</v>
      </c>
      <c r="L81" s="6">
        <v>69.44045765</v>
      </c>
      <c r="M81" s="6">
        <v>81.45212396</v>
      </c>
      <c r="N81" s="6">
        <v>102.54365514</v>
      </c>
      <c r="O81" s="6">
        <v>115.08569254</v>
      </c>
      <c r="P81" s="6">
        <v>127.32786509</v>
      </c>
      <c r="Q81" s="6">
        <v>159.87577109</v>
      </c>
    </row>
    <row r="82" ht="12.0" customHeight="1">
      <c r="A82" s="6" t="s">
        <v>101</v>
      </c>
      <c r="B82" s="6">
        <v>6.18358208</v>
      </c>
      <c r="C82" s="6">
        <v>5.59041606</v>
      </c>
      <c r="D82" s="6">
        <v>5.29033421</v>
      </c>
      <c r="E82" s="6">
        <v>6.97542318</v>
      </c>
      <c r="F82" s="6">
        <v>6.89239095</v>
      </c>
      <c r="G82" s="6">
        <v>6.34408962</v>
      </c>
      <c r="H82" s="6">
        <v>6.80644175</v>
      </c>
      <c r="I82" s="6">
        <v>5.9138284</v>
      </c>
      <c r="J82" s="6">
        <v>7.62306031</v>
      </c>
      <c r="K82" s="6">
        <v>9.96626366</v>
      </c>
      <c r="L82" s="6">
        <v>10.40116047</v>
      </c>
      <c r="M82" s="6">
        <v>10.9410757</v>
      </c>
      <c r="N82" s="6">
        <v>10.36076967</v>
      </c>
      <c r="O82" s="6">
        <v>12.65679575</v>
      </c>
      <c r="P82" s="6">
        <v>14.30996948</v>
      </c>
      <c r="Q82" s="6">
        <v>13.2833014</v>
      </c>
    </row>
    <row r="83" ht="12.0" customHeight="1">
      <c r="A83" s="6" t="s">
        <v>102</v>
      </c>
      <c r="B83" s="6">
        <v>1.51330026</v>
      </c>
      <c r="C83" s="6">
        <v>5.36372898</v>
      </c>
      <c r="D83" s="6">
        <v>10.63093911</v>
      </c>
      <c r="E83" s="6">
        <v>8.88309947</v>
      </c>
      <c r="F83" s="6">
        <v>6.64642744</v>
      </c>
      <c r="G83" s="6">
        <v>7.60714191</v>
      </c>
      <c r="H83" s="6">
        <v>9.53887342</v>
      </c>
      <c r="I83" s="6">
        <v>10.27922796</v>
      </c>
      <c r="J83" s="6">
        <v>10.98147169</v>
      </c>
      <c r="K83" s="6">
        <v>14.82560228</v>
      </c>
      <c r="L83" s="6">
        <v>23.60587198</v>
      </c>
      <c r="M83" s="6">
        <v>30.88649053</v>
      </c>
      <c r="N83" s="6">
        <v>33.39486509</v>
      </c>
      <c r="O83" s="6">
        <v>51.83188353</v>
      </c>
      <c r="P83" s="6">
        <v>55.88835081</v>
      </c>
      <c r="Q83" s="6">
        <v>64.20004026</v>
      </c>
    </row>
    <row r="84" ht="12.0" customHeight="1">
      <c r="A84" s="6" t="s">
        <v>104</v>
      </c>
      <c r="B84" s="6">
        <v>2543.51359299</v>
      </c>
      <c r="C84" s="6">
        <v>2541.81662723</v>
      </c>
      <c r="D84" s="6">
        <v>2176.83768338</v>
      </c>
      <c r="E84" s="6">
        <v>2183.92751985</v>
      </c>
      <c r="F84" s="6">
        <v>2147.26784155</v>
      </c>
      <c r="G84" s="6">
        <v>1897.74653103</v>
      </c>
      <c r="H84" s="6">
        <v>1903.19543627</v>
      </c>
      <c r="I84" s="6">
        <v>2062.442079</v>
      </c>
      <c r="J84" s="6">
        <v>2516.98935744</v>
      </c>
      <c r="K84" s="6">
        <v>2706.49833766</v>
      </c>
      <c r="L84" s="6">
        <v>2778.18362326</v>
      </c>
      <c r="M84" s="6">
        <v>2864.47897335</v>
      </c>
      <c r="N84" s="6">
        <v>3233.32004646</v>
      </c>
      <c r="O84" s="6">
        <v>3611.94094226</v>
      </c>
      <c r="P84" s="6">
        <v>3630.05363988</v>
      </c>
      <c r="Q84" s="6">
        <v>3598.29829194</v>
      </c>
    </row>
    <row r="85" ht="12.0" customHeight="1">
      <c r="A85" s="6" t="s">
        <v>106</v>
      </c>
      <c r="B85" s="6">
        <v>11.46418065</v>
      </c>
      <c r="C85" s="6">
        <v>11.69009926</v>
      </c>
      <c r="D85" s="6">
        <v>11.19145481</v>
      </c>
      <c r="E85" s="6">
        <v>11.85223084</v>
      </c>
      <c r="F85" s="6">
        <v>10.29434537</v>
      </c>
      <c r="G85" s="6">
        <v>6.00088862</v>
      </c>
      <c r="H85" s="6">
        <v>8.64620641</v>
      </c>
      <c r="I85" s="6">
        <v>7.24089382</v>
      </c>
      <c r="J85" s="6">
        <v>9.20902477</v>
      </c>
      <c r="K85" s="6">
        <v>15.98087472</v>
      </c>
      <c r="L85" s="6">
        <v>23.10241233</v>
      </c>
      <c r="M85" s="6">
        <v>27.10749444</v>
      </c>
      <c r="N85" s="6">
        <v>40.8854507</v>
      </c>
      <c r="O85" s="6">
        <v>39.76349477</v>
      </c>
      <c r="P85" s="6">
        <v>30.89110204</v>
      </c>
      <c r="Q85" s="6">
        <v>39.8753492</v>
      </c>
    </row>
    <row r="86" ht="12.0" customHeight="1">
      <c r="A86" s="6" t="s">
        <v>107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ht="12.0" customHeight="1">
      <c r="A87" s="6" t="s">
        <v>108</v>
      </c>
      <c r="B87" s="6">
        <v>553.67101191</v>
      </c>
      <c r="C87" s="6">
        <v>589.14707385</v>
      </c>
      <c r="D87" s="6">
        <v>562.20209894</v>
      </c>
      <c r="E87" s="6">
        <v>549.0051036</v>
      </c>
      <c r="F87" s="6">
        <v>594.88755598</v>
      </c>
      <c r="G87" s="6">
        <v>550.42840987</v>
      </c>
      <c r="H87" s="6">
        <v>640.04003683</v>
      </c>
      <c r="I87" s="6">
        <v>707.84487533</v>
      </c>
      <c r="J87" s="6">
        <v>942.74755923</v>
      </c>
      <c r="K87" s="6">
        <v>1067.38284753</v>
      </c>
      <c r="L87" s="6">
        <v>1255.70228103</v>
      </c>
      <c r="M87" s="6">
        <v>1419.6134161</v>
      </c>
      <c r="N87" s="6">
        <v>1615.57664233</v>
      </c>
      <c r="O87" s="6">
        <v>1845.33516897</v>
      </c>
      <c r="P87" s="6">
        <v>1859.3388835</v>
      </c>
      <c r="Q87" s="6">
        <v>1621.20531781</v>
      </c>
    </row>
    <row r="88" ht="12.0" customHeight="1">
      <c r="A88" s="6" t="s">
        <v>109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ht="12.0" customHeight="1">
      <c r="A89" s="6" t="s">
        <v>110</v>
      </c>
      <c r="B89" s="6">
        <v>82.93148834</v>
      </c>
      <c r="C89" s="6">
        <v>88.26573282</v>
      </c>
      <c r="D89" s="6">
        <v>95.30512302</v>
      </c>
      <c r="E89" s="6">
        <v>106.11387922</v>
      </c>
      <c r="F89" s="6">
        <v>138.85782859</v>
      </c>
      <c r="G89" s="6">
        <v>176.57183592</v>
      </c>
      <c r="H89" s="6">
        <v>230.89895495</v>
      </c>
      <c r="I89" s="6">
        <v>186.79814466</v>
      </c>
      <c r="J89" s="6">
        <v>176.52906387</v>
      </c>
      <c r="K89" s="6">
        <v>157.57287881</v>
      </c>
      <c r="L89" s="6">
        <v>196.84060021</v>
      </c>
      <c r="M89" s="6">
        <v>216.89650363</v>
      </c>
      <c r="N89" s="6">
        <v>212.11727075</v>
      </c>
      <c r="O89" s="6">
        <v>213.89702162</v>
      </c>
      <c r="P89" s="6">
        <v>227.27777902</v>
      </c>
      <c r="Q89" s="6">
        <v>197.51370098</v>
      </c>
    </row>
    <row r="90" ht="12.0" customHeight="1">
      <c r="A90" s="6" t="s">
        <v>111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ht="12.0" customHeight="1">
      <c r="A91" s="6" t="s">
        <v>112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ht="12.0" customHeight="1">
      <c r="A92" s="6" t="s">
        <v>113</v>
      </c>
      <c r="B92" s="6">
        <v>19.31567792</v>
      </c>
      <c r="C92" s="6">
        <v>18.97053327</v>
      </c>
      <c r="D92" s="6">
        <v>23.6902775</v>
      </c>
      <c r="E92" s="6">
        <v>35.43587338</v>
      </c>
      <c r="F92" s="6">
        <v>39.03830616</v>
      </c>
      <c r="G92" s="6">
        <v>37.67355047</v>
      </c>
      <c r="H92" s="6">
        <v>38.80729007</v>
      </c>
      <c r="I92" s="6">
        <v>38.61873693</v>
      </c>
      <c r="J92" s="6">
        <v>42.32847392</v>
      </c>
      <c r="K92" s="6">
        <v>42.07417242</v>
      </c>
      <c r="L92" s="6">
        <v>45.98963083</v>
      </c>
      <c r="M92" s="6">
        <v>56.45563501</v>
      </c>
      <c r="N92" s="6">
        <v>61.38394096</v>
      </c>
      <c r="O92" s="6">
        <v>68.5392064</v>
      </c>
      <c r="P92" s="6">
        <v>68.81293245</v>
      </c>
      <c r="Q92" s="6">
        <v>68.65265464</v>
      </c>
    </row>
    <row r="93" ht="12.0" customHeight="1">
      <c r="A93" s="6" t="s">
        <v>114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ht="12.0" customHeight="1">
      <c r="A94" s="6" t="s">
        <v>115</v>
      </c>
      <c r="B94" s="6">
        <v>5.53496405</v>
      </c>
      <c r="C94" s="6">
        <v>5.23917087</v>
      </c>
      <c r="D94" s="6">
        <v>5.33528457</v>
      </c>
      <c r="E94" s="6">
        <v>4.19575667</v>
      </c>
      <c r="F94" s="6">
        <v>4.35105746</v>
      </c>
      <c r="G94" s="6">
        <v>3.93401614</v>
      </c>
      <c r="H94" s="6">
        <v>4.30716184</v>
      </c>
      <c r="I94" s="6">
        <v>4.56350009</v>
      </c>
      <c r="J94" s="6">
        <v>5.23160332</v>
      </c>
      <c r="K94" s="6">
        <v>3.70477448</v>
      </c>
      <c r="L94" s="6">
        <v>1.83262798</v>
      </c>
      <c r="M94" s="6">
        <v>2.15751003</v>
      </c>
      <c r="N94" s="6">
        <v>1.82546028</v>
      </c>
      <c r="O94" s="6">
        <v>3.60337113</v>
      </c>
      <c r="P94" s="6">
        <v>2.05708212</v>
      </c>
      <c r="Q94" s="6">
        <v>2.5971111</v>
      </c>
    </row>
    <row r="95" ht="12.0" customHeight="1">
      <c r="A95" s="6" t="s">
        <v>119</v>
      </c>
      <c r="B95" s="6">
        <v>6.31330681</v>
      </c>
      <c r="C95" s="6">
        <v>6.14899416</v>
      </c>
      <c r="D95" s="6">
        <v>5.36939882</v>
      </c>
      <c r="E95" s="6">
        <v>3.81764605</v>
      </c>
      <c r="F95" s="6">
        <v>2.69059157</v>
      </c>
      <c r="G95" s="6">
        <v>1.73910841</v>
      </c>
      <c r="H95" s="6">
        <v>1.49115165</v>
      </c>
      <c r="I95" s="6">
        <v>3.96286049</v>
      </c>
      <c r="J95" s="6">
        <v>4.69637119</v>
      </c>
      <c r="K95" s="6">
        <v>3.38795062</v>
      </c>
      <c r="L95" s="6">
        <v>3.74130392</v>
      </c>
      <c r="M95" s="6">
        <v>3.6466</v>
      </c>
      <c r="N95" s="6">
        <v>4.44313513</v>
      </c>
      <c r="O95" s="6">
        <v>5.07197533</v>
      </c>
      <c r="P95" s="6">
        <v>5.08511028</v>
      </c>
      <c r="Q95" s="6">
        <v>4.70151059</v>
      </c>
    </row>
    <row r="96" ht="12.0" customHeight="1">
      <c r="A96" s="6" t="s">
        <v>122</v>
      </c>
      <c r="B96" s="6">
        <v>32.89314239</v>
      </c>
      <c r="C96" s="6">
        <v>36.15688265</v>
      </c>
      <c r="D96" s="6">
        <v>40.89847772</v>
      </c>
      <c r="E96" s="6">
        <v>39.36491337</v>
      </c>
      <c r="F96" s="6">
        <v>33.93519671</v>
      </c>
      <c r="G96" s="6">
        <v>44.74515633</v>
      </c>
      <c r="H96" s="6">
        <v>43.42738979</v>
      </c>
      <c r="I96" s="6">
        <v>46.05981603</v>
      </c>
      <c r="J96" s="6">
        <v>44.22050809</v>
      </c>
      <c r="K96" s="6">
        <v>58.84473138</v>
      </c>
      <c r="L96" s="6">
        <v>66.64265536</v>
      </c>
      <c r="M96" s="6">
        <v>76.74629117</v>
      </c>
      <c r="N96" s="6">
        <v>69.84049354</v>
      </c>
      <c r="O96" s="6">
        <v>139.39282852</v>
      </c>
      <c r="P96" s="6">
        <v>144.42092812</v>
      </c>
      <c r="Q96" s="6">
        <v>135.59788621</v>
      </c>
    </row>
    <row r="97" ht="12.0" customHeight="1">
      <c r="A97" s="6" t="s">
        <v>123</v>
      </c>
      <c r="B97" s="6">
        <v>9.24136247</v>
      </c>
      <c r="C97" s="6">
        <v>9.08738335</v>
      </c>
      <c r="D97" s="6">
        <v>9.68099209</v>
      </c>
      <c r="E97" s="6">
        <v>9.15162779</v>
      </c>
      <c r="F97" s="6">
        <v>8.16571286</v>
      </c>
      <c r="G97" s="6">
        <v>7.11900681</v>
      </c>
      <c r="H97" s="6">
        <v>5.87583233</v>
      </c>
      <c r="I97" s="6">
        <v>4.29299397</v>
      </c>
      <c r="J97" s="6">
        <v>3.01952537</v>
      </c>
      <c r="K97" s="6">
        <v>4.1604993</v>
      </c>
      <c r="L97" s="6">
        <v>4.17099326</v>
      </c>
      <c r="M97" s="6">
        <v>6.97834329</v>
      </c>
      <c r="N97" s="6">
        <v>8.24446187</v>
      </c>
      <c r="O97" s="6">
        <v>8.92405727</v>
      </c>
      <c r="P97" s="6">
        <v>8.72953902</v>
      </c>
      <c r="Q97" s="6">
        <v>9.95345094</v>
      </c>
    </row>
    <row r="98" ht="12.0" customHeight="1">
      <c r="A98" s="6" t="s">
        <v>124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ht="12.0" customHeight="1">
      <c r="A99" s="6" t="s">
        <v>125</v>
      </c>
      <c r="B99" s="6">
        <v>20.36235054</v>
      </c>
      <c r="C99" s="6">
        <v>17.59481888</v>
      </c>
      <c r="D99" s="6">
        <v>19.17646116</v>
      </c>
      <c r="E99" s="6">
        <v>25.80973382</v>
      </c>
      <c r="F99" s="6">
        <v>25.85401808</v>
      </c>
      <c r="G99" s="6">
        <v>41.53028009</v>
      </c>
      <c r="H99" s="6">
        <v>43.60177438</v>
      </c>
      <c r="I99" s="6">
        <v>47.39982413</v>
      </c>
      <c r="J99" s="6">
        <v>58.96514343</v>
      </c>
      <c r="K99" s="6">
        <v>55.34890609</v>
      </c>
      <c r="L99" s="6">
        <v>53.6086973</v>
      </c>
      <c r="M99" s="6">
        <v>54.27817003</v>
      </c>
      <c r="N99" s="6">
        <v>62.8436123</v>
      </c>
      <c r="O99" s="6">
        <v>70.81831128</v>
      </c>
      <c r="P99" s="6">
        <v>89.17444164</v>
      </c>
      <c r="Q99" s="7"/>
    </row>
    <row r="100" ht="12.0" customHeight="1">
      <c r="A100" s="6" t="s">
        <v>126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ht="12.0" customHeight="1">
      <c r="A101" s="6" t="s">
        <v>127</v>
      </c>
      <c r="B101" s="6">
        <v>271.38431171</v>
      </c>
      <c r="C101" s="6">
        <v>257.310518</v>
      </c>
      <c r="D101" s="6">
        <v>251.02070422</v>
      </c>
      <c r="E101" s="6">
        <v>250.64015981</v>
      </c>
      <c r="F101" s="6">
        <v>249.8078313</v>
      </c>
      <c r="G101" s="6">
        <v>230.61851758</v>
      </c>
      <c r="H101" s="6">
        <v>258.48085826</v>
      </c>
      <c r="I101" s="6">
        <v>348.34153154</v>
      </c>
      <c r="J101" s="6">
        <v>502.36030568</v>
      </c>
      <c r="K101" s="6">
        <v>588.15762165</v>
      </c>
      <c r="L101" s="6">
        <v>657.39872019</v>
      </c>
      <c r="M101" s="6">
        <v>658.59716801</v>
      </c>
      <c r="N101" s="6">
        <v>719.58174572</v>
      </c>
      <c r="O101" s="6">
        <v>794.01600159</v>
      </c>
      <c r="P101" s="6">
        <v>667.16377238</v>
      </c>
      <c r="Q101" s="6">
        <v>653.76160896</v>
      </c>
    </row>
    <row r="102" ht="12.0" customHeight="1">
      <c r="A102" s="6" t="s">
        <v>128</v>
      </c>
      <c r="B102" s="6">
        <v>1867.00505228</v>
      </c>
      <c r="C102" s="6">
        <v>1900.57232634</v>
      </c>
      <c r="D102" s="6">
        <v>2249.87138376</v>
      </c>
      <c r="E102" s="6">
        <v>2251.63727064</v>
      </c>
      <c r="F102" s="6">
        <v>2674.53958425</v>
      </c>
      <c r="G102" s="6">
        <v>2472.91808659</v>
      </c>
      <c r="H102" s="6">
        <v>2176.25976139</v>
      </c>
      <c r="I102" s="6">
        <v>2657.86995058</v>
      </c>
      <c r="J102" s="6">
        <v>3301.29386889</v>
      </c>
      <c r="K102" s="6">
        <v>3714.65474225</v>
      </c>
      <c r="L102" s="6">
        <v>4346.9630996</v>
      </c>
      <c r="M102" s="6">
        <v>4236.16167949</v>
      </c>
      <c r="N102" s="6">
        <v>5120.75438417</v>
      </c>
      <c r="O102" s="6">
        <v>4117.22835112</v>
      </c>
      <c r="P102" s="6">
        <v>3039.10149348</v>
      </c>
      <c r="Q102" s="6">
        <v>3003.52769674</v>
      </c>
    </row>
    <row r="103" ht="12.0" customHeight="1">
      <c r="A103" s="6" t="s">
        <v>129</v>
      </c>
      <c r="B103" s="6">
        <v>4.09773063</v>
      </c>
      <c r="C103" s="6">
        <v>4.07533927</v>
      </c>
      <c r="D103" s="6">
        <v>4.61096966</v>
      </c>
      <c r="E103" s="6">
        <v>4.71078943</v>
      </c>
      <c r="F103" s="6">
        <v>5.09770195</v>
      </c>
      <c r="G103" s="6">
        <v>5.08230115</v>
      </c>
      <c r="H103" s="6">
        <v>4.99358646</v>
      </c>
      <c r="I103" s="6">
        <v>4.88120375</v>
      </c>
      <c r="J103" s="6">
        <v>5.39036747</v>
      </c>
      <c r="K103" s="6">
        <v>6.00643062</v>
      </c>
      <c r="L103" s="6">
        <v>7.31977194</v>
      </c>
      <c r="M103" s="6">
        <v>8.2100212</v>
      </c>
      <c r="N103" s="6">
        <v>10.42370188</v>
      </c>
      <c r="O103" s="6">
        <v>11.92058097</v>
      </c>
      <c r="P103" s="6">
        <v>13.42071482</v>
      </c>
      <c r="Q103" s="6">
        <v>15.82486231</v>
      </c>
    </row>
    <row r="104" ht="12.0" customHeight="1">
      <c r="A104" s="6" t="s">
        <v>130</v>
      </c>
      <c r="B104" s="6">
        <v>7.07495167</v>
      </c>
      <c r="C104" s="6">
        <v>8.17022239</v>
      </c>
      <c r="D104" s="6">
        <v>7.12121391</v>
      </c>
      <c r="E104" s="6">
        <v>3.25766101</v>
      </c>
      <c r="F104" s="6">
        <v>5.24710267</v>
      </c>
      <c r="G104" s="6">
        <v>5.47015315</v>
      </c>
      <c r="H104" s="6">
        <v>7.15376637</v>
      </c>
      <c r="I104" s="6">
        <v>7.61058516</v>
      </c>
      <c r="J104" s="6">
        <v>10.7449321</v>
      </c>
      <c r="K104" s="6">
        <v>10.69022253</v>
      </c>
      <c r="L104" s="6">
        <v>11.47524084</v>
      </c>
      <c r="M104" s="6">
        <v>16.42419098</v>
      </c>
      <c r="N104" s="6">
        <v>23.14719097</v>
      </c>
      <c r="O104" s="6">
        <v>24.80030645</v>
      </c>
      <c r="P104" s="6">
        <v>25.98027564</v>
      </c>
      <c r="Q104" s="6">
        <v>37.74177117</v>
      </c>
    </row>
    <row r="105" ht="12.0" customHeight="1">
      <c r="A105" s="6" t="s">
        <v>131</v>
      </c>
      <c r="B105" s="6">
        <v>30.49997812</v>
      </c>
      <c r="C105" s="6">
        <v>40.82255483</v>
      </c>
      <c r="D105" s="6">
        <v>53.35313887</v>
      </c>
      <c r="E105" s="6">
        <v>65.07541812</v>
      </c>
      <c r="F105" s="6">
        <v>75.34873398</v>
      </c>
      <c r="G105" s="6">
        <v>96.18621655</v>
      </c>
      <c r="H105" s="6">
        <v>128.24210544</v>
      </c>
      <c r="I105" s="6">
        <v>44.82753799</v>
      </c>
      <c r="J105" s="6">
        <v>44.27991109</v>
      </c>
      <c r="K105" s="6">
        <v>50.74795515</v>
      </c>
      <c r="L105" s="6">
        <v>69.01318439</v>
      </c>
      <c r="M105" s="6">
        <v>80.8461461</v>
      </c>
      <c r="N105" s="6">
        <v>98.09842754</v>
      </c>
      <c r="O105" s="6">
        <v>128.06765121</v>
      </c>
      <c r="P105" s="6">
        <v>118.0705052</v>
      </c>
      <c r="Q105" s="6">
        <v>127.1867995</v>
      </c>
    </row>
    <row r="106" ht="12.0" customHeight="1">
      <c r="A106" s="6" t="s">
        <v>29</v>
      </c>
      <c r="B106" s="7"/>
      <c r="C106" s="6">
        <v>0.03</v>
      </c>
      <c r="D106" s="6">
        <v>0.04</v>
      </c>
      <c r="E106" s="6">
        <v>0.3</v>
      </c>
      <c r="F106" s="6">
        <v>0.48</v>
      </c>
      <c r="G106" s="6">
        <v>0.39</v>
      </c>
      <c r="H106" s="6">
        <v>0.43</v>
      </c>
      <c r="I106" s="6">
        <v>0.27</v>
      </c>
      <c r="J106" s="6">
        <v>8.32263132</v>
      </c>
      <c r="K106" s="6">
        <v>45.04528515</v>
      </c>
      <c r="L106" s="6">
        <v>41.71801973</v>
      </c>
      <c r="M106" s="6">
        <v>42.14838735</v>
      </c>
      <c r="N106" s="6">
        <v>75.00771462</v>
      </c>
      <c r="O106" s="6">
        <v>119.95366938</v>
      </c>
      <c r="P106" s="6">
        <v>156.46195904</v>
      </c>
      <c r="Q106" s="6">
        <v>200.31894008</v>
      </c>
    </row>
    <row r="107" ht="12.0" customHeight="1">
      <c r="A107" s="6" t="s">
        <v>132</v>
      </c>
      <c r="B107" s="6">
        <v>897.43637375</v>
      </c>
      <c r="C107" s="6">
        <v>950.1843172</v>
      </c>
      <c r="D107" s="6">
        <v>1050.73321743</v>
      </c>
      <c r="E107" s="6">
        <v>1089.93877819</v>
      </c>
      <c r="F107" s="6">
        <v>1172.67531912</v>
      </c>
      <c r="G107" s="6">
        <v>1172.1244314</v>
      </c>
      <c r="H107" s="6">
        <v>1386.67267476</v>
      </c>
      <c r="I107" s="6">
        <v>1682.7282083</v>
      </c>
      <c r="J107" s="6">
        <v>2224.0099266</v>
      </c>
      <c r="K107" s="6">
        <v>2668.25988034</v>
      </c>
      <c r="L107" s="6">
        <v>2842.39890525</v>
      </c>
      <c r="M107" s="6">
        <v>3014.48449692</v>
      </c>
      <c r="N107" s="6">
        <v>3500.0003329</v>
      </c>
      <c r="O107" s="6">
        <v>4019.96848119</v>
      </c>
      <c r="P107" s="6">
        <v>3530.81069673</v>
      </c>
      <c r="Q107" s="6">
        <v>2933.40009389</v>
      </c>
    </row>
    <row r="108" ht="12.0" customHeight="1">
      <c r="A108" s="6" t="s">
        <v>133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ht="12.0" customHeight="1">
      <c r="A109" s="6" t="s">
        <v>134</v>
      </c>
      <c r="B109" s="6">
        <v>886.66365501</v>
      </c>
      <c r="C109" s="6">
        <v>980.83790022</v>
      </c>
      <c r="D109" s="6">
        <v>1000.62607368</v>
      </c>
      <c r="E109" s="6">
        <v>917.18201527</v>
      </c>
      <c r="F109" s="6">
        <v>873.34651154</v>
      </c>
      <c r="G109" s="6">
        <v>932.2330036</v>
      </c>
      <c r="H109" s="6">
        <v>949.83152996</v>
      </c>
      <c r="I109" s="6">
        <v>864.46007319</v>
      </c>
      <c r="J109" s="6">
        <v>860.41073594</v>
      </c>
      <c r="K109" s="6">
        <v>880.50430888</v>
      </c>
      <c r="L109" s="6">
        <v>898.35316889</v>
      </c>
      <c r="M109" s="6">
        <v>929.68658212</v>
      </c>
      <c r="N109" s="6">
        <v>1032.32848677</v>
      </c>
      <c r="O109" s="6">
        <v>1251.19418734</v>
      </c>
      <c r="P109" s="6">
        <v>1209.06250417</v>
      </c>
      <c r="Q109" s="6">
        <v>1316.98034953</v>
      </c>
    </row>
    <row r="110" ht="12.0" customHeight="1">
      <c r="A110" s="6" t="s">
        <v>135</v>
      </c>
      <c r="B110" s="6">
        <v>1017.51249205</v>
      </c>
      <c r="C110" s="6">
        <v>1153.67197774</v>
      </c>
      <c r="D110" s="6">
        <v>1136.68135201</v>
      </c>
      <c r="E110" s="6">
        <v>1162.75777192</v>
      </c>
      <c r="F110" s="6">
        <v>1162.60403711</v>
      </c>
      <c r="G110" s="6">
        <v>1126.7543131</v>
      </c>
      <c r="H110" s="6">
        <v>1202.2441536</v>
      </c>
      <c r="I110" s="6">
        <v>1324.74167306</v>
      </c>
      <c r="J110" s="6">
        <v>1626.51745564</v>
      </c>
      <c r="K110" s="6">
        <v>1952.34602008</v>
      </c>
      <c r="L110" s="6">
        <v>2066.30751556</v>
      </c>
      <c r="M110" s="6">
        <v>2183.07300066</v>
      </c>
      <c r="N110" s="6">
        <v>2368.98608414</v>
      </c>
      <c r="O110" s="6">
        <v>2690.76879615</v>
      </c>
      <c r="P110" s="6">
        <v>2588.17973487</v>
      </c>
      <c r="Q110" s="6">
        <v>2520.74286865</v>
      </c>
    </row>
    <row r="111" ht="12.0" customHeight="1">
      <c r="A111" s="6" t="s">
        <v>136</v>
      </c>
      <c r="B111" s="6">
        <v>50.81029056</v>
      </c>
      <c r="C111" s="6">
        <v>73.87379989</v>
      </c>
      <c r="D111" s="6">
        <v>99.9243686</v>
      </c>
      <c r="E111" s="6">
        <v>102.56876656</v>
      </c>
      <c r="F111" s="6">
        <v>81.28187127</v>
      </c>
      <c r="G111" s="6">
        <v>99.71640305</v>
      </c>
      <c r="H111" s="6">
        <v>77.35312872</v>
      </c>
      <c r="I111" s="6">
        <v>103.16290624</v>
      </c>
      <c r="J111" s="6">
        <v>82.11467475</v>
      </c>
      <c r="K111" s="6">
        <v>103.98337454</v>
      </c>
      <c r="L111" s="6">
        <v>83.22973525</v>
      </c>
      <c r="M111" s="6">
        <v>102.19569368</v>
      </c>
      <c r="N111" s="6">
        <v>119.73164592</v>
      </c>
      <c r="O111" s="6">
        <v>145.813855</v>
      </c>
      <c r="P111" s="6">
        <v>126.007263</v>
      </c>
      <c r="Q111" s="6">
        <v>132.31077661</v>
      </c>
    </row>
    <row r="112" ht="12.0" customHeight="1">
      <c r="A112" s="6" t="s">
        <v>137</v>
      </c>
      <c r="B112" s="6">
        <v>2378.70994356</v>
      </c>
      <c r="C112" s="6">
        <v>2140.16674095</v>
      </c>
      <c r="D112" s="6">
        <v>1918.57714462</v>
      </c>
      <c r="E112" s="6">
        <v>1785.65442035</v>
      </c>
      <c r="F112" s="6">
        <v>2102.16849203</v>
      </c>
      <c r="G112" s="6">
        <v>2290.38600525</v>
      </c>
      <c r="H112" s="6">
        <v>2076.12961561</v>
      </c>
      <c r="I112" s="6">
        <v>1993.84548843</v>
      </c>
      <c r="J112" s="6">
        <v>2164.58870373</v>
      </c>
      <c r="K112" s="6">
        <v>2352.09172915</v>
      </c>
      <c r="L112" s="6">
        <v>2388.31000663</v>
      </c>
      <c r="M112" s="6">
        <v>2221.02768182</v>
      </c>
      <c r="N112" s="6">
        <v>2255.30774429</v>
      </c>
      <c r="O112" s="6">
        <v>2627.89681617</v>
      </c>
      <c r="P112" s="6">
        <v>3090.29120485</v>
      </c>
      <c r="Q112" s="6">
        <v>3355.07009761</v>
      </c>
    </row>
    <row r="113" ht="12.0" customHeight="1">
      <c r="A113" s="6" t="s">
        <v>138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ht="12.0" customHeight="1">
      <c r="A114" s="6" t="s">
        <v>139</v>
      </c>
      <c r="B114" s="6">
        <v>78.96340943</v>
      </c>
      <c r="C114" s="6">
        <v>78.95922043</v>
      </c>
      <c r="D114" s="6">
        <v>85.05463816</v>
      </c>
      <c r="E114" s="6">
        <v>89.57704862</v>
      </c>
      <c r="F114" s="6">
        <v>85.60559648</v>
      </c>
      <c r="G114" s="6">
        <v>81.2452912</v>
      </c>
      <c r="H114" s="6">
        <v>87.49050371</v>
      </c>
      <c r="I114" s="6">
        <v>92.90129335</v>
      </c>
      <c r="J114" s="6">
        <v>91.82544981</v>
      </c>
      <c r="K114" s="6">
        <v>107.10681742</v>
      </c>
      <c r="L114" s="6">
        <v>108.43192031</v>
      </c>
      <c r="M114" s="6">
        <v>119.63317106</v>
      </c>
      <c r="N114" s="6">
        <v>150.77925116</v>
      </c>
      <c r="O114" s="6">
        <v>203.94078889</v>
      </c>
      <c r="P114" s="6">
        <v>262.43049523</v>
      </c>
      <c r="Q114" s="6">
        <v>241.83869529</v>
      </c>
    </row>
    <row r="115" ht="12.0" customHeight="1">
      <c r="A115" s="6" t="s">
        <v>140</v>
      </c>
      <c r="B115" s="6">
        <v>30.85875588</v>
      </c>
      <c r="C115" s="6">
        <v>36.93732256</v>
      </c>
      <c r="D115" s="6">
        <v>42.98166464</v>
      </c>
      <c r="E115" s="6">
        <v>44.84978575</v>
      </c>
      <c r="F115" s="6">
        <v>25.68383248</v>
      </c>
      <c r="G115" s="6">
        <v>25.91916865</v>
      </c>
      <c r="H115" s="6">
        <v>29.23114925</v>
      </c>
      <c r="I115" s="6">
        <v>31.95989527</v>
      </c>
      <c r="J115" s="6">
        <v>41.51922177</v>
      </c>
      <c r="K115" s="6">
        <v>65.77788127</v>
      </c>
      <c r="L115" s="6">
        <v>94.93908938</v>
      </c>
      <c r="M115" s="6">
        <v>121.97543461</v>
      </c>
      <c r="N115" s="6">
        <v>120.87444474</v>
      </c>
      <c r="O115" s="6">
        <v>192.85599215</v>
      </c>
      <c r="P115" s="6">
        <v>192.97682745</v>
      </c>
      <c r="Q115" s="6">
        <v>233.45774001</v>
      </c>
    </row>
    <row r="116" ht="12.0" customHeight="1">
      <c r="A116" s="6" t="s">
        <v>141</v>
      </c>
      <c r="B116" s="6">
        <v>6.51912364</v>
      </c>
      <c r="C116" s="6">
        <v>7.10565859</v>
      </c>
      <c r="D116" s="6">
        <v>7.24783938</v>
      </c>
      <c r="E116" s="6">
        <v>9.46781907</v>
      </c>
      <c r="F116" s="6">
        <v>7.07943474</v>
      </c>
      <c r="G116" s="6">
        <v>8.80818417</v>
      </c>
      <c r="H116" s="6">
        <v>8.36946755</v>
      </c>
      <c r="I116" s="6">
        <v>7.75885741</v>
      </c>
      <c r="J116" s="6">
        <v>8.50528863</v>
      </c>
      <c r="K116" s="6">
        <v>8.32559084</v>
      </c>
      <c r="L116" s="6">
        <v>9.685073</v>
      </c>
      <c r="M116" s="6">
        <v>11.47990469</v>
      </c>
      <c r="N116" s="6">
        <v>13.61399948</v>
      </c>
      <c r="O116" s="6">
        <v>13.09886831</v>
      </c>
      <c r="P116" s="6">
        <v>15.4009249</v>
      </c>
      <c r="Q116" s="6">
        <v>16.32270669</v>
      </c>
    </row>
    <row r="117" ht="12.0" customHeight="1">
      <c r="A117" s="6" t="s">
        <v>142</v>
      </c>
      <c r="B117" s="6">
        <v>66.8857474</v>
      </c>
      <c r="C117" s="6">
        <v>76.10130045</v>
      </c>
      <c r="D117" s="6">
        <v>77.93363294</v>
      </c>
      <c r="E117" s="6">
        <v>55.06350275</v>
      </c>
      <c r="F117" s="6">
        <v>72.22923224</v>
      </c>
      <c r="G117" s="6">
        <v>60.9313246</v>
      </c>
      <c r="H117" s="6">
        <v>62.64809759</v>
      </c>
      <c r="I117" s="6">
        <v>71.00578719</v>
      </c>
      <c r="J117" s="6">
        <v>96.13376303</v>
      </c>
      <c r="K117" s="6">
        <v>111.87454694</v>
      </c>
      <c r="L117" s="6">
        <v>109.09985936</v>
      </c>
      <c r="M117" s="6">
        <v>104.73126066</v>
      </c>
      <c r="N117" s="6">
        <v>147.56017283</v>
      </c>
      <c r="O117" s="6">
        <v>144.28032802</v>
      </c>
      <c r="P117" s="6">
        <v>134.43530243</v>
      </c>
      <c r="Q117" s="6">
        <v>131.41312937</v>
      </c>
    </row>
    <row r="118" ht="12.0" customHeight="1">
      <c r="A118" s="6" t="s">
        <v>143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ht="12.0" customHeight="1">
      <c r="A119" s="6" t="s">
        <v>144</v>
      </c>
      <c r="B119" s="6">
        <v>170.03224921</v>
      </c>
      <c r="C119" s="6">
        <v>205.9242624</v>
      </c>
      <c r="D119" s="6">
        <v>201.59364847</v>
      </c>
      <c r="E119" s="6">
        <v>153.39917966</v>
      </c>
      <c r="F119" s="6">
        <v>211.97328356</v>
      </c>
      <c r="G119" s="7"/>
      <c r="H119" s="6">
        <v>295.93017101</v>
      </c>
      <c r="I119" s="6">
        <v>319.26329276</v>
      </c>
      <c r="J119" s="6">
        <v>365.39714425</v>
      </c>
      <c r="K119" s="6">
        <v>414.98177867</v>
      </c>
      <c r="L119" s="6">
        <v>526.06694445</v>
      </c>
      <c r="M119" s="6">
        <v>659.18265503</v>
      </c>
      <c r="N119" s="6">
        <v>761.66662447</v>
      </c>
      <c r="O119" s="6">
        <v>692.28147359</v>
      </c>
      <c r="P119" s="6">
        <v>688.97089807</v>
      </c>
      <c r="Q119" s="6">
        <v>848.43616545</v>
      </c>
    </row>
    <row r="120" ht="24.0" customHeight="1">
      <c r="A120" s="6" t="s">
        <v>145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ht="12.0" customHeight="1">
      <c r="A121" s="6" t="s">
        <v>146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ht="12.0" customHeight="1">
      <c r="A122" s="6" t="s">
        <v>147</v>
      </c>
      <c r="B122" s="6">
        <v>515.04843946</v>
      </c>
      <c r="C122" s="6">
        <v>533.25348801</v>
      </c>
      <c r="D122" s="6">
        <v>534.16980265</v>
      </c>
      <c r="E122" s="6">
        <v>515.21648056</v>
      </c>
      <c r="F122" s="6">
        <v>472.934051</v>
      </c>
      <c r="G122" s="6">
        <v>370.40132546</v>
      </c>
      <c r="H122" s="6">
        <v>509.64334385</v>
      </c>
      <c r="I122" s="6">
        <v>524.05630928</v>
      </c>
      <c r="J122" s="6">
        <v>583.40043285</v>
      </c>
      <c r="K122" s="6">
        <v>595.98494305</v>
      </c>
      <c r="L122" s="6">
        <v>677.51226815</v>
      </c>
      <c r="M122" s="6">
        <v>789.21818578</v>
      </c>
      <c r="N122" s="6">
        <v>786.84589752</v>
      </c>
      <c r="O122" s="6">
        <v>873.8055228</v>
      </c>
      <c r="P122" s="6">
        <v>1348.85008483</v>
      </c>
      <c r="Q122" s="6">
        <v>983.1405978</v>
      </c>
    </row>
    <row r="123" ht="12.0" customHeight="1">
      <c r="A123" s="6" t="s">
        <v>148</v>
      </c>
      <c r="B123" s="6">
        <v>12.86229905</v>
      </c>
      <c r="C123" s="6">
        <v>12.30357627</v>
      </c>
      <c r="D123" s="6">
        <v>10.69510573</v>
      </c>
      <c r="E123" s="6">
        <v>11.99875413</v>
      </c>
      <c r="F123" s="6">
        <v>7.40527561</v>
      </c>
      <c r="G123" s="6">
        <v>5.72630892</v>
      </c>
      <c r="H123" s="6">
        <v>6.02842394</v>
      </c>
      <c r="I123" s="6">
        <v>6.89828748</v>
      </c>
      <c r="J123" s="6">
        <v>7.89142986</v>
      </c>
      <c r="K123" s="6">
        <v>10.02955722</v>
      </c>
      <c r="L123" s="6">
        <v>11.61524874</v>
      </c>
      <c r="M123" s="6">
        <v>16.52530125</v>
      </c>
      <c r="N123" s="6">
        <v>23.91327321</v>
      </c>
      <c r="O123" s="6">
        <v>27.26202019</v>
      </c>
      <c r="P123" s="6">
        <v>30.24635346</v>
      </c>
      <c r="Q123" s="6">
        <v>30.04684327</v>
      </c>
    </row>
    <row r="124" ht="12.0" customHeight="1">
      <c r="A124" s="6" t="s">
        <v>149</v>
      </c>
      <c r="B124" s="6">
        <v>9.10709003</v>
      </c>
      <c r="C124" s="6">
        <v>10.19851074</v>
      </c>
      <c r="D124" s="6">
        <v>12.72737791</v>
      </c>
      <c r="E124" s="6">
        <v>6.95711936</v>
      </c>
      <c r="F124" s="6">
        <v>3.21110768</v>
      </c>
      <c r="G124" s="6">
        <v>3.79576682</v>
      </c>
      <c r="H124" s="6">
        <v>3.61211149</v>
      </c>
      <c r="I124" s="6">
        <v>3.46390285</v>
      </c>
      <c r="J124" s="6">
        <v>4.58597183</v>
      </c>
      <c r="K124" s="6">
        <v>3.36217385</v>
      </c>
      <c r="L124" s="6">
        <v>2.58358629</v>
      </c>
      <c r="M124" s="6">
        <v>3.10770519</v>
      </c>
      <c r="N124" s="6">
        <v>3.30656579</v>
      </c>
      <c r="O124" s="6">
        <v>9.55544934</v>
      </c>
      <c r="P124" s="6">
        <v>11.06180514</v>
      </c>
      <c r="Q124" s="6">
        <v>15.36749733</v>
      </c>
    </row>
    <row r="125" ht="12.0" customHeight="1">
      <c r="A125" s="6" t="s">
        <v>150</v>
      </c>
      <c r="B125" s="6">
        <v>76.37946403</v>
      </c>
      <c r="C125" s="6">
        <v>81.24573645</v>
      </c>
      <c r="D125" s="6">
        <v>89.27390861</v>
      </c>
      <c r="E125" s="6">
        <v>104.086082</v>
      </c>
      <c r="F125" s="6">
        <v>114.51839112</v>
      </c>
      <c r="G125" s="6">
        <v>106.91392943</v>
      </c>
      <c r="H125" s="6">
        <v>110.21407224</v>
      </c>
      <c r="I125" s="6">
        <v>129.38894927</v>
      </c>
      <c r="J125" s="6">
        <v>155.90327761</v>
      </c>
      <c r="K125" s="6">
        <v>218.91637594</v>
      </c>
      <c r="L125" s="6">
        <v>251.85465981</v>
      </c>
      <c r="M125" s="6">
        <v>378.45076271</v>
      </c>
      <c r="N125" s="6">
        <v>535.51548685</v>
      </c>
      <c r="O125" s="6">
        <v>608.64087634</v>
      </c>
      <c r="P125" s="6">
        <v>466.28676566</v>
      </c>
      <c r="Q125" s="6">
        <v>438.74289213</v>
      </c>
    </row>
    <row r="126" ht="12.0" customHeight="1">
      <c r="A126" s="6" t="s">
        <v>151</v>
      </c>
      <c r="B126" s="6">
        <v>102.22779909</v>
      </c>
      <c r="C126" s="6">
        <v>122.80747108</v>
      </c>
      <c r="D126" s="6">
        <v>151.68097959</v>
      </c>
      <c r="E126" s="6">
        <v>149.20139417</v>
      </c>
      <c r="F126" s="6">
        <v>142.51651551</v>
      </c>
      <c r="G126" s="6">
        <v>148.3832111</v>
      </c>
      <c r="H126" s="6">
        <v>161.5986688</v>
      </c>
      <c r="I126" s="6">
        <v>185.85733602</v>
      </c>
      <c r="J126" s="6">
        <v>170.29465764</v>
      </c>
      <c r="K126" s="6">
        <v>194.57661054</v>
      </c>
      <c r="L126" s="6">
        <v>198.186917</v>
      </c>
      <c r="M126" s="6">
        <v>189.99898515</v>
      </c>
      <c r="N126" s="6">
        <v>212.28328415</v>
      </c>
      <c r="O126" s="6">
        <v>241.01832757</v>
      </c>
      <c r="P126" s="6">
        <v>258.62241377</v>
      </c>
      <c r="Q126" s="6">
        <v>254.95531389</v>
      </c>
    </row>
    <row r="127" ht="12.0" customHeight="1">
      <c r="A127" s="6" t="s">
        <v>152</v>
      </c>
      <c r="B127" s="6">
        <v>17.0539293</v>
      </c>
      <c r="C127" s="6">
        <v>16.86472634</v>
      </c>
      <c r="D127" s="6">
        <v>14.37122593</v>
      </c>
      <c r="E127" s="6">
        <v>14.10507623</v>
      </c>
      <c r="F127" s="6">
        <v>13.42146405</v>
      </c>
      <c r="G127" s="6">
        <v>13.64189099</v>
      </c>
      <c r="H127" s="6">
        <v>15.52824888</v>
      </c>
      <c r="I127" s="6">
        <v>12.51725409</v>
      </c>
      <c r="J127" s="6">
        <v>19.27115052</v>
      </c>
      <c r="K127" s="6">
        <v>23.74531933</v>
      </c>
      <c r="L127" s="6">
        <v>21.92428712</v>
      </c>
      <c r="M127" s="6">
        <v>28.60495774</v>
      </c>
      <c r="N127" s="6">
        <v>42.45953196</v>
      </c>
      <c r="O127" s="6">
        <v>46.44791055</v>
      </c>
      <c r="P127" s="6">
        <v>55.74243208</v>
      </c>
      <c r="Q127" s="6">
        <v>83.00086917</v>
      </c>
    </row>
    <row r="128" ht="12.0" customHeight="1">
      <c r="A128" s="6" t="s">
        <v>153</v>
      </c>
      <c r="B128" s="7"/>
      <c r="C128" s="7"/>
      <c r="D128" s="7"/>
      <c r="E128" s="6">
        <v>2.03001806</v>
      </c>
      <c r="F128" s="6">
        <v>2.48619623</v>
      </c>
      <c r="G128" s="6">
        <v>2.63408248</v>
      </c>
      <c r="H128" s="6">
        <v>2.85916762</v>
      </c>
      <c r="I128" s="6">
        <v>1.91769505</v>
      </c>
      <c r="J128" s="6">
        <v>1.56482778</v>
      </c>
      <c r="K128" s="6">
        <v>1.9551535</v>
      </c>
      <c r="L128" s="6">
        <v>2.66680317</v>
      </c>
      <c r="M128" s="6">
        <v>3.37054219</v>
      </c>
      <c r="N128" s="6">
        <v>5.88302741</v>
      </c>
      <c r="O128" s="6">
        <v>9.06686013</v>
      </c>
      <c r="P128" s="6">
        <v>9.66351771</v>
      </c>
      <c r="Q128" s="6">
        <v>9.48724976</v>
      </c>
    </row>
    <row r="129" ht="12.0" customHeight="1">
      <c r="A129" s="6" t="s">
        <v>154</v>
      </c>
      <c r="B129" s="6">
        <v>92.80243293</v>
      </c>
      <c r="C129" s="6">
        <v>91.52578312</v>
      </c>
      <c r="D129" s="6">
        <v>90.32426536</v>
      </c>
      <c r="E129" s="6">
        <v>111.3034558</v>
      </c>
      <c r="F129" s="6">
        <v>108.08760578</v>
      </c>
      <c r="G129" s="6">
        <v>123.82346437</v>
      </c>
      <c r="H129" s="6">
        <v>143.26839756</v>
      </c>
      <c r="I129" s="6">
        <v>117.88191301</v>
      </c>
      <c r="J129" s="6">
        <v>121.34846893</v>
      </c>
      <c r="K129" s="6">
        <v>128.50109059</v>
      </c>
      <c r="L129" s="6">
        <v>137.82907734</v>
      </c>
      <c r="M129" s="6">
        <v>147.37987027</v>
      </c>
      <c r="N129" s="6">
        <v>224.32957953</v>
      </c>
      <c r="O129" s="6">
        <v>329.5527533</v>
      </c>
      <c r="P129" s="6">
        <v>282.49288256</v>
      </c>
      <c r="Q129" s="6">
        <v>332.69296609</v>
      </c>
    </row>
    <row r="130" ht="12.0" customHeight="1">
      <c r="A130" s="6" t="s">
        <v>155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ht="12.0" customHeight="1">
      <c r="A131" s="6" t="s">
        <v>156</v>
      </c>
      <c r="B131" s="6">
        <v>73.91639801</v>
      </c>
      <c r="C131" s="6">
        <v>91.97301199</v>
      </c>
      <c r="D131" s="6">
        <v>117.89550235</v>
      </c>
      <c r="E131" s="6">
        <v>146.36688925</v>
      </c>
      <c r="F131" s="6">
        <v>144.6427558</v>
      </c>
      <c r="G131" s="6">
        <v>147.9497071</v>
      </c>
      <c r="H131" s="6">
        <v>159.63864074</v>
      </c>
      <c r="I131" s="6">
        <v>196.67399367</v>
      </c>
      <c r="J131" s="6">
        <v>266.84992817</v>
      </c>
      <c r="K131" s="6">
        <v>252.69583546</v>
      </c>
      <c r="L131" s="6">
        <v>302.23280975</v>
      </c>
      <c r="M131" s="6">
        <v>383.74074784</v>
      </c>
      <c r="N131" s="6">
        <v>529.00975321</v>
      </c>
      <c r="O131" s="6">
        <v>676.4639561</v>
      </c>
      <c r="P131" s="6">
        <v>613.52534534</v>
      </c>
      <c r="Q131" s="6">
        <v>574.23778454</v>
      </c>
    </row>
    <row r="132" ht="12.0" customHeight="1">
      <c r="A132" s="6" t="s">
        <v>157</v>
      </c>
      <c r="B132" s="6">
        <v>2602.90555438</v>
      </c>
      <c r="C132" s="6">
        <v>2608.04542171</v>
      </c>
      <c r="D132" s="6">
        <v>2285.02095043</v>
      </c>
      <c r="E132" s="6">
        <v>2387.17138531</v>
      </c>
      <c r="F132" s="6">
        <v>2574.74453502</v>
      </c>
      <c r="G132" s="6">
        <v>2955.01507919</v>
      </c>
      <c r="H132" s="6">
        <v>2854.16720187</v>
      </c>
      <c r="I132" s="6">
        <v>3577.40987829</v>
      </c>
      <c r="J132" s="6">
        <v>4168.27258236</v>
      </c>
      <c r="K132" s="6">
        <v>5179.52268966</v>
      </c>
      <c r="L132" s="6">
        <v>5464.8032298</v>
      </c>
      <c r="M132" s="6">
        <v>5944.16306074</v>
      </c>
      <c r="N132" s="6">
        <v>6414.4605175</v>
      </c>
      <c r="O132" s="6">
        <v>6770.17817704</v>
      </c>
      <c r="P132" s="6">
        <v>6942.29010807</v>
      </c>
      <c r="Q132" s="6">
        <v>6905.53034412</v>
      </c>
    </row>
    <row r="133" ht="12.0" customHeight="1">
      <c r="A133" s="6" t="s">
        <v>158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ht="12.0" customHeight="1">
      <c r="A134" s="6" t="s">
        <v>159</v>
      </c>
      <c r="B134" s="6">
        <v>117.47014171</v>
      </c>
      <c r="C134" s="6">
        <v>118.61347957</v>
      </c>
      <c r="D134" s="6">
        <v>107.06744793</v>
      </c>
      <c r="E134" s="6">
        <v>119.80026736</v>
      </c>
      <c r="F134" s="6">
        <v>98.09099444</v>
      </c>
      <c r="G134" s="6">
        <v>90.12107078</v>
      </c>
      <c r="H134" s="6">
        <v>85.24349916</v>
      </c>
      <c r="I134" s="6">
        <v>102.94133084</v>
      </c>
      <c r="J134" s="6">
        <v>127.86218007</v>
      </c>
      <c r="K134" s="6">
        <v>141.14330664</v>
      </c>
      <c r="L134" s="6">
        <v>146.87348649</v>
      </c>
      <c r="M134" s="6">
        <v>164.00367961</v>
      </c>
      <c r="N134" s="6">
        <v>176.18400963</v>
      </c>
      <c r="O134" s="6">
        <v>222.73185562</v>
      </c>
      <c r="P134" s="6">
        <v>207.05861144</v>
      </c>
      <c r="Q134" s="6">
        <v>202.00997115</v>
      </c>
    </row>
    <row r="135" ht="12.0" customHeight="1">
      <c r="A135" s="6" t="s">
        <v>160</v>
      </c>
      <c r="B135" s="6">
        <v>3.6105769</v>
      </c>
      <c r="C135" s="6">
        <v>5.50189669</v>
      </c>
      <c r="D135" s="6">
        <v>5.24811379</v>
      </c>
      <c r="E135" s="6">
        <v>4.98065046</v>
      </c>
      <c r="F135" s="6">
        <v>4.88437462</v>
      </c>
      <c r="G135" s="6">
        <v>6.23316254</v>
      </c>
      <c r="H135" s="6">
        <v>7.58348185</v>
      </c>
      <c r="I135" s="6">
        <v>6.95370565</v>
      </c>
      <c r="J135" s="6">
        <v>7.34521488</v>
      </c>
      <c r="K135" s="6">
        <v>5.99243099</v>
      </c>
      <c r="L135" s="6">
        <v>6.91845663</v>
      </c>
      <c r="M135" s="6">
        <v>7.92518463</v>
      </c>
      <c r="N135" s="6">
        <v>10.59951635</v>
      </c>
      <c r="O135" s="6">
        <v>14.86741267</v>
      </c>
      <c r="P135" s="6">
        <v>11.45714755</v>
      </c>
      <c r="Q135" s="6">
        <v>9.58503812</v>
      </c>
    </row>
    <row r="136" ht="12.0" customHeight="1">
      <c r="A136" s="6" t="s">
        <v>161</v>
      </c>
      <c r="B136" s="6">
        <v>2.6372706</v>
      </c>
      <c r="C136" s="6">
        <v>2.86171921</v>
      </c>
      <c r="D136" s="6">
        <v>4.13056708</v>
      </c>
      <c r="E136" s="6">
        <v>3.10297534</v>
      </c>
      <c r="F136" s="6">
        <v>3.69872411</v>
      </c>
      <c r="G136" s="6">
        <v>4.31429361</v>
      </c>
      <c r="H136" s="6">
        <v>3.29785584</v>
      </c>
      <c r="I136" s="6">
        <v>6.55987679</v>
      </c>
      <c r="J136" s="6">
        <v>9.1407055</v>
      </c>
      <c r="K136" s="6">
        <v>12.03233915</v>
      </c>
      <c r="L136" s="6">
        <v>13.03385834</v>
      </c>
      <c r="M136" s="6">
        <v>14.63257591</v>
      </c>
      <c r="N136" s="6">
        <v>12.70010056</v>
      </c>
      <c r="O136" s="6">
        <v>13.25724954</v>
      </c>
      <c r="P136" s="6">
        <v>16.51971563</v>
      </c>
      <c r="Q136" s="6">
        <v>15.42124932</v>
      </c>
    </row>
    <row r="137" ht="12.0" customHeight="1">
      <c r="A137" s="6" t="s">
        <v>162</v>
      </c>
      <c r="B137" s="6">
        <v>74.69914675</v>
      </c>
      <c r="C137" s="6">
        <v>84.19392784</v>
      </c>
      <c r="D137" s="6">
        <v>72.93796378</v>
      </c>
      <c r="E137" s="6">
        <v>56.79719224</v>
      </c>
      <c r="F137" s="6">
        <v>62.92302586</v>
      </c>
      <c r="G137" s="6">
        <v>73.44648772</v>
      </c>
      <c r="H137" s="6">
        <v>84.30116837</v>
      </c>
      <c r="I137" s="6">
        <v>89.32519082</v>
      </c>
      <c r="J137" s="6">
        <v>114.0776438</v>
      </c>
      <c r="K137" s="6">
        <v>108.41963679</v>
      </c>
      <c r="L137" s="6">
        <v>97.93904691</v>
      </c>
      <c r="M137" s="6">
        <v>128.69500308</v>
      </c>
      <c r="N137" s="6">
        <v>143.25656339</v>
      </c>
      <c r="O137" s="6">
        <v>169.10807582</v>
      </c>
      <c r="P137" s="6">
        <v>176.31208694</v>
      </c>
      <c r="Q137" s="6">
        <v>204.24464946</v>
      </c>
    </row>
    <row r="138" ht="12.0" customHeight="1">
      <c r="A138" s="6" t="s">
        <v>163</v>
      </c>
      <c r="B138" s="6">
        <v>58.75640886</v>
      </c>
      <c r="C138" s="6">
        <v>63.89788094</v>
      </c>
      <c r="D138" s="6">
        <v>69.54345776</v>
      </c>
      <c r="E138" s="6">
        <v>72.12592795</v>
      </c>
      <c r="F138" s="6">
        <v>81.92576902</v>
      </c>
      <c r="G138" s="6">
        <v>94.83867059</v>
      </c>
      <c r="H138" s="6">
        <v>88.51105405</v>
      </c>
      <c r="I138" s="6">
        <v>87.73829388</v>
      </c>
      <c r="J138" s="6">
        <v>109.55655866</v>
      </c>
      <c r="K138" s="6">
        <v>132.8989783</v>
      </c>
      <c r="L138" s="6">
        <v>173.85220499</v>
      </c>
      <c r="M138" s="6">
        <v>206.65021258</v>
      </c>
      <c r="N138" s="6">
        <v>221.86047354</v>
      </c>
      <c r="O138" s="6">
        <v>315.6693918</v>
      </c>
      <c r="P138" s="6">
        <v>215.56687854</v>
      </c>
      <c r="Q138" s="6">
        <v>231.37008657</v>
      </c>
    </row>
    <row r="139" ht="12.0" customHeight="1">
      <c r="A139" s="6" t="s">
        <v>164</v>
      </c>
      <c r="B139" s="6">
        <v>7.53242489</v>
      </c>
      <c r="C139" s="6">
        <v>8.54257716</v>
      </c>
      <c r="D139" s="6">
        <v>6.58518744</v>
      </c>
      <c r="E139" s="6">
        <v>5.85245681</v>
      </c>
      <c r="F139" s="6">
        <v>4.87411394</v>
      </c>
      <c r="G139" s="6">
        <v>4.86616855</v>
      </c>
      <c r="H139" s="6">
        <v>7.44688566</v>
      </c>
      <c r="I139" s="6">
        <v>6.74618532</v>
      </c>
      <c r="J139" s="6">
        <v>9.40192167</v>
      </c>
      <c r="K139" s="6">
        <v>12.060951</v>
      </c>
      <c r="L139" s="6">
        <v>11.64713399</v>
      </c>
      <c r="M139" s="6">
        <v>12.78233262</v>
      </c>
      <c r="N139" s="6">
        <v>14.21734474</v>
      </c>
      <c r="O139" s="6">
        <v>15.63293527</v>
      </c>
      <c r="P139" s="6">
        <v>15.62985912</v>
      </c>
      <c r="Q139" s="6">
        <v>14.74603617</v>
      </c>
    </row>
    <row r="140" ht="12.0" customHeight="1">
      <c r="A140" s="6" t="s">
        <v>165</v>
      </c>
      <c r="B140" s="6">
        <v>399.23575316</v>
      </c>
      <c r="C140" s="6">
        <v>437.03739837</v>
      </c>
      <c r="D140" s="6">
        <v>441.88228704</v>
      </c>
      <c r="E140" s="6">
        <v>466.18275562</v>
      </c>
      <c r="F140" s="6">
        <v>458.82195344</v>
      </c>
      <c r="G140" s="6">
        <v>465.7837864</v>
      </c>
      <c r="H140" s="6">
        <v>468.07428135</v>
      </c>
      <c r="I140" s="6">
        <v>583.76662679</v>
      </c>
      <c r="J140" s="6">
        <v>751.89125536</v>
      </c>
      <c r="K140" s="6">
        <v>854.74655508</v>
      </c>
      <c r="L140" s="6">
        <v>956.94916882</v>
      </c>
      <c r="M140" s="6">
        <v>1002.15549058</v>
      </c>
      <c r="N140" s="6">
        <v>1057.17252236</v>
      </c>
      <c r="O140" s="6">
        <v>1035.75197803</v>
      </c>
      <c r="P140" s="6">
        <v>1080.50790583</v>
      </c>
      <c r="Q140" s="6">
        <v>1111.11563906</v>
      </c>
    </row>
    <row r="141" ht="12.0" customHeight="1">
      <c r="A141" s="6" t="s">
        <v>166</v>
      </c>
      <c r="B141" s="6">
        <v>309.47503587</v>
      </c>
      <c r="C141" s="6">
        <v>352.95418109</v>
      </c>
      <c r="D141" s="6">
        <v>352.01697243</v>
      </c>
      <c r="E141" s="6">
        <v>328.39014458</v>
      </c>
      <c r="F141" s="6">
        <v>319.92351449</v>
      </c>
      <c r="G141" s="6">
        <v>409.56718765</v>
      </c>
      <c r="H141" s="6">
        <v>354.54462796</v>
      </c>
      <c r="I141" s="6">
        <v>356.16202512</v>
      </c>
      <c r="J141" s="6">
        <v>320.40190375</v>
      </c>
      <c r="K141" s="6">
        <v>350.77582589</v>
      </c>
      <c r="L141" s="6">
        <v>349.61295847</v>
      </c>
      <c r="M141" s="6">
        <v>383.82772039</v>
      </c>
      <c r="N141" s="6">
        <v>409.0247046</v>
      </c>
      <c r="O141" s="6">
        <v>390.8392353</v>
      </c>
      <c r="P141" s="6">
        <v>453.70324248</v>
      </c>
      <c r="Q141" s="6">
        <v>433.13185184</v>
      </c>
    </row>
    <row r="142" ht="12.0" customHeight="1">
      <c r="A142" s="6" t="s">
        <v>167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ht="12.0" customHeight="1">
      <c r="A143" s="6" t="s">
        <v>168</v>
      </c>
      <c r="B143" s="6">
        <v>17.37150714</v>
      </c>
      <c r="C143" s="6">
        <v>11.3838498</v>
      </c>
      <c r="D143" s="6">
        <v>11.71396872</v>
      </c>
      <c r="E143" s="6">
        <v>14.19869119</v>
      </c>
      <c r="F143" s="6">
        <v>18.70303947</v>
      </c>
      <c r="G143" s="6">
        <v>16.13067853</v>
      </c>
      <c r="H143" s="6">
        <v>11.71961884</v>
      </c>
      <c r="I143" s="6">
        <v>16.22688738</v>
      </c>
      <c r="J143" s="6">
        <v>15.16402167</v>
      </c>
      <c r="K143" s="6">
        <v>18.62680443</v>
      </c>
      <c r="L143" s="6">
        <v>18.61847995</v>
      </c>
      <c r="M143" s="6">
        <v>19.09764893</v>
      </c>
      <c r="N143" s="6">
        <v>22.40216844</v>
      </c>
      <c r="O143" s="6">
        <v>24.37511567</v>
      </c>
      <c r="P143" s="6">
        <v>20.01657036</v>
      </c>
      <c r="Q143" s="6">
        <v>22.6685411</v>
      </c>
    </row>
    <row r="144" ht="12.0" customHeight="1">
      <c r="A144" s="6" t="s">
        <v>169</v>
      </c>
      <c r="B144" s="6">
        <v>70.32803721</v>
      </c>
      <c r="C144" s="6">
        <v>73.22334859</v>
      </c>
      <c r="D144" s="6">
        <v>68.85560931</v>
      </c>
      <c r="E144" s="6">
        <v>69.44801484</v>
      </c>
      <c r="F144" s="6">
        <v>68.21193826</v>
      </c>
      <c r="G144" s="6">
        <v>75.46162965</v>
      </c>
      <c r="H144" s="6">
        <v>75.2503167</v>
      </c>
      <c r="I144" s="6">
        <v>85.14411938</v>
      </c>
      <c r="J144" s="6">
        <v>99.51634684</v>
      </c>
      <c r="K144" s="6">
        <v>120.42169723</v>
      </c>
      <c r="L144" s="6">
        <v>110.7452394</v>
      </c>
      <c r="M144" s="6">
        <v>110.17763657</v>
      </c>
      <c r="N144" s="6">
        <v>114.4026107</v>
      </c>
      <c r="O144" s="6">
        <v>133.89221108</v>
      </c>
      <c r="P144" s="6">
        <v>141.94218578</v>
      </c>
      <c r="Q144" s="6">
        <v>187.22084082</v>
      </c>
    </row>
    <row r="145" ht="12.0" customHeight="1">
      <c r="A145" s="6" t="s">
        <v>171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ht="12.0" customHeight="1">
      <c r="A146" s="6" t="s">
        <v>172</v>
      </c>
      <c r="B146" s="6">
        <v>74.20426593</v>
      </c>
      <c r="C146" s="6">
        <v>75.77692755</v>
      </c>
      <c r="D146" s="6">
        <v>99.88697064</v>
      </c>
      <c r="E146" s="6">
        <v>108.40635846</v>
      </c>
      <c r="F146" s="6">
        <v>132.3410519</v>
      </c>
      <c r="G146" s="6">
        <v>152.65246094</v>
      </c>
      <c r="H146" s="6">
        <v>167.09124148</v>
      </c>
      <c r="I146" s="6">
        <v>173.52514094</v>
      </c>
      <c r="J146" s="6">
        <v>175.32664595</v>
      </c>
      <c r="K146" s="6">
        <v>198.68387156</v>
      </c>
      <c r="L146" s="6">
        <v>215.17670041</v>
      </c>
      <c r="M146" s="6">
        <v>232.58753667</v>
      </c>
      <c r="N146" s="6">
        <v>256.13345957</v>
      </c>
      <c r="O146" s="6">
        <v>280.80016285</v>
      </c>
      <c r="P146" s="6">
        <v>253.19645748</v>
      </c>
      <c r="Q146" s="7"/>
    </row>
    <row r="147" ht="12.0" customHeight="1">
      <c r="A147" s="6" t="s">
        <v>173</v>
      </c>
      <c r="B147" s="6">
        <v>180.03351343</v>
      </c>
      <c r="C147" s="6">
        <v>165.10244169</v>
      </c>
      <c r="D147" s="6">
        <v>139.54730143</v>
      </c>
      <c r="E147" s="6">
        <v>132.11813468</v>
      </c>
      <c r="F147" s="6">
        <v>145.599226</v>
      </c>
      <c r="G147" s="6">
        <v>159.96948732</v>
      </c>
      <c r="H147" s="6">
        <v>179.10901194</v>
      </c>
      <c r="I147" s="6">
        <v>165.8598706</v>
      </c>
      <c r="J147" s="6">
        <v>204.22764618</v>
      </c>
      <c r="K147" s="6">
        <v>217.21099065</v>
      </c>
      <c r="L147" s="6">
        <v>258.43774847</v>
      </c>
      <c r="M147" s="6">
        <v>254.26492153</v>
      </c>
      <c r="N147" s="6">
        <v>258.94033118</v>
      </c>
      <c r="O147" s="6">
        <v>276.5722259</v>
      </c>
      <c r="P147" s="6">
        <v>304.67860563</v>
      </c>
      <c r="Q147" s="6">
        <v>333.82284088</v>
      </c>
    </row>
    <row r="148" ht="12.0" customHeight="1">
      <c r="A148" s="6" t="s">
        <v>174</v>
      </c>
      <c r="B148" s="6">
        <v>19.32057103</v>
      </c>
      <c r="C148" s="6">
        <v>26.37949171</v>
      </c>
      <c r="D148" s="6">
        <v>27.44887433</v>
      </c>
      <c r="E148" s="6">
        <v>17.39688222</v>
      </c>
      <c r="F148" s="6">
        <v>8.16012425</v>
      </c>
      <c r="G148" s="6">
        <v>11.43160454</v>
      </c>
      <c r="H148" s="6">
        <v>13.08196155</v>
      </c>
      <c r="I148" s="6">
        <v>18.5372301</v>
      </c>
      <c r="J148" s="6">
        <v>21.74744774</v>
      </c>
      <c r="K148" s="6">
        <v>30.14881629</v>
      </c>
      <c r="L148" s="6">
        <v>34.7142177</v>
      </c>
      <c r="M148" s="6">
        <v>44.8478256</v>
      </c>
      <c r="N148" s="6">
        <v>60.53275693</v>
      </c>
      <c r="O148" s="6">
        <v>91.41377875</v>
      </c>
      <c r="P148" s="6">
        <v>92.42500552</v>
      </c>
      <c r="Q148" s="6">
        <v>87.19891761</v>
      </c>
    </row>
    <row r="149" ht="12.0" customHeight="1">
      <c r="A149" s="6" t="s">
        <v>175</v>
      </c>
      <c r="B149" s="6">
        <v>2576.3852741</v>
      </c>
      <c r="C149" s="6">
        <v>2478.9226578</v>
      </c>
      <c r="D149" s="6">
        <v>2348.54604637</v>
      </c>
      <c r="E149" s="6">
        <v>2327.98412175</v>
      </c>
      <c r="F149" s="6">
        <v>2456.3711344</v>
      </c>
      <c r="G149" s="6">
        <v>2120.71590766</v>
      </c>
      <c r="H149" s="6">
        <v>2170.47997397</v>
      </c>
      <c r="I149" s="6">
        <v>2400.01304817</v>
      </c>
      <c r="J149" s="6">
        <v>3443.75927605</v>
      </c>
      <c r="K149" s="6">
        <v>4047.64108036</v>
      </c>
      <c r="L149" s="6">
        <v>4228.13974965</v>
      </c>
      <c r="M149" s="6">
        <v>4350.907024</v>
      </c>
      <c r="N149" s="6">
        <v>4913.32615873</v>
      </c>
      <c r="O149" s="6">
        <v>5869.56071545</v>
      </c>
      <c r="P149" s="6">
        <v>5857.17706578</v>
      </c>
      <c r="Q149" s="6">
        <v>5569.664754</v>
      </c>
    </row>
    <row r="150" ht="12.0" customHeight="1">
      <c r="A150" s="6" t="s">
        <v>176</v>
      </c>
      <c r="B150" s="6">
        <v>15.42577971</v>
      </c>
      <c r="C150" s="6">
        <v>17.55748097</v>
      </c>
      <c r="D150" s="6">
        <v>15.42317291</v>
      </c>
      <c r="E150" s="6">
        <v>15.09343587</v>
      </c>
      <c r="F150" s="6">
        <v>14.74428164</v>
      </c>
      <c r="G150" s="6">
        <v>17.72348654</v>
      </c>
      <c r="H150" s="6">
        <v>19.9175002</v>
      </c>
      <c r="I150" s="6">
        <v>21.49380419</v>
      </c>
      <c r="J150" s="6">
        <v>21.78283897</v>
      </c>
      <c r="K150" s="6">
        <v>26.02728142</v>
      </c>
      <c r="L150" s="6">
        <v>26.29112699</v>
      </c>
      <c r="M150" s="6">
        <v>33.84222094</v>
      </c>
      <c r="N150" s="6">
        <v>48.54764447</v>
      </c>
      <c r="O150" s="6">
        <v>68.06621585</v>
      </c>
      <c r="P150" s="6">
        <v>52.94669124</v>
      </c>
      <c r="Q150" s="6">
        <v>66.1692474</v>
      </c>
    </row>
    <row r="151" ht="12.0" customHeight="1">
      <c r="A151" s="6" t="s">
        <v>177</v>
      </c>
      <c r="B151" s="6">
        <v>98.51512053</v>
      </c>
      <c r="C151" s="6">
        <v>72.1122169</v>
      </c>
      <c r="D151" s="6">
        <v>72.03209298</v>
      </c>
      <c r="E151" s="6">
        <v>73.68817348</v>
      </c>
      <c r="F151" s="6">
        <v>71.64239985</v>
      </c>
      <c r="G151" s="6">
        <v>80.66829778</v>
      </c>
      <c r="H151" s="6">
        <v>109.55477478</v>
      </c>
      <c r="I151" s="6">
        <v>120.33579689</v>
      </c>
      <c r="J151" s="6">
        <v>181.39265689</v>
      </c>
      <c r="K151" s="6">
        <v>206.49223775</v>
      </c>
      <c r="L151" s="6">
        <v>216.99464167</v>
      </c>
      <c r="M151" s="6">
        <v>241.5566457</v>
      </c>
      <c r="N151" s="6">
        <v>317.35831303</v>
      </c>
      <c r="O151" s="6">
        <v>404.11672705</v>
      </c>
      <c r="P151" s="6">
        <v>442.85717356</v>
      </c>
      <c r="Q151" s="6">
        <v>388.48505379</v>
      </c>
    </row>
    <row r="152" ht="12.0" customHeight="1">
      <c r="A152" s="6" t="s">
        <v>178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ht="12.0" customHeight="1">
      <c r="A153" s="6" t="s">
        <v>180</v>
      </c>
      <c r="B153" s="6">
        <v>15.42954315</v>
      </c>
      <c r="C153" s="6">
        <v>16.42960049</v>
      </c>
      <c r="D153" s="6">
        <v>13.80060447</v>
      </c>
      <c r="E153" s="6">
        <v>16.10008544</v>
      </c>
      <c r="F153" s="6">
        <v>16.05305569</v>
      </c>
      <c r="G153" s="6">
        <v>15.81122907</v>
      </c>
      <c r="H153" s="6">
        <v>18.49063533</v>
      </c>
      <c r="I153" s="6">
        <v>18.9197479</v>
      </c>
      <c r="J153" s="6">
        <v>23.3471238</v>
      </c>
      <c r="K153" s="6">
        <v>27.06218522</v>
      </c>
      <c r="L153" s="6">
        <v>28.07936326</v>
      </c>
      <c r="M153" s="6">
        <v>36.6517211</v>
      </c>
      <c r="N153" s="6">
        <v>45.56066502</v>
      </c>
      <c r="O153" s="6">
        <v>54.340858</v>
      </c>
      <c r="P153" s="6">
        <v>58.71159882</v>
      </c>
      <c r="Q153" s="6">
        <v>56.15651369</v>
      </c>
    </row>
    <row r="154" ht="12.0" customHeight="1">
      <c r="A154" s="6" t="s">
        <v>181</v>
      </c>
      <c r="B154" s="6">
        <v>4.88472919</v>
      </c>
      <c r="C154" s="6">
        <v>5.1317259</v>
      </c>
      <c r="D154" s="6">
        <v>6.67850428</v>
      </c>
      <c r="E154" s="6">
        <v>7.42195074</v>
      </c>
      <c r="F154" s="6">
        <v>9.12097472</v>
      </c>
      <c r="G154" s="6">
        <v>10.21112242</v>
      </c>
      <c r="H154" s="6">
        <v>8.64986923</v>
      </c>
      <c r="I154" s="6">
        <v>9.82247319</v>
      </c>
      <c r="J154" s="6">
        <v>9.72063858</v>
      </c>
      <c r="K154" s="6">
        <v>9.91204806</v>
      </c>
      <c r="L154" s="6">
        <v>13.63886125</v>
      </c>
      <c r="M154" s="6">
        <v>13.16785805</v>
      </c>
      <c r="N154" s="6">
        <v>12.95589054</v>
      </c>
      <c r="O154" s="6">
        <v>12.89819009</v>
      </c>
      <c r="P154" s="6">
        <v>16.77045023</v>
      </c>
      <c r="Q154" s="6">
        <v>15.30809273</v>
      </c>
    </row>
    <row r="155" ht="12.0" customHeight="1">
      <c r="A155" s="6" t="s">
        <v>32</v>
      </c>
      <c r="B155" s="6">
        <v>0.49</v>
      </c>
      <c r="C155" s="6">
        <v>0.4</v>
      </c>
      <c r="D155" s="6">
        <v>0.28</v>
      </c>
      <c r="E155" s="6">
        <v>0.2</v>
      </c>
      <c r="F155" s="6">
        <v>0.27</v>
      </c>
      <c r="G155" s="6">
        <v>0.45</v>
      </c>
      <c r="H155" s="6">
        <v>0.31</v>
      </c>
      <c r="I155" s="6">
        <v>0.46</v>
      </c>
      <c r="J155" s="6">
        <v>0.49</v>
      </c>
      <c r="K155" s="6">
        <v>0.66716483</v>
      </c>
      <c r="L155" s="6">
        <v>0.46</v>
      </c>
      <c r="M155" s="6">
        <v>0.83561604</v>
      </c>
      <c r="N155" s="6">
        <v>0.88191069</v>
      </c>
      <c r="O155" s="6">
        <v>1.17505794</v>
      </c>
      <c r="P155" s="6">
        <v>1.61881102</v>
      </c>
      <c r="Q155" s="6">
        <v>2.08765066</v>
      </c>
    </row>
    <row r="156" ht="12.0" customHeight="1">
      <c r="A156" s="6" t="s">
        <v>182</v>
      </c>
      <c r="B156" s="6">
        <v>93.71092377</v>
      </c>
      <c r="C156" s="6">
        <v>97.58135588</v>
      </c>
      <c r="D156" s="6">
        <v>102.1855183</v>
      </c>
      <c r="E156" s="6">
        <v>93.38433773</v>
      </c>
      <c r="F156" s="6">
        <v>93.4862661</v>
      </c>
      <c r="G156" s="6">
        <v>86.87731433</v>
      </c>
      <c r="H156" s="6">
        <v>63.65096619</v>
      </c>
      <c r="I156" s="6">
        <v>60.92391604</v>
      </c>
      <c r="J156" s="6">
        <v>91.39530158</v>
      </c>
      <c r="K156" s="6">
        <v>103.6897823</v>
      </c>
      <c r="L156" s="6">
        <v>124.97428999</v>
      </c>
      <c r="M156" s="6">
        <v>117.83240713</v>
      </c>
      <c r="N156" s="6">
        <v>154.05410608</v>
      </c>
      <c r="O156" s="6">
        <v>150.19345506</v>
      </c>
      <c r="P156" s="6">
        <v>163.10773212</v>
      </c>
      <c r="Q156" s="6">
        <v>210.94576664</v>
      </c>
    </row>
    <row r="157" ht="12.0" customHeight="1">
      <c r="A157" s="6" t="s">
        <v>183</v>
      </c>
      <c r="B157" s="6">
        <v>431.23144602</v>
      </c>
      <c r="C157" s="6">
        <v>389.99117933</v>
      </c>
      <c r="D157" s="6">
        <v>354.1926213</v>
      </c>
      <c r="E157" s="6">
        <v>299.86083297</v>
      </c>
      <c r="F157" s="6">
        <v>301.84709162</v>
      </c>
      <c r="G157" s="6">
        <v>271.37849651</v>
      </c>
      <c r="H157" s="6">
        <v>252.27350745</v>
      </c>
      <c r="I157" s="6">
        <v>275.5187482</v>
      </c>
      <c r="J157" s="6">
        <v>321.85832732</v>
      </c>
      <c r="K157" s="6">
        <v>291.43172369</v>
      </c>
      <c r="L157" s="6">
        <v>302.02325546</v>
      </c>
      <c r="M157" s="6">
        <v>315.14780804</v>
      </c>
      <c r="N157" s="6">
        <v>412.03925416</v>
      </c>
      <c r="O157" s="6">
        <v>430.52392729</v>
      </c>
      <c r="P157" s="6">
        <v>407.82552327</v>
      </c>
      <c r="Q157" s="6">
        <v>488.63786728</v>
      </c>
    </row>
    <row r="158" ht="12.0" customHeight="1">
      <c r="A158" s="6" t="s">
        <v>184</v>
      </c>
      <c r="B158" s="6">
        <v>1.59726662</v>
      </c>
      <c r="C158" s="6">
        <v>1.67235288</v>
      </c>
      <c r="D158" s="6">
        <v>2.22962961</v>
      </c>
      <c r="E158" s="6">
        <v>2.37762175</v>
      </c>
      <c r="F158" s="6">
        <v>2.10173767</v>
      </c>
      <c r="G158" s="6">
        <v>2.4746983</v>
      </c>
      <c r="H158" s="6">
        <v>3.55393652</v>
      </c>
      <c r="I158" s="6">
        <v>3.5822962</v>
      </c>
      <c r="J158" s="6">
        <v>3.53452631</v>
      </c>
      <c r="K158" s="6">
        <v>4.74571701</v>
      </c>
      <c r="L158" s="6">
        <v>5.72940663</v>
      </c>
      <c r="M158" s="6">
        <v>7.02647531</v>
      </c>
      <c r="N158" s="6">
        <v>6.96268672</v>
      </c>
      <c r="O158" s="6">
        <v>8.9028667</v>
      </c>
      <c r="P158" s="6">
        <v>9.60108593</v>
      </c>
      <c r="Q158" s="6">
        <v>9.8985135</v>
      </c>
    </row>
    <row r="159" ht="12.0" customHeight="1">
      <c r="A159" s="6" t="s">
        <v>185</v>
      </c>
      <c r="B159" s="6">
        <v>1603.20937293</v>
      </c>
      <c r="C159" s="6">
        <v>1462.94430886</v>
      </c>
      <c r="D159" s="6">
        <v>1334.99211256</v>
      </c>
      <c r="E159" s="6">
        <v>1325.99909664</v>
      </c>
      <c r="F159" s="6">
        <v>1320.13264661</v>
      </c>
      <c r="G159" s="6">
        <v>1214.05607635</v>
      </c>
      <c r="H159" s="6">
        <v>1301.4844801</v>
      </c>
      <c r="I159" s="6">
        <v>1502.17684458</v>
      </c>
      <c r="J159" s="6">
        <v>1983.62289339</v>
      </c>
      <c r="K159" s="6">
        <v>2234.85895074</v>
      </c>
      <c r="L159" s="6">
        <v>2326.7994955</v>
      </c>
      <c r="M159" s="6">
        <v>3049.45738649</v>
      </c>
      <c r="N159" s="6">
        <v>3478.57689329</v>
      </c>
      <c r="O159" s="6">
        <v>3943.43872428</v>
      </c>
      <c r="P159" s="6">
        <v>4545.56862164</v>
      </c>
      <c r="Q159" s="6">
        <v>4431.11841216</v>
      </c>
    </row>
    <row r="160" ht="12.0" customHeight="1">
      <c r="A160" s="6" t="s">
        <v>187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ht="12.0" customHeight="1">
      <c r="A161" s="6" t="s">
        <v>188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ht="12.0" customHeight="1">
      <c r="A162" s="6" t="s">
        <v>189</v>
      </c>
      <c r="B162" s="6">
        <v>917.4274281</v>
      </c>
      <c r="C162" s="6">
        <v>979.92726701</v>
      </c>
      <c r="D162" s="6">
        <v>1002.66837003</v>
      </c>
      <c r="E162" s="6">
        <v>865.91163038</v>
      </c>
      <c r="F162" s="6">
        <v>893.69381029</v>
      </c>
      <c r="G162" s="6">
        <v>820.2913392</v>
      </c>
      <c r="H162" s="6">
        <v>803.58947411</v>
      </c>
      <c r="I162" s="6">
        <v>969.18714388</v>
      </c>
      <c r="J162" s="6">
        <v>1254.828077</v>
      </c>
      <c r="K162" s="6">
        <v>1571.7166935</v>
      </c>
      <c r="L162" s="6">
        <v>1823.17670943</v>
      </c>
      <c r="M162" s="6">
        <v>1837.78178337</v>
      </c>
      <c r="N162" s="6">
        <v>2219.99357709</v>
      </c>
      <c r="O162" s="6">
        <v>2336.34612472</v>
      </c>
      <c r="P162" s="6">
        <v>2243.25443725</v>
      </c>
      <c r="Q162" s="6">
        <v>2728.4954334</v>
      </c>
    </row>
    <row r="163" ht="12.0" customHeight="1">
      <c r="A163" s="6" t="s">
        <v>190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ht="12.0" customHeight="1">
      <c r="A164" s="6" t="s">
        <v>191</v>
      </c>
      <c r="B164" s="6">
        <v>37.20088414</v>
      </c>
      <c r="C164" s="6">
        <v>34.53633388</v>
      </c>
      <c r="D164" s="6">
        <v>23.44865177</v>
      </c>
      <c r="E164" s="6">
        <v>26.15936746</v>
      </c>
      <c r="F164" s="6">
        <v>23.66116273</v>
      </c>
      <c r="G164" s="6">
        <v>29.01567893</v>
      </c>
      <c r="H164" s="6">
        <v>29.47815717</v>
      </c>
      <c r="I164" s="6">
        <v>29.97596097</v>
      </c>
      <c r="J164" s="6">
        <v>34.84380602</v>
      </c>
      <c r="K164" s="6">
        <v>36.66055244</v>
      </c>
      <c r="L164" s="6">
        <v>40.21245348</v>
      </c>
      <c r="M164" s="6">
        <v>42.90352052</v>
      </c>
      <c r="N164" s="6">
        <v>50.83599009</v>
      </c>
      <c r="O164" s="6">
        <v>57.70872616</v>
      </c>
      <c r="P164" s="6">
        <v>56.96380852</v>
      </c>
      <c r="Q164" s="7"/>
    </row>
    <row r="165" ht="12.0" customHeight="1">
      <c r="A165" s="6" t="s">
        <v>192</v>
      </c>
      <c r="B165" s="6">
        <v>2.81026806</v>
      </c>
      <c r="C165" s="6">
        <v>2.54166605</v>
      </c>
      <c r="D165" s="6">
        <v>2.96497652</v>
      </c>
      <c r="E165" s="6">
        <v>3.29037605</v>
      </c>
      <c r="F165" s="6">
        <v>3.08094581</v>
      </c>
      <c r="G165" s="6">
        <v>2.3224676</v>
      </c>
      <c r="H165" s="6">
        <v>2.993863</v>
      </c>
      <c r="I165" s="6">
        <v>3.36856378</v>
      </c>
      <c r="J165" s="6">
        <v>3.66074574</v>
      </c>
      <c r="K165" s="6">
        <v>4.26197149</v>
      </c>
      <c r="L165" s="6">
        <v>7.72255381</v>
      </c>
      <c r="M165" s="6">
        <v>8.60331052</v>
      </c>
      <c r="N165" s="6">
        <v>8.17924626</v>
      </c>
      <c r="O165" s="6">
        <v>10.08084024</v>
      </c>
      <c r="P165" s="6">
        <v>9.55398497</v>
      </c>
      <c r="Q165" s="6">
        <v>9.30410717</v>
      </c>
    </row>
    <row r="166" ht="12.0" customHeight="1">
      <c r="A166" s="6" t="s">
        <v>193</v>
      </c>
      <c r="B166" s="6">
        <v>9.30922799</v>
      </c>
      <c r="C166" s="6">
        <v>10.63464652</v>
      </c>
      <c r="D166" s="6">
        <v>12.53762189</v>
      </c>
      <c r="E166" s="6">
        <v>15.90169344</v>
      </c>
      <c r="F166" s="6">
        <v>4.69766473</v>
      </c>
      <c r="G166" s="6">
        <v>5.72473199</v>
      </c>
      <c r="H166" s="6">
        <v>5.70092598</v>
      </c>
      <c r="I166" s="6">
        <v>4.55433767</v>
      </c>
      <c r="J166" s="6">
        <v>8.59454941</v>
      </c>
      <c r="K166" s="6">
        <v>14.65178305</v>
      </c>
      <c r="L166" s="6">
        <v>15.46138954</v>
      </c>
      <c r="M166" s="6">
        <v>20.09591372</v>
      </c>
      <c r="N166" s="6">
        <v>26.82488471</v>
      </c>
      <c r="O166" s="6">
        <v>32.64534422</v>
      </c>
      <c r="P166" s="6">
        <v>23.36574202</v>
      </c>
      <c r="Q166" s="6">
        <v>23.78939026</v>
      </c>
    </row>
    <row r="167" ht="12.0" customHeight="1">
      <c r="A167" s="6" t="s">
        <v>194</v>
      </c>
      <c r="B167" s="6">
        <v>345.0651396</v>
      </c>
      <c r="C167" s="6">
        <v>462.22655463</v>
      </c>
      <c r="D167" s="6">
        <v>407.49857179</v>
      </c>
      <c r="E167" s="6">
        <v>316.23914791</v>
      </c>
      <c r="F167" s="6">
        <v>379.36103144</v>
      </c>
      <c r="G167" s="6">
        <v>313.23351166</v>
      </c>
      <c r="H167" s="6">
        <v>1441.39758511</v>
      </c>
      <c r="I167" s="6">
        <v>455.07964885</v>
      </c>
      <c r="J167" s="6">
        <v>699.582908</v>
      </c>
      <c r="K167" s="6">
        <v>1020.36775615</v>
      </c>
      <c r="L167" s="6">
        <v>1035.67177077</v>
      </c>
      <c r="M167" s="6">
        <v>1263.02613435</v>
      </c>
      <c r="N167" s="6">
        <v>1573.70477257</v>
      </c>
      <c r="O167" s="6">
        <v>1718.23517865</v>
      </c>
      <c r="P167" s="6">
        <v>1811.76371052</v>
      </c>
      <c r="Q167" s="6">
        <v>2302.08646511</v>
      </c>
    </row>
    <row r="168" ht="12.0" customHeight="1">
      <c r="A168" s="6" t="s">
        <v>195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ht="12.0" customHeight="1">
      <c r="A169" s="6" t="s">
        <v>196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ht="24.0" customHeight="1">
      <c r="A170" s="6" t="s">
        <v>198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ht="12.0" customHeight="1">
      <c r="A171" s="6" t="s">
        <v>199</v>
      </c>
      <c r="B171" s="6">
        <v>2506.67913686</v>
      </c>
      <c r="C171" s="6">
        <v>2573.07300553</v>
      </c>
      <c r="D171" s="6">
        <v>2453.14198031</v>
      </c>
      <c r="E171" s="6">
        <v>2593.12060037</v>
      </c>
      <c r="F171" s="6">
        <v>2745.12597732</v>
      </c>
      <c r="G171" s="6">
        <v>2603.03536299</v>
      </c>
      <c r="H171" s="6">
        <v>2785.23666458</v>
      </c>
      <c r="I171" s="6">
        <v>3455.97703088</v>
      </c>
      <c r="J171" s="6">
        <v>4132.79773737</v>
      </c>
      <c r="K171" s="6">
        <v>4542.51837705</v>
      </c>
      <c r="L171" s="6">
        <v>4962.98598577</v>
      </c>
      <c r="M171" s="6">
        <v>5234.25063336</v>
      </c>
      <c r="N171" s="6">
        <v>6149.78731307</v>
      </c>
      <c r="O171" s="6">
        <v>6803.23015515</v>
      </c>
      <c r="P171" s="6">
        <v>6334.99617692</v>
      </c>
      <c r="Q171" s="6">
        <v>6788.38875614</v>
      </c>
    </row>
    <row r="172" ht="12.0" customHeight="1">
      <c r="A172" s="6" t="s">
        <v>200</v>
      </c>
      <c r="B172" s="6">
        <v>186.89627241</v>
      </c>
      <c r="C172" s="6">
        <v>199.3716268</v>
      </c>
      <c r="D172" s="6">
        <v>192.03885816</v>
      </c>
      <c r="E172" s="6">
        <v>185.56237066</v>
      </c>
      <c r="F172" s="6">
        <v>198.67184364</v>
      </c>
      <c r="G172" s="6">
        <v>215.51242818</v>
      </c>
      <c r="H172" s="6">
        <v>215.55851078</v>
      </c>
      <c r="I172" s="6">
        <v>231.90391501</v>
      </c>
      <c r="J172" s="6">
        <v>243.20193823</v>
      </c>
      <c r="K172" s="6">
        <v>253.47453653</v>
      </c>
      <c r="L172" s="6">
        <v>272.19258653</v>
      </c>
      <c r="M172" s="6">
        <v>278.25358716</v>
      </c>
      <c r="N172" s="6">
        <v>323.0091688</v>
      </c>
      <c r="O172" s="6">
        <v>365.90889716</v>
      </c>
      <c r="P172" s="6">
        <v>409.9510139</v>
      </c>
      <c r="Q172" s="6">
        <v>460.21087194</v>
      </c>
    </row>
    <row r="173" ht="12.0" customHeight="1">
      <c r="A173" s="6" t="s">
        <v>202</v>
      </c>
      <c r="B173" s="6">
        <v>3.87462001</v>
      </c>
      <c r="C173" s="6">
        <v>4.07465808</v>
      </c>
      <c r="D173" s="6">
        <v>3.67884395</v>
      </c>
      <c r="E173" s="6">
        <v>3.12340038</v>
      </c>
      <c r="F173" s="6">
        <v>2.96883224</v>
      </c>
      <c r="G173" s="6">
        <v>3.16096413</v>
      </c>
      <c r="H173" s="6">
        <v>2.66868932</v>
      </c>
      <c r="I173" s="6">
        <v>4.16518423</v>
      </c>
      <c r="J173" s="6">
        <v>3.65398093</v>
      </c>
      <c r="K173" s="6">
        <v>4.3236873</v>
      </c>
      <c r="L173" s="6">
        <v>4.81190674</v>
      </c>
      <c r="M173" s="6">
        <v>6.38281942</v>
      </c>
      <c r="N173" s="6">
        <v>6.91919772</v>
      </c>
      <c r="O173" s="6">
        <v>7.38773949</v>
      </c>
      <c r="P173" s="6">
        <v>6.99433464</v>
      </c>
      <c r="Q173" s="6">
        <v>8.37996789</v>
      </c>
    </row>
    <row r="174" ht="12.0" customHeight="1">
      <c r="A174" s="6" t="s">
        <v>203</v>
      </c>
      <c r="B174" s="6">
        <v>527.413933</v>
      </c>
      <c r="C174" s="6">
        <v>616.0280321</v>
      </c>
      <c r="D174" s="6">
        <v>606.9970202</v>
      </c>
      <c r="E174" s="6">
        <v>493.84515711</v>
      </c>
      <c r="F174" s="6">
        <v>505.19177792</v>
      </c>
      <c r="G174" s="6">
        <v>531.66075527</v>
      </c>
      <c r="H174" s="6">
        <v>535.56334399</v>
      </c>
      <c r="I174" s="6">
        <v>513.61569509</v>
      </c>
      <c r="J174" s="6">
        <v>538.32876434</v>
      </c>
      <c r="K174" s="6">
        <v>632.58092208</v>
      </c>
      <c r="L174" s="6">
        <v>610.1175525</v>
      </c>
      <c r="M174" s="6">
        <v>662.38568787</v>
      </c>
      <c r="N174" s="6">
        <v>691.25658614</v>
      </c>
      <c r="O174" s="6">
        <v>650.83099334</v>
      </c>
      <c r="P174" s="6">
        <v>665.98436787</v>
      </c>
      <c r="Q174" s="6">
        <v>657.00835162</v>
      </c>
    </row>
    <row r="175" ht="12.0" customHeight="1">
      <c r="A175" s="6" t="s">
        <v>204</v>
      </c>
      <c r="B175" s="6">
        <v>154.95385379</v>
      </c>
      <c r="C175" s="6">
        <v>157.9592037</v>
      </c>
      <c r="D175" s="6">
        <v>176.37595489</v>
      </c>
      <c r="E175" s="6">
        <v>181.76216449</v>
      </c>
      <c r="F175" s="6">
        <v>179.50510391</v>
      </c>
      <c r="G175" s="6">
        <v>207.73810047</v>
      </c>
      <c r="H175" s="6">
        <v>203.01164927</v>
      </c>
      <c r="I175" s="6">
        <v>221.69192252</v>
      </c>
      <c r="J175" s="6">
        <v>208.82611059</v>
      </c>
      <c r="K175" s="6">
        <v>253.49108067</v>
      </c>
      <c r="L175" s="6">
        <v>248.58560964</v>
      </c>
      <c r="M175" s="6">
        <v>245.55452221</v>
      </c>
      <c r="N175" s="6">
        <v>255.23215472</v>
      </c>
      <c r="O175" s="6">
        <v>340.87913469</v>
      </c>
      <c r="P175" s="6">
        <v>421.82063134</v>
      </c>
      <c r="Q175" s="6">
        <v>462.91904192</v>
      </c>
    </row>
    <row r="176" ht="12.0" customHeight="1">
      <c r="A176" s="6" t="s">
        <v>205</v>
      </c>
      <c r="B176" s="6">
        <v>30.99662551</v>
      </c>
      <c r="C176" s="6">
        <v>33.42173076</v>
      </c>
      <c r="D176" s="6">
        <v>27.15980649</v>
      </c>
      <c r="E176" s="6">
        <v>23.34588091</v>
      </c>
      <c r="F176" s="6">
        <v>22.10713233</v>
      </c>
      <c r="G176" s="6">
        <v>21.18566994</v>
      </c>
      <c r="H176" s="6">
        <v>20.87422812</v>
      </c>
      <c r="I176" s="6">
        <v>19.18306222</v>
      </c>
      <c r="J176" s="6">
        <v>19.91103479</v>
      </c>
      <c r="K176" s="6">
        <v>24.88154</v>
      </c>
      <c r="L176" s="6">
        <v>24.55736507</v>
      </c>
      <c r="M176" s="6">
        <v>23.67643581</v>
      </c>
      <c r="N176" s="6">
        <v>23.15285428</v>
      </c>
      <c r="O176" s="6">
        <v>30.10771824</v>
      </c>
      <c r="P176" s="6">
        <v>30.85227659</v>
      </c>
      <c r="Q176" s="6">
        <v>35.35712942</v>
      </c>
    </row>
    <row r="177" ht="12.0" customHeight="1">
      <c r="A177" s="6" t="s">
        <v>206</v>
      </c>
      <c r="B177" s="6">
        <v>40.25249279</v>
      </c>
      <c r="C177" s="6">
        <v>50.57363934</v>
      </c>
      <c r="D177" s="6">
        <v>48.25130265</v>
      </c>
      <c r="E177" s="6">
        <v>49.68473131</v>
      </c>
      <c r="F177" s="6">
        <v>48.60363103</v>
      </c>
      <c r="G177" s="6">
        <v>49.55174977</v>
      </c>
      <c r="H177" s="6">
        <v>37.28952481</v>
      </c>
      <c r="I177" s="6">
        <v>26.03428651</v>
      </c>
      <c r="J177" s="6">
        <v>23.18990199</v>
      </c>
      <c r="K177" s="6">
        <v>27.74886477</v>
      </c>
      <c r="L177" s="6">
        <v>31.16275087</v>
      </c>
      <c r="M177" s="6">
        <v>41.58155161</v>
      </c>
      <c r="N177" s="6">
        <v>49.16243024</v>
      </c>
      <c r="O177" s="6">
        <v>66.32466498</v>
      </c>
      <c r="P177" s="6">
        <v>57.40573189</v>
      </c>
      <c r="Q177" s="6">
        <v>59.29724131</v>
      </c>
    </row>
    <row r="178" ht="12.0" customHeight="1">
      <c r="A178" s="6" t="s">
        <v>207</v>
      </c>
      <c r="B178" s="6">
        <v>54.851164</v>
      </c>
      <c r="C178" s="6">
        <v>56.78147288</v>
      </c>
      <c r="D178" s="6">
        <v>54.25343626</v>
      </c>
      <c r="E178" s="6">
        <v>57.04028653</v>
      </c>
      <c r="F178" s="6">
        <v>55.66268159</v>
      </c>
      <c r="G178" s="6">
        <v>56.82417976</v>
      </c>
      <c r="H178" s="6">
        <v>55.75879556</v>
      </c>
      <c r="I178" s="6">
        <v>59.24122842</v>
      </c>
      <c r="J178" s="6">
        <v>60.34586368</v>
      </c>
      <c r="K178" s="6">
        <v>65.7056062</v>
      </c>
      <c r="L178" s="6">
        <v>76.33859239</v>
      </c>
      <c r="M178" s="6">
        <v>84.26717884</v>
      </c>
      <c r="N178" s="6">
        <v>113.26408866</v>
      </c>
      <c r="O178" s="6">
        <v>159.69779404</v>
      </c>
      <c r="P178" s="6">
        <v>136.02422577</v>
      </c>
      <c r="Q178" s="6">
        <v>145.19148447</v>
      </c>
    </row>
    <row r="179" ht="12.0" customHeight="1">
      <c r="A179" s="6" t="s">
        <v>209</v>
      </c>
      <c r="B179" s="6">
        <v>14.59464811</v>
      </c>
      <c r="C179" s="6">
        <v>16.97642343</v>
      </c>
      <c r="D179" s="6">
        <v>17.7143462</v>
      </c>
      <c r="E179" s="6">
        <v>13.39195848</v>
      </c>
      <c r="F179" s="6">
        <v>15.66634674</v>
      </c>
      <c r="G179" s="6">
        <v>16.00153621</v>
      </c>
      <c r="H179" s="6">
        <v>12.79107991</v>
      </c>
      <c r="I179" s="6">
        <v>11.26704328</v>
      </c>
      <c r="J179" s="6">
        <v>13.31829361</v>
      </c>
      <c r="K179" s="6">
        <v>13.98412564</v>
      </c>
      <c r="L179" s="6">
        <v>16.51698283</v>
      </c>
      <c r="M179" s="6">
        <v>17.1293996</v>
      </c>
      <c r="N179" s="6">
        <v>19.91601287</v>
      </c>
      <c r="O179" s="6">
        <v>20.94124521</v>
      </c>
      <c r="P179" s="6">
        <v>23.21940185</v>
      </c>
      <c r="Q179" s="6">
        <v>27.3305837</v>
      </c>
    </row>
    <row r="180" ht="12.0" customHeight="1">
      <c r="A180" s="6" t="s">
        <v>210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ht="12.0" customHeight="1">
      <c r="A181" s="6" t="s">
        <v>211</v>
      </c>
      <c r="B181" s="6">
        <v>145.01792924</v>
      </c>
      <c r="C181" s="6">
        <v>176.47804228</v>
      </c>
      <c r="D181" s="6">
        <v>165.54037747</v>
      </c>
      <c r="E181" s="6">
        <v>174.40225525</v>
      </c>
      <c r="F181" s="6">
        <v>178.84842281</v>
      </c>
      <c r="G181" s="6">
        <v>173.10499657</v>
      </c>
      <c r="H181" s="6">
        <v>209.71192409</v>
      </c>
      <c r="I181" s="6">
        <v>233.7363675</v>
      </c>
      <c r="J181" s="6">
        <v>247.71883082</v>
      </c>
      <c r="K181" s="6">
        <v>281.68062683</v>
      </c>
      <c r="L181" s="6">
        <v>342.92535599</v>
      </c>
      <c r="M181" s="6">
        <v>388.27701852</v>
      </c>
      <c r="N181" s="6">
        <v>508.04849562</v>
      </c>
      <c r="O181" s="6">
        <v>702.49913136</v>
      </c>
      <c r="P181" s="6">
        <v>599.91481332</v>
      </c>
      <c r="Q181" s="6">
        <v>666.01938308</v>
      </c>
    </row>
    <row r="182" ht="12.0" customHeight="1">
      <c r="A182" s="6" t="s">
        <v>212</v>
      </c>
      <c r="B182" s="6">
        <v>547.15655053</v>
      </c>
      <c r="C182" s="6">
        <v>612.69121927</v>
      </c>
      <c r="D182" s="6">
        <v>585.77738906</v>
      </c>
      <c r="E182" s="6">
        <v>626.40369244</v>
      </c>
      <c r="F182" s="6">
        <v>666.37863808</v>
      </c>
      <c r="G182" s="6">
        <v>704.01985233</v>
      </c>
      <c r="H182" s="6">
        <v>715.85378975</v>
      </c>
      <c r="I182" s="6">
        <v>804.54856325</v>
      </c>
      <c r="J182" s="6">
        <v>1026.03177902</v>
      </c>
      <c r="K182" s="6">
        <v>1190.65400726</v>
      </c>
      <c r="L182" s="6">
        <v>1262.85757418</v>
      </c>
      <c r="M182" s="6">
        <v>1264.51132364</v>
      </c>
      <c r="N182" s="6">
        <v>1435.37791039</v>
      </c>
      <c r="O182" s="6">
        <v>1551.66683157</v>
      </c>
      <c r="P182" s="6">
        <v>1604.25577271</v>
      </c>
      <c r="Q182" s="6">
        <v>1612.75127321</v>
      </c>
    </row>
    <row r="183" ht="12.0" customHeight="1">
      <c r="A183" s="6" t="s">
        <v>213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ht="12.0" customHeight="1">
      <c r="A184" s="6" t="s">
        <v>214</v>
      </c>
      <c r="B184" s="6">
        <v>376.63320582</v>
      </c>
      <c r="C184" s="6">
        <v>428.87591775</v>
      </c>
      <c r="D184" s="6">
        <v>467.33061736</v>
      </c>
      <c r="E184" s="6">
        <v>424.27644098</v>
      </c>
      <c r="F184" s="6">
        <v>424.4295097</v>
      </c>
      <c r="G184" s="6">
        <v>473.24988057</v>
      </c>
      <c r="H184" s="6">
        <v>554.36893595</v>
      </c>
      <c r="I184" s="6">
        <v>631.60598237</v>
      </c>
      <c r="J184" s="6">
        <v>1256.12334909</v>
      </c>
      <c r="K184" s="6">
        <v>1347.60394175</v>
      </c>
      <c r="L184" s="6">
        <v>1375.07301397</v>
      </c>
      <c r="M184" s="6">
        <v>1351.68901715</v>
      </c>
      <c r="N184" s="6">
        <v>1314.77576692</v>
      </c>
      <c r="O184" s="6">
        <v>1299.7706689</v>
      </c>
      <c r="P184" s="6">
        <v>1264.30278418</v>
      </c>
      <c r="Q184" s="6">
        <v>1153.07598906</v>
      </c>
    </row>
    <row r="185" ht="12.0" customHeight="1">
      <c r="A185" s="6" t="s">
        <v>216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ht="12.0" customHeight="1">
      <c r="A186" s="6" t="s">
        <v>217</v>
      </c>
      <c r="B186" s="6">
        <v>39.91796451</v>
      </c>
      <c r="C186" s="6">
        <v>38.74886835</v>
      </c>
      <c r="D186" s="6">
        <v>52.58117265</v>
      </c>
      <c r="E186" s="6">
        <v>52.86432279</v>
      </c>
      <c r="F186" s="6">
        <v>53.88967865</v>
      </c>
      <c r="G186" s="6">
        <v>58.63183117</v>
      </c>
      <c r="H186" s="6">
        <v>64.21854648</v>
      </c>
      <c r="I186" s="6">
        <v>79.60156466</v>
      </c>
      <c r="J186" s="6">
        <v>123.77564515</v>
      </c>
      <c r="K186" s="6">
        <v>143.3921859</v>
      </c>
      <c r="L186" s="6">
        <v>203.83657568</v>
      </c>
      <c r="M186" s="6">
        <v>231.44591545</v>
      </c>
      <c r="N186" s="6">
        <v>341.8159403</v>
      </c>
      <c r="O186" s="6">
        <v>424.06639434</v>
      </c>
      <c r="P186" s="6">
        <v>341.06947188</v>
      </c>
      <c r="Q186" s="6">
        <v>334.31746116</v>
      </c>
    </row>
    <row r="187" ht="12.0" customHeight="1">
      <c r="A187" s="6" t="s">
        <v>218</v>
      </c>
      <c r="B187" s="6">
        <v>83.48835391</v>
      </c>
      <c r="C187" s="6">
        <v>104.73145709</v>
      </c>
      <c r="D187" s="6">
        <v>137.39767585</v>
      </c>
      <c r="E187" s="6">
        <v>79.01816852</v>
      </c>
      <c r="F187" s="6">
        <v>47.69007248</v>
      </c>
      <c r="G187" s="6">
        <v>57.45885249</v>
      </c>
      <c r="H187" s="6">
        <v>69.82822769</v>
      </c>
      <c r="I187" s="6">
        <v>83.73846319</v>
      </c>
      <c r="J187" s="6">
        <v>97.98340427</v>
      </c>
      <c r="K187" s="6">
        <v>126.5747251</v>
      </c>
      <c r="L187" s="6">
        <v>171.58584403</v>
      </c>
      <c r="M187" s="6">
        <v>231.38336525</v>
      </c>
      <c r="N187" s="6">
        <v>313.18297437</v>
      </c>
      <c r="O187" s="6">
        <v>360.58176213</v>
      </c>
      <c r="P187" s="6">
        <v>301.57999229</v>
      </c>
      <c r="Q187" s="6">
        <v>326.09202964</v>
      </c>
    </row>
    <row r="188" ht="12.0" customHeight="1">
      <c r="A188" s="6" t="s">
        <v>219</v>
      </c>
      <c r="B188" s="6">
        <v>3.77488908</v>
      </c>
      <c r="C188" s="6">
        <v>4.43135155</v>
      </c>
      <c r="D188" s="6">
        <v>5.38807199</v>
      </c>
      <c r="E188" s="6">
        <v>7.28630357</v>
      </c>
      <c r="F188" s="6">
        <v>5.05454535</v>
      </c>
      <c r="G188" s="6">
        <v>3.5416133</v>
      </c>
      <c r="H188" s="6">
        <v>4.2246297</v>
      </c>
      <c r="I188" s="6">
        <v>4.21005855</v>
      </c>
      <c r="J188" s="6">
        <v>6.97107664</v>
      </c>
      <c r="K188" s="6">
        <v>7.72612677</v>
      </c>
      <c r="L188" s="6">
        <v>10.33545499</v>
      </c>
      <c r="M188" s="6">
        <v>16.48278871</v>
      </c>
      <c r="N188" s="6">
        <v>17.16117675</v>
      </c>
      <c r="O188" s="6">
        <v>20.89012863</v>
      </c>
      <c r="P188" s="6">
        <v>25.0534302</v>
      </c>
      <c r="Q188" s="6">
        <v>27.79632932</v>
      </c>
    </row>
    <row r="189" ht="12.0" customHeight="1">
      <c r="A189" s="6" t="s">
        <v>221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ht="12.0" customHeight="1">
      <c r="A190" s="6" t="s">
        <v>222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ht="12.0" customHeight="1">
      <c r="A191" s="6" t="s">
        <v>223</v>
      </c>
      <c r="B191" s="6">
        <v>171.78190226</v>
      </c>
      <c r="C191" s="6">
        <v>177.92418396</v>
      </c>
      <c r="D191" s="6">
        <v>183.92280593</v>
      </c>
      <c r="E191" s="6">
        <v>193.89822901</v>
      </c>
      <c r="F191" s="6">
        <v>203.59417004</v>
      </c>
      <c r="G191" s="6">
        <v>234.27937192</v>
      </c>
      <c r="H191" s="6">
        <v>222.88055268</v>
      </c>
      <c r="I191" s="6">
        <v>212.40298789</v>
      </c>
      <c r="J191" s="6">
        <v>201.63518484</v>
      </c>
      <c r="K191" s="6">
        <v>193.10866807</v>
      </c>
      <c r="L191" s="6">
        <v>212.32669841</v>
      </c>
      <c r="M191" s="6">
        <v>298.38716273</v>
      </c>
      <c r="N191" s="6">
        <v>291.86256914</v>
      </c>
      <c r="O191" s="6">
        <v>270.19309239</v>
      </c>
      <c r="P191" s="6">
        <v>257.49586346</v>
      </c>
      <c r="Q191" s="6">
        <v>404.98878329</v>
      </c>
    </row>
    <row r="192" ht="12.0" customHeight="1">
      <c r="A192" s="6" t="s">
        <v>226</v>
      </c>
      <c r="B192" s="6">
        <v>116.09473032</v>
      </c>
      <c r="C192" s="6">
        <v>134.55812543</v>
      </c>
      <c r="D192" s="6">
        <v>120.48883917</v>
      </c>
      <c r="E192" s="6">
        <v>132.64526188</v>
      </c>
      <c r="F192" s="6">
        <v>137.69868372</v>
      </c>
      <c r="G192" s="6">
        <v>142.90476285</v>
      </c>
      <c r="H192" s="6">
        <v>150.83446818</v>
      </c>
      <c r="I192" s="6">
        <v>151.07018141</v>
      </c>
      <c r="J192" s="6">
        <v>146.38557893</v>
      </c>
      <c r="K192" s="6">
        <v>159.48938409</v>
      </c>
      <c r="L192" s="6">
        <v>163.86381844</v>
      </c>
      <c r="M192" s="6">
        <v>197.57921166</v>
      </c>
      <c r="N192" s="6">
        <v>195.28515802</v>
      </c>
      <c r="O192" s="6">
        <v>238.77357211</v>
      </c>
      <c r="P192" s="6">
        <v>293.76986259</v>
      </c>
      <c r="Q192" s="6">
        <v>281.482474</v>
      </c>
    </row>
    <row r="193" ht="12.0" customHeight="1">
      <c r="A193" s="6" t="s">
        <v>227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ht="24.0" customHeight="1">
      <c r="A194" s="6" t="s">
        <v>228</v>
      </c>
      <c r="B194" s="6">
        <v>93.20338315</v>
      </c>
      <c r="C194" s="6">
        <v>98.03689684</v>
      </c>
      <c r="D194" s="6">
        <v>105.98768691</v>
      </c>
      <c r="E194" s="6">
        <v>99.53424836</v>
      </c>
      <c r="F194" s="6">
        <v>106.43813369</v>
      </c>
      <c r="G194" s="6">
        <v>112.65828303</v>
      </c>
      <c r="H194" s="6">
        <v>117.50385592</v>
      </c>
      <c r="I194" s="6">
        <v>138.01133542</v>
      </c>
      <c r="J194" s="6">
        <v>142.53428001</v>
      </c>
      <c r="K194" s="6">
        <v>145.33425856</v>
      </c>
      <c r="L194" s="6">
        <v>149.84411104</v>
      </c>
      <c r="M194" s="6">
        <v>178.526979</v>
      </c>
      <c r="N194" s="6">
        <v>201.96953313</v>
      </c>
      <c r="O194" s="6">
        <v>251.36648725</v>
      </c>
      <c r="P194" s="6">
        <v>240.95753872</v>
      </c>
      <c r="Q194" s="6">
        <v>240.44788754</v>
      </c>
    </row>
    <row r="195" ht="12.0" customHeight="1">
      <c r="A195" s="6" t="s">
        <v>229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ht="12.0" customHeight="1">
      <c r="A196" s="6" t="s">
        <v>230</v>
      </c>
      <c r="B196" s="6">
        <v>39.65397118</v>
      </c>
      <c r="C196" s="6">
        <v>51.61768683</v>
      </c>
      <c r="D196" s="6">
        <v>56.42210043</v>
      </c>
      <c r="E196" s="6">
        <v>54.14429419</v>
      </c>
      <c r="F196" s="6">
        <v>62.82643541</v>
      </c>
      <c r="G196" s="6">
        <v>60.61066827</v>
      </c>
      <c r="H196" s="6">
        <v>58.28576571</v>
      </c>
      <c r="I196" s="6">
        <v>65.42060675</v>
      </c>
      <c r="J196" s="6">
        <v>73.51462076</v>
      </c>
      <c r="K196" s="6">
        <v>86.45526889</v>
      </c>
      <c r="L196" s="6">
        <v>92.6897135</v>
      </c>
      <c r="M196" s="6">
        <v>109.85867286</v>
      </c>
      <c r="N196" s="6">
        <v>141.89958889</v>
      </c>
      <c r="O196" s="6">
        <v>144.23306937</v>
      </c>
      <c r="P196" s="6">
        <v>131.79998642</v>
      </c>
      <c r="Q196" s="6">
        <v>178.81395951</v>
      </c>
    </row>
    <row r="197" ht="12.0" customHeight="1">
      <c r="A197" s="6" t="s">
        <v>231</v>
      </c>
      <c r="B197" s="6">
        <v>1830.58656101</v>
      </c>
      <c r="C197" s="6">
        <v>2007.19771373</v>
      </c>
      <c r="D197" s="6">
        <v>1850.23000893</v>
      </c>
      <c r="E197" s="6">
        <v>1941.24487503</v>
      </c>
      <c r="F197" s="6">
        <v>2057.91971539</v>
      </c>
      <c r="G197" s="6">
        <v>1855.14293692</v>
      </c>
      <c r="H197" s="6">
        <v>1874.61959781</v>
      </c>
      <c r="I197" s="6">
        <v>2578.44433429</v>
      </c>
      <c r="J197" s="6">
        <v>2431.29127653</v>
      </c>
      <c r="K197" s="6">
        <v>2907.62542577</v>
      </c>
      <c r="L197" s="6">
        <v>2913.93945122</v>
      </c>
      <c r="M197" s="6">
        <v>2940.0993156</v>
      </c>
      <c r="N197" s="6">
        <v>3310.54319117</v>
      </c>
      <c r="O197" s="6">
        <v>3595.69763278</v>
      </c>
      <c r="P197" s="6">
        <v>3290.86362176</v>
      </c>
      <c r="Q197" s="6">
        <v>3120.02430016</v>
      </c>
    </row>
    <row r="198" ht="12.0" customHeight="1">
      <c r="A198" s="6" t="s">
        <v>232</v>
      </c>
      <c r="B198" s="6">
        <v>21.62219232</v>
      </c>
      <c r="C198" s="6">
        <v>19.37667023</v>
      </c>
      <c r="D198" s="6">
        <v>19.2896553</v>
      </c>
      <c r="E198" s="6">
        <v>14.72322593</v>
      </c>
      <c r="F198" s="6">
        <v>20.47246441</v>
      </c>
      <c r="G198" s="6">
        <v>19.65152003</v>
      </c>
      <c r="H198" s="6">
        <v>19.09655648</v>
      </c>
      <c r="I198" s="6">
        <v>21.38432091</v>
      </c>
      <c r="J198" s="6">
        <v>39.91569675</v>
      </c>
      <c r="K198" s="6">
        <v>36.98282916</v>
      </c>
      <c r="L198" s="6">
        <v>43.27685393</v>
      </c>
      <c r="M198" s="6">
        <v>32.3140711</v>
      </c>
      <c r="N198" s="6">
        <v>32.9850024</v>
      </c>
      <c r="O198" s="6">
        <v>35.59100619</v>
      </c>
      <c r="P198" s="6">
        <v>37.30462157</v>
      </c>
      <c r="Q198" s="6">
        <v>34.44734077</v>
      </c>
    </row>
    <row r="199" ht="12.0" customHeight="1">
      <c r="A199" s="6" t="s">
        <v>233</v>
      </c>
      <c r="B199" s="6">
        <v>118.72620967</v>
      </c>
      <c r="C199" s="6">
        <v>135.61535191</v>
      </c>
      <c r="D199" s="6">
        <v>151.83509909</v>
      </c>
      <c r="E199" s="6">
        <v>147.30149498</v>
      </c>
      <c r="F199" s="6">
        <v>230.46551982</v>
      </c>
      <c r="G199" s="6">
        <v>286.89718881</v>
      </c>
      <c r="H199" s="6">
        <v>288.16633267</v>
      </c>
      <c r="I199" s="6">
        <v>271.46164419</v>
      </c>
      <c r="J199" s="6">
        <v>278.26766795</v>
      </c>
      <c r="K199" s="6">
        <v>285.54318857</v>
      </c>
      <c r="L199" s="6">
        <v>338.61347576</v>
      </c>
      <c r="M199" s="6">
        <v>401.4368557</v>
      </c>
      <c r="N199" s="6">
        <v>408.89358554</v>
      </c>
      <c r="O199" s="6">
        <v>375.32779972</v>
      </c>
      <c r="P199" s="6">
        <v>379.45320289</v>
      </c>
      <c r="Q199" s="6">
        <v>427.22197707</v>
      </c>
    </row>
    <row r="200" ht="12.0" customHeight="1">
      <c r="A200" s="6" t="s">
        <v>234</v>
      </c>
      <c r="B200" s="6">
        <v>7.46119076</v>
      </c>
      <c r="C200" s="6">
        <v>8.75025119</v>
      </c>
      <c r="D200" s="6">
        <v>7.5613982</v>
      </c>
      <c r="E200" s="6">
        <v>8.06337422</v>
      </c>
      <c r="F200" s="6">
        <v>8.96292746</v>
      </c>
      <c r="G200" s="6">
        <v>7.85098909</v>
      </c>
      <c r="H200" s="6">
        <v>8.40541797</v>
      </c>
      <c r="I200" s="6">
        <v>10.37986738</v>
      </c>
      <c r="J200" s="6">
        <v>13.92972312</v>
      </c>
      <c r="K200" s="6">
        <v>16.22136241</v>
      </c>
      <c r="L200" s="6">
        <v>23.88553565</v>
      </c>
      <c r="M200" s="6">
        <v>27.96901832</v>
      </c>
      <c r="N200" s="6">
        <v>31.67709105</v>
      </c>
      <c r="O200" s="6">
        <v>35.51729159</v>
      </c>
      <c r="P200" s="6">
        <v>32.49709906</v>
      </c>
      <c r="Q200" s="6">
        <v>32.46603794</v>
      </c>
    </row>
    <row r="201" ht="12.0" customHeight="1">
      <c r="A201" s="6" t="s">
        <v>235</v>
      </c>
      <c r="B201" s="6">
        <v>55.08246243</v>
      </c>
      <c r="C201" s="6">
        <v>91.01452576</v>
      </c>
      <c r="D201" s="6">
        <v>103.48594146</v>
      </c>
      <c r="E201" s="6">
        <v>82.22490917</v>
      </c>
      <c r="F201" s="6">
        <v>89.85631072</v>
      </c>
      <c r="G201" s="6">
        <v>42.00202499</v>
      </c>
      <c r="H201" s="6">
        <v>78.78807453</v>
      </c>
      <c r="I201" s="6">
        <v>129.86693005</v>
      </c>
      <c r="J201" s="6">
        <v>163.33934938</v>
      </c>
      <c r="K201" s="6">
        <v>188.9716012</v>
      </c>
      <c r="L201" s="6">
        <v>202.6037018</v>
      </c>
      <c r="M201" s="6">
        <v>233.9332656</v>
      </c>
      <c r="N201" s="6">
        <v>335.47102282</v>
      </c>
      <c r="O201" s="6">
        <v>417.41326175</v>
      </c>
      <c r="P201" s="6">
        <v>356.63517933</v>
      </c>
      <c r="Q201" s="6">
        <v>337.83045839</v>
      </c>
    </row>
    <row r="202" ht="12.0" customHeight="1">
      <c r="A202" s="6" t="s">
        <v>237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ht="24.0" customHeight="1">
      <c r="A203" s="6" t="s">
        <v>238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ht="12.0" customHeight="1">
      <c r="A204" s="6" t="s">
        <v>239</v>
      </c>
      <c r="B204" s="6">
        <v>300.44578241</v>
      </c>
      <c r="C204" s="6">
        <v>311.47790276</v>
      </c>
      <c r="D204" s="6">
        <v>372.32682201</v>
      </c>
      <c r="E204" s="6">
        <v>348.00315714</v>
      </c>
      <c r="F204" s="6">
        <v>355.99272745</v>
      </c>
      <c r="G204" s="6">
        <v>311.38368255</v>
      </c>
      <c r="H204" s="6">
        <v>308.68433736</v>
      </c>
      <c r="I204" s="6">
        <v>330.38610821</v>
      </c>
      <c r="J204" s="6">
        <v>372.99187225</v>
      </c>
      <c r="K204" s="6">
        <v>400.57097706</v>
      </c>
      <c r="L204" s="6">
        <v>410.65198054</v>
      </c>
      <c r="M204" s="6">
        <v>428.177085</v>
      </c>
      <c r="N204" s="6">
        <v>380.83928132</v>
      </c>
      <c r="O204" s="6">
        <v>331.81984473</v>
      </c>
      <c r="P204" s="6">
        <v>279.47090518</v>
      </c>
      <c r="Q204" s="6">
        <v>338.54272178</v>
      </c>
    </row>
    <row r="205" ht="12.0" customHeight="1">
      <c r="A205" s="6" t="s">
        <v>240</v>
      </c>
      <c r="B205" s="6">
        <v>3.01513619</v>
      </c>
      <c r="C205" s="6">
        <v>3.17987434</v>
      </c>
      <c r="D205" s="6">
        <v>3.30137126</v>
      </c>
      <c r="E205" s="6">
        <v>2.11283101</v>
      </c>
      <c r="F205" s="6">
        <v>3.0535106</v>
      </c>
      <c r="G205" s="6">
        <v>3.1758823</v>
      </c>
      <c r="H205" s="6">
        <v>3.99473143</v>
      </c>
      <c r="I205" s="6">
        <v>4.47891199</v>
      </c>
      <c r="J205" s="6">
        <v>4.7311251</v>
      </c>
      <c r="K205" s="6">
        <v>3.19768393</v>
      </c>
      <c r="L205" s="6">
        <v>4.38020894</v>
      </c>
      <c r="M205" s="6">
        <v>4.00711816</v>
      </c>
      <c r="N205" s="6">
        <v>2.82082599</v>
      </c>
      <c r="O205" s="6">
        <v>4.58217921</v>
      </c>
      <c r="P205" s="6">
        <v>4.7467426</v>
      </c>
      <c r="Q205" s="6">
        <v>4.81695556</v>
      </c>
    </row>
    <row r="206" ht="12.0" customHeight="1">
      <c r="A206" s="6" t="s">
        <v>241</v>
      </c>
      <c r="B206" s="6">
        <v>367.68789149</v>
      </c>
      <c r="C206" s="6">
        <v>375.17987986</v>
      </c>
      <c r="D206" s="6">
        <v>366.90656146</v>
      </c>
      <c r="E206" s="6">
        <v>379.10827451</v>
      </c>
      <c r="F206" s="6">
        <v>331.76014117</v>
      </c>
      <c r="G206" s="6">
        <v>297.77086834</v>
      </c>
      <c r="H206" s="6">
        <v>272.56343904</v>
      </c>
      <c r="I206" s="6">
        <v>241.40797583</v>
      </c>
      <c r="J206" s="6">
        <v>319.61094296</v>
      </c>
      <c r="K206" s="6">
        <v>282.82024939</v>
      </c>
      <c r="L206" s="6">
        <v>301.75010004</v>
      </c>
      <c r="M206" s="6">
        <v>322.78798372</v>
      </c>
      <c r="N206" s="6">
        <v>366.65747786</v>
      </c>
      <c r="O206" s="6">
        <v>457.68324218</v>
      </c>
      <c r="P206" s="6">
        <v>553.10651294</v>
      </c>
      <c r="Q206" s="6">
        <v>629.0965942</v>
      </c>
    </row>
    <row r="207" ht="12.0" customHeight="1">
      <c r="A207" s="6" t="s">
        <v>242</v>
      </c>
      <c r="B207" s="6">
        <v>196.02854417</v>
      </c>
      <c r="C207" s="6">
        <v>224.74424198</v>
      </c>
      <c r="D207" s="6">
        <v>210.68894926</v>
      </c>
      <c r="E207" s="6">
        <v>215.00375046</v>
      </c>
      <c r="F207" s="6">
        <v>195.70948421</v>
      </c>
      <c r="G207" s="6">
        <v>185.68722695</v>
      </c>
      <c r="H207" s="6">
        <v>192.85414537</v>
      </c>
      <c r="I207" s="6">
        <v>228.03203267</v>
      </c>
      <c r="J207" s="6">
        <v>317.84126065</v>
      </c>
      <c r="K207" s="6">
        <v>416.87019754</v>
      </c>
      <c r="L207" s="6">
        <v>465.97158214</v>
      </c>
      <c r="M207" s="6">
        <v>519.59018154</v>
      </c>
      <c r="N207" s="6">
        <v>720.16925892</v>
      </c>
      <c r="O207" s="6">
        <v>947.80568557</v>
      </c>
      <c r="P207" s="6">
        <v>968.0139713</v>
      </c>
      <c r="Q207" s="6">
        <v>930.29322626</v>
      </c>
    </row>
    <row r="208" ht="12.0" customHeight="1">
      <c r="A208" s="6" t="s">
        <v>243</v>
      </c>
      <c r="B208" s="6">
        <v>609.99745034</v>
      </c>
      <c r="C208" s="6">
        <v>618.46610559</v>
      </c>
      <c r="D208" s="6">
        <v>598.24574795</v>
      </c>
      <c r="E208" s="6">
        <v>646.99968382</v>
      </c>
      <c r="F208" s="6">
        <v>663.59463723</v>
      </c>
      <c r="G208" s="6">
        <v>614.33496427</v>
      </c>
      <c r="H208" s="6">
        <v>646.30384803</v>
      </c>
      <c r="I208" s="6">
        <v>733.48241083</v>
      </c>
      <c r="J208" s="6">
        <v>903.60361883</v>
      </c>
      <c r="K208" s="6">
        <v>1032.8624404</v>
      </c>
      <c r="L208" s="6">
        <v>1083.10565549</v>
      </c>
      <c r="M208" s="6">
        <v>1159.84464639</v>
      </c>
      <c r="N208" s="6">
        <v>1318.3748213</v>
      </c>
      <c r="O208" s="6">
        <v>1657.99307917</v>
      </c>
      <c r="P208" s="6">
        <v>1637.80046575</v>
      </c>
      <c r="Q208" s="6">
        <v>1586.85123335</v>
      </c>
    </row>
    <row r="209" ht="12.0" customHeight="1">
      <c r="A209" s="6" t="s">
        <v>244</v>
      </c>
      <c r="B209" s="6">
        <v>43.91018373</v>
      </c>
      <c r="C209" s="6">
        <v>42.95620461</v>
      </c>
      <c r="D209" s="6">
        <v>45.95967609</v>
      </c>
      <c r="E209" s="6">
        <v>39.90736477</v>
      </c>
      <c r="F209" s="6">
        <v>42.98942087</v>
      </c>
      <c r="G209" s="6">
        <v>45.76841336</v>
      </c>
      <c r="H209" s="6">
        <v>58.72476572</v>
      </c>
      <c r="I209" s="6">
        <v>46.02412065</v>
      </c>
      <c r="J209" s="6">
        <v>42.19648565</v>
      </c>
      <c r="K209" s="6">
        <v>42.60468762</v>
      </c>
      <c r="L209" s="6">
        <v>67.98503174</v>
      </c>
      <c r="M209" s="6">
        <v>58.95872236</v>
      </c>
      <c r="N209" s="6">
        <v>63.86744674</v>
      </c>
      <c r="O209" s="6">
        <v>65.84194079</v>
      </c>
      <c r="P209" s="6">
        <v>95.46393185</v>
      </c>
      <c r="Q209" s="6">
        <v>99.56021589</v>
      </c>
    </row>
    <row r="210" ht="12.0" customHeight="1">
      <c r="A210" s="6" t="s">
        <v>245</v>
      </c>
      <c r="B210" s="6">
        <v>2.007823</v>
      </c>
      <c r="C210" s="6">
        <v>2.19197256</v>
      </c>
      <c r="D210" s="6">
        <v>2.61450737</v>
      </c>
      <c r="E210" s="6">
        <v>3.42458112</v>
      </c>
      <c r="F210" s="6">
        <v>3.34163662</v>
      </c>
      <c r="G210" s="6">
        <v>3.03587225</v>
      </c>
      <c r="H210" s="6">
        <v>1.72263628</v>
      </c>
      <c r="I210" s="7"/>
      <c r="J210" s="7"/>
      <c r="K210" s="7"/>
      <c r="L210" s="7"/>
      <c r="M210" s="7"/>
      <c r="N210" s="7"/>
      <c r="O210" s="7"/>
      <c r="P210" s="7"/>
      <c r="Q210" s="7"/>
    </row>
    <row r="211" ht="12.0" customHeight="1">
      <c r="A211" s="6" t="s">
        <v>246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ht="12.0" customHeight="1">
      <c r="A212" s="6" t="s">
        <v>247</v>
      </c>
      <c r="B212" s="6">
        <v>107.40744097</v>
      </c>
      <c r="C212" s="6">
        <v>97.42166554</v>
      </c>
      <c r="D212" s="6">
        <v>111.16131371</v>
      </c>
      <c r="E212" s="6">
        <v>104.23881037</v>
      </c>
      <c r="F212" s="6">
        <v>107.52405715</v>
      </c>
      <c r="G212" s="6">
        <v>101.72644024</v>
      </c>
      <c r="H212" s="6">
        <v>90.48802947</v>
      </c>
      <c r="I212" s="6">
        <v>81.44960646</v>
      </c>
      <c r="J212" s="6">
        <v>126.08496886</v>
      </c>
      <c r="K212" s="6">
        <v>151.06972337</v>
      </c>
      <c r="L212" s="6">
        <v>174.52286491</v>
      </c>
      <c r="M212" s="6">
        <v>183.9063962</v>
      </c>
      <c r="N212" s="6">
        <v>202.19697017</v>
      </c>
      <c r="O212" s="6">
        <v>203.05556417</v>
      </c>
      <c r="P212" s="6">
        <v>227.89918275</v>
      </c>
      <c r="Q212" s="6">
        <v>286.10006466</v>
      </c>
    </row>
    <row r="213" ht="12.0" customHeight="1">
      <c r="A213" s="6" t="s">
        <v>248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ht="12.0" customHeight="1">
      <c r="A214" s="6" t="s">
        <v>249</v>
      </c>
      <c r="B214" s="6">
        <v>814.12135252</v>
      </c>
      <c r="C214" s="6">
        <v>851.45764425</v>
      </c>
      <c r="D214" s="6">
        <v>768.85934677</v>
      </c>
      <c r="E214" s="6">
        <v>799.33808148</v>
      </c>
      <c r="F214" s="6">
        <v>815.47230398</v>
      </c>
      <c r="G214" s="6">
        <v>744.80852019</v>
      </c>
      <c r="H214" s="6">
        <v>770.86646343</v>
      </c>
      <c r="I214" s="6">
        <v>858.68869306</v>
      </c>
      <c r="J214" s="6">
        <v>1207.9570545</v>
      </c>
      <c r="K214" s="6">
        <v>1413.5988809</v>
      </c>
      <c r="L214" s="6">
        <v>1522.8817463</v>
      </c>
      <c r="M214" s="6">
        <v>1669.6228274</v>
      </c>
      <c r="N214" s="6">
        <v>1947.67722236</v>
      </c>
      <c r="O214" s="6">
        <v>2273.56098435</v>
      </c>
      <c r="P214" s="6">
        <v>2232.16442033</v>
      </c>
      <c r="Q214" s="6">
        <v>2099.09591229</v>
      </c>
    </row>
    <row r="215" ht="12.0" customHeight="1">
      <c r="A215" s="6" t="s">
        <v>251</v>
      </c>
      <c r="B215" s="6">
        <v>11.46072596</v>
      </c>
      <c r="C215" s="6">
        <v>12.12612982</v>
      </c>
      <c r="D215" s="6">
        <v>12.3347859</v>
      </c>
      <c r="E215" s="6">
        <v>15.79579721</v>
      </c>
      <c r="F215" s="6">
        <v>14.45388887</v>
      </c>
      <c r="G215" s="6">
        <v>15.77176928</v>
      </c>
      <c r="H215" s="6">
        <v>14.34706248</v>
      </c>
      <c r="I215" s="6">
        <v>14.75355905</v>
      </c>
      <c r="J215" s="6">
        <v>16.03928131</v>
      </c>
      <c r="K215" s="6">
        <v>20.62963277</v>
      </c>
      <c r="L215" s="6">
        <v>23.37103342</v>
      </c>
      <c r="M215" s="6">
        <v>27.85828458</v>
      </c>
      <c r="N215" s="6">
        <v>29.35771437</v>
      </c>
      <c r="O215" s="6">
        <v>31.67796793</v>
      </c>
      <c r="P215" s="6">
        <v>30.07473532</v>
      </c>
      <c r="Q215" s="6">
        <v>31.30579168</v>
      </c>
    </row>
    <row r="216" ht="12.0" customHeight="1">
      <c r="A216" s="6" t="s">
        <v>252</v>
      </c>
      <c r="B216" s="6">
        <v>2.07942249</v>
      </c>
      <c r="C216" s="6">
        <v>2.76897773</v>
      </c>
      <c r="D216" s="6">
        <v>3.09173441</v>
      </c>
      <c r="E216" s="6">
        <v>3.22299532</v>
      </c>
      <c r="F216" s="6">
        <v>2.39644639</v>
      </c>
      <c r="G216" s="6">
        <v>3.32121574</v>
      </c>
      <c r="H216" s="6">
        <v>3.71702989</v>
      </c>
      <c r="I216" s="6">
        <v>4.22295779</v>
      </c>
      <c r="J216" s="6">
        <v>5.54278344</v>
      </c>
      <c r="K216" s="6">
        <v>7.59122205</v>
      </c>
      <c r="L216" s="6">
        <v>9.77208554</v>
      </c>
      <c r="M216" s="6">
        <v>14.89219311</v>
      </c>
      <c r="N216" s="6">
        <v>23.06922902</v>
      </c>
      <c r="O216" s="6">
        <v>32.04436732</v>
      </c>
      <c r="P216" s="6">
        <v>25.9328582</v>
      </c>
      <c r="Q216" s="6">
        <v>25.01653433</v>
      </c>
    </row>
    <row r="217" ht="12.0" customHeight="1">
      <c r="A217" s="6" t="s">
        <v>253</v>
      </c>
      <c r="B217" s="6">
        <v>42.58001262</v>
      </c>
      <c r="C217" s="6">
        <v>61.25277872</v>
      </c>
      <c r="D217" s="6">
        <v>69.11406651</v>
      </c>
      <c r="E217" s="6">
        <v>94.94524716</v>
      </c>
      <c r="F217" s="6">
        <v>77.47575117</v>
      </c>
      <c r="G217" s="6">
        <v>73.99003122</v>
      </c>
      <c r="H217" s="6">
        <v>62.59149302</v>
      </c>
      <c r="I217" s="6">
        <v>79.86725679</v>
      </c>
      <c r="J217" s="6">
        <v>87.6659947</v>
      </c>
      <c r="K217" s="6">
        <v>100.11090137</v>
      </c>
      <c r="L217" s="6">
        <v>124.6269249</v>
      </c>
      <c r="M217" s="6">
        <v>165.27958784</v>
      </c>
      <c r="N217" s="6">
        <v>171.3886544</v>
      </c>
      <c r="O217" s="6">
        <v>185.86378528</v>
      </c>
      <c r="P217" s="6">
        <v>238.29232811</v>
      </c>
      <c r="Q217" s="6">
        <v>235.35419231</v>
      </c>
    </row>
    <row r="218" ht="12.0" customHeight="1">
      <c r="A218" s="6" t="s">
        <v>257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ht="12.0" customHeight="1">
      <c r="A219" s="6" t="s">
        <v>258</v>
      </c>
      <c r="B219" s="6">
        <v>49.93276657</v>
      </c>
      <c r="C219" s="6">
        <v>49.78117669</v>
      </c>
      <c r="D219" s="6">
        <v>47.95046176</v>
      </c>
      <c r="E219" s="6">
        <v>44.13809345</v>
      </c>
      <c r="F219" s="6">
        <v>44.34494916</v>
      </c>
      <c r="G219" s="6">
        <v>42.3947245</v>
      </c>
      <c r="H219" s="6">
        <v>36.55738802</v>
      </c>
      <c r="I219" s="6">
        <v>34.52024706</v>
      </c>
      <c r="J219" s="6">
        <v>63.63768054</v>
      </c>
      <c r="K219" s="6">
        <v>68.92683821</v>
      </c>
      <c r="L219" s="6">
        <v>82.0100062</v>
      </c>
      <c r="M219" s="6">
        <v>97.62497814</v>
      </c>
      <c r="N219" s="6">
        <v>97.87603725</v>
      </c>
      <c r="O219" s="6">
        <v>104.26309583</v>
      </c>
      <c r="P219" s="6">
        <v>112.19151018</v>
      </c>
      <c r="Q219" s="6">
        <v>129.3058133</v>
      </c>
    </row>
    <row r="220" ht="12.0" customHeight="1">
      <c r="A220" s="6" t="s">
        <v>259</v>
      </c>
      <c r="B220" s="6">
        <v>1983.36945358</v>
      </c>
      <c r="C220" s="6">
        <v>2229.03546166</v>
      </c>
      <c r="D220" s="6">
        <v>1971.45507542</v>
      </c>
      <c r="E220" s="6">
        <v>2003.74197231</v>
      </c>
      <c r="F220" s="6">
        <v>2053.30597739</v>
      </c>
      <c r="G220" s="6">
        <v>1935.18076608</v>
      </c>
      <c r="H220" s="6">
        <v>1837.13433354</v>
      </c>
      <c r="I220" s="6">
        <v>2112.83060639</v>
      </c>
      <c r="J220" s="6">
        <v>2682.28664571</v>
      </c>
      <c r="K220" s="6">
        <v>2977.23384354</v>
      </c>
      <c r="L220" s="6">
        <v>3018.04913683</v>
      </c>
      <c r="M220" s="6">
        <v>3190.2832231</v>
      </c>
      <c r="N220" s="6">
        <v>3667.94164318</v>
      </c>
      <c r="O220" s="6">
        <v>3966.02320272</v>
      </c>
      <c r="P220" s="6">
        <v>3542.78241522</v>
      </c>
      <c r="Q220" s="6">
        <v>3820.11679392</v>
      </c>
    </row>
    <row r="221" ht="12.0" customHeight="1">
      <c r="A221" s="6" t="s">
        <v>260</v>
      </c>
      <c r="B221" s="6">
        <v>2287.44012923</v>
      </c>
      <c r="C221" s="6">
        <v>2324.08257076</v>
      </c>
      <c r="D221" s="6">
        <v>2033.81328886</v>
      </c>
      <c r="E221" s="6">
        <v>2104.56059811</v>
      </c>
      <c r="F221" s="6">
        <v>2105.32326143</v>
      </c>
      <c r="G221" s="6">
        <v>1950.61653815</v>
      </c>
      <c r="H221" s="6">
        <v>2110.10100837</v>
      </c>
      <c r="I221" s="6">
        <v>2390.60446107</v>
      </c>
      <c r="J221" s="6">
        <v>2882.58678851</v>
      </c>
      <c r="K221" s="6">
        <v>3213.20002932</v>
      </c>
      <c r="L221" s="6">
        <v>3313.13468987</v>
      </c>
      <c r="M221" s="6">
        <v>3292.75615057</v>
      </c>
      <c r="N221" s="6">
        <v>3586.18557341</v>
      </c>
      <c r="O221" s="6">
        <v>4164.21968042</v>
      </c>
      <c r="P221" s="6">
        <v>4290.42584035</v>
      </c>
      <c r="Q221" s="6">
        <v>4610.77460979</v>
      </c>
    </row>
    <row r="222" ht="12.0" customHeight="1">
      <c r="A222" s="6" t="s">
        <v>261</v>
      </c>
      <c r="B222" s="6">
        <v>20.51337292</v>
      </c>
      <c r="C222" s="6">
        <v>21.13241267</v>
      </c>
      <c r="D222" s="6">
        <v>20.94113061</v>
      </c>
      <c r="E222" s="6">
        <v>21.69606751</v>
      </c>
      <c r="F222" s="6">
        <v>22.54335177</v>
      </c>
      <c r="G222" s="6">
        <v>23.95333577</v>
      </c>
      <c r="H222" s="6">
        <v>25.52427313</v>
      </c>
      <c r="I222" s="6">
        <v>26.21895287</v>
      </c>
      <c r="J222" s="6">
        <v>29.15275587</v>
      </c>
      <c r="K222" s="6">
        <v>29.07131555</v>
      </c>
      <c r="L222" s="6">
        <v>31.60035514</v>
      </c>
      <c r="M222" s="6">
        <v>32.17127143</v>
      </c>
      <c r="N222" s="6">
        <v>38.94114241</v>
      </c>
      <c r="O222" s="6">
        <v>41.82282367</v>
      </c>
      <c r="P222" s="6">
        <v>43.9025242</v>
      </c>
      <c r="Q222" s="6">
        <v>44.42910481</v>
      </c>
    </row>
    <row r="223" ht="12.0" customHeight="1">
      <c r="A223" s="6" t="s">
        <v>262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ht="12.0" customHeight="1">
      <c r="A224" s="6" t="s">
        <v>263</v>
      </c>
      <c r="B224" s="6">
        <v>1.26796789</v>
      </c>
      <c r="C224" s="6">
        <v>2.30983103</v>
      </c>
      <c r="D224" s="6">
        <v>2.48281699</v>
      </c>
      <c r="E224" s="6">
        <v>2.49941534</v>
      </c>
      <c r="F224" s="6">
        <v>1.85269545</v>
      </c>
      <c r="G224" s="6">
        <v>1.31954275</v>
      </c>
      <c r="H224" s="6">
        <v>1.64696084</v>
      </c>
      <c r="I224" s="6">
        <v>1.76117486</v>
      </c>
      <c r="J224" s="6">
        <v>2.23321252</v>
      </c>
      <c r="K224" s="6">
        <v>3.06441209</v>
      </c>
      <c r="L224" s="6">
        <v>4.09852371</v>
      </c>
      <c r="M224" s="6">
        <v>4.89757769</v>
      </c>
      <c r="N224" s="6">
        <v>6.67231721</v>
      </c>
      <c r="O224" s="6">
        <v>10.58100067</v>
      </c>
      <c r="P224" s="6">
        <v>10.85271123</v>
      </c>
      <c r="Q224" s="6">
        <v>13.08033555</v>
      </c>
    </row>
    <row r="225" ht="12.0" customHeight="1">
      <c r="A225" s="6" t="s">
        <v>264</v>
      </c>
      <c r="B225" s="6">
        <v>2.69100329</v>
      </c>
      <c r="C225" s="6">
        <v>2.86141118</v>
      </c>
      <c r="D225" s="6">
        <v>3.86061295</v>
      </c>
      <c r="E225" s="6">
        <v>4.06253464</v>
      </c>
      <c r="F225" s="6">
        <v>3.8329873</v>
      </c>
      <c r="G225" s="6">
        <v>4.38215131</v>
      </c>
      <c r="H225" s="6">
        <v>4.77269898</v>
      </c>
      <c r="I225" s="6">
        <v>4.60818282</v>
      </c>
      <c r="J225" s="6">
        <v>5.87900438</v>
      </c>
      <c r="K225" s="6">
        <v>5.18299026</v>
      </c>
      <c r="L225" s="6">
        <v>6.87143215</v>
      </c>
      <c r="M225" s="6">
        <v>13.79696161</v>
      </c>
      <c r="N225" s="6">
        <v>14.96415511</v>
      </c>
      <c r="O225" s="6">
        <v>16.50957144</v>
      </c>
      <c r="P225" s="6">
        <v>17.935686</v>
      </c>
      <c r="Q225" s="6">
        <v>20.80846017</v>
      </c>
    </row>
    <row r="226" ht="12.0" customHeight="1">
      <c r="A226" s="6" t="s">
        <v>265</v>
      </c>
      <c r="B226" s="6">
        <v>46.76155844</v>
      </c>
      <c r="C226" s="6">
        <v>54.71482033</v>
      </c>
      <c r="D226" s="6">
        <v>53.38915694</v>
      </c>
      <c r="E226" s="6">
        <v>37.14918122</v>
      </c>
      <c r="F226" s="6">
        <v>37.70558429</v>
      </c>
      <c r="G226" s="6">
        <v>37.04532973</v>
      </c>
      <c r="H226" s="6">
        <v>33.80109831</v>
      </c>
      <c r="I226" s="6">
        <v>46.12850548</v>
      </c>
      <c r="J226" s="6">
        <v>49.85893655</v>
      </c>
      <c r="K226" s="6">
        <v>55.71091522</v>
      </c>
      <c r="L226" s="6">
        <v>60.41669254</v>
      </c>
      <c r="M226" s="6">
        <v>78.17882959</v>
      </c>
      <c r="N226" s="6">
        <v>99.10426928</v>
      </c>
      <c r="O226" s="6">
        <v>120.64161871</v>
      </c>
      <c r="P226" s="6">
        <v>119.44475657</v>
      </c>
      <c r="Q226" s="6">
        <v>134.43340546</v>
      </c>
    </row>
    <row r="227" ht="12.0" customHeight="1">
      <c r="A227" s="6" t="s">
        <v>267</v>
      </c>
      <c r="B227" s="6">
        <v>31.29192123</v>
      </c>
      <c r="C227" s="6">
        <v>23.60343593</v>
      </c>
      <c r="D227" s="6">
        <v>38.52041305</v>
      </c>
      <c r="E227" s="6">
        <v>24.70925903</v>
      </c>
      <c r="F227" s="6">
        <v>22.22408445</v>
      </c>
      <c r="G227" s="6">
        <v>23.89261874</v>
      </c>
      <c r="H227" s="6">
        <v>25.50068854</v>
      </c>
      <c r="I227" s="6">
        <v>24.39705483</v>
      </c>
      <c r="J227" s="6">
        <v>26.0843422</v>
      </c>
      <c r="K227" s="6">
        <v>28.11024802</v>
      </c>
      <c r="L227" s="6">
        <v>39.37183222</v>
      </c>
      <c r="M227" s="6">
        <v>44.19350087</v>
      </c>
      <c r="N227" s="6">
        <v>42.97399785</v>
      </c>
      <c r="O227" s="6">
        <v>44.37236716</v>
      </c>
      <c r="P227" s="6">
        <v>42.63445724</v>
      </c>
      <c r="Q227" s="6">
        <v>31.74442236</v>
      </c>
    </row>
    <row r="228" ht="12.0" customHeight="1">
      <c r="A228" s="6" t="s">
        <v>268</v>
      </c>
      <c r="B228" s="6">
        <v>5.98969424</v>
      </c>
      <c r="C228" s="6">
        <v>5.94910657</v>
      </c>
      <c r="D228" s="6">
        <v>5.2459546</v>
      </c>
      <c r="E228" s="6">
        <v>6.00659037</v>
      </c>
      <c r="F228" s="6">
        <v>5.00622835</v>
      </c>
      <c r="G228" s="6">
        <v>4.0760665</v>
      </c>
      <c r="H228" s="6">
        <v>3.33228247</v>
      </c>
      <c r="I228" s="6">
        <v>2.64229195</v>
      </c>
      <c r="J228" s="6">
        <v>4.66110173</v>
      </c>
      <c r="K228" s="6">
        <v>6.16070309</v>
      </c>
      <c r="L228" s="6">
        <v>7.41416295</v>
      </c>
      <c r="M228" s="6">
        <v>8.98786089</v>
      </c>
      <c r="N228" s="6">
        <v>9.61979178</v>
      </c>
      <c r="O228" s="6">
        <v>13.21661836</v>
      </c>
      <c r="P228" s="6">
        <v>17.56904368</v>
      </c>
      <c r="Q228" s="6">
        <v>17.96115138</v>
      </c>
    </row>
    <row r="229" ht="12.0" customHeight="1">
      <c r="A229" s="6" t="s">
        <v>269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ht="12.0" customHeight="1">
      <c r="A230" s="6" t="s">
        <v>270</v>
      </c>
      <c r="B230" s="6">
        <v>56.40098922</v>
      </c>
      <c r="C230" s="6">
        <v>63.83993448</v>
      </c>
      <c r="D230" s="6">
        <v>66.77756647</v>
      </c>
      <c r="E230" s="6">
        <v>62.51534514</v>
      </c>
      <c r="F230" s="6">
        <v>75.2081817</v>
      </c>
      <c r="G230" s="6">
        <v>64.50970769</v>
      </c>
      <c r="H230" s="6">
        <v>72.58090781</v>
      </c>
      <c r="I230" s="6">
        <v>69.89765482</v>
      </c>
      <c r="J230" s="6">
        <v>88.09097697</v>
      </c>
      <c r="K230" s="6">
        <v>95.26627072</v>
      </c>
      <c r="L230" s="6">
        <v>145.62549148</v>
      </c>
      <c r="M230" s="6">
        <v>138.31301512</v>
      </c>
      <c r="N230" s="6">
        <v>174.22260341</v>
      </c>
      <c r="O230" s="6">
        <v>175.69027314</v>
      </c>
      <c r="P230" s="6">
        <v>114.97357827</v>
      </c>
      <c r="Q230" s="6">
        <v>140.01594921</v>
      </c>
    </row>
    <row r="231" ht="12.0" customHeight="1">
      <c r="A231" s="6" t="s">
        <v>271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ht="12.0" customHeight="1">
      <c r="A232" s="6" t="s">
        <v>272</v>
      </c>
      <c r="B232" s="6">
        <v>94.26218324</v>
      </c>
      <c r="C232" s="6">
        <v>90.09833557</v>
      </c>
      <c r="D232" s="6">
        <v>86.64868359</v>
      </c>
      <c r="E232" s="6">
        <v>68.52874022</v>
      </c>
      <c r="F232" s="6">
        <v>100.01073874</v>
      </c>
      <c r="G232" s="6">
        <v>105.46846256</v>
      </c>
      <c r="H232" s="6">
        <v>133.36220025</v>
      </c>
      <c r="I232" s="6">
        <v>168.43829792</v>
      </c>
      <c r="J232" s="6">
        <v>207.98670972</v>
      </c>
      <c r="K232" s="6">
        <v>233.17572116</v>
      </c>
      <c r="L232" s="6">
        <v>363.70517735</v>
      </c>
      <c r="M232" s="6">
        <v>370.86875804</v>
      </c>
      <c r="N232" s="6">
        <v>387.03338878</v>
      </c>
      <c r="O232" s="6">
        <v>444.39576537</v>
      </c>
      <c r="P232" s="6">
        <v>513.84578023</v>
      </c>
      <c r="Q232" s="6">
        <v>515.64324456</v>
      </c>
    </row>
    <row r="233" ht="12.0" customHeight="1">
      <c r="A233" s="6" t="s">
        <v>273</v>
      </c>
      <c r="B233" s="6">
        <v>64.10270161</v>
      </c>
      <c r="C233" s="6">
        <v>65.26624517</v>
      </c>
      <c r="D233" s="6">
        <v>61.12469002</v>
      </c>
      <c r="E233" s="6">
        <v>63.95520592</v>
      </c>
      <c r="F233" s="6">
        <v>66.23708964</v>
      </c>
      <c r="G233" s="6">
        <v>67.23838171</v>
      </c>
      <c r="H233" s="6">
        <v>65.50305826</v>
      </c>
      <c r="I233" s="6">
        <v>67.27868146</v>
      </c>
      <c r="J233" s="6">
        <v>79.97758776</v>
      </c>
      <c r="K233" s="6">
        <v>92.54257544</v>
      </c>
      <c r="L233" s="6">
        <v>93.34450009</v>
      </c>
      <c r="M233" s="6">
        <v>101.40641049</v>
      </c>
      <c r="N233" s="6">
        <v>113.43076101</v>
      </c>
      <c r="O233" s="6">
        <v>133.16734197</v>
      </c>
      <c r="P233" s="6">
        <v>133.11641442</v>
      </c>
      <c r="Q233" s="6">
        <v>129.14504283</v>
      </c>
    </row>
    <row r="234" ht="12.0" customHeight="1">
      <c r="A234" s="6" t="s">
        <v>274</v>
      </c>
      <c r="B234" s="6">
        <v>67.14680445</v>
      </c>
      <c r="C234" s="6">
        <v>80.69988323</v>
      </c>
      <c r="D234" s="6">
        <v>93.00962453</v>
      </c>
      <c r="E234" s="6">
        <v>111.41687092</v>
      </c>
      <c r="F234" s="6">
        <v>113.7351986</v>
      </c>
      <c r="G234" s="6">
        <v>128.68841641</v>
      </c>
      <c r="H234" s="6">
        <v>105.06918472</v>
      </c>
      <c r="I234" s="6">
        <v>132.69718682</v>
      </c>
      <c r="J234" s="6">
        <v>173.73375113</v>
      </c>
      <c r="K234" s="6">
        <v>220.70626355</v>
      </c>
      <c r="L234" s="6">
        <v>259.33143972</v>
      </c>
      <c r="M234" s="6">
        <v>301.3745787</v>
      </c>
      <c r="N234" s="6">
        <v>375.40096313</v>
      </c>
      <c r="O234" s="6">
        <v>455.44952995</v>
      </c>
      <c r="P234" s="6">
        <v>432.3737731</v>
      </c>
      <c r="Q234" s="6">
        <v>509.9637435</v>
      </c>
    </row>
    <row r="235" ht="12.0" customHeight="1">
      <c r="A235" s="6" t="s">
        <v>275</v>
      </c>
      <c r="B235" s="6">
        <v>26.02883207</v>
      </c>
      <c r="C235" s="6">
        <v>12.60969629</v>
      </c>
      <c r="D235" s="6">
        <v>21.51263867</v>
      </c>
      <c r="E235" s="6">
        <v>22.79813341</v>
      </c>
      <c r="F235" s="6">
        <v>20.68114646</v>
      </c>
      <c r="G235" s="6">
        <v>35.86475902</v>
      </c>
      <c r="H235" s="6">
        <v>42.92528663</v>
      </c>
      <c r="I235" s="6">
        <v>45.98571236</v>
      </c>
      <c r="J235" s="6">
        <v>66.57246174</v>
      </c>
      <c r="K235" s="6">
        <v>73.18861115</v>
      </c>
      <c r="L235" s="6">
        <v>73.11018436</v>
      </c>
      <c r="M235" s="6">
        <v>68.86366881</v>
      </c>
      <c r="N235" s="6">
        <v>74.17088586</v>
      </c>
      <c r="O235" s="6">
        <v>41.10773108</v>
      </c>
      <c r="P235" s="6">
        <v>54.68129555</v>
      </c>
      <c r="Q235" s="6">
        <v>62.99335327</v>
      </c>
    </row>
    <row r="236" ht="24.0" customHeight="1">
      <c r="A236" s="6" t="s">
        <v>276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ht="12.0" customHeight="1">
      <c r="A237" s="6" t="s">
        <v>277</v>
      </c>
      <c r="B237" s="6">
        <v>64.34333532</v>
      </c>
      <c r="C237" s="6">
        <v>152.05109465</v>
      </c>
      <c r="D237" s="6">
        <v>116.53951796</v>
      </c>
      <c r="E237" s="6">
        <v>119.79976775</v>
      </c>
      <c r="F237" s="6">
        <v>135.58872863</v>
      </c>
      <c r="G237" s="6">
        <v>231.43955693</v>
      </c>
      <c r="H237" s="6">
        <v>245.19930992</v>
      </c>
      <c r="I237" s="6">
        <v>237.84872612</v>
      </c>
      <c r="J237" s="6">
        <v>410.03341289</v>
      </c>
      <c r="K237" s="6">
        <v>370.32159019</v>
      </c>
      <c r="L237" s="6">
        <v>402.20669525</v>
      </c>
      <c r="M237" s="6">
        <v>447.00543797</v>
      </c>
      <c r="N237" s="6">
        <v>474.89814757</v>
      </c>
      <c r="O237" s="6">
        <v>623.24859182</v>
      </c>
      <c r="P237" s="6">
        <v>402.31064504</v>
      </c>
      <c r="Q237" s="6">
        <v>567.45131219</v>
      </c>
    </row>
    <row r="238" ht="12.0" customHeight="1">
      <c r="A238" s="6" t="s">
        <v>278</v>
      </c>
      <c r="B238" s="6">
        <v>4.47225376</v>
      </c>
      <c r="C238" s="6">
        <v>4.64992748</v>
      </c>
      <c r="D238" s="6">
        <v>4.99637613</v>
      </c>
      <c r="E238" s="6">
        <v>4.26097307</v>
      </c>
      <c r="F238" s="6">
        <v>4.90468307</v>
      </c>
      <c r="G238" s="6">
        <v>4.19208651</v>
      </c>
      <c r="H238" s="6">
        <v>4.64300201</v>
      </c>
      <c r="I238" s="6">
        <v>5.20036305</v>
      </c>
      <c r="J238" s="6">
        <v>5.27805713</v>
      </c>
      <c r="K238" s="6">
        <v>5.92297374</v>
      </c>
      <c r="L238" s="6">
        <v>7.25685404</v>
      </c>
      <c r="M238" s="6">
        <v>7.01639587</v>
      </c>
      <c r="N238" s="6">
        <v>7.32491688</v>
      </c>
      <c r="O238" s="6">
        <v>7.78474969</v>
      </c>
      <c r="P238" s="6">
        <v>9.58457551</v>
      </c>
      <c r="Q238" s="6">
        <v>10.15830802</v>
      </c>
    </row>
    <row r="239" ht="12.0" customHeight="1">
      <c r="A239" s="6" t="s">
        <v>279</v>
      </c>
      <c r="B239" s="6">
        <v>30.0241936</v>
      </c>
      <c r="C239" s="6">
        <v>34.25791041</v>
      </c>
      <c r="D239" s="6">
        <v>34.05254112</v>
      </c>
      <c r="E239" s="6">
        <v>29.73822432</v>
      </c>
      <c r="F239" s="6">
        <v>18.82180679</v>
      </c>
      <c r="G239" s="6">
        <v>18.5137196</v>
      </c>
      <c r="H239" s="6">
        <v>24.10154515</v>
      </c>
      <c r="I239" s="6">
        <v>31.01435983</v>
      </c>
      <c r="J239" s="6">
        <v>42.53842304</v>
      </c>
      <c r="K239" s="6">
        <v>53.10846255</v>
      </c>
      <c r="L239" s="6">
        <v>69.97515955</v>
      </c>
      <c r="M239" s="6">
        <v>89.83861439</v>
      </c>
      <c r="N239" s="6">
        <v>121.20232319</v>
      </c>
      <c r="O239" s="6">
        <v>149.69852459</v>
      </c>
      <c r="P239" s="6">
        <v>110.06955207</v>
      </c>
      <c r="Q239" s="6">
        <v>132.71233822</v>
      </c>
    </row>
    <row r="240" ht="12.0" customHeight="1">
      <c r="A240" s="6" t="s">
        <v>280</v>
      </c>
      <c r="B240" s="6">
        <v>582.74945605</v>
      </c>
      <c r="C240" s="6">
        <v>579.53421004</v>
      </c>
      <c r="D240" s="6">
        <v>588.17837697</v>
      </c>
      <c r="E240" s="6">
        <v>564.75697987</v>
      </c>
      <c r="F240" s="6">
        <v>558.89216155</v>
      </c>
      <c r="G240" s="6">
        <v>576.74880354</v>
      </c>
      <c r="H240" s="6">
        <v>637.76715708</v>
      </c>
      <c r="I240" s="6">
        <v>578.23561475</v>
      </c>
      <c r="J240" s="6">
        <v>611.06746853</v>
      </c>
      <c r="K240" s="6">
        <v>588.31725912</v>
      </c>
      <c r="L240" s="6">
        <v>607.50030395</v>
      </c>
      <c r="M240" s="6">
        <v>658.48858791</v>
      </c>
      <c r="N240" s="6">
        <v>717.9980244</v>
      </c>
      <c r="O240" s="6">
        <v>1007.94361432</v>
      </c>
      <c r="P240" s="6">
        <v>1310.87815013</v>
      </c>
      <c r="Q240" s="6">
        <v>1078.23925339</v>
      </c>
    </row>
    <row r="241" ht="12.0" customHeight="1">
      <c r="A241" s="6" t="s">
        <v>281</v>
      </c>
      <c r="B241" s="6">
        <v>1142.36104545</v>
      </c>
      <c r="C241" s="6">
        <v>1190.3484238</v>
      </c>
      <c r="D241" s="6">
        <v>1236.95493149</v>
      </c>
      <c r="E241" s="6">
        <v>1331.42882516</v>
      </c>
      <c r="F241" s="6">
        <v>1422.58833553</v>
      </c>
      <c r="G241" s="6">
        <v>1392.93520146</v>
      </c>
      <c r="H241" s="6">
        <v>1438.30007983</v>
      </c>
      <c r="I241" s="6">
        <v>1639.44419102</v>
      </c>
      <c r="J241" s="6">
        <v>1941.45650392</v>
      </c>
      <c r="K241" s="6">
        <v>2392.0480206</v>
      </c>
      <c r="L241" s="6">
        <v>2554.01138204</v>
      </c>
      <c r="M241" s="6">
        <v>2778.88425784</v>
      </c>
      <c r="N241" s="6">
        <v>3156.50193662</v>
      </c>
      <c r="O241" s="6">
        <v>3130.58683652</v>
      </c>
      <c r="P241" s="6">
        <v>2894.52794281</v>
      </c>
      <c r="Q241" s="6">
        <v>2938.4240049</v>
      </c>
    </row>
    <row r="242" ht="12.0" customHeight="1">
      <c r="A242" s="6" t="s">
        <v>282</v>
      </c>
      <c r="B242" s="6">
        <v>1683.12440382</v>
      </c>
      <c r="C242" s="6">
        <v>1753.84010037</v>
      </c>
      <c r="D242" s="6">
        <v>1811.22843824</v>
      </c>
      <c r="E242" s="6">
        <v>1843.05828445</v>
      </c>
      <c r="F242" s="6">
        <v>1916.39191514</v>
      </c>
      <c r="G242" s="6">
        <v>2031.76538126</v>
      </c>
      <c r="H242" s="6">
        <v>2231.18283341</v>
      </c>
      <c r="I242" s="6">
        <v>2404.82062469</v>
      </c>
      <c r="J242" s="6">
        <v>2608.07098</v>
      </c>
      <c r="K242" s="6">
        <v>2785.6029496</v>
      </c>
      <c r="L242" s="6">
        <v>2953.58240435</v>
      </c>
      <c r="M242" s="6">
        <v>3174.43449391</v>
      </c>
      <c r="N242" s="6">
        <v>3356.07026825</v>
      </c>
      <c r="O242" s="6">
        <v>3554.23874358</v>
      </c>
      <c r="P242" s="6">
        <v>3794.85208685</v>
      </c>
      <c r="Q242" s="6">
        <v>4436.60704926</v>
      </c>
    </row>
    <row r="243" ht="12.0" customHeight="1">
      <c r="A243" s="6" t="s">
        <v>283</v>
      </c>
      <c r="B243" s="6">
        <v>410.25394558</v>
      </c>
      <c r="C243" s="6">
        <v>361.69431972</v>
      </c>
      <c r="D243" s="6">
        <v>258.41660882</v>
      </c>
      <c r="E243" s="6">
        <v>288.08086977</v>
      </c>
      <c r="F243" s="6">
        <v>460.80993853</v>
      </c>
      <c r="G243" s="6">
        <v>422.05441118</v>
      </c>
      <c r="H243" s="6">
        <v>379.76074716</v>
      </c>
      <c r="I243" s="6">
        <v>238.88205802</v>
      </c>
      <c r="J243" s="6">
        <v>178.35126362</v>
      </c>
      <c r="K243" s="6">
        <v>172.32620296</v>
      </c>
      <c r="L243" s="6">
        <v>219.12603819</v>
      </c>
      <c r="M243" s="6">
        <v>261.95432031</v>
      </c>
      <c r="N243" s="6">
        <v>306.94298825</v>
      </c>
      <c r="O243" s="6">
        <v>459.64983305</v>
      </c>
      <c r="P243" s="6">
        <v>513.97891444</v>
      </c>
      <c r="Q243" s="6">
        <v>669.40953284</v>
      </c>
    </row>
    <row r="244" ht="12.0" customHeight="1">
      <c r="A244" s="6" t="s">
        <v>284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ht="12.0" customHeight="1">
      <c r="A245" s="6" t="s">
        <v>285</v>
      </c>
      <c r="B245" s="6">
        <v>15.78740212</v>
      </c>
      <c r="C245" s="6">
        <v>21.79116215</v>
      </c>
      <c r="D245" s="6">
        <v>20.55628017</v>
      </c>
      <c r="E245" s="6">
        <v>18.23412762</v>
      </c>
      <c r="F245" s="6">
        <v>19.57472723</v>
      </c>
      <c r="G245" s="6">
        <v>13.97249003</v>
      </c>
      <c r="H245" s="6">
        <v>11.8547919</v>
      </c>
      <c r="I245" s="6">
        <v>9.2626198</v>
      </c>
      <c r="J245" s="6">
        <v>9.45909681</v>
      </c>
      <c r="K245" s="6">
        <v>10.57956357</v>
      </c>
      <c r="L245" s="6">
        <v>12.5558759</v>
      </c>
      <c r="M245" s="6">
        <v>15.93992915</v>
      </c>
      <c r="N245" s="6">
        <v>19.34177596</v>
      </c>
      <c r="O245" s="6">
        <v>26.31500891</v>
      </c>
      <c r="P245" s="6">
        <v>33.12630874</v>
      </c>
      <c r="Q245" s="6">
        <v>39.13216983</v>
      </c>
    </row>
    <row r="246" ht="12.0" customHeight="1">
      <c r="A246" s="6" t="s">
        <v>286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ht="12.0" customHeight="1">
      <c r="A247" s="6" t="s">
        <v>287</v>
      </c>
      <c r="B247" s="6">
        <v>31.70008714</v>
      </c>
      <c r="C247" s="6">
        <v>26.62308771</v>
      </c>
      <c r="D247" s="6">
        <v>35.81556034</v>
      </c>
      <c r="E247" s="6">
        <v>44.78802042</v>
      </c>
      <c r="F247" s="6">
        <v>39.03848476</v>
      </c>
      <c r="G247" s="6">
        <v>40.22642925</v>
      </c>
      <c r="H247" s="6">
        <v>37.94598408</v>
      </c>
      <c r="I247" s="6">
        <v>39.24583068</v>
      </c>
      <c r="J247" s="6">
        <v>43.44063664</v>
      </c>
      <c r="K247" s="6">
        <v>45.75535198</v>
      </c>
      <c r="L247" s="6">
        <v>44.37377079</v>
      </c>
      <c r="M247" s="6">
        <v>50.80490573</v>
      </c>
      <c r="N247" s="6">
        <v>77.49118913</v>
      </c>
      <c r="O247" s="6">
        <v>97.95105059</v>
      </c>
      <c r="P247" s="6">
        <v>110.14478888</v>
      </c>
      <c r="Q247" s="6">
        <v>142.5648294</v>
      </c>
    </row>
    <row r="248" ht="12.0" customHeight="1">
      <c r="A248" s="6" t="s">
        <v>288</v>
      </c>
      <c r="B248" s="6">
        <v>61.2279607</v>
      </c>
      <c r="C248" s="6">
        <v>45.01083023</v>
      </c>
      <c r="D248" s="6">
        <v>51.83227723</v>
      </c>
      <c r="E248" s="6">
        <v>57.11821019</v>
      </c>
      <c r="F248" s="6">
        <v>85.7757641</v>
      </c>
      <c r="G248" s="6">
        <v>113.5625661</v>
      </c>
      <c r="H248" s="6">
        <v>120.02488897</v>
      </c>
      <c r="I248" s="6">
        <v>81.65673723</v>
      </c>
      <c r="J248" s="6">
        <v>72.46413609</v>
      </c>
      <c r="K248" s="6">
        <v>99.02271731</v>
      </c>
      <c r="L248" s="6">
        <v>128.2119954</v>
      </c>
      <c r="M248" s="6">
        <v>161.57507932</v>
      </c>
      <c r="N248" s="6">
        <v>221.67618159</v>
      </c>
      <c r="O248" s="6">
        <v>268.92687157</v>
      </c>
      <c r="P248" s="6">
        <v>275.48958065</v>
      </c>
      <c r="Q248" s="6">
        <v>231.51860224</v>
      </c>
    </row>
    <row r="249" ht="12.0" customHeight="1">
      <c r="A249" s="6" t="s">
        <v>289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ht="12.0" customHeight="1">
      <c r="A250" s="6" t="s">
        <v>290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ht="12.0" customHeight="1">
      <c r="A251" s="6" t="s">
        <v>291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ht="12.0" customHeight="1">
      <c r="A252" s="6" t="s">
        <v>292</v>
      </c>
      <c r="B252" s="6">
        <v>4.9253403</v>
      </c>
      <c r="C252" s="6">
        <v>5.35786243</v>
      </c>
      <c r="D252" s="6">
        <v>5.6593029</v>
      </c>
      <c r="E252" s="6">
        <v>6.11679125</v>
      </c>
      <c r="F252" s="6">
        <v>6.32316244</v>
      </c>
      <c r="G252" s="6">
        <v>6.46622166</v>
      </c>
      <c r="H252" s="6">
        <v>7.21324206</v>
      </c>
      <c r="I252" s="6">
        <v>6.82460938</v>
      </c>
      <c r="J252" s="6">
        <v>8.14594661</v>
      </c>
      <c r="K252" s="6">
        <v>8.37313093</v>
      </c>
      <c r="L252" s="6">
        <v>9.83805766</v>
      </c>
      <c r="M252" s="6">
        <v>15.35333919</v>
      </c>
      <c r="N252" s="6">
        <v>23.34571095</v>
      </c>
      <c r="O252" s="6">
        <v>23.80215849</v>
      </c>
      <c r="P252" s="6">
        <v>28.94738283</v>
      </c>
      <c r="Q252" s="6">
        <v>31.35985546</v>
      </c>
    </row>
    <row r="253" ht="12.0" customHeight="1">
      <c r="A253" s="6" t="s">
        <v>293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ht="12.0" customHeight="1">
      <c r="A254" s="6" t="s">
        <v>294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ht="12.0" customHeight="1">
      <c r="A255" s="6" t="s">
        <v>295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ht="12.0" customHeight="1">
      <c r="A256" s="6" t="s">
        <v>296</v>
      </c>
      <c r="B256" s="6">
        <v>12.42190055</v>
      </c>
      <c r="C256" s="6">
        <v>10.96688242</v>
      </c>
      <c r="D256" s="6">
        <v>9.43751868</v>
      </c>
      <c r="E256" s="6">
        <v>10.12901083</v>
      </c>
      <c r="F256" s="6">
        <v>10.84934234</v>
      </c>
      <c r="G256" s="6">
        <v>13.60351098</v>
      </c>
      <c r="H256" s="6">
        <v>14.32208869</v>
      </c>
      <c r="I256" s="6">
        <v>14.20221815</v>
      </c>
      <c r="J256" s="6">
        <v>16.65132689</v>
      </c>
      <c r="K256" s="6">
        <v>14.4603234</v>
      </c>
      <c r="L256" s="6">
        <v>14.30365029</v>
      </c>
      <c r="M256" s="6">
        <v>16.30562847</v>
      </c>
      <c r="N256" s="6">
        <v>17.08513791</v>
      </c>
      <c r="O256" s="6">
        <v>21.1315877</v>
      </c>
      <c r="P256" s="6">
        <v>16.7946704</v>
      </c>
      <c r="Q256" s="6">
        <v>15.26963994</v>
      </c>
    </row>
    <row r="257" ht="12.0" customHeight="1">
      <c r="A257" s="6" t="s">
        <v>297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ht="12.0" customHeight="1">
      <c r="A258" s="6" t="s">
        <v>298</v>
      </c>
      <c r="B258" s="6">
        <v>13.23782123</v>
      </c>
      <c r="C258" s="6">
        <v>13.04177451</v>
      </c>
      <c r="D258" s="6">
        <v>16.83173958</v>
      </c>
      <c r="E258" s="6">
        <v>13.57040056</v>
      </c>
      <c r="F258" s="6">
        <v>9.018808</v>
      </c>
      <c r="G258" s="6">
        <v>9.2260366</v>
      </c>
      <c r="H258" s="6">
        <v>11.7288767</v>
      </c>
      <c r="I258" s="6">
        <v>14.71169463</v>
      </c>
      <c r="J258" s="6">
        <v>16.21507513</v>
      </c>
      <c r="K258" s="6">
        <v>18.40720659</v>
      </c>
      <c r="L258" s="6">
        <v>24.04921197</v>
      </c>
      <c r="M258" s="6">
        <v>35.028628</v>
      </c>
      <c r="N258" s="6">
        <v>31.10667411</v>
      </c>
      <c r="O258" s="6">
        <v>43.1885424</v>
      </c>
      <c r="P258" s="6">
        <v>36.66427176</v>
      </c>
      <c r="Q258" s="6">
        <v>43.93203745</v>
      </c>
    </row>
    <row r="259" ht="12.0" customHeight="1">
      <c r="A259" s="6" t="s">
        <v>299</v>
      </c>
      <c r="B259" s="6">
        <v>28.05200411</v>
      </c>
      <c r="C259" s="6">
        <v>29.34739993</v>
      </c>
      <c r="D259" s="6">
        <v>30.08015822</v>
      </c>
      <c r="E259" s="6">
        <v>29.43777179</v>
      </c>
      <c r="F259" s="6">
        <v>17.63531414</v>
      </c>
      <c r="G259" s="6">
        <v>31.48725574</v>
      </c>
      <c r="H259" s="6">
        <v>25.3661501</v>
      </c>
      <c r="I259" s="7"/>
      <c r="J259" s="7"/>
      <c r="K259" s="7"/>
      <c r="L259" s="7"/>
      <c r="M259" s="7"/>
      <c r="N259" s="7"/>
      <c r="O259" s="7"/>
      <c r="P259" s="7"/>
      <c r="Q259" s="7"/>
    </row>
    <row r="260" ht="12.0" customHeight="1">
      <c r="A260" s="6" t="s">
        <v>300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ht="12.0" customHeight="1">
      <c r="A261" s="6" t="s">
        <v>303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ht="12.0" customHeight="1">
      <c r="A262" s="6" t="s">
        <v>304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ht="12.0" customHeight="1">
      <c r="A263" s="6" t="s">
        <v>305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ht="12.0" customHeight="1">
      <c r="A264" s="6" t="s">
        <v>306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ht="24.0" customHeight="1">
      <c r="A265" s="6" t="s">
        <v>307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ht="12.0" customHeight="1">
      <c r="A266" s="6" t="s">
        <v>308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</sheetData>
  <conditionalFormatting sqref="G13">
    <cfRule type="cellIs" dxfId="0" priority="1" operator="equal">
      <formula>"&lt;"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8" t="str">
        <f>C4</f>
        <v>Per capita government expenditure on health at average exchange rate (US$)</v>
      </c>
      <c r="C1" s="10"/>
      <c r="D1" s="12"/>
      <c r="E1" s="14"/>
      <c r="F1" s="7"/>
    </row>
    <row r="2" ht="12.0" customHeight="1">
      <c r="A2" s="16"/>
      <c r="B2" s="18"/>
      <c r="C2" s="18"/>
      <c r="D2" s="20"/>
      <c r="E2" s="14"/>
      <c r="F2" s="22"/>
    </row>
    <row r="3" ht="12.0" customHeight="1">
      <c r="A3" s="16"/>
      <c r="B3" s="23" t="s">
        <v>41</v>
      </c>
      <c r="C3" s="24"/>
      <c r="D3" s="20"/>
      <c r="E3" s="14"/>
      <c r="F3" s="7"/>
    </row>
    <row r="4" ht="12.0" customHeight="1">
      <c r="A4" s="16"/>
      <c r="B4" s="25" t="s">
        <v>45</v>
      </c>
      <c r="C4" s="26" t="s">
        <v>1</v>
      </c>
      <c r="D4" s="27"/>
      <c r="E4" s="14"/>
      <c r="F4" s="7"/>
    </row>
    <row r="5" ht="24.0" customHeight="1">
      <c r="A5" s="16"/>
      <c r="B5" s="28" t="s">
        <v>52</v>
      </c>
      <c r="C5" s="29" t="s">
        <v>55</v>
      </c>
      <c r="D5" s="27"/>
      <c r="E5" s="14"/>
      <c r="F5" s="7"/>
    </row>
    <row r="6" ht="12.0" customHeight="1">
      <c r="A6" s="16"/>
      <c r="B6" s="28" t="s">
        <v>58</v>
      </c>
      <c r="C6" s="30"/>
      <c r="D6" s="27"/>
      <c r="E6" s="14"/>
      <c r="F6" s="7"/>
    </row>
    <row r="7" ht="12.0" customHeight="1">
      <c r="A7" s="16"/>
      <c r="B7" s="18"/>
      <c r="C7" s="31"/>
      <c r="D7" s="32"/>
      <c r="E7" s="14"/>
      <c r="F7" s="7"/>
    </row>
    <row r="8" ht="12.0" customHeight="1">
      <c r="A8" s="16"/>
      <c r="B8" s="33" t="s">
        <v>65</v>
      </c>
      <c r="C8" s="34"/>
      <c r="D8" s="35"/>
      <c r="E8" s="36"/>
      <c r="F8" s="22"/>
    </row>
    <row r="9" ht="12.0" customHeight="1">
      <c r="A9" s="16"/>
      <c r="B9" s="37" t="s">
        <v>72</v>
      </c>
      <c r="C9" s="38" t="s">
        <v>74</v>
      </c>
      <c r="D9" s="39"/>
      <c r="E9" s="36"/>
      <c r="F9" s="22"/>
    </row>
    <row r="10" ht="12.0" customHeight="1">
      <c r="A10" s="16"/>
      <c r="B10" s="40" t="s">
        <v>79</v>
      </c>
      <c r="C10" s="41" t="str">
        <f>HYPERLINK("http://www.who.int/","http://www.who.int")</f>
        <v>http://www.who.int</v>
      </c>
      <c r="D10" s="39"/>
      <c r="E10" s="36"/>
      <c r="F10" s="22"/>
    </row>
    <row r="11" ht="12.0" customHeight="1">
      <c r="A11" s="16"/>
      <c r="B11" s="40" t="s">
        <v>96</v>
      </c>
      <c r="C11" s="42" t="s">
        <v>97</v>
      </c>
      <c r="D11" s="43"/>
      <c r="E11" s="36"/>
      <c r="F11" s="22"/>
    </row>
    <row r="12" ht="12.0" customHeight="1">
      <c r="A12" s="16"/>
      <c r="B12" s="40" t="s">
        <v>103</v>
      </c>
      <c r="C12" s="44" t="s">
        <v>105</v>
      </c>
      <c r="D12" s="43"/>
      <c r="E12" s="36"/>
      <c r="F12" s="22"/>
    </row>
    <row r="13" ht="12.0" customHeight="1">
      <c r="A13" s="16"/>
      <c r="B13" s="45"/>
      <c r="C13" s="46"/>
      <c r="D13" s="35"/>
      <c r="E13" s="36"/>
      <c r="F13" s="22"/>
    </row>
    <row r="14" ht="12.0" customHeight="1">
      <c r="A14" s="16"/>
      <c r="B14" s="33" t="s">
        <v>116</v>
      </c>
      <c r="C14" s="34"/>
      <c r="D14" s="35"/>
      <c r="E14" s="36"/>
      <c r="F14" s="22"/>
    </row>
    <row r="15" ht="12.0" customHeight="1">
      <c r="A15" s="16"/>
      <c r="B15" s="37" t="s">
        <v>117</v>
      </c>
      <c r="C15" s="26" t="s">
        <v>118</v>
      </c>
      <c r="D15" s="43"/>
      <c r="E15" s="36"/>
      <c r="F15" s="22"/>
    </row>
    <row r="16" ht="12.0" customHeight="1">
      <c r="A16" s="16"/>
      <c r="B16" s="40" t="s">
        <v>120</v>
      </c>
      <c r="C16" s="47" t="s">
        <v>121</v>
      </c>
      <c r="D16" s="43"/>
      <c r="E16" s="36"/>
      <c r="F16" s="22"/>
    </row>
    <row r="17" ht="12.0" customHeight="1">
      <c r="A17" s="16"/>
      <c r="B17" s="35"/>
      <c r="C17" s="48"/>
      <c r="D17" s="43"/>
      <c r="E17" s="36"/>
      <c r="F17" s="22"/>
    </row>
    <row r="18" ht="12.0" customHeight="1">
      <c r="A18" s="16"/>
      <c r="B18" s="35"/>
      <c r="C18" s="48"/>
      <c r="D18" s="43"/>
      <c r="E18" s="36"/>
      <c r="F18" s="22"/>
    </row>
    <row r="19" ht="12.0" customHeight="1">
      <c r="A19" s="16"/>
      <c r="B19" s="35"/>
      <c r="C19" s="48"/>
      <c r="D19" s="43"/>
      <c r="E19" s="36"/>
      <c r="F19" s="22"/>
    </row>
    <row r="20" ht="12.0" customHeight="1">
      <c r="A20" s="16"/>
      <c r="B20" s="35"/>
      <c r="C20" s="48"/>
      <c r="D20" s="43"/>
      <c r="E20" s="36"/>
      <c r="F20" s="22"/>
    </row>
    <row r="21" ht="12.0" customHeight="1">
      <c r="A21" s="16"/>
      <c r="B21" s="35"/>
      <c r="C21" s="48"/>
      <c r="D21" s="43"/>
      <c r="E21" s="36"/>
      <c r="F21" s="22"/>
    </row>
    <row r="22" ht="12.0" customHeight="1">
      <c r="A22" s="16"/>
      <c r="B22" s="35"/>
      <c r="C22" s="49"/>
      <c r="D22" s="43"/>
      <c r="E22" s="36"/>
      <c r="F22" s="22"/>
    </row>
    <row r="23" ht="12.0" customHeight="1">
      <c r="A23" s="16"/>
      <c r="B23" s="45"/>
      <c r="C23" s="50"/>
      <c r="D23" s="35"/>
      <c r="E23" s="36"/>
      <c r="F23" s="22"/>
    </row>
    <row r="24" ht="12.0" customHeight="1">
      <c r="A24" s="51"/>
      <c r="B24" s="34"/>
      <c r="C24" s="34"/>
      <c r="D24" s="52"/>
      <c r="E24" s="36"/>
      <c r="F24" s="22"/>
    </row>
    <row r="25" ht="12.0" customHeight="1">
      <c r="A25" s="53"/>
      <c r="B25" s="53"/>
      <c r="C25" s="53"/>
      <c r="D25" s="53"/>
      <c r="E25" s="7"/>
      <c r="F25" s="22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9"/>
      <c r="V1" s="9"/>
      <c r="W1" s="9"/>
      <c r="X1" s="9"/>
      <c r="Y1" s="7"/>
    </row>
    <row r="2">
      <c r="A2" s="11" t="s">
        <v>14</v>
      </c>
      <c r="B2" s="13" t="s">
        <v>19</v>
      </c>
      <c r="C2" s="15" t="s">
        <v>24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9"/>
      <c r="V2" s="5"/>
      <c r="W2" s="9"/>
      <c r="X2" s="9"/>
      <c r="Y2" s="7"/>
    </row>
    <row r="3">
      <c r="A3" s="17" t="s">
        <v>29</v>
      </c>
      <c r="B3" s="17" t="s">
        <v>31</v>
      </c>
      <c r="C3" s="15" t="s">
        <v>24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9"/>
      <c r="V3" s="9"/>
      <c r="W3" s="9"/>
      <c r="X3" s="9"/>
      <c r="Y3" s="7"/>
    </row>
    <row r="4">
      <c r="A4" s="6" t="s">
        <v>32</v>
      </c>
      <c r="B4" s="19" t="s">
        <v>33</v>
      </c>
      <c r="C4" s="21" t="s">
        <v>24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9"/>
      <c r="V4" s="5"/>
      <c r="W4" s="9"/>
      <c r="X4" s="9"/>
      <c r="Y4" s="7"/>
    </row>
    <row r="5">
      <c r="A5" s="9"/>
      <c r="B5" s="9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9"/>
      <c r="V5" s="9"/>
      <c r="W5" s="9"/>
      <c r="X5" s="9"/>
      <c r="Y5" s="7"/>
    </row>
    <row r="6">
      <c r="A6" s="9"/>
      <c r="B6" s="9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9"/>
      <c r="V6" s="9"/>
      <c r="W6" s="9"/>
      <c r="X6" s="9"/>
      <c r="Y6" s="7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9"/>
      <c r="V7" s="9"/>
      <c r="W7" s="9"/>
      <c r="X7" s="9"/>
      <c r="Y7" s="7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9"/>
      <c r="V8" s="9"/>
      <c r="W8" s="9"/>
      <c r="X8" s="9"/>
      <c r="Y8" s="7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9"/>
      <c r="V9" s="9"/>
      <c r="W9" s="9"/>
      <c r="X9" s="9"/>
      <c r="Y9" s="7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9"/>
      <c r="V10" s="5"/>
      <c r="W10" s="9"/>
      <c r="X10" s="9"/>
      <c r="Y10" s="7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/>
      <c r="V11" s="5"/>
      <c r="W11" s="9"/>
      <c r="X11" s="9"/>
      <c r="Y11" s="7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9"/>
      <c r="V12" s="5"/>
      <c r="W12" s="9"/>
      <c r="X12" s="9"/>
      <c r="Y12" s="7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9"/>
      <c r="V13" s="5"/>
      <c r="W13" s="9"/>
      <c r="X13" s="9"/>
      <c r="Y13" s="7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9"/>
      <c r="V14" s="9"/>
      <c r="W14" s="9"/>
      <c r="X14" s="9"/>
      <c r="Y14" s="7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9"/>
      <c r="V15" s="5"/>
      <c r="W15" s="9"/>
      <c r="X15" s="9"/>
      <c r="Y15" s="7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9"/>
      <c r="V16" s="5"/>
      <c r="W16" s="9"/>
      <c r="X16" s="9"/>
      <c r="Y16" s="7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9"/>
      <c r="V17" s="9"/>
      <c r="W17" s="9"/>
      <c r="X17" s="9"/>
      <c r="Y17" s="7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9"/>
      <c r="V18" s="5"/>
      <c r="W18" s="9"/>
      <c r="X18" s="9"/>
      <c r="Y18" s="7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9"/>
      <c r="V19" s="5"/>
      <c r="W19" s="9"/>
      <c r="X19" s="9"/>
      <c r="Y19" s="7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9"/>
      <c r="V20" s="9"/>
      <c r="W20" s="9"/>
      <c r="X20" s="9"/>
      <c r="Y20" s="7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9"/>
      <c r="V21" s="5"/>
      <c r="W21" s="9"/>
      <c r="X21" s="9"/>
      <c r="Y21" s="7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9"/>
      <c r="V22" s="9"/>
      <c r="W22" s="9"/>
      <c r="X22" s="9"/>
      <c r="Y22" s="7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9"/>
      <c r="V23" s="5"/>
      <c r="W23" s="9"/>
      <c r="X23" s="9"/>
      <c r="Y23" s="7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9"/>
      <c r="V24" s="5"/>
      <c r="W24" s="9"/>
      <c r="X24" s="9"/>
      <c r="Y24" s="7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9"/>
      <c r="V25" s="5"/>
      <c r="W25" s="9"/>
      <c r="X25" s="9"/>
      <c r="Y25" s="7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9"/>
      <c r="V26" s="5"/>
      <c r="W26" s="9"/>
      <c r="X26" s="9"/>
      <c r="Y26" s="7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9"/>
      <c r="V27" s="5"/>
      <c r="W27" s="9"/>
      <c r="X27" s="9"/>
      <c r="Y27" s="7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9"/>
      <c r="V28" s="9"/>
      <c r="W28" s="9"/>
      <c r="X28" s="9"/>
      <c r="Y28" s="7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9"/>
      <c r="V29" s="5"/>
      <c r="W29" s="9"/>
      <c r="X29" s="9"/>
      <c r="Y29" s="7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9"/>
      <c r="V30" s="9"/>
      <c r="W30" s="9"/>
      <c r="X30" s="9"/>
      <c r="Y30" s="7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9"/>
      <c r="V31" s="9"/>
      <c r="W31" s="9"/>
      <c r="X31" s="9"/>
      <c r="Y31" s="7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9"/>
      <c r="V32" s="9"/>
      <c r="W32" s="9"/>
      <c r="X32" s="9"/>
      <c r="Y32" s="7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9"/>
      <c r="V33" s="5"/>
      <c r="W33" s="9"/>
      <c r="X33" s="9"/>
      <c r="Y33" s="7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9"/>
      <c r="V34" s="9"/>
      <c r="W34" s="9"/>
      <c r="X34" s="9"/>
      <c r="Y34" s="7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9"/>
      <c r="V35" s="5"/>
      <c r="W35" s="9"/>
      <c r="X35" s="9"/>
      <c r="Y35" s="7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9"/>
      <c r="V36" s="5"/>
      <c r="W36" s="9"/>
      <c r="X36" s="9"/>
      <c r="Y36" s="7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9"/>
      <c r="V37" s="9"/>
      <c r="W37" s="9"/>
      <c r="X37" s="9"/>
      <c r="Y37" s="7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9"/>
      <c r="V38" s="9"/>
      <c r="W38" s="9"/>
      <c r="X38" s="9"/>
      <c r="Y38" s="7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9"/>
      <c r="V39" s="9"/>
      <c r="W39" s="9"/>
      <c r="X39" s="9"/>
      <c r="Y39" s="7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9"/>
      <c r="V40" s="9"/>
      <c r="W40" s="9"/>
      <c r="X40" s="9"/>
      <c r="Y40" s="7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9"/>
      <c r="V41" s="9"/>
      <c r="W41" s="9"/>
      <c r="X41" s="9"/>
      <c r="Y41" s="7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9"/>
      <c r="V42" s="5"/>
      <c r="W42" s="9"/>
      <c r="X42" s="9"/>
      <c r="Y42" s="7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9"/>
      <c r="V43" s="5"/>
      <c r="W43" s="9"/>
      <c r="X43" s="9"/>
      <c r="Y43" s="7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9"/>
      <c r="V44" s="5"/>
      <c r="W44" s="9"/>
      <c r="X44" s="9"/>
      <c r="Y44" s="7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9"/>
      <c r="V45" s="5"/>
      <c r="W45" s="9"/>
      <c r="X45" s="9"/>
      <c r="Y45" s="7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9"/>
      <c r="V46" s="9"/>
      <c r="W46" s="9"/>
      <c r="X46" s="9"/>
      <c r="Y46" s="7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9"/>
      <c r="V47" s="5"/>
      <c r="W47" s="9"/>
      <c r="X47" s="9"/>
      <c r="Y47" s="7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9"/>
      <c r="V48" s="5"/>
      <c r="W48" s="9"/>
      <c r="X48" s="9"/>
      <c r="Y48" s="7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9"/>
      <c r="V49" s="9"/>
      <c r="W49" s="9"/>
      <c r="X49" s="9"/>
      <c r="Y49" s="7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9"/>
      <c r="V50" s="5"/>
      <c r="W50" s="9"/>
      <c r="X50" s="9"/>
      <c r="Y50" s="7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9"/>
      <c r="V51" s="5"/>
      <c r="W51" s="9"/>
      <c r="X51" s="9"/>
      <c r="Y51" s="7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9"/>
      <c r="V52" s="9"/>
      <c r="W52" s="9"/>
      <c r="X52" s="9"/>
      <c r="Y52" s="7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9"/>
      <c r="V53" s="5"/>
      <c r="W53" s="9"/>
      <c r="X53" s="9"/>
      <c r="Y53" s="7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9"/>
      <c r="V54" s="9"/>
      <c r="W54" s="9"/>
      <c r="X54" s="9"/>
      <c r="Y54" s="7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9"/>
      <c r="V55" s="5"/>
      <c r="W55" s="9"/>
      <c r="X55" s="9"/>
      <c r="Y55" s="7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9"/>
      <c r="V56" s="5"/>
      <c r="W56" s="9"/>
      <c r="X56" s="9"/>
      <c r="Y56" s="7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9"/>
      <c r="V57" s="5"/>
      <c r="W57" s="9"/>
      <c r="X57" s="9"/>
      <c r="Y57" s="7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9"/>
      <c r="V58" s="5"/>
      <c r="W58" s="9"/>
      <c r="X58" s="9"/>
      <c r="Y58" s="7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9"/>
      <c r="V59" s="5"/>
      <c r="W59" s="9"/>
      <c r="X59" s="9"/>
      <c r="Y59" s="7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9"/>
      <c r="V60" s="9"/>
      <c r="W60" s="9"/>
      <c r="X60" s="9"/>
      <c r="Y60" s="7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9"/>
      <c r="V61" s="5"/>
      <c r="W61" s="9"/>
      <c r="X61" s="9"/>
      <c r="Y61" s="7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9"/>
      <c r="V62" s="9"/>
      <c r="W62" s="9"/>
      <c r="X62" s="9"/>
      <c r="Y62" s="7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9"/>
      <c r="V63" s="9"/>
      <c r="W63" s="9"/>
      <c r="X63" s="9"/>
      <c r="Y63" s="7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9"/>
      <c r="V64" s="9"/>
      <c r="W64" s="9"/>
      <c r="X64" s="9"/>
      <c r="Y64" s="7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9"/>
      <c r="V65" s="5"/>
      <c r="W65" s="9"/>
      <c r="X65" s="9"/>
      <c r="Y65" s="7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9"/>
      <c r="V66" s="9"/>
      <c r="W66" s="9"/>
      <c r="X66" s="9"/>
      <c r="Y66" s="7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9"/>
      <c r="V67" s="5"/>
      <c r="W67" s="9"/>
      <c r="X67" s="9"/>
      <c r="Y67" s="7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9"/>
      <c r="V68" s="5"/>
      <c r="W68" s="9"/>
      <c r="X68" s="9"/>
      <c r="Y68" s="7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9"/>
      <c r="V69" s="9"/>
      <c r="W69" s="9"/>
      <c r="X69" s="9"/>
      <c r="Y69" s="7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9"/>
      <c r="V70" s="9"/>
      <c r="W70" s="9"/>
      <c r="X70" s="9"/>
      <c r="Y70" s="7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9"/>
      <c r="V71" s="9"/>
      <c r="W71" s="9"/>
      <c r="X71" s="9"/>
      <c r="Y71" s="7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9"/>
      <c r="V72" s="9"/>
      <c r="W72" s="9"/>
      <c r="X72" s="9"/>
      <c r="Y72" s="7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9"/>
      <c r="V73" s="9"/>
      <c r="W73" s="9"/>
      <c r="X73" s="9"/>
      <c r="Y73" s="7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9"/>
      <c r="V74" s="5"/>
      <c r="W74" s="9"/>
      <c r="X74" s="9"/>
      <c r="Y74" s="7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9"/>
      <c r="V75" s="5"/>
      <c r="W75" s="9"/>
      <c r="X75" s="9"/>
      <c r="Y75" s="7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9"/>
      <c r="V76" s="5"/>
      <c r="W76" s="9"/>
      <c r="X76" s="9"/>
      <c r="Y76" s="7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9"/>
      <c r="V77" s="5"/>
      <c r="W77" s="9"/>
      <c r="X77" s="9"/>
      <c r="Y77" s="7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9"/>
      <c r="V78" s="9"/>
      <c r="W78" s="9"/>
      <c r="X78" s="9"/>
      <c r="Y78" s="7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9"/>
      <c r="V79" s="5"/>
      <c r="W79" s="9"/>
      <c r="X79" s="9"/>
      <c r="Y79" s="7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9"/>
      <c r="V80" s="5"/>
      <c r="W80" s="9"/>
      <c r="X80" s="9"/>
      <c r="Y80" s="7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9"/>
      <c r="V81" s="9"/>
      <c r="W81" s="9"/>
      <c r="X81" s="9"/>
      <c r="Y81" s="7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9"/>
      <c r="V82" s="5"/>
      <c r="W82" s="9"/>
      <c r="X82" s="9"/>
      <c r="Y82" s="7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9"/>
      <c r="V83" s="5"/>
      <c r="W83" s="9"/>
      <c r="X83" s="9"/>
      <c r="Y83" s="7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9"/>
      <c r="V84" s="9"/>
      <c r="W84" s="9"/>
      <c r="X84" s="9"/>
      <c r="Y84" s="7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9"/>
      <c r="V85" s="5"/>
      <c r="W85" s="9"/>
      <c r="X85" s="9"/>
      <c r="Y85" s="7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9"/>
      <c r="V86" s="9"/>
      <c r="W86" s="9"/>
      <c r="X86" s="9"/>
      <c r="Y86" s="7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9"/>
      <c r="V87" s="5"/>
      <c r="W87" s="9"/>
      <c r="X87" s="9"/>
      <c r="Y87" s="7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9"/>
      <c r="V88" s="5"/>
      <c r="W88" s="9"/>
      <c r="X88" s="9"/>
      <c r="Y88" s="7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9"/>
      <c r="V89" s="5"/>
      <c r="W89" s="9"/>
      <c r="X89" s="9"/>
      <c r="Y89" s="7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9"/>
      <c r="V90" s="5"/>
      <c r="W90" s="9"/>
      <c r="X90" s="9"/>
      <c r="Y90" s="7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9"/>
      <c r="V91" s="5"/>
      <c r="W91" s="9"/>
      <c r="X91" s="9"/>
      <c r="Y91" s="7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9"/>
      <c r="V92" s="9"/>
      <c r="W92" s="9"/>
      <c r="X92" s="9"/>
      <c r="Y92" s="7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9"/>
      <c r="V93" s="5"/>
      <c r="W93" s="9"/>
      <c r="X93" s="9"/>
      <c r="Y93" s="7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9"/>
      <c r="V94" s="9"/>
      <c r="W94" s="9"/>
      <c r="X94" s="9"/>
      <c r="Y94" s="7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9"/>
      <c r="V95" s="9"/>
      <c r="W95" s="9"/>
      <c r="X95" s="9"/>
      <c r="Y95" s="7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9"/>
      <c r="V96" s="9"/>
      <c r="W96" s="9"/>
      <c r="X96" s="9"/>
      <c r="Y96" s="7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9"/>
      <c r="V97" s="5"/>
      <c r="W97" s="9"/>
      <c r="X97" s="9"/>
      <c r="Y97" s="7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9"/>
      <c r="V98" s="9"/>
      <c r="W98" s="9"/>
      <c r="X98" s="9"/>
      <c r="Y98" s="7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9"/>
      <c r="V99" s="5"/>
      <c r="W99" s="9"/>
      <c r="X99" s="9"/>
      <c r="Y99" s="7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5"/>
      <c r="V100" s="5"/>
      <c r="W100" s="9"/>
      <c r="X100" s="9"/>
      <c r="Y100" s="7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5"/>
      <c r="W101" s="9"/>
      <c r="X101" s="9"/>
      <c r="Y101" s="7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5"/>
      <c r="X102" s="9"/>
      <c r="Y102" s="7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54" t="s">
        <v>170</v>
      </c>
      <c r="B1" s="55"/>
      <c r="C1" s="55"/>
      <c r="D1" s="57"/>
      <c r="E1" s="36"/>
      <c r="F1" s="7"/>
    </row>
    <row r="2" ht="12.0" customHeight="1">
      <c r="A2" s="16"/>
      <c r="B2" s="34"/>
      <c r="C2" s="59"/>
      <c r="D2" s="61"/>
      <c r="E2" s="36"/>
      <c r="F2" s="7"/>
    </row>
    <row r="3" ht="45.75" customHeight="1">
      <c r="A3" s="63" t="s">
        <v>197</v>
      </c>
      <c r="B3" s="26" t="s">
        <v>97</v>
      </c>
      <c r="C3" s="71"/>
      <c r="D3" s="73" t="s">
        <v>236</v>
      </c>
      <c r="E3" s="36"/>
      <c r="F3" s="7"/>
    </row>
    <row r="4" ht="61.5" customHeight="1">
      <c r="A4" s="63" t="s">
        <v>250</v>
      </c>
      <c r="B4" s="44" t="s">
        <v>105</v>
      </c>
      <c r="C4" s="71"/>
      <c r="D4" s="73" t="s">
        <v>254</v>
      </c>
      <c r="E4" s="36"/>
      <c r="F4" s="7"/>
    </row>
    <row r="5" ht="31.5" customHeight="1">
      <c r="A5" s="63" t="s">
        <v>255</v>
      </c>
      <c r="B5" s="76" t="s">
        <v>256</v>
      </c>
      <c r="C5" s="78"/>
      <c r="D5" s="73" t="s">
        <v>266</v>
      </c>
      <c r="E5" s="36"/>
      <c r="F5" s="7"/>
    </row>
    <row r="6" ht="31.5" customHeight="1">
      <c r="A6" s="79"/>
      <c r="B6" s="80"/>
      <c r="C6" s="81"/>
      <c r="D6" s="82"/>
      <c r="E6" s="36"/>
      <c r="F6" s="7"/>
    </row>
    <row r="7" ht="12.0" customHeight="1">
      <c r="A7" s="53"/>
      <c r="B7" s="53"/>
      <c r="C7" s="53"/>
      <c r="D7" s="83"/>
      <c r="E7" s="22"/>
      <c r="F7" s="7"/>
    </row>
    <row r="8" ht="12.0" customHeight="1">
      <c r="A8" s="7"/>
      <c r="B8" s="7"/>
      <c r="C8" s="7"/>
      <c r="D8" s="7"/>
      <c r="E8" s="22"/>
      <c r="F8" s="7"/>
    </row>
    <row r="9" ht="12.0" customHeight="1">
      <c r="A9" s="7"/>
      <c r="B9" s="7"/>
      <c r="C9" s="7"/>
      <c r="D9" s="7"/>
      <c r="E9" s="22"/>
      <c r="F9" s="7"/>
    </row>
    <row r="10" ht="12.0" customHeight="1">
      <c r="A10" s="7"/>
      <c r="B10" s="7"/>
      <c r="C10" s="7"/>
      <c r="D10" s="7"/>
      <c r="E10" s="22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56" t="s">
        <v>179</v>
      </c>
      <c r="C1" s="10"/>
      <c r="D1" s="12"/>
      <c r="E1" s="14"/>
      <c r="F1" s="7"/>
    </row>
    <row r="2" ht="12.0" customHeight="1">
      <c r="A2" s="16"/>
      <c r="B2" s="18"/>
      <c r="C2" s="18"/>
      <c r="D2" s="20"/>
      <c r="E2" s="14"/>
      <c r="F2" s="22"/>
    </row>
    <row r="3" ht="12.0" customHeight="1">
      <c r="A3" s="16"/>
      <c r="B3" s="58" t="s">
        <v>186</v>
      </c>
      <c r="C3" s="60"/>
      <c r="D3" s="20"/>
      <c r="E3" s="14"/>
      <c r="F3" s="7"/>
    </row>
    <row r="4" ht="24.0" customHeight="1">
      <c r="A4" s="62"/>
      <c r="B4" s="64" t="s">
        <v>201</v>
      </c>
      <c r="C4" s="65" t="s">
        <v>208</v>
      </c>
      <c r="D4" s="66"/>
      <c r="E4" s="67"/>
      <c r="F4" s="7"/>
    </row>
    <row r="5" ht="24.0" customHeight="1">
      <c r="A5" s="62"/>
      <c r="B5" s="68" t="s">
        <v>215</v>
      </c>
      <c r="C5" s="69" t="s">
        <v>220</v>
      </c>
      <c r="D5" s="66"/>
      <c r="E5" s="67"/>
      <c r="F5" s="7"/>
    </row>
    <row r="6" ht="24.0" customHeight="1">
      <c r="A6" s="62"/>
      <c r="B6" s="68" t="s">
        <v>224</v>
      </c>
      <c r="C6" s="69" t="s">
        <v>225</v>
      </c>
      <c r="D6" s="66"/>
      <c r="E6" s="67"/>
      <c r="F6" s="7"/>
    </row>
    <row r="7" ht="18.0" customHeight="1">
      <c r="A7" s="62"/>
      <c r="B7" s="70"/>
      <c r="C7" s="72"/>
      <c r="D7" s="66"/>
      <c r="E7" s="67"/>
      <c r="F7" s="7"/>
    </row>
    <row r="8" ht="13.5" customHeight="1">
      <c r="A8" s="51"/>
      <c r="B8" s="74"/>
      <c r="C8" s="74"/>
      <c r="D8" s="75"/>
      <c r="E8" s="14"/>
      <c r="F8" s="7"/>
    </row>
    <row r="9" ht="15.0" customHeight="1">
      <c r="A9" s="53"/>
      <c r="B9" s="77"/>
      <c r="C9" s="77"/>
      <c r="D9" s="77"/>
      <c r="E9" s="9"/>
      <c r="F9" s="7"/>
    </row>
    <row r="10" ht="13.5" customHeight="1">
      <c r="A10" s="7"/>
      <c r="B10" s="7"/>
      <c r="C10" s="7"/>
      <c r="D10" s="7"/>
      <c r="E10" s="7"/>
      <c r="F10" s="7"/>
    </row>
    <row r="11" ht="12.0" customHeight="1">
      <c r="A11" s="7"/>
      <c r="B11" s="7"/>
      <c r="C11" s="7"/>
      <c r="D11" s="7"/>
      <c r="E11" s="7"/>
      <c r="F11" s="22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7" t="s">
        <v>301</v>
      </c>
      <c r="B1" s="17" t="s">
        <v>302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9"/>
      <c r="V1" s="9"/>
      <c r="W1" s="9"/>
      <c r="X1" s="9"/>
      <c r="Y1" s="7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9"/>
      <c r="V2" s="5"/>
      <c r="W2" s="9"/>
      <c r="X2" s="9"/>
      <c r="Y2" s="7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9"/>
      <c r="V3" s="9"/>
      <c r="W3" s="9"/>
      <c r="X3" s="9"/>
      <c r="Y3" s="7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9"/>
      <c r="V4" s="5"/>
      <c r="W4" s="9"/>
      <c r="X4" s="9"/>
      <c r="Y4" s="7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9"/>
      <c r="V5" s="5"/>
      <c r="W5" s="9"/>
      <c r="X5" s="9"/>
      <c r="Y5" s="7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9"/>
      <c r="V6" s="9"/>
      <c r="W6" s="9"/>
      <c r="X6" s="9"/>
      <c r="Y6" s="7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9"/>
      <c r="V7" s="9"/>
      <c r="W7" s="9"/>
      <c r="X7" s="9"/>
      <c r="Y7" s="7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9"/>
      <c r="V8" s="9"/>
      <c r="W8" s="9"/>
      <c r="X8" s="9"/>
      <c r="Y8" s="7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9"/>
      <c r="V9" s="9"/>
      <c r="W9" s="9"/>
      <c r="X9" s="9"/>
      <c r="Y9" s="7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9"/>
      <c r="V10" s="9"/>
      <c r="W10" s="9"/>
      <c r="X10" s="9"/>
      <c r="Y10" s="7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/>
      <c r="V11" s="5"/>
      <c r="W11" s="9"/>
      <c r="X11" s="9"/>
      <c r="Y11" s="7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9"/>
      <c r="V12" s="5"/>
      <c r="W12" s="9"/>
      <c r="X12" s="9"/>
      <c r="Y12" s="7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9"/>
      <c r="V13" s="5"/>
      <c r="W13" s="9"/>
      <c r="X13" s="9"/>
      <c r="Y13" s="7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9"/>
      <c r="V14" s="5"/>
      <c r="W14" s="9"/>
      <c r="X14" s="9"/>
      <c r="Y14" s="7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9"/>
      <c r="V15" s="9"/>
      <c r="W15" s="9"/>
      <c r="X15" s="9"/>
      <c r="Y15" s="7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9"/>
      <c r="V16" s="5"/>
      <c r="W16" s="9"/>
      <c r="X16" s="9"/>
      <c r="Y16" s="7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9"/>
      <c r="V17" s="5"/>
      <c r="W17" s="9"/>
      <c r="X17" s="9"/>
      <c r="Y17" s="7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9"/>
      <c r="V18" s="9"/>
      <c r="W18" s="9"/>
      <c r="X18" s="9"/>
      <c r="Y18" s="7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9"/>
      <c r="V19" s="5"/>
      <c r="W19" s="9"/>
      <c r="X19" s="9"/>
      <c r="Y19" s="7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9"/>
      <c r="V20" s="5"/>
      <c r="W20" s="9"/>
      <c r="X20" s="9"/>
      <c r="Y20" s="7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9"/>
      <c r="V21" s="9"/>
      <c r="W21" s="9"/>
      <c r="X21" s="9"/>
      <c r="Y21" s="7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9"/>
      <c r="V22" s="5"/>
      <c r="W22" s="9"/>
      <c r="X22" s="9"/>
      <c r="Y22" s="7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9"/>
      <c r="V23" s="9"/>
      <c r="W23" s="9"/>
      <c r="X23" s="9"/>
      <c r="Y23" s="7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9"/>
      <c r="V24" s="5"/>
      <c r="W24" s="9"/>
      <c r="X24" s="9"/>
      <c r="Y24" s="7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9"/>
      <c r="V25" s="5"/>
      <c r="W25" s="9"/>
      <c r="X25" s="9"/>
      <c r="Y25" s="7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9"/>
      <c r="V26" s="5"/>
      <c r="W26" s="9"/>
      <c r="X26" s="9"/>
      <c r="Y26" s="7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9"/>
      <c r="V27" s="5"/>
      <c r="W27" s="9"/>
      <c r="X27" s="9"/>
      <c r="Y27" s="7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9"/>
      <c r="V28" s="5"/>
      <c r="W28" s="9"/>
      <c r="X28" s="9"/>
      <c r="Y28" s="7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9"/>
      <c r="V29" s="9"/>
      <c r="W29" s="9"/>
      <c r="X29" s="9"/>
      <c r="Y29" s="7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9"/>
      <c r="V30" s="5"/>
      <c r="W30" s="9"/>
      <c r="X30" s="9"/>
      <c r="Y30" s="7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9"/>
      <c r="V31" s="9"/>
      <c r="W31" s="9"/>
      <c r="X31" s="9"/>
      <c r="Y31" s="7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9"/>
      <c r="V32" s="9"/>
      <c r="W32" s="9"/>
      <c r="X32" s="9"/>
      <c r="Y32" s="7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9"/>
      <c r="V33" s="9"/>
      <c r="W33" s="9"/>
      <c r="X33" s="9"/>
      <c r="Y33" s="7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9"/>
      <c r="V34" s="5"/>
      <c r="W34" s="9"/>
      <c r="X34" s="9"/>
      <c r="Y34" s="7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9"/>
      <c r="V35" s="9"/>
      <c r="W35" s="9"/>
      <c r="X35" s="9"/>
      <c r="Y35" s="7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9"/>
      <c r="V36" s="5"/>
      <c r="W36" s="9"/>
      <c r="X36" s="9"/>
      <c r="Y36" s="7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9"/>
      <c r="V37" s="5"/>
      <c r="W37" s="9"/>
      <c r="X37" s="9"/>
      <c r="Y37" s="7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9"/>
      <c r="V38" s="9"/>
      <c r="W38" s="9"/>
      <c r="X38" s="9"/>
      <c r="Y38" s="7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9"/>
      <c r="V39" s="9"/>
      <c r="W39" s="9"/>
      <c r="X39" s="9"/>
      <c r="Y39" s="7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9"/>
      <c r="V40" s="9"/>
      <c r="W40" s="9"/>
      <c r="X40" s="9"/>
      <c r="Y40" s="7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9"/>
      <c r="V41" s="9"/>
      <c r="W41" s="9"/>
      <c r="X41" s="9"/>
      <c r="Y41" s="7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9"/>
      <c r="V42" s="9"/>
      <c r="W42" s="9"/>
      <c r="X42" s="9"/>
      <c r="Y42" s="7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9"/>
      <c r="V43" s="5"/>
      <c r="W43" s="9"/>
      <c r="X43" s="9"/>
      <c r="Y43" s="7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9"/>
      <c r="V44" s="5"/>
      <c r="W44" s="9"/>
      <c r="X44" s="9"/>
      <c r="Y44" s="7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9"/>
      <c r="V45" s="5"/>
      <c r="W45" s="9"/>
      <c r="X45" s="9"/>
      <c r="Y45" s="7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9"/>
      <c r="V46" s="5"/>
      <c r="W46" s="9"/>
      <c r="X46" s="9"/>
      <c r="Y46" s="7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9"/>
      <c r="V47" s="9"/>
      <c r="W47" s="9"/>
      <c r="X47" s="9"/>
      <c r="Y47" s="7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9"/>
      <c r="V48" s="5"/>
      <c r="W48" s="9"/>
      <c r="X48" s="9"/>
      <c r="Y48" s="7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9"/>
      <c r="V49" s="5"/>
      <c r="W49" s="9"/>
      <c r="X49" s="9"/>
      <c r="Y49" s="7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9"/>
      <c r="V50" s="9"/>
      <c r="W50" s="9"/>
      <c r="X50" s="9"/>
      <c r="Y50" s="7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9"/>
      <c r="V51" s="5"/>
      <c r="W51" s="9"/>
      <c r="X51" s="9"/>
      <c r="Y51" s="7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9"/>
      <c r="V52" s="5"/>
      <c r="W52" s="9"/>
      <c r="X52" s="9"/>
      <c r="Y52" s="7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9"/>
      <c r="V53" s="9"/>
      <c r="W53" s="9"/>
      <c r="X53" s="9"/>
      <c r="Y53" s="7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9"/>
      <c r="V54" s="5"/>
      <c r="W54" s="9"/>
      <c r="X54" s="9"/>
      <c r="Y54" s="7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9"/>
      <c r="V55" s="9"/>
      <c r="W55" s="9"/>
      <c r="X55" s="9"/>
      <c r="Y55" s="7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9"/>
      <c r="V56" s="5"/>
      <c r="W56" s="9"/>
      <c r="X56" s="9"/>
      <c r="Y56" s="7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9"/>
      <c r="V57" s="5"/>
      <c r="W57" s="9"/>
      <c r="X57" s="9"/>
      <c r="Y57" s="7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9"/>
      <c r="V58" s="5"/>
      <c r="W58" s="9"/>
      <c r="X58" s="9"/>
      <c r="Y58" s="7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9"/>
      <c r="V59" s="5"/>
      <c r="W59" s="9"/>
      <c r="X59" s="9"/>
      <c r="Y59" s="7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9"/>
      <c r="V60" s="5"/>
      <c r="W60" s="9"/>
      <c r="X60" s="9"/>
      <c r="Y60" s="7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9"/>
      <c r="V61" s="9"/>
      <c r="W61" s="9"/>
      <c r="X61" s="9"/>
      <c r="Y61" s="7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9"/>
      <c r="V62" s="5"/>
      <c r="W62" s="9"/>
      <c r="X62" s="9"/>
      <c r="Y62" s="7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9"/>
      <c r="V63" s="9"/>
      <c r="W63" s="9"/>
      <c r="X63" s="9"/>
      <c r="Y63" s="7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9"/>
      <c r="V64" s="9"/>
      <c r="W64" s="9"/>
      <c r="X64" s="9"/>
      <c r="Y64" s="7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9"/>
      <c r="V65" s="9"/>
      <c r="W65" s="9"/>
      <c r="X65" s="9"/>
      <c r="Y65" s="7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9"/>
      <c r="V66" s="5"/>
      <c r="W66" s="9"/>
      <c r="X66" s="9"/>
      <c r="Y66" s="7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9"/>
      <c r="V67" s="9"/>
      <c r="W67" s="9"/>
      <c r="X67" s="9"/>
      <c r="Y67" s="7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9"/>
      <c r="V68" s="5"/>
      <c r="W68" s="9"/>
      <c r="X68" s="9"/>
      <c r="Y68" s="7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9"/>
      <c r="V69" s="5"/>
      <c r="W69" s="9"/>
      <c r="X69" s="9"/>
      <c r="Y69" s="7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9"/>
      <c r="V70" s="9"/>
      <c r="W70" s="9"/>
      <c r="X70" s="9"/>
      <c r="Y70" s="7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9"/>
      <c r="V71" s="9"/>
      <c r="W71" s="9"/>
      <c r="X71" s="9"/>
      <c r="Y71" s="7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9"/>
      <c r="V72" s="9"/>
      <c r="W72" s="9"/>
      <c r="X72" s="9"/>
      <c r="Y72" s="7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9"/>
      <c r="V73" s="9"/>
      <c r="W73" s="9"/>
      <c r="X73" s="9"/>
      <c r="Y73" s="7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9"/>
      <c r="V74" s="9"/>
      <c r="W74" s="9"/>
      <c r="X74" s="9"/>
      <c r="Y74" s="7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9"/>
      <c r="V75" s="5"/>
      <c r="W75" s="9"/>
      <c r="X75" s="9"/>
      <c r="Y75" s="7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9"/>
      <c r="V76" s="5"/>
      <c r="W76" s="9"/>
      <c r="X76" s="9"/>
      <c r="Y76" s="7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9"/>
      <c r="V77" s="5"/>
      <c r="W77" s="9"/>
      <c r="X77" s="9"/>
      <c r="Y77" s="7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9"/>
      <c r="V78" s="5"/>
      <c r="W78" s="9"/>
      <c r="X78" s="9"/>
      <c r="Y78" s="7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9"/>
      <c r="V79" s="9"/>
      <c r="W79" s="9"/>
      <c r="X79" s="9"/>
      <c r="Y79" s="7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9"/>
      <c r="V80" s="5"/>
      <c r="W80" s="9"/>
      <c r="X80" s="9"/>
      <c r="Y80" s="7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9"/>
      <c r="V81" s="5"/>
      <c r="W81" s="9"/>
      <c r="X81" s="9"/>
      <c r="Y81" s="7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9"/>
      <c r="V82" s="9"/>
      <c r="W82" s="9"/>
      <c r="X82" s="9"/>
      <c r="Y82" s="7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9"/>
      <c r="V83" s="5"/>
      <c r="W83" s="9"/>
      <c r="X83" s="9"/>
      <c r="Y83" s="7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9"/>
      <c r="V84" s="5"/>
      <c r="W84" s="9"/>
      <c r="X84" s="9"/>
      <c r="Y84" s="7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9"/>
      <c r="V85" s="9"/>
      <c r="W85" s="9"/>
      <c r="X85" s="9"/>
      <c r="Y85" s="7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9"/>
      <c r="V86" s="5"/>
      <c r="W86" s="9"/>
      <c r="X86" s="9"/>
      <c r="Y86" s="7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9"/>
      <c r="V87" s="9"/>
      <c r="W87" s="9"/>
      <c r="X87" s="9"/>
      <c r="Y87" s="7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9"/>
      <c r="V88" s="5"/>
      <c r="W88" s="9"/>
      <c r="X88" s="9"/>
      <c r="Y88" s="7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9"/>
      <c r="V89" s="5"/>
      <c r="W89" s="9"/>
      <c r="X89" s="9"/>
      <c r="Y89" s="7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9"/>
      <c r="V90" s="5"/>
      <c r="W90" s="9"/>
      <c r="X90" s="9"/>
      <c r="Y90" s="7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9"/>
      <c r="V91" s="5"/>
      <c r="W91" s="9"/>
      <c r="X91" s="9"/>
      <c r="Y91" s="7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9"/>
      <c r="V92" s="5"/>
      <c r="W92" s="9"/>
      <c r="X92" s="9"/>
      <c r="Y92" s="7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9"/>
      <c r="V93" s="9"/>
      <c r="W93" s="9"/>
      <c r="X93" s="9"/>
      <c r="Y93" s="7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9"/>
      <c r="V94" s="5"/>
      <c r="W94" s="9"/>
      <c r="X94" s="9"/>
      <c r="Y94" s="7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9"/>
      <c r="V95" s="9"/>
      <c r="W95" s="9"/>
      <c r="X95" s="9"/>
      <c r="Y95" s="7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9"/>
      <c r="V96" s="9"/>
      <c r="W96" s="9"/>
      <c r="X96" s="9"/>
      <c r="Y96" s="7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9"/>
      <c r="V97" s="9"/>
      <c r="W97" s="9"/>
      <c r="X97" s="9"/>
      <c r="Y97" s="7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9"/>
      <c r="V98" s="5"/>
      <c r="W98" s="9"/>
      <c r="X98" s="9"/>
      <c r="Y98" s="7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9"/>
      <c r="V99" s="9"/>
      <c r="W99" s="9"/>
      <c r="X99" s="9"/>
      <c r="Y99" s="7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9"/>
      <c r="V100" s="5"/>
      <c r="W100" s="9"/>
      <c r="X100" s="9"/>
      <c r="Y100" s="7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5"/>
      <c r="V101" s="5"/>
      <c r="W101" s="9"/>
      <c r="X101" s="9"/>
      <c r="Y101" s="7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5"/>
      <c r="W102" s="9"/>
      <c r="X102" s="9"/>
      <c r="Y102" s="7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5"/>
      <c r="X103" s="9"/>
      <c r="Y103" s="7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22"/>
    </row>
  </sheetData>
  <drawing r:id="rId1"/>
</worksheet>
</file>