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Lisa's stuff\"/>
    </mc:Choice>
  </mc:AlternateContent>
  <bookViews>
    <workbookView xWindow="0" yWindow="0" windowWidth="23040" windowHeight="92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C14" i="1"/>
  <c r="C32" i="1" s="1"/>
  <c r="F32" i="1"/>
  <c r="G28" i="1"/>
  <c r="G19" i="1"/>
  <c r="C19" i="1"/>
  <c r="G32" i="1" l="1"/>
  <c r="E28" i="1"/>
  <c r="C28" i="1"/>
  <c r="E19" i="1"/>
  <c r="E14" i="1"/>
  <c r="E32" i="1" s="1"/>
</calcChain>
</file>

<file path=xl/sharedStrings.xml><?xml version="1.0" encoding="utf-8"?>
<sst xmlns="http://schemas.openxmlformats.org/spreadsheetml/2006/main" count="38" uniqueCount="32">
  <si>
    <t>FY18</t>
  </si>
  <si>
    <t>YOUTH</t>
  </si>
  <si>
    <t>Summer Reading Program</t>
  </si>
  <si>
    <t xml:space="preserve">School Year Supplies </t>
  </si>
  <si>
    <t>Youth Writers Group</t>
  </si>
  <si>
    <t>TEEN</t>
  </si>
  <si>
    <t>ADULT</t>
  </si>
  <si>
    <t>Movie Licensing USA</t>
  </si>
  <si>
    <t>5-year license to lock in current price</t>
  </si>
  <si>
    <t>single year license</t>
  </si>
  <si>
    <t>1st Wednesdays Programs</t>
  </si>
  <si>
    <t>12 programs @ $300 each</t>
  </si>
  <si>
    <t>GRAND TOTAL</t>
  </si>
  <si>
    <t>Motion Picture Lic. Corp.</t>
  </si>
  <si>
    <t>Movie Licenses -</t>
  </si>
  <si>
    <t>CATEGORY</t>
  </si>
  <si>
    <t>REQUEST</t>
  </si>
  <si>
    <t>ACTUAL</t>
  </si>
  <si>
    <t>NOTES</t>
  </si>
  <si>
    <t>youth sub total</t>
  </si>
  <si>
    <t>teen sub total</t>
  </si>
  <si>
    <t>adult sub total</t>
  </si>
  <si>
    <t>Other Programs</t>
  </si>
  <si>
    <t>FY19</t>
  </si>
  <si>
    <t>as of 5/9/17</t>
  </si>
  <si>
    <t>3 parties @ $200 each</t>
  </si>
  <si>
    <t>MUSEUM PASSES</t>
  </si>
  <si>
    <t xml:space="preserve">STEAM Programs </t>
  </si>
  <si>
    <t>absorbed into regular library budget</t>
  </si>
  <si>
    <t>instructor no longer able to provide program</t>
  </si>
  <si>
    <t>FY18 Friends Program Budget and FY19 Program Budget Request</t>
  </si>
  <si>
    <t>Experience the Book Parties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</si>
</sst>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Border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164" fontId="4" fillId="0" borderId="0" xfId="0" applyNumberFormat="1" applyFont="1"/>
    <xf numFmtId="0" fontId="5" fillId="0" borderId="0" xfId="0" applyFon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Alignment="1"/>
    <xf numFmtId="165" fontId="2" fillId="0" borderId="0" xfId="0" applyNumberFormat="1" applyFont="1" applyAlignment="1"/>
    <xf numFmtId="165" fontId="0" fillId="0" borderId="0" xfId="0" applyNumberFormat="1"/>
    <xf numFmtId="165" fontId="0" fillId="0" borderId="0" xfId="0" applyNumberFormat="1" applyBorder="1"/>
    <xf numFmtId="164" fontId="0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" fillId="0" borderId="0" xfId="0" applyFont="1"/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I9" sqref="I9"/>
    </sheetView>
  </sheetViews>
  <sheetFormatPr defaultRowHeight="14.4" x14ac:dyDescent="0.3"/>
  <cols>
    <col min="1" max="1" width="33" bestFit="1" customWidth="1"/>
    <col min="2" max="2" width="0.88671875" customWidth="1"/>
    <col min="4" max="4" width="0.88671875" customWidth="1"/>
    <col min="5" max="5" width="11.33203125" bestFit="1" customWidth="1"/>
    <col min="6" max="6" width="1" customWidth="1"/>
    <col min="8" max="8" width="0.88671875" customWidth="1"/>
    <col min="9" max="9" width="41.109375" style="1" bestFit="1" customWidth="1"/>
    <col min="10" max="10" width="9.109375" style="23"/>
  </cols>
  <sheetData>
    <row r="1" spans="1:12" ht="18" x14ac:dyDescent="0.35">
      <c r="A1" s="29" t="s">
        <v>30</v>
      </c>
      <c r="B1" s="29"/>
      <c r="C1" s="29"/>
      <c r="D1" s="29"/>
      <c r="E1" s="29"/>
      <c r="F1" s="29"/>
      <c r="G1" s="29"/>
      <c r="H1" s="29"/>
      <c r="I1" s="29"/>
      <c r="J1" s="22"/>
      <c r="K1" s="21"/>
      <c r="L1" s="21"/>
    </row>
    <row r="2" spans="1:12" x14ac:dyDescent="0.3">
      <c r="C2" s="1"/>
      <c r="D2" s="1"/>
      <c r="E2" s="1"/>
      <c r="F2" s="1"/>
      <c r="G2" s="2"/>
      <c r="H2" s="2"/>
    </row>
    <row r="3" spans="1:12" x14ac:dyDescent="0.3">
      <c r="A3" s="18" t="s">
        <v>15</v>
      </c>
      <c r="B3" s="18"/>
      <c r="C3" s="18" t="s">
        <v>0</v>
      </c>
      <c r="D3" s="18"/>
      <c r="E3" s="18" t="s">
        <v>0</v>
      </c>
      <c r="F3" s="18"/>
      <c r="G3" s="19" t="s">
        <v>23</v>
      </c>
      <c r="H3" s="19"/>
      <c r="I3" s="18"/>
      <c r="J3" s="24"/>
      <c r="K3" s="3"/>
      <c r="L3" s="3"/>
    </row>
    <row r="4" spans="1:12" x14ac:dyDescent="0.3">
      <c r="A4" s="20"/>
      <c r="B4" s="20"/>
      <c r="C4" s="18" t="s">
        <v>16</v>
      </c>
      <c r="D4" s="18"/>
      <c r="E4" s="18" t="s">
        <v>17</v>
      </c>
      <c r="F4" s="18"/>
      <c r="G4" s="19" t="s">
        <v>16</v>
      </c>
      <c r="H4" s="19"/>
      <c r="I4" s="18"/>
      <c r="J4" s="24"/>
      <c r="K4" s="3"/>
      <c r="L4" s="3"/>
    </row>
    <row r="5" spans="1:12" x14ac:dyDescent="0.3">
      <c r="A5" s="20"/>
      <c r="B5" s="20"/>
      <c r="C5" s="18"/>
      <c r="D5" s="18"/>
      <c r="E5" s="18" t="s">
        <v>24</v>
      </c>
      <c r="F5" s="18"/>
      <c r="G5" s="19"/>
      <c r="H5" s="19"/>
      <c r="I5" s="18" t="s">
        <v>18</v>
      </c>
      <c r="J5" s="24"/>
      <c r="K5" s="3"/>
      <c r="L5" s="3"/>
    </row>
    <row r="6" spans="1:12" x14ac:dyDescent="0.3">
      <c r="A6" s="4"/>
      <c r="B6" s="4"/>
      <c r="C6" s="1"/>
      <c r="D6" s="1"/>
      <c r="E6" s="1"/>
      <c r="F6" s="1"/>
      <c r="G6" s="5"/>
      <c r="H6" s="5"/>
    </row>
    <row r="7" spans="1:12" x14ac:dyDescent="0.3">
      <c r="A7" s="4" t="s">
        <v>1</v>
      </c>
      <c r="B7" s="4"/>
      <c r="C7" s="1"/>
      <c r="D7" s="1"/>
      <c r="E7" s="5"/>
      <c r="F7" s="1"/>
      <c r="G7" s="2"/>
      <c r="H7" s="2"/>
    </row>
    <row r="8" spans="1:12" x14ac:dyDescent="0.3">
      <c r="A8" s="1" t="s">
        <v>2</v>
      </c>
      <c r="B8" s="1"/>
      <c r="C8" s="5">
        <v>1500</v>
      </c>
      <c r="D8" s="5"/>
      <c r="E8" s="5">
        <v>2682</v>
      </c>
      <c r="F8" s="6"/>
      <c r="G8" s="5">
        <v>2500</v>
      </c>
      <c r="H8" s="2"/>
    </row>
    <row r="9" spans="1:12" x14ac:dyDescent="0.3">
      <c r="A9" s="1" t="s">
        <v>31</v>
      </c>
      <c r="B9" s="1"/>
      <c r="C9" s="5">
        <v>750</v>
      </c>
      <c r="D9" s="5"/>
      <c r="E9" s="5">
        <v>584</v>
      </c>
      <c r="F9" s="6"/>
      <c r="G9" s="5">
        <v>600</v>
      </c>
      <c r="H9" s="2"/>
      <c r="I9" s="1" t="s">
        <v>25</v>
      </c>
    </row>
    <row r="10" spans="1:12" x14ac:dyDescent="0.3">
      <c r="A10" s="1" t="s">
        <v>3</v>
      </c>
      <c r="B10" s="1"/>
      <c r="C10" s="5">
        <v>650</v>
      </c>
      <c r="D10" s="5"/>
      <c r="E10" s="5">
        <v>0</v>
      </c>
      <c r="F10" s="6"/>
      <c r="G10" s="5">
        <v>0</v>
      </c>
      <c r="H10" s="2"/>
      <c r="I10" s="1" t="s">
        <v>28</v>
      </c>
    </row>
    <row r="11" spans="1:12" x14ac:dyDescent="0.3">
      <c r="A11" s="1" t="s">
        <v>4</v>
      </c>
      <c r="B11" s="1"/>
      <c r="C11" s="5">
        <v>1000</v>
      </c>
      <c r="D11" s="5"/>
      <c r="E11" s="5">
        <v>225</v>
      </c>
      <c r="F11" s="6"/>
      <c r="G11" s="5">
        <v>0</v>
      </c>
      <c r="H11" s="2"/>
      <c r="I11" s="1" t="s">
        <v>29</v>
      </c>
    </row>
    <row r="12" spans="1:12" x14ac:dyDescent="0.3">
      <c r="A12" s="1" t="s">
        <v>27</v>
      </c>
      <c r="B12" s="1"/>
      <c r="C12" s="5">
        <v>3000</v>
      </c>
      <c r="D12" s="5"/>
      <c r="E12" s="5">
        <v>1000</v>
      </c>
      <c r="F12" s="6"/>
      <c r="G12" s="5">
        <v>1500</v>
      </c>
      <c r="H12" s="2"/>
    </row>
    <row r="13" spans="1:12" x14ac:dyDescent="0.3">
      <c r="A13" s="1" t="s">
        <v>22</v>
      </c>
      <c r="B13" s="1"/>
      <c r="C13" s="5">
        <v>0</v>
      </c>
      <c r="D13" s="5"/>
      <c r="E13" s="5"/>
      <c r="F13" s="6"/>
      <c r="G13" s="5">
        <v>1000</v>
      </c>
      <c r="H13" s="2"/>
    </row>
    <row r="14" spans="1:12" x14ac:dyDescent="0.3">
      <c r="A14" s="9" t="s">
        <v>19</v>
      </c>
      <c r="B14" s="9"/>
      <c r="C14" s="11">
        <f>SUM(C8:C13)</f>
        <v>6900</v>
      </c>
      <c r="D14" s="11"/>
      <c r="E14" s="11">
        <f>SUM(E8:E12)</f>
        <v>4491</v>
      </c>
      <c r="F14" s="12"/>
      <c r="G14" s="11">
        <f>SUM(G8:G13)</f>
        <v>5600</v>
      </c>
      <c r="H14" s="10"/>
    </row>
    <row r="15" spans="1:12" x14ac:dyDescent="0.3">
      <c r="A15" s="13"/>
      <c r="B15" s="13"/>
      <c r="C15" s="11"/>
      <c r="D15" s="11"/>
      <c r="E15" s="11"/>
      <c r="F15" s="12"/>
      <c r="G15" s="11"/>
      <c r="H15" s="10"/>
    </row>
    <row r="16" spans="1:12" x14ac:dyDescent="0.3">
      <c r="A16" s="13" t="s">
        <v>5</v>
      </c>
      <c r="B16" s="13"/>
      <c r="C16" s="11"/>
      <c r="D16" s="11"/>
      <c r="E16" s="11"/>
      <c r="F16" s="12"/>
      <c r="G16" s="11"/>
      <c r="H16" s="10"/>
    </row>
    <row r="17" spans="1:9" x14ac:dyDescent="0.3">
      <c r="A17" s="14" t="s">
        <v>2</v>
      </c>
      <c r="B17" s="14"/>
      <c r="C17" s="25">
        <v>1500</v>
      </c>
      <c r="D17" s="11"/>
      <c r="E17" s="25">
        <v>312</v>
      </c>
      <c r="F17" s="15"/>
      <c r="G17" s="26">
        <v>1000</v>
      </c>
      <c r="H17" s="8"/>
    </row>
    <row r="18" spans="1:9" x14ac:dyDescent="0.3">
      <c r="A18" s="14" t="s">
        <v>22</v>
      </c>
      <c r="B18" s="14"/>
      <c r="C18" s="25">
        <v>1500</v>
      </c>
      <c r="D18" s="11"/>
      <c r="E18" s="25">
        <v>2413</v>
      </c>
      <c r="F18" s="15"/>
      <c r="G18" s="26">
        <v>2500</v>
      </c>
      <c r="H18" s="8"/>
    </row>
    <row r="19" spans="1:9" x14ac:dyDescent="0.3">
      <c r="A19" s="9" t="s">
        <v>20</v>
      </c>
      <c r="B19" s="9"/>
      <c r="C19" s="11">
        <f>SUM(C17:C18)</f>
        <v>3000</v>
      </c>
      <c r="D19" s="11"/>
      <c r="E19" s="11">
        <f>SUM(E17:E18)</f>
        <v>2725</v>
      </c>
      <c r="F19" s="12"/>
      <c r="G19" s="11">
        <f>SUM(G17:G18)</f>
        <v>3500</v>
      </c>
      <c r="H19" s="10"/>
    </row>
    <row r="20" spans="1:9" x14ac:dyDescent="0.3">
      <c r="A20" s="1"/>
      <c r="B20" s="1"/>
      <c r="C20" s="5"/>
      <c r="D20" s="5"/>
      <c r="E20" s="5"/>
      <c r="F20" s="6"/>
      <c r="G20" s="5"/>
      <c r="H20" s="2"/>
      <c r="I20" s="28"/>
    </row>
    <row r="21" spans="1:9" x14ac:dyDescent="0.3">
      <c r="A21" s="4" t="s">
        <v>6</v>
      </c>
      <c r="B21" s="4"/>
      <c r="C21" s="5"/>
      <c r="D21" s="5"/>
      <c r="E21" s="5"/>
      <c r="F21" s="6"/>
      <c r="G21" s="5"/>
      <c r="H21" s="2"/>
    </row>
    <row r="22" spans="1:9" x14ac:dyDescent="0.3">
      <c r="A22" s="16" t="s">
        <v>2</v>
      </c>
      <c r="B22" s="16"/>
      <c r="C22" s="5">
        <v>1500</v>
      </c>
      <c r="D22" s="5"/>
      <c r="E22" s="5">
        <v>1804</v>
      </c>
      <c r="F22" s="6"/>
      <c r="G22" s="26">
        <v>2000</v>
      </c>
      <c r="H22" s="8"/>
    </row>
    <row r="23" spans="1:9" x14ac:dyDescent="0.3">
      <c r="A23" s="1" t="s">
        <v>14</v>
      </c>
      <c r="B23" s="1"/>
      <c r="C23" s="5"/>
      <c r="D23" s="5"/>
      <c r="E23" s="5"/>
      <c r="F23" s="6"/>
      <c r="G23" s="5"/>
      <c r="H23" s="2"/>
    </row>
    <row r="24" spans="1:9" x14ac:dyDescent="0.3">
      <c r="A24" s="7" t="s">
        <v>7</v>
      </c>
      <c r="B24" s="7"/>
      <c r="C24" s="5">
        <v>0</v>
      </c>
      <c r="D24" s="5"/>
      <c r="E24" s="5">
        <v>0</v>
      </c>
      <c r="F24" s="6"/>
      <c r="G24" s="5">
        <v>0</v>
      </c>
      <c r="H24" s="2"/>
      <c r="I24" s="1" t="s">
        <v>8</v>
      </c>
    </row>
    <row r="25" spans="1:9" x14ac:dyDescent="0.3">
      <c r="A25" s="7" t="s">
        <v>13</v>
      </c>
      <c r="B25" s="7"/>
      <c r="C25" s="5">
        <v>200</v>
      </c>
      <c r="D25" s="5"/>
      <c r="E25" s="5">
        <v>200</v>
      </c>
      <c r="F25" s="6"/>
      <c r="G25" s="5">
        <v>200</v>
      </c>
      <c r="H25" s="2"/>
      <c r="I25" s="1" t="s">
        <v>9</v>
      </c>
    </row>
    <row r="26" spans="1:9" x14ac:dyDescent="0.3">
      <c r="A26" s="1" t="s">
        <v>10</v>
      </c>
      <c r="B26" s="1"/>
      <c r="C26" s="5">
        <v>3600</v>
      </c>
      <c r="D26" s="5"/>
      <c r="E26" s="5">
        <v>3218</v>
      </c>
      <c r="F26" s="6"/>
      <c r="G26" s="5">
        <v>3600</v>
      </c>
      <c r="H26" s="2"/>
      <c r="I26" s="1" t="s">
        <v>11</v>
      </c>
    </row>
    <row r="27" spans="1:9" x14ac:dyDescent="0.3">
      <c r="A27" s="1" t="s">
        <v>22</v>
      </c>
      <c r="B27" s="1"/>
      <c r="C27" s="5">
        <v>5200</v>
      </c>
      <c r="D27" s="5"/>
      <c r="E27" s="5">
        <v>7056</v>
      </c>
      <c r="F27" s="6"/>
      <c r="G27" s="5">
        <v>7500</v>
      </c>
      <c r="H27" s="2"/>
    </row>
    <row r="28" spans="1:9" x14ac:dyDescent="0.3">
      <c r="A28" s="9" t="s">
        <v>21</v>
      </c>
      <c r="B28" s="9"/>
      <c r="C28" s="11">
        <f>SUM(C22:C27)</f>
        <v>10500</v>
      </c>
      <c r="D28" s="11"/>
      <c r="E28" s="11">
        <f>SUM(E22:E27)</f>
        <v>12278</v>
      </c>
      <c r="F28" s="12"/>
      <c r="G28" s="11">
        <f>SUM(G22:G27)</f>
        <v>13300</v>
      </c>
      <c r="H28" s="10"/>
    </row>
    <row r="29" spans="1:9" x14ac:dyDescent="0.3">
      <c r="A29" s="9"/>
      <c r="B29" s="9"/>
      <c r="C29" s="11"/>
      <c r="D29" s="11"/>
      <c r="E29" s="11"/>
      <c r="F29" s="12"/>
      <c r="G29" s="11"/>
      <c r="H29" s="10"/>
    </row>
    <row r="30" spans="1:9" x14ac:dyDescent="0.3">
      <c r="A30" s="4" t="s">
        <v>26</v>
      </c>
      <c r="C30" s="11">
        <v>1000</v>
      </c>
      <c r="D30" s="27"/>
      <c r="E30" s="11">
        <v>820</v>
      </c>
      <c r="F30" s="27"/>
      <c r="G30" s="11">
        <v>1000</v>
      </c>
    </row>
    <row r="31" spans="1:9" x14ac:dyDescent="0.3">
      <c r="A31" s="17"/>
      <c r="B31" s="17"/>
      <c r="C31" s="5"/>
      <c r="D31" s="5"/>
      <c r="E31" s="5"/>
      <c r="F31" s="6"/>
      <c r="G31" s="5"/>
      <c r="H31" s="2"/>
    </row>
    <row r="32" spans="1:9" x14ac:dyDescent="0.3">
      <c r="A32" s="13" t="s">
        <v>12</v>
      </c>
      <c r="B32" s="13"/>
      <c r="C32" s="11">
        <f>C14+C19+C28+C30</f>
        <v>21400</v>
      </c>
      <c r="D32" s="11"/>
      <c r="E32" s="11">
        <f>E14+E19+E28+E30</f>
        <v>20314</v>
      </c>
      <c r="F32" s="11">
        <f t="shared" ref="F32:G32" si="0">F14+F19+F28+F30</f>
        <v>0</v>
      </c>
      <c r="G32" s="11">
        <f t="shared" si="0"/>
        <v>23400</v>
      </c>
      <c r="H32" s="10"/>
    </row>
    <row r="33" spans="1:8" x14ac:dyDescent="0.3">
      <c r="A33" s="1"/>
      <c r="B33" s="1"/>
      <c r="C33" s="5"/>
      <c r="D33" s="5"/>
      <c r="E33" s="5"/>
      <c r="F33" s="6"/>
      <c r="G33" s="5"/>
      <c r="H33" s="2"/>
    </row>
    <row r="34" spans="1:8" x14ac:dyDescent="0.3">
      <c r="E34" s="2"/>
      <c r="G34" s="1"/>
    </row>
    <row r="35" spans="1:8" x14ac:dyDescent="0.3">
      <c r="G35" s="1"/>
    </row>
  </sheetData>
  <mergeCells count="1">
    <mergeCell ref="A1:I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director</dc:creator>
  <cp:lastModifiedBy>chkout01</cp:lastModifiedBy>
  <cp:lastPrinted>2017-10-16T21:23:38Z</cp:lastPrinted>
  <dcterms:created xsi:type="dcterms:W3CDTF">2017-05-04T15:14:59Z</dcterms:created>
  <dcterms:modified xsi:type="dcterms:W3CDTF">2018-05-23T19:02:47Z</dcterms:modified>
</cp:coreProperties>
</file>