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8520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  <c r="J30"/>
  <c r="H30"/>
  <c r="G30"/>
  <c r="G6"/>
  <c r="G5"/>
  <c r="G4"/>
  <c r="F15"/>
  <c r="G3"/>
  <c r="C15"/>
  <c r="G13"/>
  <c r="G14"/>
  <c r="G10"/>
  <c r="G8"/>
  <c r="G7"/>
  <c r="D15"/>
  <c r="D30"/>
  <c r="B30"/>
  <c r="G9"/>
  <c r="E15"/>
  <c r="B15"/>
  <c r="G11"/>
  <c r="G12"/>
  <c r="G1" l="1"/>
  <c r="G15"/>
</calcChain>
</file>

<file path=xl/sharedStrings.xml><?xml version="1.0" encoding="utf-8"?>
<sst xmlns="http://schemas.openxmlformats.org/spreadsheetml/2006/main" count="44" uniqueCount="31">
  <si>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</si>
  <si>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</si>
  <si>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</si>
  <si>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</si>
  <si>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</si>
  <si>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</si>
  <si>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</si>
  <si>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</si>
  <si>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</si>
  <si>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</si>
  <si>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</si>
  <si>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</si>
  <si>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Classics</t>
  </si>
  <si>
    <t>TOTAL</t>
  </si>
  <si>
    <t>Movies</t>
  </si>
  <si>
    <t>Webstats</t>
  </si>
  <si>
    <t>visits</t>
  </si>
  <si>
    <t>hits</t>
  </si>
  <si>
    <t>TOTALS</t>
  </si>
  <si>
    <t>Misc.</t>
  </si>
  <si>
    <t>Authors</t>
  </si>
  <si>
    <t>Anime/YA</t>
  </si>
  <si>
    <t>Total Adult</t>
  </si>
  <si>
    <t>FY2013 stats</t>
  </si>
  <si>
    <t>Freegal</t>
  </si>
  <si>
    <t>Freading</t>
  </si>
  <si>
    <t>Meeting Room Uses</t>
  </si>
  <si>
    <t>Wireless Traffic</t>
  </si>
  <si>
    <t>(started 7/26 at avg. of 17/day; extrapolated total)</t>
  </si>
  <si>
    <t>n/a</t>
  </si>
  <si>
    <t>site down for a few days</t>
  </si>
</sst>
</file>

<file path=xl/styles.xml><?xml version="1.0" encoding="utf-8"?>
<styleSheet xmlns="http://schemas.openxmlformats.org/spreadsheetml/2006/main">
  <fonts count="5">
    <font>
      <sz val="10"/>
      <name val="tahoma"/>
    </font>
    <font>
      <sz val="8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pane xSplit="1" topLeftCell="B1" activePane="topRight" state="frozen"/>
      <selection pane="topRight" activeCell="I16" sqref="I16"/>
    </sheetView>
  </sheetViews>
  <sheetFormatPr defaultRowHeight="15"/>
  <cols>
    <col min="1" max="1" width="11.140625" style="1" customWidth="1"/>
    <col min="2" max="5" width="9.140625" style="1"/>
    <col min="6" max="6" width="11" style="1" customWidth="1"/>
    <col min="7" max="7" width="9.7109375" style="1" customWidth="1"/>
    <col min="8" max="16384" width="9.140625" style="1"/>
  </cols>
  <sheetData>
    <row r="1" spans="1:9">
      <c r="A1" s="1" t="s">
        <v>23</v>
      </c>
      <c r="F1" s="2" t="s">
        <v>22</v>
      </c>
      <c r="G1" s="3">
        <f>C15+D15+E15+F15</f>
        <v>62</v>
      </c>
      <c r="I1" s="3" t="s">
        <v>26</v>
      </c>
    </row>
    <row r="2" spans="1:9" s="4" customFormat="1">
      <c r="B2" s="4" t="s">
        <v>21</v>
      </c>
      <c r="C2" s="4" t="s">
        <v>20</v>
      </c>
      <c r="D2" s="4" t="s">
        <v>12</v>
      </c>
      <c r="E2" s="4" t="s">
        <v>19</v>
      </c>
      <c r="F2" s="4" t="s">
        <v>14</v>
      </c>
      <c r="G2" s="5" t="s">
        <v>13</v>
      </c>
    </row>
    <row r="3" spans="1:9">
      <c r="A3" s="1" t="s">
        <v>0</v>
      </c>
      <c r="B3" s="1">
        <v>1</v>
      </c>
      <c r="D3" s="1">
        <v>8</v>
      </c>
      <c r="G3" s="6">
        <f t="shared" ref="G3:G15" si="0">SUM(B3:F3)</f>
        <v>9</v>
      </c>
      <c r="I3" s="1">
        <v>44</v>
      </c>
    </row>
    <row r="4" spans="1:9">
      <c r="A4" s="1" t="s">
        <v>1</v>
      </c>
      <c r="B4" s="1">
        <v>3</v>
      </c>
      <c r="D4" s="1">
        <v>11</v>
      </c>
      <c r="G4" s="6">
        <f t="shared" si="0"/>
        <v>14</v>
      </c>
      <c r="I4" s="1">
        <v>45</v>
      </c>
    </row>
    <row r="5" spans="1:9">
      <c r="A5" s="1" t="s">
        <v>2</v>
      </c>
      <c r="D5" s="1">
        <v>4</v>
      </c>
      <c r="G5" s="6">
        <f t="shared" si="0"/>
        <v>4</v>
      </c>
      <c r="I5" s="1">
        <v>42</v>
      </c>
    </row>
    <row r="6" spans="1:9">
      <c r="A6" s="1" t="s">
        <v>3</v>
      </c>
      <c r="D6" s="1">
        <v>10</v>
      </c>
      <c r="G6" s="6">
        <f t="shared" si="0"/>
        <v>10</v>
      </c>
      <c r="I6" s="1">
        <v>45</v>
      </c>
    </row>
    <row r="7" spans="1:9">
      <c r="A7" s="1" t="s">
        <v>4</v>
      </c>
      <c r="D7" s="1">
        <v>5</v>
      </c>
      <c r="G7" s="6">
        <f t="shared" si="0"/>
        <v>5</v>
      </c>
      <c r="I7" s="1">
        <v>40</v>
      </c>
    </row>
    <row r="8" spans="1:9">
      <c r="A8" s="1" t="s">
        <v>5</v>
      </c>
      <c r="D8" s="1">
        <v>3</v>
      </c>
      <c r="G8" s="6">
        <f t="shared" si="0"/>
        <v>3</v>
      </c>
      <c r="I8" s="1">
        <v>37</v>
      </c>
    </row>
    <row r="9" spans="1:9">
      <c r="A9" s="1" t="s">
        <v>6</v>
      </c>
      <c r="D9" s="1">
        <v>4</v>
      </c>
      <c r="G9" s="6">
        <f t="shared" si="0"/>
        <v>4</v>
      </c>
      <c r="I9" s="1">
        <v>38</v>
      </c>
    </row>
    <row r="10" spans="1:9">
      <c r="A10" s="1" t="s">
        <v>7</v>
      </c>
      <c r="D10" s="1">
        <v>4</v>
      </c>
      <c r="G10" s="6">
        <f t="shared" si="0"/>
        <v>4</v>
      </c>
      <c r="I10" s="1">
        <v>47</v>
      </c>
    </row>
    <row r="11" spans="1:9">
      <c r="A11" s="1" t="s">
        <v>8</v>
      </c>
      <c r="D11" s="1" t="s">
        <v>29</v>
      </c>
      <c r="G11" s="6">
        <f t="shared" si="0"/>
        <v>0</v>
      </c>
      <c r="I11" s="1">
        <v>60</v>
      </c>
    </row>
    <row r="12" spans="1:9">
      <c r="A12" s="1" t="s">
        <v>9</v>
      </c>
      <c r="D12" s="1">
        <v>3</v>
      </c>
      <c r="G12" s="6">
        <f t="shared" si="0"/>
        <v>3</v>
      </c>
      <c r="I12" s="1">
        <v>50</v>
      </c>
    </row>
    <row r="13" spans="1:9">
      <c r="A13" s="1" t="s">
        <v>10</v>
      </c>
      <c r="D13" s="1">
        <v>6</v>
      </c>
      <c r="G13" s="6">
        <f t="shared" si="0"/>
        <v>6</v>
      </c>
      <c r="I13" s="1">
        <v>61</v>
      </c>
    </row>
    <row r="14" spans="1:9" ht="15.75" thickBot="1">
      <c r="A14" s="1" t="s">
        <v>11</v>
      </c>
      <c r="D14" s="1">
        <v>4</v>
      </c>
      <c r="G14" s="6">
        <f t="shared" si="0"/>
        <v>4</v>
      </c>
      <c r="I14" s="1">
        <v>55</v>
      </c>
    </row>
    <row r="15" spans="1:9" ht="15.75" thickBot="1">
      <c r="A15" s="1" t="s">
        <v>13</v>
      </c>
      <c r="B15" s="7">
        <f t="shared" ref="B15:F15" si="1">SUM(B3:B14)</f>
        <v>4</v>
      </c>
      <c r="C15" s="7">
        <f t="shared" si="1"/>
        <v>0</v>
      </c>
      <c r="D15" s="7">
        <f t="shared" si="1"/>
        <v>62</v>
      </c>
      <c r="E15" s="7">
        <f t="shared" si="1"/>
        <v>0</v>
      </c>
      <c r="F15" s="7">
        <f t="shared" si="1"/>
        <v>0</v>
      </c>
      <c r="G15" s="8">
        <f t="shared" si="0"/>
        <v>66</v>
      </c>
      <c r="I15" s="8">
        <f>SUM(I3:I14)</f>
        <v>564</v>
      </c>
    </row>
    <row r="16" spans="1:9" ht="15.75" thickTop="1"/>
    <row r="17" spans="1:11">
      <c r="A17" s="3" t="s">
        <v>15</v>
      </c>
      <c r="B17" s="2" t="s">
        <v>16</v>
      </c>
      <c r="C17" s="2"/>
      <c r="D17" s="2" t="s">
        <v>17</v>
      </c>
      <c r="G17" s="3" t="s">
        <v>24</v>
      </c>
      <c r="H17" s="3" t="s">
        <v>25</v>
      </c>
      <c r="J17" s="3" t="s">
        <v>27</v>
      </c>
    </row>
    <row r="18" spans="1:11">
      <c r="A18" s="1" t="s">
        <v>0</v>
      </c>
      <c r="B18" s="1">
        <v>8131</v>
      </c>
      <c r="D18" s="1">
        <v>140545</v>
      </c>
      <c r="J18" s="1">
        <v>442</v>
      </c>
      <c r="K18" s="1" t="s">
        <v>28</v>
      </c>
    </row>
    <row r="19" spans="1:11">
      <c r="A19" s="1" t="s">
        <v>1</v>
      </c>
      <c r="B19" s="1">
        <v>8878</v>
      </c>
      <c r="D19" s="1">
        <v>137142</v>
      </c>
      <c r="J19" s="1">
        <v>407</v>
      </c>
    </row>
    <row r="20" spans="1:11">
      <c r="A20" s="1" t="s">
        <v>2</v>
      </c>
      <c r="B20" s="1">
        <v>8546</v>
      </c>
      <c r="D20" s="1">
        <v>120374</v>
      </c>
      <c r="J20" s="1">
        <v>336</v>
      </c>
    </row>
    <row r="21" spans="1:11">
      <c r="A21" s="1" t="s">
        <v>3</v>
      </c>
      <c r="B21" s="1">
        <v>10223</v>
      </c>
      <c r="D21" s="1">
        <v>130752</v>
      </c>
      <c r="G21" s="1">
        <v>8</v>
      </c>
      <c r="H21" s="1">
        <v>13</v>
      </c>
      <c r="J21" s="1">
        <v>375</v>
      </c>
    </row>
    <row r="22" spans="1:11">
      <c r="A22" s="1" t="s">
        <v>4</v>
      </c>
      <c r="B22" s="1">
        <v>11044</v>
      </c>
      <c r="D22" s="1">
        <v>128286</v>
      </c>
      <c r="G22" s="1">
        <v>73</v>
      </c>
      <c r="H22" s="1">
        <v>25</v>
      </c>
      <c r="J22" s="1">
        <v>418</v>
      </c>
    </row>
    <row r="23" spans="1:11">
      <c r="A23" s="1" t="s">
        <v>5</v>
      </c>
      <c r="B23" s="1">
        <v>12215</v>
      </c>
      <c r="D23" s="1">
        <v>136397</v>
      </c>
      <c r="G23" s="1">
        <v>87</v>
      </c>
      <c r="H23" s="1">
        <v>44</v>
      </c>
      <c r="J23" s="1">
        <v>342</v>
      </c>
    </row>
    <row r="24" spans="1:11">
      <c r="A24" s="1" t="s">
        <v>6</v>
      </c>
      <c r="B24" s="1">
        <v>13542</v>
      </c>
      <c r="D24" s="1">
        <v>193811</v>
      </c>
      <c r="G24" s="1">
        <v>173</v>
      </c>
      <c r="H24" s="1">
        <v>32</v>
      </c>
      <c r="J24" s="1">
        <v>392</v>
      </c>
    </row>
    <row r="25" spans="1:11">
      <c r="A25" s="1" t="s">
        <v>7</v>
      </c>
      <c r="B25" s="1">
        <v>12443</v>
      </c>
      <c r="D25" s="1">
        <v>149437</v>
      </c>
      <c r="G25" s="1">
        <v>111</v>
      </c>
      <c r="H25" s="1">
        <v>21</v>
      </c>
      <c r="J25" s="1">
        <v>421</v>
      </c>
    </row>
    <row r="26" spans="1:11">
      <c r="A26" s="1" t="s">
        <v>8</v>
      </c>
      <c r="B26" s="1">
        <v>17408</v>
      </c>
      <c r="D26" s="1">
        <v>177534</v>
      </c>
      <c r="G26" s="1">
        <v>80</v>
      </c>
      <c r="H26" s="1">
        <v>33</v>
      </c>
      <c r="J26" s="1">
        <v>492</v>
      </c>
    </row>
    <row r="27" spans="1:11">
      <c r="A27" s="1" t="s">
        <v>9</v>
      </c>
      <c r="B27" s="1">
        <v>21301</v>
      </c>
      <c r="D27" s="1">
        <v>218511</v>
      </c>
      <c r="G27" s="1">
        <v>102</v>
      </c>
      <c r="H27" s="1">
        <v>23</v>
      </c>
      <c r="J27" s="1">
        <v>500</v>
      </c>
    </row>
    <row r="28" spans="1:11">
      <c r="A28" s="1" t="s">
        <v>10</v>
      </c>
      <c r="B28" s="1">
        <v>20470</v>
      </c>
      <c r="D28" s="1">
        <v>201436</v>
      </c>
      <c r="G28" s="1">
        <v>59</v>
      </c>
      <c r="H28" s="1">
        <v>23</v>
      </c>
      <c r="J28" s="1">
        <v>490</v>
      </c>
    </row>
    <row r="29" spans="1:11">
      <c r="A29" s="1" t="s">
        <v>11</v>
      </c>
      <c r="B29" s="1">
        <v>2954</v>
      </c>
      <c r="D29" s="1">
        <v>48078</v>
      </c>
      <c r="E29" s="9" t="s">
        <v>30</v>
      </c>
      <c r="G29" s="1">
        <v>69</v>
      </c>
      <c r="H29" s="1">
        <v>9</v>
      </c>
      <c r="J29" s="1">
        <v>533</v>
      </c>
    </row>
    <row r="30" spans="1:11" ht="15.75" thickBot="1">
      <c r="A30" s="1" t="s">
        <v>18</v>
      </c>
      <c r="B30" s="7">
        <f>SUM(B18:B29)</f>
        <v>147155</v>
      </c>
      <c r="C30" s="7"/>
      <c r="D30" s="7">
        <f>SUM(D18:D29)</f>
        <v>1782303</v>
      </c>
      <c r="G30" s="7">
        <f>SUM(G18:G29)</f>
        <v>762</v>
      </c>
      <c r="H30" s="7">
        <f>SUM(H18:H29)</f>
        <v>223</v>
      </c>
      <c r="J30" s="7">
        <f>SUM(J18:J29)</f>
        <v>5148</v>
      </c>
    </row>
    <row r="31" spans="1:11" ht="15.75" thickTop="1"/>
  </sheetData>
  <phoneticPr fontId="1" type="noConversion"/>
  <pageMargins left="0.75" right="0.75" top="1" bottom="1" header="0.5" footer="0.5"/>
  <pageSetup orientation="landscape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director</cp:lastModifiedBy>
  <cp:lastPrinted>2013-05-22T14:20:09Z</cp:lastPrinted>
  <dcterms:created xsi:type="dcterms:W3CDTF">2008-11-04T18:30:22Z</dcterms:created>
  <dcterms:modified xsi:type="dcterms:W3CDTF">2013-07-12T17:43:51Z</dcterms:modified>
</cp:coreProperties>
</file>