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sample/Documents/GitHub/LSample_COGS319/"/>
    </mc:Choice>
  </mc:AlternateContent>
  <xr:revisionPtr revIDLastSave="0" documentId="13_ncr:1_{25D5C2E6-6208-7047-AE6D-4C062EAA488D}" xr6:coauthVersionLast="43" xr6:coauthVersionMax="43" xr10:uidLastSave="{00000000-0000-0000-0000-000000000000}"/>
  <bookViews>
    <workbookView xWindow="80" yWindow="460" windowWidth="12140" windowHeight="14460" xr2:uid="{9A7D0347-3F92-E941-A6D3-0041706672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J19" i="1"/>
  <c r="J20" i="1"/>
  <c r="J21" i="1"/>
  <c r="J22" i="1"/>
  <c r="H28" i="1"/>
  <c r="H29" i="1"/>
  <c r="H30" i="1"/>
  <c r="H31" i="1"/>
  <c r="H32" i="1"/>
  <c r="J28" i="1"/>
  <c r="J29" i="1"/>
  <c r="J30" i="1"/>
  <c r="J31" i="1"/>
  <c r="H33" i="1" l="1"/>
  <c r="J33" i="1"/>
  <c r="J24" i="1"/>
  <c r="H24" i="1"/>
  <c r="K24" i="1" l="1"/>
  <c r="K33" i="1"/>
</calcChain>
</file>

<file path=xl/sharedStrings.xml><?xml version="1.0" encoding="utf-8"?>
<sst xmlns="http://schemas.openxmlformats.org/spreadsheetml/2006/main" count="51" uniqueCount="19">
  <si>
    <t>Static</t>
  </si>
  <si>
    <t>Forward</t>
  </si>
  <si>
    <t>Backwards</t>
  </si>
  <si>
    <t>TurnClock</t>
  </si>
  <si>
    <t>TurnCounter</t>
  </si>
  <si>
    <t>leftLDR</t>
  </si>
  <si>
    <t>leftIR</t>
  </si>
  <si>
    <t>Bumper</t>
  </si>
  <si>
    <t>rightIR</t>
  </si>
  <si>
    <t>rightLDR</t>
  </si>
  <si>
    <t>Dynamic</t>
  </si>
  <si>
    <t xml:space="preserve">wmax= </t>
  </si>
  <si>
    <t xml:space="preserve">np Input = </t>
  </si>
  <si>
    <t>np Output</t>
  </si>
  <si>
    <t>Backward</t>
  </si>
  <si>
    <t>Input nodes Fns</t>
  </si>
  <si>
    <t>Output nodes Fns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</si>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</sst>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theme="1"/>
      <name val="Helvetica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s://lh3.googleusercontent.com/xu1Cn8oU8dLS9-t4OhaYK-wYC7HpMBkS8jpBetZsUvt3FTQZMUBcT5-NRNAvbWzP9m12N7ZDbdT78Vvh_UBy5t2hvBbws48qSTePN6pUJ47x2713iqmWKIxTKg2k_0SFpklv1kZ4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165100</xdr:colOff>
      <xdr:row>11</xdr:row>
      <xdr:rowOff>139700</xdr:rowOff>
    </xdr:to>
    <xdr:pic>
      <xdr:nvPicPr>
        <xdr:cNvPr id="2" name="Picture 16" descr="https://lh3.googleusercontent.com/xu1Cn8oU8dLS9-t4OhaYK-wYC7HpMBkS8jpBetZsUvt3FTQZMUBcT5-NRNAvbWzP9m12N7ZDbdT78Vvh_UBy5t2hvBbws48qSTePN6pUJ47x2713iqmWKIxTKg2k_0SFpklv1kZ4">
          <a:extLst>
            <a:ext uri="{FF2B5EF4-FFF2-40B4-BE49-F238E27FC236}">
              <a16:creationId xmlns:a16="http://schemas.microsoft.com/office/drawing/2014/main" id="{05B8A47B-B043-6B44-BCF3-52A41C61B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8500" y="406400"/>
          <a:ext cx="5943600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19D3-B2B8-F44A-9D54-52691A1515D8}">
  <dimension ref="A1:K33"/>
  <sheetViews>
    <sheetView tabSelected="1" topLeftCell="B7" zoomScale="83" workbookViewId="0">
      <selection activeCell="L24" sqref="L24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s="2"/>
      <c r="B2" s="1" t="s">
        <v>1</v>
      </c>
      <c r="C2" s="1" t="s">
        <v>2</v>
      </c>
      <c r="D2" s="1" t="s">
        <v>3</v>
      </c>
      <c r="E2" s="1" t="s">
        <v>4</v>
      </c>
    </row>
    <row r="3" spans="1:9" x14ac:dyDescent="0.2">
      <c r="A3" s="1" t="s">
        <v>5</v>
      </c>
      <c r="B3" s="1">
        <v>0.5</v>
      </c>
      <c r="C3" s="1">
        <v>-1</v>
      </c>
      <c r="D3" s="1">
        <v>0</v>
      </c>
      <c r="E3" s="1">
        <v>-1</v>
      </c>
    </row>
    <row r="4" spans="1:9" x14ac:dyDescent="0.2">
      <c r="A4" s="1" t="s">
        <v>6</v>
      </c>
      <c r="B4" s="1">
        <v>-0.5</v>
      </c>
      <c r="C4" s="1">
        <v>0</v>
      </c>
      <c r="D4" s="1">
        <v>0</v>
      </c>
      <c r="E4" s="1">
        <v>0.5</v>
      </c>
    </row>
    <row r="5" spans="1:9" x14ac:dyDescent="0.2">
      <c r="A5" s="1" t="s">
        <v>7</v>
      </c>
      <c r="B5" s="1">
        <v>1</v>
      </c>
      <c r="C5" s="1">
        <v>0.5</v>
      </c>
      <c r="D5" s="1">
        <v>1</v>
      </c>
      <c r="E5" s="1">
        <v>-0.5</v>
      </c>
    </row>
    <row r="6" spans="1:9" x14ac:dyDescent="0.2">
      <c r="A6" s="1" t="s">
        <v>8</v>
      </c>
      <c r="B6" s="1">
        <v>-1</v>
      </c>
      <c r="C6" s="1">
        <v>1</v>
      </c>
      <c r="D6" s="1">
        <v>1</v>
      </c>
      <c r="E6" s="1">
        <v>-0.5</v>
      </c>
    </row>
    <row r="7" spans="1:9" x14ac:dyDescent="0.2">
      <c r="A7" s="1" t="s">
        <v>9</v>
      </c>
      <c r="B7" s="1">
        <v>-0.5</v>
      </c>
      <c r="C7" s="1">
        <v>-0.5</v>
      </c>
      <c r="D7" s="1">
        <v>-0.5</v>
      </c>
      <c r="E7" s="1">
        <v>-1</v>
      </c>
    </row>
    <row r="10" spans="1:9" x14ac:dyDescent="0.2">
      <c r="A10" s="1" t="s">
        <v>10</v>
      </c>
    </row>
    <row r="11" spans="1:9" x14ac:dyDescent="0.2">
      <c r="A11" s="2"/>
      <c r="B11" s="1" t="s">
        <v>1</v>
      </c>
      <c r="C11" s="1" t="s">
        <v>2</v>
      </c>
      <c r="D11" s="1" t="s">
        <v>3</v>
      </c>
      <c r="E11" s="1" t="s">
        <v>4</v>
      </c>
    </row>
    <row r="12" spans="1:9" x14ac:dyDescent="0.2">
      <c r="A12" s="1" t="s">
        <v>5</v>
      </c>
      <c r="B12" s="1">
        <v>1</v>
      </c>
      <c r="C12" s="1">
        <v>-1</v>
      </c>
      <c r="D12" s="1">
        <v>0</v>
      </c>
      <c r="E12" s="1">
        <v>-0.5</v>
      </c>
    </row>
    <row r="13" spans="1:9" x14ac:dyDescent="0.2">
      <c r="A13" s="1" t="s">
        <v>6</v>
      </c>
      <c r="B13" s="1">
        <v>-1</v>
      </c>
      <c r="C13" s="1">
        <v>-0.5</v>
      </c>
      <c r="D13" s="1">
        <v>0</v>
      </c>
      <c r="E13" s="1">
        <v>0</v>
      </c>
    </row>
    <row r="14" spans="1:9" x14ac:dyDescent="0.2">
      <c r="A14" s="1" t="s">
        <v>7</v>
      </c>
      <c r="B14" s="1">
        <v>0</v>
      </c>
      <c r="C14" s="1">
        <v>1</v>
      </c>
      <c r="D14" s="1">
        <v>1</v>
      </c>
      <c r="E14" s="1">
        <v>1</v>
      </c>
      <c r="H14" t="s">
        <v>11</v>
      </c>
      <c r="I14">
        <v>1</v>
      </c>
    </row>
    <row r="15" spans="1:9" x14ac:dyDescent="0.2">
      <c r="A15" s="1" t="s">
        <v>8</v>
      </c>
      <c r="B15" s="1">
        <v>-1</v>
      </c>
      <c r="C15" s="1">
        <v>1</v>
      </c>
      <c r="D15" s="1">
        <v>-1</v>
      </c>
      <c r="E15" s="1">
        <v>0</v>
      </c>
      <c r="H15" t="s">
        <v>12</v>
      </c>
      <c r="I15">
        <v>4</v>
      </c>
    </row>
    <row r="16" spans="1:9" x14ac:dyDescent="0.2">
      <c r="A16" s="1" t="s">
        <v>9</v>
      </c>
      <c r="B16" s="1">
        <v>0</v>
      </c>
      <c r="C16" s="1">
        <v>0.5</v>
      </c>
      <c r="D16" s="1">
        <v>-0.5</v>
      </c>
      <c r="E16" s="1">
        <v>0</v>
      </c>
      <c r="H16" t="s">
        <v>13</v>
      </c>
      <c r="I16">
        <v>5</v>
      </c>
    </row>
    <row r="18" spans="7:11" x14ac:dyDescent="0.2">
      <c r="G18" s="3" t="s">
        <v>0</v>
      </c>
      <c r="H18" s="3" t="s">
        <v>15</v>
      </c>
      <c r="I18" s="3"/>
      <c r="J18" s="3" t="s">
        <v>16</v>
      </c>
    </row>
    <row r="19" spans="7:11" x14ac:dyDescent="0.2">
      <c r="G19" s="1" t="s">
        <v>5</v>
      </c>
      <c r="H19">
        <f>1-(ABS(B3+C3+D3+E3)/1)*((4-3)/3)</f>
        <v>0.5</v>
      </c>
      <c r="I19" t="s">
        <v>1</v>
      </c>
      <c r="J19">
        <f>1-(ABS(SUM(B3:B7)/1)*((5-5)/4))</f>
        <v>1</v>
      </c>
    </row>
    <row r="20" spans="7:11" x14ac:dyDescent="0.2">
      <c r="G20" s="1" t="s">
        <v>6</v>
      </c>
      <c r="H20">
        <f>1-(ABS(B4+C4+D4+E4)/1)*((4-2)/3)</f>
        <v>1</v>
      </c>
      <c r="I20" t="s">
        <v>14</v>
      </c>
      <c r="J20">
        <f>1-(ABS(SUM(C3:C7)/1)*((5-4)/4))</f>
        <v>1</v>
      </c>
    </row>
    <row r="21" spans="7:11" x14ac:dyDescent="0.2">
      <c r="G21" s="1" t="s">
        <v>7</v>
      </c>
      <c r="H21">
        <f>1-(ABS(B5+C5+D5+E5)/1)*((4-4)/3)</f>
        <v>1</v>
      </c>
      <c r="I21" t="s">
        <v>3</v>
      </c>
      <c r="J21">
        <f>1-(ABS(SUM(D3:D7)/1)*((5-3)/4))</f>
        <v>0.25</v>
      </c>
    </row>
    <row r="22" spans="7:11" x14ac:dyDescent="0.2">
      <c r="G22" s="1" t="s">
        <v>8</v>
      </c>
      <c r="H22">
        <f>1-(ABS(B6+C6+D6+E6)/1)*((4-4)/3)</f>
        <v>1</v>
      </c>
      <c r="I22" t="s">
        <v>4</v>
      </c>
      <c r="J22">
        <f>1-(ABS(SUM(E3:E7)/1)*((5-5)/4))</f>
        <v>1</v>
      </c>
    </row>
    <row r="23" spans="7:11" x14ac:dyDescent="0.2">
      <c r="G23" s="1" t="s">
        <v>9</v>
      </c>
      <c r="H23">
        <f>1-(ABS(B7+C7+D7+E7)/1)*((4-4)/3)</f>
        <v>1</v>
      </c>
      <c r="K23" s="3" t="s">
        <v>18</v>
      </c>
    </row>
    <row r="24" spans="7:11" x14ac:dyDescent="0.2">
      <c r="G24" s="4" t="s">
        <v>17</v>
      </c>
      <c r="H24">
        <f>AVERAGE(H19:H23)</f>
        <v>0.9</v>
      </c>
      <c r="J24">
        <f t="shared" ref="I24:J24" si="0">AVERAGE(J19:J23)</f>
        <v>0.8125</v>
      </c>
      <c r="K24">
        <f>AVERAGE(H24,J24)</f>
        <v>0.85624999999999996</v>
      </c>
    </row>
    <row r="27" spans="7:11" x14ac:dyDescent="0.2">
      <c r="G27" s="3" t="s">
        <v>10</v>
      </c>
      <c r="H27" s="3" t="s">
        <v>15</v>
      </c>
      <c r="I27" s="3"/>
      <c r="J27" s="3" t="s">
        <v>16</v>
      </c>
    </row>
    <row r="28" spans="7:11" x14ac:dyDescent="0.2">
      <c r="G28" s="1" t="s">
        <v>5</v>
      </c>
      <c r="H28">
        <f>1-(ABS(B12+C12+D12+E12)/1)*((4-3)/3)</f>
        <v>0.83333333333333337</v>
      </c>
      <c r="I28" t="s">
        <v>1</v>
      </c>
      <c r="J28">
        <f>1-(ABS(SUM(B12:B16)/1)*((5-5)/4))</f>
        <v>1</v>
      </c>
    </row>
    <row r="29" spans="7:11" x14ac:dyDescent="0.2">
      <c r="G29" s="1" t="s">
        <v>6</v>
      </c>
      <c r="H29">
        <f>1-(ABS(B13+C13+D13+E13)/1)*((4-2)/3)</f>
        <v>0</v>
      </c>
      <c r="I29" t="s">
        <v>14</v>
      </c>
      <c r="J29">
        <f>1-(ABS(SUM(C12:C16)/1)*((5-4)/4))</f>
        <v>0.75</v>
      </c>
    </row>
    <row r="30" spans="7:11" x14ac:dyDescent="0.2">
      <c r="G30" s="1" t="s">
        <v>7</v>
      </c>
      <c r="H30">
        <f>1-(ABS(B14+C14+D14+E14)/1)*((4-4)/3)</f>
        <v>1</v>
      </c>
      <c r="I30" t="s">
        <v>3</v>
      </c>
      <c r="J30">
        <f>1-(ABS(SUM(D12:D16)/1)*((5-3)/4))</f>
        <v>0.75</v>
      </c>
    </row>
    <row r="31" spans="7:11" x14ac:dyDescent="0.2">
      <c r="G31" s="1" t="s">
        <v>8</v>
      </c>
      <c r="H31">
        <f>1-(ABS(B15+C15+D15+E15)/1)*((4-4)/3)</f>
        <v>1</v>
      </c>
      <c r="I31" t="s">
        <v>4</v>
      </c>
      <c r="J31">
        <f>1-(ABS(SUM(E12:E16)/1)*((5-5)/4))</f>
        <v>1</v>
      </c>
    </row>
    <row r="32" spans="7:11" x14ac:dyDescent="0.2">
      <c r="G32" s="1" t="s">
        <v>9</v>
      </c>
      <c r="H32">
        <f>1-(ABS(B16+C16+D16+E16)/1)*((4-4)/3)</f>
        <v>1</v>
      </c>
      <c r="K32" s="3" t="s">
        <v>18</v>
      </c>
    </row>
    <row r="33" spans="7:11" x14ac:dyDescent="0.2">
      <c r="G33" s="4" t="s">
        <v>17</v>
      </c>
      <c r="H33">
        <f>AVERAGE(H28:H32)</f>
        <v>0.76666666666666672</v>
      </c>
      <c r="J33">
        <f t="shared" ref="J33" si="1">AVERAGE(J28:J32)</f>
        <v>0.875</v>
      </c>
      <c r="K33">
        <f>AVERAGE(H33,J33)</f>
        <v>0.8208333333333333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2019-12-19T03:41:21Z</dcterms:created>
  <dcterms:modified xsi:type="dcterms:W3CDTF">2019-12-19T03:56:08Z</dcterms:modified>
</cp:coreProperties>
</file>