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soares/Downloads/"/>
    </mc:Choice>
  </mc:AlternateContent>
  <xr:revisionPtr revIDLastSave="0" documentId="8_{F0DFB384-A29F-3440-8C6C-8136919451E9}" xr6:coauthVersionLast="47" xr6:coauthVersionMax="47" xr10:uidLastSave="{00000000-0000-0000-0000-000000000000}"/>
  <bookViews>
    <workbookView xWindow="3260" yWindow="2160" windowWidth="28040" windowHeight="17440" xr2:uid="{037D0E2A-F4D2-7641-B020-68C9689D34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F11" i="1"/>
  <c r="E11" i="1"/>
  <c r="D11" i="1"/>
  <c r="C11" i="1"/>
  <c r="H9" i="1"/>
  <c r="G9" i="1"/>
  <c r="F9" i="1"/>
  <c r="E9" i="1"/>
  <c r="D9" i="1"/>
  <c r="C9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<sst xmlns="http://schemas.openxmlformats.org/spreadsheetml/2006/main" count="10" uniqueCount="8">
  <si>
    <t>Z</t>
  </si>
  <si>
    <t>near</t>
  </si>
  <si>
    <t>far</t>
  </si>
  <si>
    <t>Normalizado</t>
  </si>
  <si>
    <t xml:space="preserve">z </t>
  </si>
  <si>
    <t>câmera</t>
  </si>
  <si>
    <t>NDC</t>
  </si>
  <si>
    <t>Depth(u32b)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</si>
</sst>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8" fontId="1" fillId="0" borderId="0" xfId="0" applyNumberFormat="1" applyFont="1" applyAlignment="1">
      <alignment horizontal="righ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09E90-F5D3-D947-9EB2-F9781F7E1A92}">
  <dimension ref="A2:I20"/>
  <sheetViews>
    <sheetView tabSelected="1" zoomScale="142" workbookViewId="0">
      <selection activeCell="D17" sqref="D17"/>
    </sheetView>
  </sheetViews>
  <sheetFormatPr baseColWidth="10" defaultRowHeight="16" x14ac:dyDescent="0.2"/>
  <cols>
    <col min="1" max="1" width="13.5" customWidth="1"/>
    <col min="2" max="2" width="4.83203125" bestFit="1" customWidth="1"/>
    <col min="3" max="3" width="12.6640625" bestFit="1" customWidth="1"/>
    <col min="4" max="8" width="11.6640625" bestFit="1" customWidth="1"/>
  </cols>
  <sheetData>
    <row r="2" spans="1:9" x14ac:dyDescent="0.2">
      <c r="B2" t="s">
        <v>1</v>
      </c>
      <c r="C2">
        <v>10</v>
      </c>
    </row>
    <row r="3" spans="1:9" x14ac:dyDescent="0.2">
      <c r="B3" t="s">
        <v>2</v>
      </c>
      <c r="C3">
        <v>1000</v>
      </c>
    </row>
    <row r="5" spans="1:9" x14ac:dyDescent="0.2">
      <c r="A5" t="s">
        <v>5</v>
      </c>
      <c r="B5" t="s">
        <v>4</v>
      </c>
      <c r="C5">
        <v>-10</v>
      </c>
      <c r="D5">
        <v>-1000</v>
      </c>
      <c r="E5">
        <v>-20</v>
      </c>
      <c r="F5">
        <v>-40</v>
      </c>
      <c r="G5">
        <v>-100</v>
      </c>
      <c r="H5">
        <v>-500</v>
      </c>
    </row>
    <row r="7" spans="1:9" x14ac:dyDescent="0.2">
      <c r="A7" t="s">
        <v>6</v>
      </c>
      <c r="B7" t="s">
        <v>0</v>
      </c>
      <c r="C7">
        <f>( (-C5*($C$3+$C$2)/($C3-$C2)) - (2*$C$2*$C$3)/($C$3-$C$2))/(-C5)</f>
        <v>-0.99999999999999978</v>
      </c>
      <c r="D7">
        <f>( (-D5*($C$3+$C$2)/($C3-$C2)) - (2*$C$2*$C$3)/($C$3-$C$2))/(-D5)</f>
        <v>1</v>
      </c>
      <c r="E7">
        <f>( (-E5*($C$3+$C$2)/($C3-$C2)) - (2*$C$2*$C$3)/($C$3-$C$2))/(-E5)</f>
        <v>1.0101010101010211E-2</v>
      </c>
      <c r="F7">
        <f>( (-F5*($C$3+$C$2)/($C3-$C2)) - (2*$C$2*$C$3)/($C$3-$C$2))/(-F5)</f>
        <v>0.51515151515151525</v>
      </c>
      <c r="G7">
        <f>( (-G5*($C$3+$C$2)/($C3-$C2)) - (2*$C$2*$C$3)/($C$3-$C$2))/(-G5)</f>
        <v>0.81818181818181812</v>
      </c>
      <c r="H7">
        <f>( (-H5*($C$3+$C$2)/($C3-$C2)) - (2*$C$2*$C$3)/($C$3-$C$2))/(-H5)</f>
        <v>0.97979797979797978</v>
      </c>
    </row>
    <row r="8" spans="1:9" x14ac:dyDescent="0.2">
      <c r="C8" s="1"/>
      <c r="D8" s="1"/>
      <c r="E8" s="1"/>
      <c r="F8" s="1"/>
      <c r="G8" s="1"/>
      <c r="H8" s="1"/>
      <c r="I8" s="1"/>
    </row>
    <row r="9" spans="1:9" x14ac:dyDescent="0.2">
      <c r="A9" t="s">
        <v>3</v>
      </c>
      <c r="B9" t="s">
        <v>0</v>
      </c>
      <c r="C9" s="3">
        <f>(C7+1)/2</f>
        <v>1.1102230246251565E-16</v>
      </c>
      <c r="D9" s="3">
        <f>(D7+1)/2</f>
        <v>1</v>
      </c>
      <c r="E9" s="3">
        <f>(E7+1)/2</f>
        <v>0.50505050505050508</v>
      </c>
      <c r="F9" s="3">
        <f>(F7+1)/2</f>
        <v>0.75757575757575757</v>
      </c>
      <c r="G9" s="3">
        <f>(G7+1)/2</f>
        <v>0.90909090909090906</v>
      </c>
      <c r="H9" s="3">
        <f>(H7+1)/2</f>
        <v>0.98989898989898983</v>
      </c>
      <c r="I9" s="1"/>
    </row>
    <row r="10" spans="1:9" x14ac:dyDescent="0.2">
      <c r="C10" s="1"/>
      <c r="D10" s="1"/>
      <c r="E10" s="1"/>
      <c r="F10" s="1"/>
      <c r="G10" s="1"/>
      <c r="H10" s="1"/>
      <c r="I10" s="1"/>
    </row>
    <row r="11" spans="1:9" x14ac:dyDescent="0.2">
      <c r="A11" t="s">
        <v>7</v>
      </c>
      <c r="B11" t="s">
        <v>0</v>
      </c>
      <c r="C11" s="2">
        <f>C9*4294967295</f>
        <v>4.768371580921027E-7</v>
      </c>
      <c r="D11" s="2">
        <f>D9*4294967295</f>
        <v>4294967295</v>
      </c>
      <c r="E11" s="2">
        <f>E9*4294967295</f>
        <v>2169175401.5151515</v>
      </c>
      <c r="F11" s="2">
        <f>F9*4294967295</f>
        <v>3253763102.272727</v>
      </c>
      <c r="G11" s="2">
        <f>G9*4294967295</f>
        <v>3904515722.7272725</v>
      </c>
      <c r="H11" s="2">
        <f>H9*4294967295</f>
        <v>4251583786.9696965</v>
      </c>
      <c r="I11" s="1"/>
    </row>
    <row r="12" spans="1:9" x14ac:dyDescent="0.2">
      <c r="C12" s="1"/>
      <c r="D12" s="1"/>
      <c r="E12" s="1"/>
      <c r="F12" s="1"/>
      <c r="G12" s="1"/>
      <c r="H12" s="1"/>
      <c r="I12" s="1"/>
    </row>
    <row r="13" spans="1:9" x14ac:dyDescent="0.2">
      <c r="C13" s="1"/>
      <c r="D13" s="1"/>
      <c r="E13" s="1"/>
      <c r="F13" s="1"/>
      <c r="G13" s="1"/>
      <c r="H13" s="1"/>
      <c r="I13" s="1"/>
    </row>
    <row r="14" spans="1:9" x14ac:dyDescent="0.2">
      <c r="C14" s="1"/>
      <c r="D14" s="1"/>
      <c r="E14" s="1"/>
      <c r="F14" s="1"/>
      <c r="G14" s="1"/>
      <c r="H14" s="1"/>
      <c r="I14" s="1"/>
    </row>
    <row r="15" spans="1:9" x14ac:dyDescent="0.2">
      <c r="C15" s="1"/>
      <c r="D15" s="1"/>
      <c r="E15" s="1"/>
      <c r="F15" s="1"/>
      <c r="G15" s="1"/>
      <c r="H15" s="1"/>
      <c r="I15" s="1"/>
    </row>
    <row r="16" spans="1:9" x14ac:dyDescent="0.2">
      <c r="C16" s="1"/>
      <c r="D16" s="1"/>
      <c r="E16" s="1"/>
      <c r="F16" s="1"/>
      <c r="G16" s="1"/>
      <c r="H16" s="1"/>
      <c r="I16" s="1"/>
    </row>
    <row r="17" spans="3:9" x14ac:dyDescent="0.2">
      <c r="C17" s="1"/>
      <c r="D17" s="1"/>
      <c r="E17" s="1"/>
      <c r="F17" s="1"/>
      <c r="G17" s="1"/>
      <c r="H17" s="1"/>
      <c r="I17" s="1"/>
    </row>
    <row r="18" spans="3:9" x14ac:dyDescent="0.2">
      <c r="C18" s="1"/>
      <c r="D18" s="1"/>
      <c r="E18" s="1"/>
      <c r="F18" s="1"/>
      <c r="G18" s="1"/>
      <c r="H18" s="1"/>
      <c r="I18" s="1"/>
    </row>
    <row r="19" spans="3:9" x14ac:dyDescent="0.2">
      <c r="C19" s="1"/>
      <c r="D19" s="1"/>
      <c r="E19" s="1"/>
      <c r="F19" s="1"/>
      <c r="G19" s="1"/>
      <c r="H19" s="1"/>
      <c r="I19" s="1"/>
    </row>
    <row r="20" spans="3:9" x14ac:dyDescent="0.2">
      <c r="C20" s="1"/>
      <c r="D20" s="1"/>
      <c r="E20" s="1"/>
      <c r="F20" s="1"/>
      <c r="G20" s="1"/>
      <c r="H20" s="1"/>
      <c r="I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Pereira Soares</dc:creator>
  <cp:lastModifiedBy>Luciano Pereira Soares</cp:lastModifiedBy>
  <dcterms:created xsi:type="dcterms:W3CDTF">2023-04-19T12:03:17Z</dcterms:created>
  <dcterms:modified xsi:type="dcterms:W3CDTF">2023-04-19T18:36:26Z</dcterms:modified>
</cp:coreProperties>
</file>