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ak28\Downloads\OneDrive_2023-06-17\Home Work\Class 2\"/>
    </mc:Choice>
  </mc:AlternateContent>
  <xr:revisionPtr revIDLastSave="0" documentId="13_ncr:1_{033198CB-7BBA-4E79-8BC0-BAEAE3164C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 ANALYSIS" sheetId="7" r:id="rId1"/>
    <sheet name="Raw data" sheetId="1" r:id="rId2"/>
  </sheets>
  <definedNames>
    <definedName name="_xlnm._FilterDatabase" localSheetId="1" hidden="1">'Raw data'!$A$1:$H$1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7" l="1"/>
  <c r="H12" i="7"/>
  <c r="H10" i="7"/>
  <c r="H8" i="7"/>
  <c r="H6" i="7"/>
  <c r="H4" i="7"/>
  <c r="H3" i="7"/>
  <c r="G10" i="7"/>
  <c r="G8" i="7"/>
  <c r="G6" i="7"/>
  <c r="G4" i="7"/>
  <c r="G3" i="7"/>
</calcChain>
</file>

<file path=xl/sharedStrings.xml><?xml version="1.0" encoding="utf-8"?>
<sst xmlns="http://schemas.openxmlformats.org/spreadsheetml/2006/main" count="2519" uniqueCount="1111">
  <si>
    <t>Segmentation</t>
  </si>
  <si>
    <t>Total no. of clients</t>
  </si>
  <si>
    <t>Total Sales</t>
  </si>
  <si>
    <t>Total No. of Transactions</t>
  </si>
  <si>
    <t>Total Items Sold</t>
  </si>
  <si>
    <t xml:space="preserve">Transactions with &gt;2 items </t>
  </si>
  <si>
    <t>ATV (Average transaction value)</t>
  </si>
  <si>
    <t>UPT (Unit per transaction)</t>
  </si>
  <si>
    <t>Create Chart for presentation</t>
  </si>
  <si>
    <t>1 receipt/ transaction có từ 2 items trở lên</t>
  </si>
  <si>
    <t>= Total Sales / Total No. of Transactions
(C/D)</t>
  </si>
  <si>
    <t>=Total items/ transaction (E/D)</t>
  </si>
  <si>
    <t xml:space="preserve">Total </t>
  </si>
  <si>
    <t>PLATINUM</t>
  </si>
  <si>
    <t>GOLD</t>
  </si>
  <si>
    <t>($25K - &lt;$50K)</t>
  </si>
  <si>
    <t>SILVER</t>
  </si>
  <si>
    <t>($10K – &lt;$25K)</t>
  </si>
  <si>
    <t>CLIENTELING or CT</t>
  </si>
  <si>
    <t>($3K - &lt;$10K)</t>
  </si>
  <si>
    <t>OTHERS</t>
  </si>
  <si>
    <t>(Spend threshold &lt; $3K)</t>
  </si>
  <si>
    <t>Questions:</t>
  </si>
  <si>
    <t>Top 10 Member Account Code:</t>
  </si>
  <si>
    <t>1. By Sales Quantity</t>
  </si>
  <si>
    <t>2. By Sales Amount</t>
  </si>
  <si>
    <t>Analyze by Scheme Name</t>
  </si>
  <si>
    <t>Top 10 Items sold</t>
  </si>
  <si>
    <t>Note:</t>
  </si>
  <si>
    <t>1. Không được dời vị trí các cột</t>
  </si>
  <si>
    <t>2. Các trường thông tin khai thác được càng nhiều càng tốt</t>
  </si>
  <si>
    <t>3. Nếu sử dụng công thức thì để nguyên công thức/ Nếu sử dụng pivot thì để nguyên pivot</t>
  </si>
  <si>
    <t>4. Đưa ra insights từ các metrics khai thác được</t>
  </si>
  <si>
    <t>Date</t>
  </si>
  <si>
    <t>Scheme Name</t>
  </si>
  <si>
    <t>Store Name</t>
  </si>
  <si>
    <t>Item Name</t>
  </si>
  <si>
    <t>Member Account Code</t>
  </si>
  <si>
    <t>Invoice</t>
  </si>
  <si>
    <t>Sales Qty</t>
  </si>
  <si>
    <t>Sales Amt</t>
  </si>
  <si>
    <t>TIFFANY - TTP</t>
  </si>
  <si>
    <t>SS RED RTTMN2HRTPDT1618IN-63520594</t>
  </si>
  <si>
    <t>60080458</t>
  </si>
  <si>
    <t>000000P105000000002</t>
  </si>
  <si>
    <t>18R DI XMN HRT PDT-61101195</t>
  </si>
  <si>
    <t>60082960</t>
  </si>
  <si>
    <t>000000P105000000003</t>
  </si>
  <si>
    <t>SS MN RTT HRT4MM BD BLTSM-27631886</t>
  </si>
  <si>
    <t>18R DI LVGHRT WIRE BLT SM-60963673</t>
  </si>
  <si>
    <t>27001049</t>
  </si>
  <si>
    <t>000000P105000000004</t>
  </si>
  <si>
    <t>MEMBER</t>
  </si>
  <si>
    <t>18R T TRUE NRW RG 5 5-63065226</t>
  </si>
  <si>
    <t>60083471</t>
  </si>
  <si>
    <t>000000P105000000005</t>
  </si>
  <si>
    <t>18R T TRUE NRW RG 7-63065285</t>
  </si>
  <si>
    <t>18W DI T WIRE BLT MD-33263473</t>
  </si>
  <si>
    <t>60073222</t>
  </si>
  <si>
    <t>000000P105000000006</t>
  </si>
  <si>
    <t>SS BL MNRTTHRT 4MMBDBLTMD-26659604</t>
  </si>
  <si>
    <t>60084724</t>
  </si>
  <si>
    <t>000000P105000000008</t>
  </si>
  <si>
    <t>SS PK MNRTTHRT4MMBDBLTMD-30978811</t>
  </si>
  <si>
    <t>SS PK MNRT HRT 4MMBDBLTSM-30978838</t>
  </si>
  <si>
    <t>MA002707</t>
  </si>
  <si>
    <t>000000P105000000010</t>
  </si>
  <si>
    <t>SS RD RTTMNHRT 4MMBDBLTMD-61941797</t>
  </si>
  <si>
    <t>60084728</t>
  </si>
  <si>
    <t>000000P105000000011</t>
  </si>
  <si>
    <t>000000P105000000012</t>
  </si>
  <si>
    <t>000000P105000000014</t>
  </si>
  <si>
    <t>60084727</t>
  </si>
  <si>
    <t>000000P105000000016</t>
  </si>
  <si>
    <t>18R DI T WIRE RG 6 5-35007857</t>
  </si>
  <si>
    <t>27001451</t>
  </si>
  <si>
    <t>000000P105000000017</t>
  </si>
  <si>
    <t>18RDI SMRD PRCD ATL PDT16-30480554</t>
  </si>
  <si>
    <t>18W DI TURQ T WIRE RG 5-64028103</t>
  </si>
  <si>
    <t>000000P105000000018</t>
  </si>
  <si>
    <t>000000P105000000019</t>
  </si>
  <si>
    <t>000000P105000000020</t>
  </si>
  <si>
    <t>18R T TWO CHN DBL BLT SM-62355417</t>
  </si>
  <si>
    <t>60080904</t>
  </si>
  <si>
    <t>000000P105000000021</t>
  </si>
  <si>
    <t>18R LG DI DAISY KEY-26887623</t>
  </si>
  <si>
    <t>60074161</t>
  </si>
  <si>
    <t>000000P105000000022</t>
  </si>
  <si>
    <t>18R PENDANT CHAIN 16IN-25508327</t>
  </si>
  <si>
    <t>CLRBLK PIGGYBANK ERTHNWRE-60559961</t>
  </si>
  <si>
    <t>60084725</t>
  </si>
  <si>
    <t>000000P105000000023</t>
  </si>
  <si>
    <t>SS MD PDT CHAIN 18IN-33484038</t>
  </si>
  <si>
    <t>60084726</t>
  </si>
  <si>
    <t>000000P105000000024</t>
  </si>
  <si>
    <t>18WDI T SMILE MN PDT1618-62617802</t>
  </si>
  <si>
    <t>60089588</t>
  </si>
  <si>
    <t>000000P105000000025</t>
  </si>
  <si>
    <t>18R HLFDI T1 NRWRG6 5-67795377</t>
  </si>
  <si>
    <t>60073961</t>
  </si>
  <si>
    <t>000000P105000000026</t>
  </si>
  <si>
    <t>18R DI TCO 3MM RG 6-27897908</t>
  </si>
  <si>
    <t>60084729</t>
  </si>
  <si>
    <t>000000P105000000027</t>
  </si>
  <si>
    <t>18R TCO 3MM RG 7-33026617</t>
  </si>
  <si>
    <t>SS BL MN RTT 2HRT PDT 18-30210417</t>
  </si>
  <si>
    <t>23000843</t>
  </si>
  <si>
    <t>000000P105000000029</t>
  </si>
  <si>
    <t>18R DI SM HEART KEY-62859954</t>
  </si>
  <si>
    <t>05002597</t>
  </si>
  <si>
    <t>000000P105000000030</t>
  </si>
  <si>
    <t>SS HW MD 19MM WRAP NL36IN-62611928</t>
  </si>
  <si>
    <t>TTN BLK 1837 NRW RG 7 5-25923677</t>
  </si>
  <si>
    <t>TTN BLK 1837 NRW RG 7-25923669</t>
  </si>
  <si>
    <t>SS 1837 NRW BASC RG 5 5-22993763</t>
  </si>
  <si>
    <t>99000488</t>
  </si>
  <si>
    <t>000000P105000000031</t>
  </si>
  <si>
    <t>SS 1837 NRRW CUFF MD-22992422</t>
  </si>
  <si>
    <t>60084730</t>
  </si>
  <si>
    <t>000000P105000000032</t>
  </si>
  <si>
    <t>SS 1837 INTLK SM PDT 16IN-22992139</t>
  </si>
  <si>
    <t>60084731</t>
  </si>
  <si>
    <t>000000P105000000033</t>
  </si>
  <si>
    <t>SS HPKMNRTTHRT4MMBDBLTXS-63686115</t>
  </si>
  <si>
    <t>60084732</t>
  </si>
  <si>
    <t>000000P105000000034</t>
  </si>
  <si>
    <t>18RSSRTTLADYBUGPDTADJ1618-67070526</t>
  </si>
  <si>
    <t>60084734</t>
  </si>
  <si>
    <t>000000P105000000037</t>
  </si>
  <si>
    <t>18R T SMILE PDT LG 1618IN-33637152</t>
  </si>
  <si>
    <t>60084737</t>
  </si>
  <si>
    <t>000000P105000000038</t>
  </si>
  <si>
    <t>18R DI MOP T WIRE RG 6-64027921</t>
  </si>
  <si>
    <t>60084738</t>
  </si>
  <si>
    <t>000000P105000000039</t>
  </si>
  <si>
    <t>18R T SMILE SM BLT MD-36667281</t>
  </si>
  <si>
    <t>60084736</t>
  </si>
  <si>
    <t>000000P105000000040</t>
  </si>
  <si>
    <t>18R MOP T TWO CL ER-66886042</t>
  </si>
  <si>
    <t>22000031</t>
  </si>
  <si>
    <t>000000P105000000041</t>
  </si>
  <si>
    <t>18R T1 NRW HNG BGL MD-67794346</t>
  </si>
  <si>
    <t>SS PINK MN RTT 2HRT PDT16-28751249</t>
  </si>
  <si>
    <t>60084740</t>
  </si>
  <si>
    <t>000000P105000000042</t>
  </si>
  <si>
    <t>18R DI 13 CROWN KEY-25460979</t>
  </si>
  <si>
    <t>20002141</t>
  </si>
  <si>
    <t>000000P105000000043</t>
  </si>
  <si>
    <t>18R PENDANT CHAIN 18IN-25508335</t>
  </si>
  <si>
    <t>18RDI RD MN SGLRW SLST ER-60987491</t>
  </si>
  <si>
    <t>60084741</t>
  </si>
  <si>
    <t>000000P105000000044</t>
  </si>
  <si>
    <t>18R TCO 4MM RG 9-35249907</t>
  </si>
  <si>
    <t>18W DI MD ATLPRCDRG 7-35102272</t>
  </si>
  <si>
    <t>60084742</t>
  </si>
  <si>
    <t>000000P105000000045</t>
  </si>
  <si>
    <t>18W DI MD ATLPRCDRG 8-35102256</t>
  </si>
  <si>
    <t>SS RTT HRT TAG BLT 7 5IN-18967529</t>
  </si>
  <si>
    <t>60084743</t>
  </si>
  <si>
    <t>000000P105000000046</t>
  </si>
  <si>
    <t>18Y GRAFFITI X MN ER-60962316</t>
  </si>
  <si>
    <t>09000030</t>
  </si>
  <si>
    <t>000000P105000000047</t>
  </si>
  <si>
    <t>18R T SMILE ER-36667249</t>
  </si>
  <si>
    <t>22000398</t>
  </si>
  <si>
    <t>000000P105000000048</t>
  </si>
  <si>
    <t>18R SM 1837INTLK PDT16IN-35672087</t>
  </si>
  <si>
    <t>000000P105000000049</t>
  </si>
  <si>
    <t>MD SQ JWLRY CASE LEA TFBL-60883300</t>
  </si>
  <si>
    <t>60084744</t>
  </si>
  <si>
    <t>000000P105000000050</t>
  </si>
  <si>
    <t>18R SM LVG HEART PDT16IN-34614598</t>
  </si>
  <si>
    <t>60084747</t>
  </si>
  <si>
    <t>000000P105000000051</t>
  </si>
  <si>
    <t>18Y SM LVG HEART PDT16IN-34595828</t>
  </si>
  <si>
    <t>000000P105000000052</t>
  </si>
  <si>
    <t>60084746</t>
  </si>
  <si>
    <t>000000P105000000053</t>
  </si>
  <si>
    <t>18R HW BALL 10MM HOOK ER-38172816</t>
  </si>
  <si>
    <t>24001530</t>
  </si>
  <si>
    <t>000000P105000000054</t>
  </si>
  <si>
    <t>18R HWBALL12 75MMPDT18 20-38096818</t>
  </si>
  <si>
    <t>18RDIACNT MDFLEURDELISKEY-60764379</t>
  </si>
  <si>
    <t>TEMP</t>
  </si>
  <si>
    <t>SS 1837 INTLK SM PDT 18IN-30319575</t>
  </si>
  <si>
    <t>PV000303</t>
  </si>
  <si>
    <t>000000P105000000055</t>
  </si>
  <si>
    <t>18R DI T SMILE LG PDT1618-63104981</t>
  </si>
  <si>
    <t>60067686</t>
  </si>
  <si>
    <t>000000P105000000056</t>
  </si>
  <si>
    <t>18R T WIRE BAR ER-62271884</t>
  </si>
  <si>
    <t>18R MN LVG HEART PDT16IN-34614555</t>
  </si>
  <si>
    <t>60084745</t>
  </si>
  <si>
    <t>000000P105000000057</t>
  </si>
  <si>
    <t>18R HW MEDIUM LINK BLT SM-39991586</t>
  </si>
  <si>
    <t>39000072</t>
  </si>
  <si>
    <t>000000P105000000058</t>
  </si>
  <si>
    <t>ST BLK T SQR BLT LG-36618159</t>
  </si>
  <si>
    <t>BOD</t>
  </si>
  <si>
    <t>18R T SMILE SM BLT SM-36819553</t>
  </si>
  <si>
    <t>99001191</t>
  </si>
  <si>
    <t>000000P105000000059</t>
  </si>
  <si>
    <t>18R T SMILE XLPDT1618-67513436</t>
  </si>
  <si>
    <t>PT CU DI 1 12 G VVS1-68800889</t>
  </si>
  <si>
    <t>60084749</t>
  </si>
  <si>
    <t>000000P105000000060</t>
  </si>
  <si>
    <t>13000241</t>
  </si>
  <si>
    <t>000000P105000000061</t>
  </si>
  <si>
    <t>18RDI MD ORNFLEURDLISKEY-60660069</t>
  </si>
  <si>
    <t>18R HLFDI T1 NRWRG6-67795350</t>
  </si>
  <si>
    <t>09001886</t>
  </si>
  <si>
    <t>000000P105000000062</t>
  </si>
  <si>
    <t>18RHLFDIT1NRWHNGBGLMD-68315786</t>
  </si>
  <si>
    <t>000000P105000000063</t>
  </si>
  <si>
    <t>18RDI MOP TTWOSMCLPDT1618-67467582</t>
  </si>
  <si>
    <t>000000P105000000064</t>
  </si>
  <si>
    <t>PT DI XMN HRT ER-61101268</t>
  </si>
  <si>
    <t>13000482</t>
  </si>
  <si>
    <t>000000P105000000066</t>
  </si>
  <si>
    <t>PT18Y CUDI 69FI-63729191</t>
  </si>
  <si>
    <t>05000604</t>
  </si>
  <si>
    <t>000000P105000000067</t>
  </si>
  <si>
    <t>18R MN HEART KEY-24464733</t>
  </si>
  <si>
    <t>60084750</t>
  </si>
  <si>
    <t>000000P105000000068</t>
  </si>
  <si>
    <t>SS OLVLF NRW CUFF MD-31862949</t>
  </si>
  <si>
    <t>18W T SMILE SM PDT16 18-35189424</t>
  </si>
  <si>
    <t>60081983</t>
  </si>
  <si>
    <t>000000P105000000069</t>
  </si>
  <si>
    <t>18R ONYX T WIRE BLT SM-64028669</t>
  </si>
  <si>
    <t>60079623</t>
  </si>
  <si>
    <t>000000P105000000070</t>
  </si>
  <si>
    <t>18R ONYX T WIRE RG 4 5-64027425</t>
  </si>
  <si>
    <t>18RDIONYX T TWO CLPDT1618-64026992</t>
  </si>
  <si>
    <t>SS EXEC TCLIP TB BRS BPEN-37361399</t>
  </si>
  <si>
    <t>60084752</t>
  </si>
  <si>
    <t>000000P105000000071</t>
  </si>
  <si>
    <t>TFTRAVEL LTH PSPT CVR BLK-62205245</t>
  </si>
  <si>
    <t>60084753</t>
  </si>
  <si>
    <t>000000P105000000072</t>
  </si>
  <si>
    <t>TFTRAVL LTH PSPT CVR TFBL-62271531</t>
  </si>
  <si>
    <t>60084754</t>
  </si>
  <si>
    <t>000000P105000000073</t>
  </si>
  <si>
    <t>18R DI BG T SQR PDT 16 18-62996021</t>
  </si>
  <si>
    <t>20000751</t>
  </si>
  <si>
    <t>000000P105000000074</t>
  </si>
  <si>
    <t>NEW</t>
  </si>
  <si>
    <t>18Y DI OPEN RD MN KEY-62230126</t>
  </si>
  <si>
    <t>60084755</t>
  </si>
  <si>
    <t>000000P105000000075</t>
  </si>
  <si>
    <t>18Y PENDANT CHAIN 16IN-21921394</t>
  </si>
  <si>
    <t>18R DI MOP T WIRE BLT SM-64028596</t>
  </si>
  <si>
    <t>60081814</t>
  </si>
  <si>
    <t>000000P105000000076</t>
  </si>
  <si>
    <t>18W DI SM ATL PRCD KEY-35252975</t>
  </si>
  <si>
    <t>60084756</t>
  </si>
  <si>
    <t>000000P105000000077</t>
  </si>
  <si>
    <t>PT 16IN CHAIN-21803642</t>
  </si>
  <si>
    <t>SS18RRTTLADYBUGCHNBLTXSSM-67071492</t>
  </si>
  <si>
    <t>09001516</t>
  </si>
  <si>
    <t>000000P105000000078</t>
  </si>
  <si>
    <t>SS BL MNRTT 2HRT PDT 16IN-27125107</t>
  </si>
  <si>
    <t>60084757</t>
  </si>
  <si>
    <t>000000P105000000079</t>
  </si>
  <si>
    <t>18Y DI SM ATL PRCD KEY-35252991</t>
  </si>
  <si>
    <t>60084758</t>
  </si>
  <si>
    <t>000000P105000000080</t>
  </si>
  <si>
    <t>18R OLVLF EAR CLIMBER ER-60702586</t>
  </si>
  <si>
    <t>99000328</t>
  </si>
  <si>
    <t>000000P105000000081</t>
  </si>
  <si>
    <t>SS RTT LV HRT KEY BLT SM-36812591</t>
  </si>
  <si>
    <t>000000P105000000082</t>
  </si>
  <si>
    <t>SS BL MNRTTHRT 4MMBDBLTSM-27630146</t>
  </si>
  <si>
    <t>60084759</t>
  </si>
  <si>
    <t>000000P105000000083</t>
  </si>
  <si>
    <t>60084760</t>
  </si>
  <si>
    <t>000000P105000000084</t>
  </si>
  <si>
    <t>18W TURQ T WIRE BLT MD-64028952</t>
  </si>
  <si>
    <t>60084761</t>
  </si>
  <si>
    <t>000000P105000000085</t>
  </si>
  <si>
    <t>60084762</t>
  </si>
  <si>
    <t>000000P105000000086</t>
  </si>
  <si>
    <t>60084763</t>
  </si>
  <si>
    <t>000000P105000000087</t>
  </si>
  <si>
    <t>PT DI 61TW TIF SLST ER-28646453</t>
  </si>
  <si>
    <t>60081037</t>
  </si>
  <si>
    <t>000000P105000000089</t>
  </si>
  <si>
    <t>60084764</t>
  </si>
  <si>
    <t>000000P105000000090</t>
  </si>
  <si>
    <t>60084765</t>
  </si>
  <si>
    <t>000000P105000000091</t>
  </si>
  <si>
    <t>60084766</t>
  </si>
  <si>
    <t>000000P105000000092</t>
  </si>
  <si>
    <t>18R MD T WIRE BANGLE LG-33419767</t>
  </si>
  <si>
    <t>60084767</t>
  </si>
  <si>
    <t>000000P105000000093</t>
  </si>
  <si>
    <t>22000014</t>
  </si>
  <si>
    <t>000000P105000000094</t>
  </si>
  <si>
    <t>60084768</t>
  </si>
  <si>
    <t>000000P105000000095</t>
  </si>
  <si>
    <t>PT DI MDRBORNFLEURDLISKEY-60660026</t>
  </si>
  <si>
    <t>18R DI MN VICTORIA KEY-62867019</t>
  </si>
  <si>
    <t>60084769</t>
  </si>
  <si>
    <t>000000P105000000096</t>
  </si>
  <si>
    <t>PTDI TIFESN DBMG 4MM 6-27897711</t>
  </si>
  <si>
    <t>60065619</t>
  </si>
  <si>
    <t>000000P105000000097</t>
  </si>
  <si>
    <t>PTDI TIFESN DBMG 4MM 7 5-27897754</t>
  </si>
  <si>
    <t>SS MINI RTT HEART STUD ER-23900564</t>
  </si>
  <si>
    <t>20000178</t>
  </si>
  <si>
    <t>000000P105000000098</t>
  </si>
  <si>
    <t>18R T WIRE BLT MD-33263465</t>
  </si>
  <si>
    <t>59000063</t>
  </si>
  <si>
    <t>000000P105000000099</t>
  </si>
  <si>
    <t>SS SM RTT HRTTG BD BLT XS-67127625</t>
  </si>
  <si>
    <t>60084770</t>
  </si>
  <si>
    <t>000000P105000000100</t>
  </si>
  <si>
    <t>60084771</t>
  </si>
  <si>
    <t>000000P105000000101</t>
  </si>
  <si>
    <t>18W T TWO DI NRW RG 5-36815884</t>
  </si>
  <si>
    <t>60084772</t>
  </si>
  <si>
    <t>000000P105000000102</t>
  </si>
  <si>
    <t>18W T TWO NRW RG 7 5-36815264</t>
  </si>
  <si>
    <t>SS BLMNRTTHRT4MMBD BLT XS-63686085</t>
  </si>
  <si>
    <t>60085056</t>
  </si>
  <si>
    <t>000000P105000000103</t>
  </si>
  <si>
    <t>60085057</t>
  </si>
  <si>
    <t>000000P105000000104</t>
  </si>
  <si>
    <t>18W DI T SMILE SM BLT MD-36667192</t>
  </si>
  <si>
    <t>05001498</t>
  </si>
  <si>
    <t>000000P105000000105</t>
  </si>
  <si>
    <t>000000P105000000106</t>
  </si>
  <si>
    <t>SS MN 1837 INTLK BLT ADJ-35505903</t>
  </si>
  <si>
    <t>60076597</t>
  </si>
  <si>
    <t>000000P105000000107</t>
  </si>
  <si>
    <t>18R DI T WIRE FC RING 6 5-34901538</t>
  </si>
  <si>
    <t>60085058</t>
  </si>
  <si>
    <t>000000P105000000108</t>
  </si>
  <si>
    <t>PT VICT SM DI ER-11833187</t>
  </si>
  <si>
    <t>18R DI .03TW T SMILE MN PDT-63843385</t>
  </si>
  <si>
    <t>60085059</t>
  </si>
  <si>
    <t>000000P105000000109</t>
  </si>
  <si>
    <t>18Y DI 13 CROWN KEY-25524942</t>
  </si>
  <si>
    <t>000000P105000000110</t>
  </si>
  <si>
    <t>60085060</t>
  </si>
  <si>
    <t>000000P105000000111</t>
  </si>
  <si>
    <t>SS RTT MN HRT DGLRG 4 5-35243593</t>
  </si>
  <si>
    <t>60085061</t>
  </si>
  <si>
    <t>000000P105000000112</t>
  </si>
  <si>
    <t>SS RTT MINI 2 HRT PDT16IN-22309307</t>
  </si>
  <si>
    <t>60085062</t>
  </si>
  <si>
    <t>000000P105000000113</t>
  </si>
  <si>
    <t>18W T TWO DI NRW RG 4 5-36815906</t>
  </si>
  <si>
    <t>60085063</t>
  </si>
  <si>
    <t>000000P105000000114</t>
  </si>
  <si>
    <t>18W T TWO DI NRW RG 7 5-36815876</t>
  </si>
  <si>
    <t>18R OLVLF NRW BD RG 6-32080553</t>
  </si>
  <si>
    <t>60085064</t>
  </si>
  <si>
    <t>000000P105000000115</t>
  </si>
  <si>
    <t>SS MN RTTL BLHRTBD BLT SM-61002421</t>
  </si>
  <si>
    <t>60085065</t>
  </si>
  <si>
    <t>000000P105000000116</t>
  </si>
  <si>
    <t>60085066</t>
  </si>
  <si>
    <t>000000P105000000117</t>
  </si>
  <si>
    <t>60085067</t>
  </si>
  <si>
    <t>000000P105000000118</t>
  </si>
  <si>
    <t>18R GRAFFITI X MN ER-60962332</t>
  </si>
  <si>
    <t>000000P105000000119</t>
  </si>
  <si>
    <t>PT RDDI 40TW F VVS2 VVS2-69142087</t>
  </si>
  <si>
    <t>ST BLK T SQR BLT MD-36537973</t>
  </si>
  <si>
    <t>000000P105000000120</t>
  </si>
  <si>
    <t>000000P105000000121</t>
  </si>
  <si>
    <t>CLRBLK LUGGAGE TAG-60927626</t>
  </si>
  <si>
    <t>60085068</t>
  </si>
  <si>
    <t>000000P105000000122</t>
  </si>
  <si>
    <t>PT DI LG VIC PDT-14743715</t>
  </si>
  <si>
    <t>08001224</t>
  </si>
  <si>
    <t>000000P105000000123</t>
  </si>
  <si>
    <t>PT VICT MD DI ER-25169328</t>
  </si>
  <si>
    <t>18R NRW T WIRE RG 5 5-33418868</t>
  </si>
  <si>
    <t>60080377</t>
  </si>
  <si>
    <t>000000P105000000124</t>
  </si>
  <si>
    <t>60085069</t>
  </si>
  <si>
    <t>000000P105000000125</t>
  </si>
  <si>
    <t>PV000171</t>
  </si>
  <si>
    <t>000000P105000000126</t>
  </si>
  <si>
    <t>18R T SMILE SM PDT16 18-35189432</t>
  </si>
  <si>
    <t>60085071</t>
  </si>
  <si>
    <t>000000P105000000130</t>
  </si>
  <si>
    <t>PT18Y CUDI 42FY DB RG-34686769</t>
  </si>
  <si>
    <t>60067418</t>
  </si>
  <si>
    <t>000000P105000000132</t>
  </si>
  <si>
    <t>18Y DI T SMILE SM PDT-63058785</t>
  </si>
  <si>
    <t>60085072</t>
  </si>
  <si>
    <t>000000P105000000133</t>
  </si>
  <si>
    <t>18Y T SMILE PDT LG 1618IN-33637179</t>
  </si>
  <si>
    <t>CLRBLK ZIP MULTFN WLT LEA-60939764</t>
  </si>
  <si>
    <t>60079850</t>
  </si>
  <si>
    <t>000000P105000000134</t>
  </si>
  <si>
    <t>SS EXEC TCLIP BLK BRS BP-37361348</t>
  </si>
  <si>
    <t>SS MDRTT HRT TGKEY PDT16-26909686</t>
  </si>
  <si>
    <t>60085073</t>
  </si>
  <si>
    <t>000000P105000000135</t>
  </si>
  <si>
    <t>27000390</t>
  </si>
  <si>
    <t>000000P105000000136</t>
  </si>
  <si>
    <t>18R T TWO DI NRW RG 4 5-36821469</t>
  </si>
  <si>
    <t>60085074</t>
  </si>
  <si>
    <t>000000P105000000137</t>
  </si>
  <si>
    <t>18R T TWO NRW RG 9-36820632</t>
  </si>
  <si>
    <t>SS 1837 NRW BASC RG 6-22993771</t>
  </si>
  <si>
    <t>60085075</t>
  </si>
  <si>
    <t>000000P105000000138</t>
  </si>
  <si>
    <t>PT RD DI 1 31 F VS1-69029906</t>
  </si>
  <si>
    <t>60064032</t>
  </si>
  <si>
    <t>000000P105000000139</t>
  </si>
  <si>
    <t>18R DI T WIRE RG 5 5-35007903</t>
  </si>
  <si>
    <t>60085076</t>
  </si>
  <si>
    <t>000000P105000000140</t>
  </si>
  <si>
    <t>60085077</t>
  </si>
  <si>
    <t>000000P105000000141</t>
  </si>
  <si>
    <t>18RDI TCO 4MM RG 8 5-33133111</t>
  </si>
  <si>
    <t>20001130</t>
  </si>
  <si>
    <t>000000P105000000142</t>
  </si>
  <si>
    <t>BEAR &amp; BLOCK 3PC CHINASET-60559880</t>
  </si>
  <si>
    <t>PT DI TCO 4MM RG 9 5-33130775</t>
  </si>
  <si>
    <t>18R GRAFFITI X SM ER-61912606</t>
  </si>
  <si>
    <t>60079969</t>
  </si>
  <si>
    <t>000000P105000000143</t>
  </si>
  <si>
    <t>18Y TURQ T WIRE BLT SM-64028855</t>
  </si>
  <si>
    <t>000000P105000000144</t>
  </si>
  <si>
    <t>18Y TURQ T WIRE RG 4 5-64027654</t>
  </si>
  <si>
    <t>18Y HW MEDIUM LINK NL18IN-38086758</t>
  </si>
  <si>
    <t>60083449</t>
  </si>
  <si>
    <t>000000P105000000145</t>
  </si>
  <si>
    <t>PT DI TIF EMB 3 HC RG6 5-16026301</t>
  </si>
  <si>
    <t>24002905</t>
  </si>
  <si>
    <t>000000P105000000146</t>
  </si>
  <si>
    <t>60085078</t>
  </si>
  <si>
    <t>000000P105000000147</t>
  </si>
  <si>
    <t>PT DI MINI TF CIRCLET ER-23954141</t>
  </si>
  <si>
    <t>60085079</t>
  </si>
  <si>
    <t>000000P105000000148</t>
  </si>
  <si>
    <t>SS MAKERS CUFF SM-63449121</t>
  </si>
  <si>
    <t>000000P105000000149</t>
  </si>
  <si>
    <t>60085080</t>
  </si>
  <si>
    <t>000000P105000000151</t>
  </si>
  <si>
    <t>18W DI T SMILE ER-36667168</t>
  </si>
  <si>
    <t>60085081</t>
  </si>
  <si>
    <t>000000P105000000152</t>
  </si>
  <si>
    <t>25000030</t>
  </si>
  <si>
    <t>000000P105000000153</t>
  </si>
  <si>
    <t>18Y T SMILE SM PDT16 18-35189459</t>
  </si>
  <si>
    <t>60085082</t>
  </si>
  <si>
    <t>000000P105000000155</t>
  </si>
  <si>
    <t>18Y DI MN VICTORIA KEY-62866950</t>
  </si>
  <si>
    <t>60065272</t>
  </si>
  <si>
    <t>000000P105000000156</t>
  </si>
  <si>
    <t>18Y DI T WIRE RG 5 5-35008187</t>
  </si>
  <si>
    <t>18Y PENDANT CHAIN 18IN-21921386</t>
  </si>
  <si>
    <t>60085083</t>
  </si>
  <si>
    <t>000000P105000000157</t>
  </si>
  <si>
    <t>18Y MN LVG HEART PDT16IN-34595771</t>
  </si>
  <si>
    <t>60077793</t>
  </si>
  <si>
    <t>000000P105000000158</t>
  </si>
  <si>
    <t>18R T1 NRW RG6-67797396</t>
  </si>
  <si>
    <t>60085084</t>
  </si>
  <si>
    <t>000000P105000000159</t>
  </si>
  <si>
    <t>SS MN RTTL BLUE HRT ER-60994862</t>
  </si>
  <si>
    <t>60085085</t>
  </si>
  <si>
    <t>000000P105000000160</t>
  </si>
  <si>
    <t>CLR BLK PSSPRT CVR GRNLEA-60927596</t>
  </si>
  <si>
    <t>60073377</t>
  </si>
  <si>
    <t>000000P105000000161</t>
  </si>
  <si>
    <t>18W DI TURQ T WIRE RG 5 5-64028138</t>
  </si>
  <si>
    <t>24003554</t>
  </si>
  <si>
    <t>000000P105000000162</t>
  </si>
  <si>
    <t>60085086</t>
  </si>
  <si>
    <t>000000P105000000163</t>
  </si>
  <si>
    <t>60085087</t>
  </si>
  <si>
    <t>000000P105000000164</t>
  </si>
  <si>
    <t>18R TFHARMONY 3MM RG4 5-33419252</t>
  </si>
  <si>
    <t>60085088</t>
  </si>
  <si>
    <t>000000P105000000165</t>
  </si>
  <si>
    <t>18R TFHARMONY 3MM RG6-33419139</t>
  </si>
  <si>
    <t>60085089</t>
  </si>
  <si>
    <t>000000P105000000166</t>
  </si>
  <si>
    <t>60085090</t>
  </si>
  <si>
    <t>000000P105000000167</t>
  </si>
  <si>
    <t>SS HW GRAD LINK NL 18IN-38086898</t>
  </si>
  <si>
    <t>60063583</t>
  </si>
  <si>
    <t>000000P105000000168</t>
  </si>
  <si>
    <t>SS HW LINK ER-38087959</t>
  </si>
  <si>
    <t>SS HW MD 19MM WRAP BRACELET-61699309</t>
  </si>
  <si>
    <t>60085091</t>
  </si>
  <si>
    <t>000000P105000000169</t>
  </si>
  <si>
    <t>18RHLFDIT1NRWHNGBGLSM-68315751</t>
  </si>
  <si>
    <t>60085092</t>
  </si>
  <si>
    <t>000000P105000000170</t>
  </si>
  <si>
    <t>SS OLVLF EAR CLIMBER ER-60702527</t>
  </si>
  <si>
    <t>60085093</t>
  </si>
  <si>
    <t>000000P105000000171</t>
  </si>
  <si>
    <t>60085105</t>
  </si>
  <si>
    <t>000000P105000000172</t>
  </si>
  <si>
    <t>SS RD RTTMNHRT 4MMBDBLTSM-61941770</t>
  </si>
  <si>
    <t>60085104</t>
  </si>
  <si>
    <t>000000P105000000173</t>
  </si>
  <si>
    <t>SS SM RTT HRT BLT SM-29668086</t>
  </si>
  <si>
    <t>60085103</t>
  </si>
  <si>
    <t>000000P105000000174</t>
  </si>
  <si>
    <t>18RDI TCO 4MM RG 7 5-33133162</t>
  </si>
  <si>
    <t>60081050</t>
  </si>
  <si>
    <t>000000P105000000175</t>
  </si>
  <si>
    <t>18RDI TCO 4MM RG 8-33133014</t>
  </si>
  <si>
    <t>18R T TWO DI PAVE NRW 6 5-36822325</t>
  </si>
  <si>
    <t>24002596</t>
  </si>
  <si>
    <t>000000P105000000176</t>
  </si>
  <si>
    <t>18Y DI T WIRE BLT MD-35065717</t>
  </si>
  <si>
    <t>60085102</t>
  </si>
  <si>
    <t>000000P105000000177</t>
  </si>
  <si>
    <t>18R DI DBL LVG HRT ER-63062529</t>
  </si>
  <si>
    <t>60085101</t>
  </si>
  <si>
    <t>000000P105000000178</t>
  </si>
  <si>
    <t>18R DI TCO 3MM RG 5-27897886</t>
  </si>
  <si>
    <t>60085100</t>
  </si>
  <si>
    <t>000000P105000000180</t>
  </si>
  <si>
    <t>18RDI TCO 4MM RG 6 5-33132999</t>
  </si>
  <si>
    <t>60085099</t>
  </si>
  <si>
    <t>000000P105000000181</t>
  </si>
  <si>
    <t>PT DI RD SGLRW SLST PDT-60572852</t>
  </si>
  <si>
    <t>60085098</t>
  </si>
  <si>
    <t>000000P105000000182</t>
  </si>
  <si>
    <t>SS 1837 NRW CUFF SM-31417767</t>
  </si>
  <si>
    <t>MC0000000022</t>
  </si>
  <si>
    <t>000000P105000000183</t>
  </si>
  <si>
    <t>SS MAKERS CUFF MD-63526894</t>
  </si>
  <si>
    <t>CLRBK FLAPCNT WLT GRNLEA-60883416</t>
  </si>
  <si>
    <t>MA001928</t>
  </si>
  <si>
    <t>000000P105000000184</t>
  </si>
  <si>
    <t>SS MN RTT HRT 4MMBD BLTLG-24711781</t>
  </si>
  <si>
    <t>MC0000000028</t>
  </si>
  <si>
    <t>000000P105000000185</t>
  </si>
  <si>
    <t>PT DI PS TNZ 10X7SLST PDT-29137102</t>
  </si>
  <si>
    <t>60085097</t>
  </si>
  <si>
    <t>000000P105000000186</t>
  </si>
  <si>
    <t>PTDI RD BLSA 5MM SLST ER-31176409</t>
  </si>
  <si>
    <t>60085096</t>
  </si>
  <si>
    <t>000000P105000000187</t>
  </si>
  <si>
    <t>SS RTT HRT KEY PDTADJ1618-36812613</t>
  </si>
  <si>
    <t>60085094</t>
  </si>
  <si>
    <t>000000P105000000188</t>
  </si>
  <si>
    <t>18R HLFDI T1 NRWRG5-67795318</t>
  </si>
  <si>
    <t>60085095</t>
  </si>
  <si>
    <t>000000P105000000189</t>
  </si>
  <si>
    <t>18R T TWO NRW RG 6 5-36820608</t>
  </si>
  <si>
    <t>18R NRW T WIRE RG 6-33418876</t>
  </si>
  <si>
    <t>60066101</t>
  </si>
  <si>
    <t>000000P105000000190</t>
  </si>
  <si>
    <t>18R T TWO MD RG 6 5-36509228</t>
  </si>
  <si>
    <t>18Y MN LVG HEART BLT SM-34614563</t>
  </si>
  <si>
    <t>MC0000000035</t>
  </si>
  <si>
    <t>000000P105000000193</t>
  </si>
  <si>
    <t>CLRBLK MN VIDEPOCHE PORS4-60570108</t>
  </si>
  <si>
    <t>53000048</t>
  </si>
  <si>
    <t>000000P105000000194</t>
  </si>
  <si>
    <t>MC0000000038</t>
  </si>
  <si>
    <t>000000P105000000195</t>
  </si>
  <si>
    <t>SS PKMNRTTHRT 4MMBD BLTXS-63520543</t>
  </si>
  <si>
    <t>MC0000000039</t>
  </si>
  <si>
    <t>000000P105000000196</t>
  </si>
  <si>
    <t>MC0000000040</t>
  </si>
  <si>
    <t>000000P105000000197</t>
  </si>
  <si>
    <t>SSMNRTTHRT4MMBDBLTXS-63686131</t>
  </si>
  <si>
    <t>60078527</t>
  </si>
  <si>
    <t>000000P105000000198</t>
  </si>
  <si>
    <t>MC0000000048</t>
  </si>
  <si>
    <t>000000P105000000199</t>
  </si>
  <si>
    <t>SS HW MEDIUM LINK BLT SM-39991608</t>
  </si>
  <si>
    <t>MC0000000059</t>
  </si>
  <si>
    <t>000000P105000000200</t>
  </si>
  <si>
    <t>18R DI T SMILE SM BLT SM-36819588</t>
  </si>
  <si>
    <t>000000P105000000201</t>
  </si>
  <si>
    <t>18W DI T SMILE SM BLT SM-36819634</t>
  </si>
  <si>
    <t>60090833</t>
  </si>
  <si>
    <t>000000P105000000202</t>
  </si>
  <si>
    <t>18W DI T WIRE BLT SM-33450915</t>
  </si>
  <si>
    <t>03001727</t>
  </si>
  <si>
    <t>000000P105000000204</t>
  </si>
  <si>
    <t>20000526</t>
  </si>
  <si>
    <t>000000P105000000205</t>
  </si>
  <si>
    <t>18R ATLS X CLSD INTRLCKPDT161-67789237</t>
  </si>
  <si>
    <t>13000508</t>
  </si>
  <si>
    <t>000000P105000000206</t>
  </si>
  <si>
    <t>18R DI SM OPN CRCL PDT 16-60573204</t>
  </si>
  <si>
    <t>SS18Y MAKERS WDCHN BLT LG-63448966</t>
  </si>
  <si>
    <t>000000P105000000207</t>
  </si>
  <si>
    <t>MC0000000080</t>
  </si>
  <si>
    <t>000000P105000000208</t>
  </si>
  <si>
    <t>09000224</t>
  </si>
  <si>
    <t>000000P105000000209</t>
  </si>
  <si>
    <t>18R DI T WIRE RG 4 5-35008071</t>
  </si>
  <si>
    <t>60078468</t>
  </si>
  <si>
    <t>000000P105000000210</t>
  </si>
  <si>
    <t>18WDIPV T TRUE NW RG 5-67456866</t>
  </si>
  <si>
    <t>18Y MOP T WIRE BLT SM-63958476</t>
  </si>
  <si>
    <t>000000P105000000211</t>
  </si>
  <si>
    <t>SS HW MEDIUM LINK BLT LG-39991594</t>
  </si>
  <si>
    <t>SS18Y MAKERS CHAIN BLT MD-63526738</t>
  </si>
  <si>
    <t>19000025</t>
  </si>
  <si>
    <t>000000P105000000212</t>
  </si>
  <si>
    <t>SS18Y MAKERS WDCHN BLT MD-66875466</t>
  </si>
  <si>
    <t>MC0000000092</t>
  </si>
  <si>
    <t>000000P105000000213</t>
  </si>
  <si>
    <t>18R HW MEDIUM LINK BLT MD-38086847</t>
  </si>
  <si>
    <t>000000P105000000214</t>
  </si>
  <si>
    <t>SS RTT HEART BLT 7 5IN-21149799</t>
  </si>
  <si>
    <t>MC0000000100</t>
  </si>
  <si>
    <t>000000P105000000215</t>
  </si>
  <si>
    <t>18R DI T SQR WRAP RG 4 5-35606793</t>
  </si>
  <si>
    <t>60062549</t>
  </si>
  <si>
    <t>000000P105000000216</t>
  </si>
  <si>
    <t>18R T1 WD RG7 -67796527</t>
  </si>
  <si>
    <t>27000944</t>
  </si>
  <si>
    <t>000000P105000000217</t>
  </si>
  <si>
    <t>18R DI T WIRE BLT MD-33263538</t>
  </si>
  <si>
    <t>60089865</t>
  </si>
  <si>
    <t>000000P105000000218</t>
  </si>
  <si>
    <t>18R DI T WIRE RG 7-35007873</t>
  </si>
  <si>
    <t>18R T TRUE WD RG 7-63064351</t>
  </si>
  <si>
    <t>MC0000000115</t>
  </si>
  <si>
    <t>000000P105000000219</t>
  </si>
  <si>
    <t>18R ONYX T WIRE RG 6-64027492</t>
  </si>
  <si>
    <t>MC0000000122</t>
  </si>
  <si>
    <t>000000P105000000221</t>
  </si>
  <si>
    <t>MC0000000134</t>
  </si>
  <si>
    <t>000000P105000000224</t>
  </si>
  <si>
    <t>MC0000000138</t>
  </si>
  <si>
    <t>000000P105000000225</t>
  </si>
  <si>
    <t>MC0000000105</t>
  </si>
  <si>
    <t>000000P105000000226</t>
  </si>
  <si>
    <t>18R DI WOVEN KEY MD-35725504</t>
  </si>
  <si>
    <t>24002686</t>
  </si>
  <si>
    <t>000000P105000000227</t>
  </si>
  <si>
    <t>18R DI MOP T WIRE BLT MD-64028626</t>
  </si>
  <si>
    <t>60065296</t>
  </si>
  <si>
    <t>000000P105000000229</t>
  </si>
  <si>
    <t>SS MDRTT HRT TGKEYPDT18IN-30210492</t>
  </si>
  <si>
    <t>MC0000000150</t>
  </si>
  <si>
    <t>000000P105000000230</t>
  </si>
  <si>
    <t>MC0000000154</t>
  </si>
  <si>
    <t>000000P105000000231</t>
  </si>
  <si>
    <t>08001361</t>
  </si>
  <si>
    <t>000000P105000000232</t>
  </si>
  <si>
    <t>18R DI MD ROUND VIC KEY-37688304</t>
  </si>
  <si>
    <t>MA001920</t>
  </si>
  <si>
    <t>000000P105000000233</t>
  </si>
  <si>
    <t>27000538</t>
  </si>
  <si>
    <t>000000P105000000234</t>
  </si>
  <si>
    <t>18WDITURQ TTWOSMCLPDT1618-67467787</t>
  </si>
  <si>
    <t>18R T SQR BLT SMALL-33282354</t>
  </si>
  <si>
    <t>22000426</t>
  </si>
  <si>
    <t>000000P105000000235</t>
  </si>
  <si>
    <t>18RHALFDIT1WDHNGBGLMD-67792858</t>
  </si>
  <si>
    <t>PT DI LG HEART PDT 16IN-13006598</t>
  </si>
  <si>
    <t>MC0000000166</t>
  </si>
  <si>
    <t>000000P105000000236</t>
  </si>
  <si>
    <t>PT DI MINI HRT PDT-23511827</t>
  </si>
  <si>
    <t>000000P105000000237</t>
  </si>
  <si>
    <t>PT RD DI 50 F VS1-69132944</t>
  </si>
  <si>
    <t>MC0000000171</t>
  </si>
  <si>
    <t>000000P105000000238</t>
  </si>
  <si>
    <t>20000519</t>
  </si>
  <si>
    <t>000000P105000000239</t>
  </si>
  <si>
    <t>SSREDRTTMNHRT4MMBDBLTXS-63686174</t>
  </si>
  <si>
    <t>MC0000000175</t>
  </si>
  <si>
    <t>000000P105000000240</t>
  </si>
  <si>
    <t>18R MOP T WIRE BLT SM-63958328</t>
  </si>
  <si>
    <t>60077796</t>
  </si>
  <si>
    <t>000000P105000000241</t>
  </si>
  <si>
    <t>18Y LVG HRT STUD ER MN-34595798</t>
  </si>
  <si>
    <t>MC0000000185</t>
  </si>
  <si>
    <t>000000P105000000242</t>
  </si>
  <si>
    <t>MC0000000186</t>
  </si>
  <si>
    <t>000000P105000000243</t>
  </si>
  <si>
    <t>SS HW MEDIUM LINK BLT MD-38086855</t>
  </si>
  <si>
    <t>18010607</t>
  </si>
  <si>
    <t>000000P105000000244</t>
  </si>
  <si>
    <t>60081914</t>
  </si>
  <si>
    <t>000000P105000000245</t>
  </si>
  <si>
    <t>18R OLVLF NRW BD RG 5-32080588</t>
  </si>
  <si>
    <t>27001314</t>
  </si>
  <si>
    <t>000000P105000000246</t>
  </si>
  <si>
    <t>MC0000000199</t>
  </si>
  <si>
    <t>000000P105000000247</t>
  </si>
  <si>
    <t>18Y HW MD 19MM WRAP BLTMD-37932825</t>
  </si>
  <si>
    <t>000000P105000000248</t>
  </si>
  <si>
    <t>SS HPKMNRTTHRT4MMBDBLTMD-63527564</t>
  </si>
  <si>
    <t>MC0000000209</t>
  </si>
  <si>
    <t>000000P105000000249</t>
  </si>
  <si>
    <t>24003667</t>
  </si>
  <si>
    <t>000000P105000000250</t>
  </si>
  <si>
    <t>18R T1 NRW HNGBGL SM-67794362</t>
  </si>
  <si>
    <t>MC0000000207</t>
  </si>
  <si>
    <t>000000P105000000251</t>
  </si>
  <si>
    <t>PT DI MINI TF CIRCLET PDT-23954133</t>
  </si>
  <si>
    <t>MC0000000212</t>
  </si>
  <si>
    <t>000000P105000000252</t>
  </si>
  <si>
    <t>MC0000000217</t>
  </si>
  <si>
    <t>000000P105000000253</t>
  </si>
  <si>
    <t>MC0000000224</t>
  </si>
  <si>
    <t>000000P105000000254</t>
  </si>
  <si>
    <t>SS RTT HEART BLT SM-37360201</t>
  </si>
  <si>
    <t>60081187</t>
  </si>
  <si>
    <t>000000P105000000255</t>
  </si>
  <si>
    <t>SS RTT MN HRT DGLRG 5 5-35243682</t>
  </si>
  <si>
    <t>18W DI T SMILE SM PDT-63058807</t>
  </si>
  <si>
    <t>MA002648</t>
  </si>
  <si>
    <t>000000P105000000256</t>
  </si>
  <si>
    <t>MC0000000237</t>
  </si>
  <si>
    <t>000000P105000000257</t>
  </si>
  <si>
    <t>MC0000000240</t>
  </si>
  <si>
    <t>000000P105000000258</t>
  </si>
  <si>
    <t>SS MN RTT HRT 4MMBD BLTMD-23984024</t>
  </si>
  <si>
    <t>000000P105000000259</t>
  </si>
  <si>
    <t>18R DI T WIRE RG 5-35008144</t>
  </si>
  <si>
    <t>60084239</t>
  </si>
  <si>
    <t>000000P105000000260</t>
  </si>
  <si>
    <t>SSBLSMRTTDBLHRTTAGPDT1618-37094692</t>
  </si>
  <si>
    <t>05001353</t>
  </si>
  <si>
    <t>000000P105000000261</t>
  </si>
  <si>
    <t>PT RD DI 1 09 F VS1-69031420</t>
  </si>
  <si>
    <t>16000039</t>
  </si>
  <si>
    <t>000000P105000000262</t>
  </si>
  <si>
    <t>PT DI RD MN SGLRW SLST ER-60987459</t>
  </si>
  <si>
    <t>21000564</t>
  </si>
  <si>
    <t>000000P105000000263</t>
  </si>
  <si>
    <t>23000267</t>
  </si>
  <si>
    <t>000000P105000000264</t>
  </si>
  <si>
    <t>MC0000000265</t>
  </si>
  <si>
    <t>000000P105000000269</t>
  </si>
  <si>
    <t>SS MD RTT HRT TAGTGLBLTSM-32080251</t>
  </si>
  <si>
    <t>MC0000000268</t>
  </si>
  <si>
    <t>000000P105000000270</t>
  </si>
  <si>
    <t>18WDIPV T TRUE WD RG 5 5-67459962</t>
  </si>
  <si>
    <t>19000068</t>
  </si>
  <si>
    <t>000000P105000000272</t>
  </si>
  <si>
    <t>PT DI MD VIC PDT-25168224</t>
  </si>
  <si>
    <t>60077685</t>
  </si>
  <si>
    <t>000000P105000000273</t>
  </si>
  <si>
    <t>PT MN VIC DI ER-23954168</t>
  </si>
  <si>
    <t>MC0000000281</t>
  </si>
  <si>
    <t>000000P105000000274</t>
  </si>
  <si>
    <t>60091037</t>
  </si>
  <si>
    <t>000000P105000000275</t>
  </si>
  <si>
    <t>18R DI MN TFCRCLT PDT-61691774</t>
  </si>
  <si>
    <t>09000109</t>
  </si>
  <si>
    <t>000000P105000000276</t>
  </si>
  <si>
    <t>SS BL RTT HRT TAG BLT MD-28751192</t>
  </si>
  <si>
    <t>MC0000000300</t>
  </si>
  <si>
    <t>000000P105000000278</t>
  </si>
  <si>
    <t>MC0000000306</t>
  </si>
  <si>
    <t>000000P105000000279</t>
  </si>
  <si>
    <t>PT RD DI 95 F VS1-69085105</t>
  </si>
  <si>
    <t>60067426</t>
  </si>
  <si>
    <t>000000P105000000280</t>
  </si>
  <si>
    <t>000000P105000000281</t>
  </si>
  <si>
    <t>MC0000000315</t>
  </si>
  <si>
    <t>000000P105000000282</t>
  </si>
  <si>
    <t>18R T TWO MD RG 10-36509171</t>
  </si>
  <si>
    <t>MC0000000319</t>
  </si>
  <si>
    <t>000000P105000000283</t>
  </si>
  <si>
    <t>PT TRU DI 79 F VVS2-68522021</t>
  </si>
  <si>
    <t>60067370</t>
  </si>
  <si>
    <t>000000P105000000284</t>
  </si>
  <si>
    <t>18W DI TURQ T WIRE RG 6 5-64028170</t>
  </si>
  <si>
    <t>24001936</t>
  </si>
  <si>
    <t>000000P105000000285</t>
  </si>
  <si>
    <t>PT DI TCO 3MM RG 5 5-23776316</t>
  </si>
  <si>
    <t>MC0000000343</t>
  </si>
  <si>
    <t>000000P105000000286</t>
  </si>
  <si>
    <t>PT DI TCO 3MM RG 7-23776359</t>
  </si>
  <si>
    <t>18W DI T WIRE RG 6 5-33279302</t>
  </si>
  <si>
    <t>000000P105000000287</t>
  </si>
  <si>
    <t>24001124</t>
  </si>
  <si>
    <t>000000P105000000290</t>
  </si>
  <si>
    <t>18W DI TURQ T WIRE BLT MD-64029037</t>
  </si>
  <si>
    <t>60079105</t>
  </si>
  <si>
    <t>000000P105000000291</t>
  </si>
  <si>
    <t>18R T TWO MD RG 8-36509368</t>
  </si>
  <si>
    <t>08001406</t>
  </si>
  <si>
    <t>000000P105000000292</t>
  </si>
  <si>
    <t>18R T TWO NRW RG 6-36820551</t>
  </si>
  <si>
    <t>SS 1837 NRRW CUFF LG-22992449</t>
  </si>
  <si>
    <t>MA003074</t>
  </si>
  <si>
    <t>000000P105000000293</t>
  </si>
  <si>
    <t>18R DI DBL LVGHRT MN PDT-63058262</t>
  </si>
  <si>
    <t>MC0000000365</t>
  </si>
  <si>
    <t>000000P105000000294</t>
  </si>
  <si>
    <t>18WDIPV T TRUE WD RG 4 5-67459911</t>
  </si>
  <si>
    <t>MC0000000369</t>
  </si>
  <si>
    <t>000000P105000000295</t>
  </si>
  <si>
    <t>18RDIPKOP T TWO CLPDT1618-64027115</t>
  </si>
  <si>
    <t>60081038</t>
  </si>
  <si>
    <t>000000P105000000296</t>
  </si>
  <si>
    <t>06000114</t>
  </si>
  <si>
    <t>000000P105000000297</t>
  </si>
  <si>
    <t>18R DI MOP T WIRE RG 6 5-64027956</t>
  </si>
  <si>
    <t>SS MAKERS SQR PDT24IN-63448532</t>
  </si>
  <si>
    <t>60081958</t>
  </si>
  <si>
    <t>000000P105000000298</t>
  </si>
  <si>
    <t>18R FULL DI T1 WD 6 5-68169836</t>
  </si>
  <si>
    <t>20001306</t>
  </si>
  <si>
    <t>000000P105000000299</t>
  </si>
  <si>
    <t>18R T1 NRW RG5 5-67797361</t>
  </si>
  <si>
    <t>SS RTT MD HRT TAG PDT18IN-30971655</t>
  </si>
  <si>
    <t>MC0000000396</t>
  </si>
  <si>
    <t>000000P105000000300</t>
  </si>
  <si>
    <t>60078232</t>
  </si>
  <si>
    <t>000000P105000000301</t>
  </si>
  <si>
    <t>MC0000000412</t>
  </si>
  <si>
    <t>000000P105000000302</t>
  </si>
  <si>
    <t>18R DI MOP T WIRE RG 5 5-64027905</t>
  </si>
  <si>
    <t>60077273</t>
  </si>
  <si>
    <t>000000P105000000303</t>
  </si>
  <si>
    <t>SS 1837 NRW BASC RG 5-22993755</t>
  </si>
  <si>
    <t>MC0000000421</t>
  </si>
  <si>
    <t>000000P105000000304</t>
  </si>
  <si>
    <t>18R DI MOP T WIRE RG 4 5-64027867</t>
  </si>
  <si>
    <t>60082027</t>
  </si>
  <si>
    <t>000000P105000000307</t>
  </si>
  <si>
    <t>18W DI T WIRE RG 5-33279337</t>
  </si>
  <si>
    <t>MC0000000461</t>
  </si>
  <si>
    <t>000000P105000000308</t>
  </si>
  <si>
    <t>18W T SQR RG 7-33264216</t>
  </si>
  <si>
    <t>18R DI PV T TRUE .23TW NW RG 6.5-63961817</t>
  </si>
  <si>
    <t>60073128</t>
  </si>
  <si>
    <t>000000P105000000309</t>
  </si>
  <si>
    <t>18R T TRUE WD RG 7 5-63064386</t>
  </si>
  <si>
    <t>SS MAKERS MD SLICE RG9-63450421</t>
  </si>
  <si>
    <t>MC0000000477</t>
  </si>
  <si>
    <t>000000P105000000310</t>
  </si>
  <si>
    <t>60062750</t>
  </si>
  <si>
    <t>000000P105000000311</t>
  </si>
  <si>
    <t>18R T TRUE NRW RG 7 5-63065307</t>
  </si>
  <si>
    <t>18Y CUDI2 24FV VVS2-63727164</t>
  </si>
  <si>
    <t>99000004</t>
  </si>
  <si>
    <t>000000P105000000312</t>
  </si>
  <si>
    <t>MC0000000532</t>
  </si>
  <si>
    <t>000000P105000000313</t>
  </si>
  <si>
    <t>60064281</t>
  </si>
  <si>
    <t>000000P105000000314</t>
  </si>
  <si>
    <t>23000103</t>
  </si>
  <si>
    <t>000000P105000000315</t>
  </si>
  <si>
    <t>MC0000000547</t>
  </si>
  <si>
    <t>000000P105000000316</t>
  </si>
  <si>
    <t>18R DI LVGHRT WIRE BLT MD-60963703</t>
  </si>
  <si>
    <t>40000256</t>
  </si>
  <si>
    <t>000000P105000000317</t>
  </si>
  <si>
    <t>MC0000000574</t>
  </si>
  <si>
    <t>000000P105000000318</t>
  </si>
  <si>
    <t>000000P105000000321</t>
  </si>
  <si>
    <t>000000P105000000322</t>
  </si>
  <si>
    <t>18R DI MOP T WIRE RG 7-64027972</t>
  </si>
  <si>
    <t>MC0000000577</t>
  </si>
  <si>
    <t>000000P105000000323</t>
  </si>
  <si>
    <t>18R ATLAS X CLOSED LG HOOP ER-67786130</t>
  </si>
  <si>
    <t>000000P105000000324</t>
  </si>
  <si>
    <t>MC0000000597</t>
  </si>
  <si>
    <t>000000P105000000325</t>
  </si>
  <si>
    <t>18R T TWO DI NRW RG 6-36821329</t>
  </si>
  <si>
    <t>MC0000000603</t>
  </si>
  <si>
    <t>000000P105000000326</t>
  </si>
  <si>
    <t>18RDIPV T TRUE NW RG 4 5-67456386</t>
  </si>
  <si>
    <t>MC0000000602</t>
  </si>
  <si>
    <t>000000P105000000327</t>
  </si>
  <si>
    <t>18R DI T WIRE BLT SM-35093338</t>
  </si>
  <si>
    <t>38000041</t>
  </si>
  <si>
    <t>000000P105000000328</t>
  </si>
  <si>
    <t>SS18Y MAKERS CHAIN BLT SM-63448877</t>
  </si>
  <si>
    <t>MC0000000637</t>
  </si>
  <si>
    <t>000000P105000000329</t>
  </si>
  <si>
    <t>18RDI T TRUE LINK RG 5-63064734</t>
  </si>
  <si>
    <t>MC0000000643</t>
  </si>
  <si>
    <t>000000P105000000330</t>
  </si>
  <si>
    <t>18RDI T TRUE LINK RG 7-63064815</t>
  </si>
  <si>
    <t>PT DI RD AQ 6MM SLST PDT-32814867</t>
  </si>
  <si>
    <t>MC0000000654</t>
  </si>
  <si>
    <t>000000P105000000331</t>
  </si>
  <si>
    <t>60063589</t>
  </si>
  <si>
    <t>000000P105000000332</t>
  </si>
  <si>
    <t>18Y DI MN FLEURDELIS KEY-62866934</t>
  </si>
  <si>
    <t>PT DI WOVEN KEY LG-35725636</t>
  </si>
  <si>
    <t>60075010</t>
  </si>
  <si>
    <t>000000P105000000333</t>
  </si>
  <si>
    <t>PT18Y LYNN DI 28TW ER STD-10907152</t>
  </si>
  <si>
    <t>000000P105000000334</t>
  </si>
  <si>
    <t>000000P105000000336</t>
  </si>
  <si>
    <t>MC0000000740</t>
  </si>
  <si>
    <t>000000P105000000339</t>
  </si>
  <si>
    <t>MC0000000745</t>
  </si>
  <si>
    <t>000000P105000000340</t>
  </si>
  <si>
    <t>18R DI T SMILE SM PDT-63058823</t>
  </si>
  <si>
    <t>MC0000000751</t>
  </si>
  <si>
    <t>000000P105000000341</t>
  </si>
  <si>
    <t>MC0000000771</t>
  </si>
  <si>
    <t>000000P105000000342</t>
  </si>
  <si>
    <t>18Y TURQ T WIRE BLT MD-64028871</t>
  </si>
  <si>
    <t>18R MOP T WIRE RG 7-64027298</t>
  </si>
  <si>
    <t>MC0000000782</t>
  </si>
  <si>
    <t>000000P105000000343</t>
  </si>
  <si>
    <t>000000P105000000344</t>
  </si>
  <si>
    <t>12001422</t>
  </si>
  <si>
    <t>000000P105000000345</t>
  </si>
  <si>
    <t>18R DI MOP T WIRE RG 7 5-64027999</t>
  </si>
  <si>
    <t>MC0000000820</t>
  </si>
  <si>
    <t>000000P105000000346</t>
  </si>
  <si>
    <t>18RDI MOP T TWO CLPDT1618-64026828</t>
  </si>
  <si>
    <t>MC0000000839</t>
  </si>
  <si>
    <t>000000P105000000347</t>
  </si>
  <si>
    <t>18R SM DI DAISY KEY-26887771</t>
  </si>
  <si>
    <t>MC0000000843</t>
  </si>
  <si>
    <t>000000P105000000348</t>
  </si>
  <si>
    <t>18R DI MN FLEURDELIS KEY-62866993</t>
  </si>
  <si>
    <t>MC0000000850</t>
  </si>
  <si>
    <t>000000P105000000349</t>
  </si>
  <si>
    <t>MC0000000851</t>
  </si>
  <si>
    <t>000000P105000000350</t>
  </si>
  <si>
    <t>PT RDDI 91 G VS1-66866815</t>
  </si>
  <si>
    <t>MC0000000858</t>
  </si>
  <si>
    <t>000000P105000000351</t>
  </si>
  <si>
    <t>18R MOP T WIRE RG 5-64027204</t>
  </si>
  <si>
    <t>60065597</t>
  </si>
  <si>
    <t>000000P105000000352</t>
  </si>
  <si>
    <t>18R ONYX T WIRE RG 5-64027441</t>
  </si>
  <si>
    <t>BRS RTHNM TCLP BP-25391209</t>
  </si>
  <si>
    <t>20000850</t>
  </si>
  <si>
    <t>000000P105000000353</t>
  </si>
  <si>
    <t>18R DI MN PETALS KEY-60660190</t>
  </si>
  <si>
    <t>000000P105000000356</t>
  </si>
  <si>
    <t>18R HLFDI T1 NRWRG4 5-67795288</t>
  </si>
  <si>
    <t>60083454</t>
  </si>
  <si>
    <t>000000P105000000357</t>
  </si>
  <si>
    <t>18R DI T WIRE FC RING 4 5-34901473</t>
  </si>
  <si>
    <t>000000P105000000358</t>
  </si>
  <si>
    <t>MC0000000945</t>
  </si>
  <si>
    <t>000000P105000000359</t>
  </si>
  <si>
    <t>18R MOP T WIRE BLT LG-63958360</t>
  </si>
  <si>
    <t>MC0000000950</t>
  </si>
  <si>
    <t>000000P105000000360</t>
  </si>
  <si>
    <t>MC0000000969</t>
  </si>
  <si>
    <t>000000P105000000361</t>
  </si>
  <si>
    <t>04002116</t>
  </si>
  <si>
    <t>000000P105000000362</t>
  </si>
  <si>
    <t>PT DI TFHARMONY RG 4 5-30620097</t>
  </si>
  <si>
    <t>60073303</t>
  </si>
  <si>
    <t>000000P105000000363</t>
  </si>
  <si>
    <t>18R HLFDI T1 NRWRG5 5-67795334</t>
  </si>
  <si>
    <t>MC0000001022</t>
  </si>
  <si>
    <t>000000P105000000364</t>
  </si>
  <si>
    <t>SS MAKERS ID CHAIN BLT SM-63526576</t>
  </si>
  <si>
    <t>MC0000001035</t>
  </si>
  <si>
    <t>000000P105000000365</t>
  </si>
  <si>
    <t>PT INSIDE OUT DI1 10 HP-11857035</t>
  </si>
  <si>
    <t>MC0000001079</t>
  </si>
  <si>
    <t>000000P105000000366</t>
  </si>
  <si>
    <t>27001425</t>
  </si>
  <si>
    <t>000000P105000000368</t>
  </si>
  <si>
    <t>STAFF</t>
  </si>
  <si>
    <t>SS MAKERS MD SLICE RG8-63450405</t>
  </si>
  <si>
    <t>60088498</t>
  </si>
  <si>
    <t>000000P105000000369</t>
  </si>
  <si>
    <t>18R DI T SQR WRAP RG 6-35606696</t>
  </si>
  <si>
    <t>MC0000001147</t>
  </si>
  <si>
    <t>000000P105000000370</t>
  </si>
  <si>
    <t>18R DI TCO 3MM RG 6 5-27897916</t>
  </si>
  <si>
    <t>MC0000001150</t>
  </si>
  <si>
    <t>000000P105000000371</t>
  </si>
  <si>
    <t>MC0000001157</t>
  </si>
  <si>
    <t>000000P105000000372</t>
  </si>
  <si>
    <t>MC0000001159</t>
  </si>
  <si>
    <t>000000P105000000373</t>
  </si>
  <si>
    <t>000000P105000000374</t>
  </si>
  <si>
    <t>PT HC RD DI 2 0MM RG 4 5-18408937</t>
  </si>
  <si>
    <t>MC0000001165</t>
  </si>
  <si>
    <t>000000P105000000375</t>
  </si>
  <si>
    <t>PTDI TIFESN DBMG 4MM 6 5-27897738</t>
  </si>
  <si>
    <t>PT RD DI 64 E VS1-67364856</t>
  </si>
  <si>
    <t>MC0000001176</t>
  </si>
  <si>
    <t>000000P105000000376</t>
  </si>
  <si>
    <t>SS MAKERS ID CHAIN BLT LG-63526614</t>
  </si>
  <si>
    <t>13000017</t>
  </si>
  <si>
    <t>000000P105000000377</t>
  </si>
  <si>
    <t>18R ONYX T WIRE RG 6 5-64027514</t>
  </si>
  <si>
    <t>60063975</t>
  </si>
  <si>
    <t>000000P105000000378</t>
  </si>
  <si>
    <t>PT RD DI 1 21 E VS2-69029752</t>
  </si>
  <si>
    <t>MC0000001188</t>
  </si>
  <si>
    <t>000000P105000000379</t>
  </si>
  <si>
    <t>MC0000000127</t>
  </si>
  <si>
    <t>000000P105000000382</t>
  </si>
  <si>
    <t>60062780</t>
  </si>
  <si>
    <t>000000P105000000383</t>
  </si>
  <si>
    <t>SS BL RTTSPL HRTTAGBLT SM-61523022</t>
  </si>
  <si>
    <t>MC0000001244</t>
  </si>
  <si>
    <t>000000P105000000384</t>
  </si>
  <si>
    <t>000000P105000000385</t>
  </si>
  <si>
    <t>PT RD DI 34 E VVS2-67934423</t>
  </si>
  <si>
    <t>05002520</t>
  </si>
  <si>
    <t>000000P105000000386</t>
  </si>
  <si>
    <t>18R DI RD SGLRW SLST PDT-60879346</t>
  </si>
  <si>
    <t>MC0000001261</t>
  </si>
  <si>
    <t>000000P105000000387</t>
  </si>
  <si>
    <t>SS RD RTTMNHRT 4MMBDBLTLG-61941819</t>
  </si>
  <si>
    <t>60073476</t>
  </si>
  <si>
    <t>000000P105000000388</t>
  </si>
  <si>
    <t>18WDIACNT MDFLEURDELISKEY-60660123</t>
  </si>
  <si>
    <t>000000P105000000390</t>
  </si>
  <si>
    <t>18W PENDANT CHAIN 18IN-33430531</t>
  </si>
  <si>
    <t>000000P105000000391</t>
  </si>
  <si>
    <t>PT DI TIF EMB 3 HC RG4 5-16026174</t>
  </si>
  <si>
    <t>000000P105000000395</t>
  </si>
  <si>
    <t>PT18 CUDI 72TW FI DBLRWER-68789532</t>
  </si>
  <si>
    <t>000000P105000000396</t>
  </si>
  <si>
    <t>PT DI TFHARMONY RG 5 5-30620046</t>
  </si>
  <si>
    <t>60064055</t>
  </si>
  <si>
    <t>000000P105000000397</t>
  </si>
  <si>
    <t>PT RD DI 2 03 F VVS1-69252907</t>
  </si>
  <si>
    <t>MC0000001137</t>
  </si>
  <si>
    <t>000000P105000000398</t>
  </si>
  <si>
    <t>SS BLU BDR RTT MD HRT PDT-63477966</t>
  </si>
  <si>
    <t>MC0000001337</t>
  </si>
  <si>
    <t>000000P105000000399</t>
  </si>
  <si>
    <t>18Y DI MN TREFOIL KEY-62866918</t>
  </si>
  <si>
    <t>MC0000001345</t>
  </si>
  <si>
    <t>000000P105000000400</t>
  </si>
  <si>
    <t>MC0000001364</t>
  </si>
  <si>
    <t>000000P105000000401</t>
  </si>
  <si>
    <t>MC0000001370</t>
  </si>
  <si>
    <t>000000P105000000402</t>
  </si>
  <si>
    <t>SS BLUE BAND T CLIP BP-25391276</t>
  </si>
  <si>
    <t>000000P105000000403</t>
  </si>
  <si>
    <t>18R T1 NRW RG5-67797345</t>
  </si>
  <si>
    <t>MC0000001388</t>
  </si>
  <si>
    <t>000000P105000000404</t>
  </si>
  <si>
    <t>PT RD DI 41 F VVS1-37952184</t>
  </si>
  <si>
    <t>MC0000001390</t>
  </si>
  <si>
    <t>000000P105000000405</t>
  </si>
  <si>
    <t>18R DI T WIRE RG 6-35007733</t>
  </si>
  <si>
    <t>000000P105000000406</t>
  </si>
  <si>
    <t>PT DI TFHARMONY RG 6-30620038</t>
  </si>
  <si>
    <t>MC0000001400</t>
  </si>
  <si>
    <t>000000P105000000407</t>
  </si>
  <si>
    <t>METALLIC MN VDPOCHE PORS4-60570434</t>
  </si>
  <si>
    <t>60090971</t>
  </si>
  <si>
    <t>000000P105000000408</t>
  </si>
  <si>
    <t>18Y DI DBL LVG HRT BLT MD-63062413</t>
  </si>
  <si>
    <t>MC0000001403</t>
  </si>
  <si>
    <t>000000P105000000409</t>
  </si>
  <si>
    <t>000000P105000000410</t>
  </si>
  <si>
    <t>000000P105000000411</t>
  </si>
  <si>
    <t>SS BL RTTSPL HRTTAGBLT MD-61523049</t>
  </si>
  <si>
    <t>MC0000001433</t>
  </si>
  <si>
    <t>000000P105000000412</t>
  </si>
  <si>
    <t>MC0000001436</t>
  </si>
  <si>
    <t>000000P105000000413</t>
  </si>
  <si>
    <t>18Y DI OLVLF STUD ER-30144368</t>
  </si>
  <si>
    <t>05001228</t>
  </si>
  <si>
    <t>000000P105000000414</t>
  </si>
  <si>
    <t>18R MD OPEN KNOT KEY-28686269</t>
  </si>
  <si>
    <t>MC0000001441</t>
  </si>
  <si>
    <t>000000P105000000415</t>
  </si>
  <si>
    <t>MC0000001443</t>
  </si>
  <si>
    <t>000000P105000000416</t>
  </si>
  <si>
    <t>18R DI MOP T WIRE RG 8-64028014</t>
  </si>
  <si>
    <t>MC0000001445</t>
  </si>
  <si>
    <t>000000P105000000417</t>
  </si>
  <si>
    <t>MC0000001450</t>
  </si>
  <si>
    <t>000000P105000000418</t>
  </si>
  <si>
    <t>MC0000001455</t>
  </si>
  <si>
    <t>000000P105000000419</t>
  </si>
  <si>
    <t>000000P105000000422</t>
  </si>
  <si>
    <t>13000850</t>
  </si>
  <si>
    <t>000000P105000000423</t>
  </si>
  <si>
    <t>000000P105000000424</t>
  </si>
  <si>
    <t>07002811</t>
  </si>
  <si>
    <t>000000P105000000425</t>
  </si>
  <si>
    <t>MC0000001486</t>
  </si>
  <si>
    <t>000000P105000000426</t>
  </si>
  <si>
    <t>18Y DI T WIRE RG 6 5-35007997</t>
  </si>
  <si>
    <t>60091157</t>
  </si>
  <si>
    <t>000000P105000000427</t>
  </si>
  <si>
    <t>18R ONYX T WIRE BLT MD-64028685</t>
  </si>
  <si>
    <t>MC0000001501</t>
  </si>
  <si>
    <t>000000P105000000428</t>
  </si>
  <si>
    <t>60091158</t>
  </si>
  <si>
    <t>000000P105000000429</t>
  </si>
  <si>
    <t>MC0000001522</t>
  </si>
  <si>
    <t>000000P105000000431</t>
  </si>
  <si>
    <t>SS OLVLF NRW BD RG 7-30210611</t>
  </si>
  <si>
    <t>MC0000001536</t>
  </si>
  <si>
    <t>000000P105000000432</t>
  </si>
  <si>
    <t>18Y MN LVG HEART BLT MD-34506361</t>
  </si>
  <si>
    <t>MC0000001558</t>
  </si>
  <si>
    <t>000000P105000000433</t>
  </si>
  <si>
    <t>MC0000001568</t>
  </si>
  <si>
    <t>000000P105000000434</t>
  </si>
  <si>
    <t>PT RD DI 2 65 D VVS1-70168111</t>
  </si>
  <si>
    <t>23000715</t>
  </si>
  <si>
    <t>000000P105000000435</t>
  </si>
  <si>
    <t>MC0000001591</t>
  </si>
  <si>
    <t>000000P105000000436</t>
  </si>
  <si>
    <t>(&gt;$50K= &gt;=)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</si>
</sst>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name val="Calibri"/>
    </font>
    <font>
      <b/>
      <sz val="11"/>
      <color rgb="FFFFFFFF"/>
      <name val="Cambria"/>
      <family val="1"/>
    </font>
    <font>
      <sz val="11"/>
      <name val="Cambria"/>
      <family val="1"/>
    </font>
    <font>
      <b/>
      <sz val="10"/>
      <color rgb="FF000000"/>
      <name val="Cambria"/>
      <family val="1"/>
    </font>
    <font>
      <b/>
      <sz val="10.5"/>
      <color rgb="FF000000"/>
      <name val="Cambria"/>
      <family val="1"/>
    </font>
    <font>
      <sz val="10.5"/>
      <color rgb="FF000000"/>
      <name val="Cambria"/>
      <family val="1"/>
    </font>
    <font>
      <b/>
      <sz val="11"/>
      <name val="Cambria"/>
      <family val="1"/>
    </font>
    <font>
      <b/>
      <sz val="11"/>
      <color rgb="FFFF0000"/>
      <name val="Cambria"/>
      <family val="1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1">
    <xf numFmtId="0" fontId="0" fillId="0" borderId="0" xfId="0"/>
    <xf numFmtId="0" fontId="1" fillId="3" borderId="0" xfId="0" applyFont="1" applyFill="1" applyAlignment="1">
      <alignment horizontal="center" vertical="center" wrapText="1" readingOrder="1"/>
    </xf>
    <xf numFmtId="0" fontId="2" fillId="2" borderId="0" xfId="0" applyFont="1" applyFill="1"/>
    <xf numFmtId="8" fontId="2" fillId="2" borderId="0" xfId="0" applyNumberFormat="1" applyFont="1" applyFill="1"/>
    <xf numFmtId="0" fontId="6" fillId="2" borderId="0" xfId="0" applyFont="1" applyFill="1"/>
    <xf numFmtId="0" fontId="1" fillId="3" borderId="4" xfId="0" applyFont="1" applyFill="1" applyBorder="1" applyAlignment="1">
      <alignment horizontal="center" vertical="center" wrapText="1" readingOrder="1"/>
    </xf>
    <xf numFmtId="0" fontId="1" fillId="3" borderId="5" xfId="0" quotePrefix="1" applyFont="1" applyFill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6" fontId="4" fillId="2" borderId="7" xfId="0" applyNumberFormat="1" applyFont="1" applyFill="1" applyBorder="1" applyAlignment="1">
      <alignment horizontal="center" vertical="center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8" fontId="4" fillId="2" borderId="7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/>
    <xf numFmtId="0" fontId="7" fillId="2" borderId="0" xfId="0" applyFont="1" applyFill="1"/>
    <xf numFmtId="0" fontId="6" fillId="0" borderId="1" xfId="0" applyFont="1" applyBorder="1"/>
    <xf numFmtId="0" fontId="6" fillId="0" borderId="0" xfId="0" applyFont="1"/>
    <xf numFmtId="1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1" fillId="3" borderId="11" xfId="0" applyFont="1" applyFill="1" applyBorder="1" applyAlignment="1">
      <alignment horizontal="center" vertical="center" wrapText="1" readingOrder="1"/>
    </xf>
    <xf numFmtId="0" fontId="1" fillId="3" borderId="12" xfId="0" applyFont="1" applyFill="1" applyBorder="1" applyAlignment="1">
      <alignment horizontal="center" vertical="center" wrapText="1" readingOrder="1"/>
    </xf>
    <xf numFmtId="0" fontId="1" fillId="3" borderId="13" xfId="0" applyFont="1" applyFill="1" applyBorder="1" applyAlignment="1">
      <alignment horizontal="center" vertical="center" wrapText="1" readingOrder="1"/>
    </xf>
    <xf numFmtId="0" fontId="1" fillId="3" borderId="15" xfId="0" quotePrefix="1" applyFont="1" applyFill="1" applyBorder="1" applyAlignment="1">
      <alignment horizontal="center" vertical="center" wrapText="1" readingOrder="1"/>
    </xf>
    <xf numFmtId="0" fontId="3" fillId="2" borderId="16" xfId="0" applyFont="1" applyFill="1" applyBorder="1" applyAlignment="1">
      <alignment horizontal="center" vertical="center" wrapText="1" readingOrder="1"/>
    </xf>
    <xf numFmtId="2" fontId="4" fillId="2" borderId="17" xfId="0" applyNumberFormat="1" applyFont="1" applyFill="1" applyBorder="1" applyAlignment="1">
      <alignment horizontal="center" vertical="center" wrapText="1" readingOrder="1"/>
    </xf>
    <xf numFmtId="0" fontId="3" fillId="4" borderId="9" xfId="0" applyFont="1" applyFill="1" applyBorder="1" applyAlignment="1">
      <alignment horizontal="center" vertical="center" wrapText="1" readingOrder="1"/>
    </xf>
    <xf numFmtId="0" fontId="3" fillId="4" borderId="19" xfId="0" applyFont="1" applyFill="1" applyBorder="1" applyAlignment="1">
      <alignment horizontal="center" vertical="center" wrapText="1" readingOrder="1"/>
    </xf>
    <xf numFmtId="0" fontId="3" fillId="2" borderId="21" xfId="0" applyFont="1" applyFill="1" applyBorder="1" applyAlignment="1">
      <alignment horizontal="center" vertical="center" wrapText="1" readingOrder="1"/>
    </xf>
    <xf numFmtId="0" fontId="3" fillId="2" borderId="19" xfId="0" applyFont="1" applyFill="1" applyBorder="1" applyAlignment="1">
      <alignment horizontal="center" vertical="center" wrapText="1" readingOrder="1"/>
    </xf>
    <xf numFmtId="0" fontId="3" fillId="4" borderId="21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2" fontId="6" fillId="0" borderId="1" xfId="0" applyNumberFormat="1" applyFont="1" applyBorder="1"/>
    <xf numFmtId="2" fontId="2" fillId="0" borderId="0" xfId="0" applyNumberFormat="1" applyFont="1"/>
    <xf numFmtId="0" fontId="5" fillId="4" borderId="0" xfId="0" applyFont="1" applyFill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14" fontId="2" fillId="5" borderId="0" xfId="0" applyNumberFormat="1" applyFont="1" applyFill="1"/>
    <xf numFmtId="0" fontId="2" fillId="5" borderId="0" xfId="0" applyFont="1" applyFill="1"/>
    <xf numFmtId="3" fontId="2" fillId="5" borderId="0" xfId="0" applyNumberFormat="1" applyFont="1" applyFill="1"/>
    <xf numFmtId="2" fontId="2" fillId="5" borderId="0" xfId="0" applyNumberFormat="1" applyFont="1" applyFill="1"/>
    <xf numFmtId="164" fontId="2" fillId="2" borderId="0" xfId="1" applyNumberFormat="1" applyFont="1" applyFill="1"/>
    <xf numFmtId="2" fontId="5" fillId="2" borderId="18" xfId="0" applyNumberFormat="1" applyFont="1" applyFill="1" applyBorder="1" applyAlignment="1">
      <alignment horizontal="center" vertical="center" wrapText="1" readingOrder="1"/>
    </xf>
    <xf numFmtId="2" fontId="5" fillId="2" borderId="20" xfId="0" applyNumberFormat="1" applyFont="1" applyFill="1" applyBorder="1" applyAlignment="1">
      <alignment horizontal="center" vertical="center" wrapText="1" readingOrder="1"/>
    </xf>
    <xf numFmtId="0" fontId="5" fillId="4" borderId="0" xfId="0" applyFont="1" applyFill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6" fontId="5" fillId="4" borderId="0" xfId="0" applyNumberFormat="1" applyFont="1" applyFill="1" applyAlignment="1">
      <alignment horizontal="center" vertical="center" wrapText="1" readingOrder="1"/>
    </xf>
    <xf numFmtId="6" fontId="5" fillId="4" borderId="1" xfId="0" applyNumberFormat="1" applyFont="1" applyFill="1" applyBorder="1" applyAlignment="1">
      <alignment horizontal="center" vertical="center" wrapText="1" readingOrder="1"/>
    </xf>
    <xf numFmtId="2" fontId="5" fillId="4" borderId="18" xfId="0" applyNumberFormat="1" applyFont="1" applyFill="1" applyBorder="1" applyAlignment="1">
      <alignment horizontal="center" vertical="center" wrapText="1" readingOrder="1"/>
    </xf>
    <xf numFmtId="2" fontId="5" fillId="4" borderId="20" xfId="0" applyNumberFormat="1" applyFont="1" applyFill="1" applyBorder="1" applyAlignment="1">
      <alignment horizontal="center" vertical="center" wrapText="1" readingOrder="1"/>
    </xf>
    <xf numFmtId="0" fontId="5" fillId="2" borderId="0" xfId="0" applyFont="1" applyFill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6" fontId="5" fillId="2" borderId="0" xfId="0" applyNumberFormat="1" applyFont="1" applyFill="1" applyAlignment="1">
      <alignment horizontal="center" vertical="center" wrapText="1" readingOrder="1"/>
    </xf>
    <xf numFmtId="6" fontId="5" fillId="2" borderId="1" xfId="0" applyNumberFormat="1" applyFont="1" applyFill="1" applyBorder="1" applyAlignment="1">
      <alignment horizontal="center" vertical="center" wrapText="1" readingOrder="1"/>
    </xf>
    <xf numFmtId="2" fontId="5" fillId="2" borderId="22" xfId="0" applyNumberFormat="1" applyFont="1" applyFill="1" applyBorder="1" applyAlignment="1">
      <alignment horizontal="center" vertical="center" wrapText="1" readingOrder="1"/>
    </xf>
    <xf numFmtId="0" fontId="5" fillId="2" borderId="8" xfId="0" applyFont="1" applyFill="1" applyBorder="1" applyAlignment="1">
      <alignment horizontal="center" vertical="center" wrapText="1" readingOrder="1"/>
    </xf>
    <xf numFmtId="6" fontId="5" fillId="2" borderId="8" xfId="0" applyNumberFormat="1" applyFont="1" applyFill="1" applyBorder="1" applyAlignment="1">
      <alignment horizontal="center" vertical="center" wrapText="1" readingOrder="1"/>
    </xf>
    <xf numFmtId="0" fontId="1" fillId="3" borderId="9" xfId="0" applyFont="1" applyFill="1" applyBorder="1" applyAlignment="1">
      <alignment horizontal="center" vertical="center" wrapText="1" readingOrder="1"/>
    </xf>
    <xf numFmtId="0" fontId="1" fillId="3" borderId="14" xfId="0" applyFont="1" applyFill="1" applyBorder="1" applyAlignment="1">
      <alignment horizontal="center" vertical="center" wrapText="1" readingOrder="1"/>
    </xf>
    <xf numFmtId="0" fontId="1" fillId="3" borderId="10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3" borderId="8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0" fontId="2" fillId="2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32657</xdr:colOff>
      <xdr:row>1</xdr:row>
      <xdr:rowOff>10885</xdr:rowOff>
    </xdr:from>
    <xdr:to>
      <xdr:col>15</xdr:col>
      <xdr:colOff>457199</xdr:colOff>
      <xdr:row>21</xdr:row>
      <xdr:rowOff>75937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1E7A4A-CBEB-4A78-8709-0FD76F066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4543" y="544285"/>
          <a:ext cx="5214257" cy="5758281"/>
        </a:xfrm>
        <a:prstGeom prst="rect">
          <a:avLst/>
        </a:prstGeom>
      </xdr:spPr>
    </xdr:pic>
    <xdr:clientData/>
  </xdr:twoCellAnchor>
  <xdr:twoCellAnchor editAs="oneCell">
    <xdr:from>
      <xdr:col>9</xdr:col>
      <xdr:colOff>54428</xdr:colOff>
      <xdr:row>21</xdr:row>
      <xdr:rowOff>87085</xdr:rowOff>
    </xdr:from>
    <xdr:to>
      <xdr:col>23</xdr:col>
      <xdr:colOff>268652</xdr:colOff>
      <xdr:row>53</xdr:row>
      <xdr:rowOff>4837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E01FFD-08B8-454F-AB18-E21837E4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9914" y="6313714"/>
          <a:ext cx="9967824" cy="5578323"/>
        </a:xfrm>
        <a:prstGeom prst="rect">
          <a:avLst/>
        </a:prstGeom>
      </xdr:spPr>
    </xdr:pic>
    <xdr:clientData/>
  </xdr:twoCellAnchor>
  <xdr:twoCellAnchor editAs="oneCell">
    <xdr:from>
      <xdr:col>16</xdr:col>
      <xdr:colOff>370115</xdr:colOff>
      <xdr:row>6</xdr:row>
      <xdr:rowOff>141514</xdr:rowOff>
    </xdr:from>
    <xdr:to>
      <xdr:col>26</xdr:col>
      <xdr:colOff>78890</xdr:colOff>
      <xdr:row>19</xdr:row>
      <xdr:rowOff>125472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CF03A8-40AF-47D6-9183-CEA93556F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66972" y="2688771"/>
          <a:ext cx="5913632" cy="3314987"/>
        </a:xfrm>
        <a:prstGeom prst="rect">
          <a:avLst/>
        </a:prstGeom>
      </xdr:spPr>
    </xdr:pic>
    <xdr:clientData/>
  </xdr:twoCellAnchor>
  <xdr:twoCellAnchor editAs="oneCell">
    <xdr:from>
      <xdr:col>2</xdr:col>
      <xdr:colOff>315686</xdr:colOff>
      <xdr:row>13</xdr:row>
      <xdr:rowOff>10885</xdr:rowOff>
    </xdr:from>
    <xdr:to>
      <xdr:col>5</xdr:col>
      <xdr:colOff>259361</xdr:colOff>
      <xdr:row>24</xdr:row>
      <xdr:rowOff>118836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147EAF4-3F60-47E3-B36E-EDA7B4491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1172" y="4844142"/>
          <a:ext cx="3231160" cy="2110923"/>
        </a:xfrm>
        <a:prstGeom prst="rect">
          <a:avLst/>
        </a:prstGeom>
      </xdr:spPr>
    </xdr:pic>
    <xdr:clientData/>
  </xdr:twoCellAnchor>
  <xdr:twoCellAnchor editAs="oneCell">
    <xdr:from>
      <xdr:col>5</xdr:col>
      <xdr:colOff>250369</xdr:colOff>
      <xdr:row>13</xdr:row>
      <xdr:rowOff>10886</xdr:rowOff>
    </xdr:from>
    <xdr:to>
      <xdr:col>7</xdr:col>
      <xdr:colOff>908138</xdr:colOff>
      <xdr:row>24</xdr:row>
      <xdr:rowOff>88354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1C8DF6-AF5F-4607-92B0-E62AEEC01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63340" y="4844143"/>
          <a:ext cx="3139712" cy="2080440"/>
        </a:xfrm>
        <a:prstGeom prst="rect">
          <a:avLst/>
        </a:prstGeom>
      </xdr:spPr>
    </xdr:pic>
    <xdr:clientData/>
  </xdr:twoCellAnchor>
  <xdr:twoCellAnchor editAs="oneCell">
    <xdr:from>
      <xdr:col>2</xdr:col>
      <xdr:colOff>391885</xdr:colOff>
      <xdr:row>24</xdr:row>
      <xdr:rowOff>87085</xdr:rowOff>
    </xdr:from>
    <xdr:to>
      <xdr:col>5</xdr:col>
      <xdr:colOff>261258</xdr:colOff>
      <xdr:row>34</xdr:row>
      <xdr:rowOff>143026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5E4C502-CC6D-4348-84BB-C7F7BBDB4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17371" y="6923314"/>
          <a:ext cx="3156858" cy="1797655"/>
        </a:xfrm>
        <a:prstGeom prst="rect">
          <a:avLst/>
        </a:prstGeom>
      </xdr:spPr>
    </xdr:pic>
    <xdr:clientData/>
  </xdr:twoCellAnchor>
  <xdr:twoCellAnchor editAs="oneCell">
    <xdr:from>
      <xdr:col>5</xdr:col>
      <xdr:colOff>239485</xdr:colOff>
      <xdr:row>24</xdr:row>
      <xdr:rowOff>87084</xdr:rowOff>
    </xdr:from>
    <xdr:to>
      <xdr:col>7</xdr:col>
      <xdr:colOff>956789</xdr:colOff>
      <xdr:row>34</xdr:row>
      <xdr:rowOff>119742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E6F217-B198-4ECA-93B0-E4A98E2C3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52456" y="6923313"/>
          <a:ext cx="3199247" cy="1774372"/>
        </a:xfrm>
        <a:prstGeom prst="rect">
          <a:avLst/>
        </a:prstGeom>
      </xdr:spPr>
    </xdr:pic>
    <xdr:clientData/>
  </xdr:twoCellAnchor>
  <xdr:twoCellAnchor editAs="oneCell">
    <xdr:from>
      <xdr:col>1</xdr:col>
      <xdr:colOff>628103</xdr:colOff>
      <xdr:row>34</xdr:row>
      <xdr:rowOff>130628</xdr:rowOff>
    </xdr:from>
    <xdr:to>
      <xdr:col>5</xdr:col>
      <xdr:colOff>264856</xdr:colOff>
      <xdr:row>46</xdr:row>
      <xdr:rowOff>143873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F1CD91-5D1C-43E5-BE63-B7F29E2B3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06532" y="8708571"/>
          <a:ext cx="3871295" cy="2103302"/>
        </a:xfrm>
        <a:prstGeom prst="rect">
          <a:avLst/>
        </a:prstGeom>
      </xdr:spPr>
    </xdr:pic>
    <xdr:clientData/>
  </xdr:twoCellAnchor>
  <xdr:twoCellAnchor editAs="oneCell">
    <xdr:from>
      <xdr:col>5</xdr:col>
      <xdr:colOff>261256</xdr:colOff>
      <xdr:row>34</xdr:row>
      <xdr:rowOff>141513</xdr:rowOff>
    </xdr:from>
    <xdr:to>
      <xdr:col>8</xdr:col>
      <xdr:colOff>207144</xdr:colOff>
      <xdr:row>46</xdr:row>
      <xdr:rowOff>109034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348E0EF-F025-4B3D-B163-D1C6FDCF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4227" y="8719456"/>
          <a:ext cx="3657917" cy="20575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6"/>
  <sheetViews>
    <sheetView tabSelected="1" topLeftCell="A4" zoomScale="70" zoomScaleNormal="70" workbookViewId="0">
      <selection activeCell="C40" sqref="C40"/>
    </sheetView>
  </sheetViews>
  <sheetFormatPr defaultColWidth="9.109375" defaultRowHeight="13.8" x14ac:dyDescent="0.25"/>
  <cols>
    <col min="1" max="1" width="23" style="2" customWidth="1"/>
    <col min="2" max="2" width="13.77734375" style="2" customWidth="1"/>
    <col min="3" max="3" width="17.21875" style="2" customWidth="1"/>
    <col min="4" max="4" width="17.109375" style="2" customWidth="1"/>
    <col min="5" max="5" width="13.44140625" style="2" customWidth="1"/>
    <col min="6" max="6" width="18.21875" style="2" customWidth="1"/>
    <col min="7" max="8" width="17.88671875" style="2" customWidth="1"/>
    <col min="9" max="9" width="3.21875" style="2" customWidth="1"/>
    <col min="10" max="10" width="24.5546875" style="2" customWidth="1"/>
    <col min="11" max="16384" width="9.109375" style="2"/>
  </cols>
  <sheetData>
    <row r="1" spans="1:16383" ht="42" thickBot="1" x14ac:dyDescent="0.3">
      <c r="A1" s="54" t="s">
        <v>0</v>
      </c>
      <c r="B1" s="56" t="s">
        <v>1</v>
      </c>
      <c r="C1" s="58" t="s">
        <v>2</v>
      </c>
      <c r="D1" s="58" t="s">
        <v>3</v>
      </c>
      <c r="E1" s="58" t="s">
        <v>4</v>
      </c>
      <c r="F1" s="18" t="s">
        <v>5</v>
      </c>
      <c r="G1" s="19" t="s">
        <v>6</v>
      </c>
      <c r="H1" s="20" t="s">
        <v>7</v>
      </c>
      <c r="J1" s="1" t="s">
        <v>8</v>
      </c>
    </row>
    <row r="2" spans="1:16383" ht="55.8" thickBot="1" x14ac:dyDescent="0.3">
      <c r="A2" s="55"/>
      <c r="B2" s="57"/>
      <c r="C2" s="59"/>
      <c r="D2" s="59"/>
      <c r="E2" s="59"/>
      <c r="F2" s="5" t="s">
        <v>9</v>
      </c>
      <c r="G2" s="6" t="s">
        <v>10</v>
      </c>
      <c r="H2" s="21" t="s">
        <v>11</v>
      </c>
    </row>
    <row r="3" spans="1:16383" s="4" customFormat="1" ht="26.25" customHeight="1" x14ac:dyDescent="0.25">
      <c r="A3" s="22" t="s">
        <v>12</v>
      </c>
      <c r="B3" s="7">
        <v>339</v>
      </c>
      <c r="C3" s="8">
        <v>1483870.93</v>
      </c>
      <c r="D3" s="9">
        <v>386</v>
      </c>
      <c r="E3" s="9">
        <v>483</v>
      </c>
      <c r="F3" s="9">
        <v>92</v>
      </c>
      <c r="G3" s="10">
        <f>C3/D3</f>
        <v>3844.2252072538859</v>
      </c>
      <c r="H3" s="23">
        <f>E3/D3</f>
        <v>1.2512953367875648</v>
      </c>
      <c r="I3" s="2"/>
    </row>
    <row r="4" spans="1:16383" s="4" customFormat="1" ht="26.25" customHeight="1" x14ac:dyDescent="0.25">
      <c r="A4" s="24" t="s">
        <v>13</v>
      </c>
      <c r="B4" s="41">
        <v>3</v>
      </c>
      <c r="C4" s="43">
        <v>336580.12</v>
      </c>
      <c r="D4" s="41">
        <v>3</v>
      </c>
      <c r="E4" s="41">
        <v>4</v>
      </c>
      <c r="F4" s="32">
        <v>1</v>
      </c>
      <c r="G4" s="43">
        <f>C4/D4</f>
        <v>112193.37333333334</v>
      </c>
      <c r="H4" s="45">
        <f>E4/D4</f>
        <v>1.3333333333333333</v>
      </c>
    </row>
    <row r="5" spans="1:16383" s="4" customFormat="1" ht="26.25" customHeight="1" x14ac:dyDescent="0.25">
      <c r="A5" s="25" t="s">
        <v>1110</v>
      </c>
      <c r="B5" s="42"/>
      <c r="C5" s="44"/>
      <c r="D5" s="42"/>
      <c r="E5" s="42"/>
      <c r="F5" s="33"/>
      <c r="G5" s="44"/>
      <c r="H5" s="46"/>
    </row>
    <row r="6" spans="1:16383" ht="26.25" customHeight="1" x14ac:dyDescent="0.25">
      <c r="A6" s="26" t="s">
        <v>14</v>
      </c>
      <c r="B6" s="47">
        <v>5</v>
      </c>
      <c r="C6" s="49">
        <v>138261.87</v>
      </c>
      <c r="D6" s="47">
        <v>6</v>
      </c>
      <c r="E6" s="47">
        <v>8</v>
      </c>
      <c r="F6" s="47">
        <v>2</v>
      </c>
      <c r="G6" s="49">
        <f>C6/D6</f>
        <v>23043.645</v>
      </c>
      <c r="H6" s="39">
        <f>E6/D6</f>
        <v>1.3333333333333333</v>
      </c>
    </row>
    <row r="7" spans="1:16383" s="11" customFormat="1" ht="26.25" customHeight="1" x14ac:dyDescent="0.25">
      <c r="A7" s="27" t="s">
        <v>15</v>
      </c>
      <c r="B7" s="48"/>
      <c r="C7" s="50"/>
      <c r="D7" s="48"/>
      <c r="E7" s="48"/>
      <c r="F7" s="48"/>
      <c r="G7" s="50"/>
      <c r="H7" s="4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  <c r="XEW7" s="2"/>
      <c r="XEX7" s="2"/>
      <c r="XEY7" s="2"/>
      <c r="XEZ7" s="2"/>
      <c r="XFA7" s="2"/>
      <c r="XFB7" s="2"/>
      <c r="XFC7" s="2"/>
    </row>
    <row r="8" spans="1:16383" ht="26.25" customHeight="1" x14ac:dyDescent="0.25">
      <c r="A8" s="28" t="s">
        <v>16</v>
      </c>
      <c r="B8" s="41">
        <v>20</v>
      </c>
      <c r="C8" s="43">
        <v>306580.12</v>
      </c>
      <c r="D8" s="41">
        <v>35</v>
      </c>
      <c r="E8" s="41">
        <v>55</v>
      </c>
      <c r="F8" s="41">
        <v>14</v>
      </c>
      <c r="G8" s="43">
        <f>C8/D8</f>
        <v>8759.4320000000007</v>
      </c>
      <c r="H8" s="45">
        <f>E8/D8</f>
        <v>1.5714285714285714</v>
      </c>
    </row>
    <row r="9" spans="1:16383" ht="26.25" customHeight="1" x14ac:dyDescent="0.25">
      <c r="A9" s="25" t="s">
        <v>17</v>
      </c>
      <c r="B9" s="42"/>
      <c r="C9" s="44"/>
      <c r="D9" s="42"/>
      <c r="E9" s="42"/>
      <c r="F9" s="42"/>
      <c r="G9" s="44"/>
      <c r="H9" s="46"/>
    </row>
    <row r="10" spans="1:16383" ht="26.25" customHeight="1" x14ac:dyDescent="0.25">
      <c r="A10" s="29" t="s">
        <v>18</v>
      </c>
      <c r="B10" s="52">
        <v>84</v>
      </c>
      <c r="C10" s="53">
        <v>456842.72</v>
      </c>
      <c r="D10" s="52">
        <v>98</v>
      </c>
      <c r="E10" s="52">
        <v>155</v>
      </c>
      <c r="F10" s="52">
        <v>49</v>
      </c>
      <c r="G10" s="53">
        <f>C10/D10</f>
        <v>4661.6604081632649</v>
      </c>
      <c r="H10" s="51">
        <f>E10/D10</f>
        <v>1.5816326530612246</v>
      </c>
    </row>
    <row r="11" spans="1:16383" ht="26.25" customHeight="1" x14ac:dyDescent="0.25">
      <c r="A11" s="27" t="s">
        <v>19</v>
      </c>
      <c r="B11" s="48"/>
      <c r="C11" s="50"/>
      <c r="D11" s="48"/>
      <c r="E11" s="48"/>
      <c r="F11" s="48"/>
      <c r="G11" s="50"/>
      <c r="H11" s="40"/>
    </row>
    <row r="12" spans="1:16383" ht="26.25" customHeight="1" x14ac:dyDescent="0.25">
      <c r="A12" s="28" t="s">
        <v>20</v>
      </c>
      <c r="B12" s="41">
        <v>226</v>
      </c>
      <c r="C12" s="43">
        <v>245583.45</v>
      </c>
      <c r="D12" s="41">
        <v>386</v>
      </c>
      <c r="E12" s="41">
        <v>261</v>
      </c>
      <c r="F12" s="41">
        <v>26</v>
      </c>
      <c r="G12" s="43">
        <f>C12/D12</f>
        <v>636.22655440414508</v>
      </c>
      <c r="H12" s="45">
        <f>E12/D12</f>
        <v>0.67616580310880825</v>
      </c>
    </row>
    <row r="13" spans="1:16383" ht="26.25" customHeight="1" x14ac:dyDescent="0.25">
      <c r="A13" s="25" t="s">
        <v>21</v>
      </c>
      <c r="B13" s="42"/>
      <c r="C13" s="44"/>
      <c r="D13" s="42"/>
      <c r="E13" s="42"/>
      <c r="F13" s="42"/>
      <c r="G13" s="44"/>
      <c r="H13" s="46"/>
    </row>
    <row r="14" spans="1:16383" x14ac:dyDescent="0.25">
      <c r="C14" s="38"/>
    </row>
    <row r="15" spans="1:16383" x14ac:dyDescent="0.25">
      <c r="A15" s="4" t="s">
        <v>22</v>
      </c>
      <c r="C15" s="38"/>
    </row>
    <row r="16" spans="1:16383" x14ac:dyDescent="0.25">
      <c r="A16" s="12" t="s">
        <v>23</v>
      </c>
      <c r="B16" s="2" t="s">
        <v>24</v>
      </c>
      <c r="C16" s="38"/>
    </row>
    <row r="17" spans="1:6" x14ac:dyDescent="0.25">
      <c r="B17" s="2" t="s">
        <v>25</v>
      </c>
      <c r="C17" s="38"/>
      <c r="D17" s="3"/>
    </row>
    <row r="18" spans="1:6" x14ac:dyDescent="0.25">
      <c r="A18" s="12" t="s">
        <v>26</v>
      </c>
      <c r="B18" s="2" t="s">
        <v>24</v>
      </c>
    </row>
    <row r="19" spans="1:6" x14ac:dyDescent="0.25">
      <c r="B19" s="2" t="s">
        <v>25</v>
      </c>
    </row>
    <row r="20" spans="1:6" x14ac:dyDescent="0.25">
      <c r="A20" s="12" t="s">
        <v>27</v>
      </c>
    </row>
    <row r="22" spans="1:6" x14ac:dyDescent="0.25">
      <c r="A22" s="12" t="s">
        <v>28</v>
      </c>
    </row>
    <row r="23" spans="1:6" x14ac:dyDescent="0.25">
      <c r="A23" s="2" t="s">
        <v>29</v>
      </c>
    </row>
    <row r="24" spans="1:6" ht="20.399999999999999" customHeight="1" x14ac:dyDescent="0.25">
      <c r="A24" s="2" t="s">
        <v>30</v>
      </c>
      <c r="E24" s="60"/>
      <c r="F24" s="60"/>
    </row>
    <row r="25" spans="1:6" x14ac:dyDescent="0.25">
      <c r="A25" s="2" t="s">
        <v>31</v>
      </c>
    </row>
    <row r="26" spans="1:6" x14ac:dyDescent="0.25">
      <c r="A26" s="2" t="s">
        <v>32</v>
      </c>
    </row>
  </sheetData>
  <mergeCells count="39">
    <mergeCell ref="G4:G5"/>
    <mergeCell ref="H4:H5"/>
    <mergeCell ref="A1:A2"/>
    <mergeCell ref="B1:B2"/>
    <mergeCell ref="C1:C2"/>
    <mergeCell ref="D1:D2"/>
    <mergeCell ref="E1:E2"/>
    <mergeCell ref="B4:B5"/>
    <mergeCell ref="C4:C5"/>
    <mergeCell ref="D4:D5"/>
    <mergeCell ref="E4:E5"/>
    <mergeCell ref="H10:H11"/>
    <mergeCell ref="B12:B13"/>
    <mergeCell ref="C12:C13"/>
    <mergeCell ref="D12:D13"/>
    <mergeCell ref="E12:E13"/>
    <mergeCell ref="F12:F13"/>
    <mergeCell ref="G12:G13"/>
    <mergeCell ref="H12:H13"/>
    <mergeCell ref="B10:B11"/>
    <mergeCell ref="C10:C11"/>
    <mergeCell ref="D10:D11"/>
    <mergeCell ref="E10:E11"/>
    <mergeCell ref="F10:F11"/>
    <mergeCell ref="G10:G11"/>
    <mergeCell ref="H6:H7"/>
    <mergeCell ref="B8:B9"/>
    <mergeCell ref="C8:C9"/>
    <mergeCell ref="D8:D9"/>
    <mergeCell ref="E8:E9"/>
    <mergeCell ref="F8:F9"/>
    <mergeCell ref="G8:G9"/>
    <mergeCell ref="H8:H9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6"/>
  <sheetViews>
    <sheetView workbookViewId="0">
      <pane ySplit="1" topLeftCell="A461" activePane="bottomLeft" state="frozen"/>
      <selection pane="bottomLeft" activeCell="F482" sqref="F482"/>
    </sheetView>
  </sheetViews>
  <sheetFormatPr defaultColWidth="9.109375" defaultRowHeight="13.8" x14ac:dyDescent="0.25"/>
  <cols>
    <col min="1" max="1" width="12.109375" style="16" bestFit="1" customWidth="1"/>
    <col min="2" max="2" width="15" style="16" bestFit="1" customWidth="1"/>
    <col min="3" max="3" width="14.88671875" style="16" bestFit="1" customWidth="1"/>
    <col min="4" max="4" width="45" style="16" bestFit="1" customWidth="1"/>
    <col min="5" max="5" width="23.88671875" style="16" bestFit="1" customWidth="1"/>
    <col min="6" max="6" width="23.33203125" style="16" bestFit="1" customWidth="1"/>
    <col min="7" max="7" width="10.109375" style="16" bestFit="1" customWidth="1"/>
    <col min="8" max="8" width="15.33203125" style="31" bestFit="1" customWidth="1"/>
    <col min="9" max="16384" width="9.109375" style="16"/>
  </cols>
  <sheetData>
    <row r="1" spans="1:8" s="14" customFormat="1" x14ac:dyDescent="0.25">
      <c r="A1" s="13" t="s">
        <v>33</v>
      </c>
      <c r="B1" s="13" t="s">
        <v>34</v>
      </c>
      <c r="C1" s="13" t="s">
        <v>35</v>
      </c>
      <c r="D1" s="13" t="s">
        <v>36</v>
      </c>
      <c r="E1" s="13" t="s">
        <v>37</v>
      </c>
      <c r="F1" s="13" t="s">
        <v>38</v>
      </c>
      <c r="G1" s="13" t="s">
        <v>39</v>
      </c>
      <c r="H1" s="30" t="s">
        <v>40</v>
      </c>
    </row>
    <row r="2" spans="1:8" x14ac:dyDescent="0.25">
      <c r="A2" s="15">
        <v>44328</v>
      </c>
      <c r="B2" s="16" t="s">
        <v>13</v>
      </c>
      <c r="C2" s="16" t="s">
        <v>41</v>
      </c>
      <c r="D2" s="16" t="s">
        <v>42</v>
      </c>
      <c r="E2" s="16" t="s">
        <v>43</v>
      </c>
      <c r="F2" s="16" t="s">
        <v>44</v>
      </c>
      <c r="G2" s="17">
        <v>1</v>
      </c>
      <c r="H2" s="31">
        <v>5416000</v>
      </c>
    </row>
    <row r="3" spans="1:8" x14ac:dyDescent="0.25">
      <c r="A3" s="15">
        <v>44328</v>
      </c>
      <c r="B3" s="16" t="s">
        <v>13</v>
      </c>
      <c r="C3" s="16" t="s">
        <v>41</v>
      </c>
      <c r="D3" s="16" t="s">
        <v>45</v>
      </c>
      <c r="E3" s="16" t="s">
        <v>46</v>
      </c>
      <c r="F3" s="16" t="s">
        <v>47</v>
      </c>
      <c r="G3" s="17">
        <v>1</v>
      </c>
      <c r="H3" s="31">
        <v>38813000</v>
      </c>
    </row>
    <row r="4" spans="1:8" x14ac:dyDescent="0.25">
      <c r="A4" s="15">
        <v>44328</v>
      </c>
      <c r="B4" s="16" t="s">
        <v>13</v>
      </c>
      <c r="C4" s="16" t="s">
        <v>41</v>
      </c>
      <c r="D4" s="16" t="s">
        <v>48</v>
      </c>
      <c r="E4" s="16" t="s">
        <v>46</v>
      </c>
      <c r="F4" s="16" t="s">
        <v>47</v>
      </c>
      <c r="G4" s="17">
        <v>1</v>
      </c>
      <c r="H4" s="31">
        <v>6229000</v>
      </c>
    </row>
    <row r="5" spans="1:8" x14ac:dyDescent="0.25">
      <c r="A5" s="15">
        <v>44328</v>
      </c>
      <c r="B5" s="16" t="s">
        <v>13</v>
      </c>
      <c r="C5" s="16" t="s">
        <v>41</v>
      </c>
      <c r="D5" s="16" t="s">
        <v>49</v>
      </c>
      <c r="E5" s="16" t="s">
        <v>50</v>
      </c>
      <c r="F5" s="16" t="s">
        <v>51</v>
      </c>
      <c r="G5" s="17">
        <v>1</v>
      </c>
      <c r="H5" s="31">
        <v>46937000</v>
      </c>
    </row>
    <row r="6" spans="1:8" x14ac:dyDescent="0.25">
      <c r="A6" s="15">
        <v>44328</v>
      </c>
      <c r="B6" s="16" t="s">
        <v>52</v>
      </c>
      <c r="C6" s="16" t="s">
        <v>41</v>
      </c>
      <c r="D6" s="16" t="s">
        <v>53</v>
      </c>
      <c r="E6" s="16" t="s">
        <v>54</v>
      </c>
      <c r="F6" s="16" t="s">
        <v>55</v>
      </c>
      <c r="G6" s="17">
        <v>1</v>
      </c>
      <c r="H6" s="31">
        <v>28884000</v>
      </c>
    </row>
    <row r="7" spans="1:8" x14ac:dyDescent="0.25">
      <c r="A7" s="15">
        <v>44328</v>
      </c>
      <c r="B7" s="16" t="s">
        <v>52</v>
      </c>
      <c r="C7" s="16" t="s">
        <v>41</v>
      </c>
      <c r="D7" s="16" t="s">
        <v>56</v>
      </c>
      <c r="E7" s="16" t="s">
        <v>54</v>
      </c>
      <c r="F7" s="16" t="s">
        <v>55</v>
      </c>
      <c r="G7" s="17">
        <v>1</v>
      </c>
      <c r="H7" s="31">
        <v>28884000</v>
      </c>
    </row>
    <row r="8" spans="1:8" x14ac:dyDescent="0.25">
      <c r="A8" s="15">
        <v>44328</v>
      </c>
      <c r="B8" s="16" t="s">
        <v>13</v>
      </c>
      <c r="C8" s="16" t="s">
        <v>41</v>
      </c>
      <c r="D8" s="16" t="s">
        <v>57</v>
      </c>
      <c r="E8" s="16" t="s">
        <v>58</v>
      </c>
      <c r="F8" s="16" t="s">
        <v>59</v>
      </c>
      <c r="G8" s="17">
        <v>1</v>
      </c>
      <c r="H8" s="31">
        <v>114633000</v>
      </c>
    </row>
    <row r="9" spans="1:8" x14ac:dyDescent="0.25">
      <c r="A9" s="15">
        <v>44329</v>
      </c>
      <c r="B9" s="16" t="s">
        <v>52</v>
      </c>
      <c r="C9" s="16" t="s">
        <v>41</v>
      </c>
      <c r="D9" s="16" t="s">
        <v>60</v>
      </c>
      <c r="E9" s="16" t="s">
        <v>61</v>
      </c>
      <c r="F9" s="16" t="s">
        <v>62</v>
      </c>
      <c r="G9" s="17">
        <v>1</v>
      </c>
      <c r="H9" s="31">
        <v>6229000</v>
      </c>
    </row>
    <row r="10" spans="1:8" x14ac:dyDescent="0.25">
      <c r="A10" s="15">
        <v>44329</v>
      </c>
      <c r="B10" s="16" t="s">
        <v>52</v>
      </c>
      <c r="C10" s="16" t="s">
        <v>41</v>
      </c>
      <c r="D10" s="16" t="s">
        <v>63</v>
      </c>
      <c r="E10" s="16" t="s">
        <v>61</v>
      </c>
      <c r="F10" s="16" t="s">
        <v>62</v>
      </c>
      <c r="G10" s="17">
        <v>1</v>
      </c>
      <c r="H10" s="31">
        <v>6229000</v>
      </c>
    </row>
    <row r="11" spans="1:8" s="35" customFormat="1" x14ac:dyDescent="0.25">
      <c r="A11" s="34">
        <v>44332</v>
      </c>
      <c r="B11" s="35" t="s">
        <v>14</v>
      </c>
      <c r="C11" s="35" t="s">
        <v>41</v>
      </c>
      <c r="D11" s="35" t="s">
        <v>64</v>
      </c>
      <c r="E11" s="35" t="s">
        <v>65</v>
      </c>
      <c r="F11" s="35" t="s">
        <v>66</v>
      </c>
      <c r="G11" s="36">
        <v>1</v>
      </c>
      <c r="H11" s="37">
        <v>6229000</v>
      </c>
    </row>
    <row r="12" spans="1:8" s="35" customFormat="1" x14ac:dyDescent="0.25">
      <c r="A12" s="34">
        <v>44332</v>
      </c>
      <c r="B12" s="35" t="s">
        <v>52</v>
      </c>
      <c r="C12" s="35" t="s">
        <v>41</v>
      </c>
      <c r="D12" s="35" t="s">
        <v>67</v>
      </c>
      <c r="E12" s="35" t="s">
        <v>68</v>
      </c>
      <c r="F12" s="35" t="s">
        <v>69</v>
      </c>
      <c r="G12" s="36">
        <v>1</v>
      </c>
      <c r="H12" s="37">
        <v>6229000</v>
      </c>
    </row>
    <row r="13" spans="1:8" s="35" customFormat="1" x14ac:dyDescent="0.25">
      <c r="A13" s="34">
        <v>44332</v>
      </c>
      <c r="B13" s="35" t="s">
        <v>14</v>
      </c>
      <c r="C13" s="35" t="s">
        <v>41</v>
      </c>
      <c r="D13" s="35" t="s">
        <v>64</v>
      </c>
      <c r="E13" s="35" t="s">
        <v>65</v>
      </c>
      <c r="F13" s="35" t="s">
        <v>70</v>
      </c>
      <c r="G13" s="36">
        <v>-1</v>
      </c>
      <c r="H13" s="37">
        <v>-6229000</v>
      </c>
    </row>
    <row r="14" spans="1:8" s="35" customFormat="1" x14ac:dyDescent="0.25">
      <c r="A14" s="34">
        <v>44332</v>
      </c>
      <c r="B14" s="35" t="s">
        <v>52</v>
      </c>
      <c r="C14" s="35" t="s">
        <v>41</v>
      </c>
      <c r="D14" s="35" t="s">
        <v>67</v>
      </c>
      <c r="E14" s="35" t="s">
        <v>68</v>
      </c>
      <c r="F14" s="35" t="s">
        <v>71</v>
      </c>
      <c r="G14" s="36">
        <v>-1</v>
      </c>
      <c r="H14" s="37">
        <v>-6229000</v>
      </c>
    </row>
    <row r="15" spans="1:8" x14ac:dyDescent="0.25">
      <c r="A15" s="15">
        <v>44330</v>
      </c>
      <c r="B15" s="16" t="s">
        <v>52</v>
      </c>
      <c r="C15" s="16" t="s">
        <v>41</v>
      </c>
      <c r="D15" s="16" t="s">
        <v>60</v>
      </c>
      <c r="E15" s="16" t="s">
        <v>72</v>
      </c>
      <c r="F15" s="16" t="s">
        <v>73</v>
      </c>
      <c r="G15" s="17">
        <v>1</v>
      </c>
      <c r="H15" s="31">
        <v>6229000</v>
      </c>
    </row>
    <row r="16" spans="1:8" x14ac:dyDescent="0.25">
      <c r="A16" s="15">
        <v>44330</v>
      </c>
      <c r="B16" s="16" t="s">
        <v>13</v>
      </c>
      <c r="C16" s="16" t="s">
        <v>41</v>
      </c>
      <c r="D16" s="16" t="s">
        <v>74</v>
      </c>
      <c r="E16" s="16" t="s">
        <v>75</v>
      </c>
      <c r="F16" s="16" t="s">
        <v>76</v>
      </c>
      <c r="G16" s="17">
        <v>1</v>
      </c>
      <c r="H16" s="31">
        <v>56865000</v>
      </c>
    </row>
    <row r="17" spans="1:8" x14ac:dyDescent="0.25">
      <c r="A17" s="15">
        <v>44330</v>
      </c>
      <c r="B17" s="16" t="s">
        <v>13</v>
      </c>
      <c r="C17" s="16" t="s">
        <v>41</v>
      </c>
      <c r="D17" s="16" t="s">
        <v>77</v>
      </c>
      <c r="E17" s="16" t="s">
        <v>75</v>
      </c>
      <c r="F17" s="16" t="s">
        <v>76</v>
      </c>
      <c r="G17" s="17">
        <v>1</v>
      </c>
      <c r="H17" s="31">
        <v>27982000</v>
      </c>
    </row>
    <row r="18" spans="1:8" x14ac:dyDescent="0.25">
      <c r="A18" s="15">
        <v>44330</v>
      </c>
      <c r="B18" s="16" t="s">
        <v>52</v>
      </c>
      <c r="C18" s="16" t="s">
        <v>41</v>
      </c>
      <c r="D18" s="16" t="s">
        <v>78</v>
      </c>
      <c r="E18" s="16" t="s">
        <v>68</v>
      </c>
      <c r="F18" s="16" t="s">
        <v>79</v>
      </c>
      <c r="G18" s="17">
        <v>1</v>
      </c>
      <c r="H18" s="31">
        <v>63184000</v>
      </c>
    </row>
    <row r="19" spans="1:8" x14ac:dyDescent="0.25">
      <c r="A19" s="15">
        <v>44331</v>
      </c>
      <c r="B19" s="16" t="s">
        <v>14</v>
      </c>
      <c r="C19" s="16" t="s">
        <v>41</v>
      </c>
      <c r="D19" s="16" t="s">
        <v>64</v>
      </c>
      <c r="E19" s="16" t="s">
        <v>65</v>
      </c>
      <c r="F19" s="16" t="s">
        <v>80</v>
      </c>
      <c r="G19" s="17">
        <v>1</v>
      </c>
      <c r="H19" s="31">
        <v>6229000</v>
      </c>
    </row>
    <row r="20" spans="1:8" x14ac:dyDescent="0.25">
      <c r="A20" s="15">
        <v>44331</v>
      </c>
      <c r="B20" s="16" t="s">
        <v>52</v>
      </c>
      <c r="C20" s="16" t="s">
        <v>41</v>
      </c>
      <c r="D20" s="16" t="s">
        <v>67</v>
      </c>
      <c r="E20" s="16" t="s">
        <v>68</v>
      </c>
      <c r="F20" s="16" t="s">
        <v>81</v>
      </c>
      <c r="G20" s="17">
        <v>1</v>
      </c>
      <c r="H20" s="31">
        <v>6229000</v>
      </c>
    </row>
    <row r="21" spans="1:8" x14ac:dyDescent="0.25">
      <c r="A21" s="15">
        <v>44332</v>
      </c>
      <c r="B21" s="16" t="s">
        <v>13</v>
      </c>
      <c r="C21" s="16" t="s">
        <v>41</v>
      </c>
      <c r="D21" s="16" t="s">
        <v>82</v>
      </c>
      <c r="E21" s="16" t="s">
        <v>83</v>
      </c>
      <c r="F21" s="16" t="s">
        <v>84</v>
      </c>
      <c r="G21" s="17">
        <v>1</v>
      </c>
      <c r="H21" s="31">
        <v>26176000</v>
      </c>
    </row>
    <row r="22" spans="1:8" x14ac:dyDescent="0.25">
      <c r="A22" s="15">
        <v>44332</v>
      </c>
      <c r="B22" s="16" t="s">
        <v>13</v>
      </c>
      <c r="C22" s="16" t="s">
        <v>41</v>
      </c>
      <c r="D22" s="16" t="s">
        <v>85</v>
      </c>
      <c r="E22" s="16" t="s">
        <v>86</v>
      </c>
      <c r="F22" s="16" t="s">
        <v>87</v>
      </c>
      <c r="G22" s="17">
        <v>1</v>
      </c>
      <c r="H22" s="31">
        <v>86652000</v>
      </c>
    </row>
    <row r="23" spans="1:8" x14ac:dyDescent="0.25">
      <c r="A23" s="15">
        <v>44332</v>
      </c>
      <c r="B23" s="16" t="s">
        <v>13</v>
      </c>
      <c r="C23" s="16" t="s">
        <v>41</v>
      </c>
      <c r="D23" s="16" t="s">
        <v>88</v>
      </c>
      <c r="E23" s="16" t="s">
        <v>86</v>
      </c>
      <c r="F23" s="16" t="s">
        <v>87</v>
      </c>
      <c r="G23" s="17">
        <v>1</v>
      </c>
      <c r="H23" s="31">
        <v>8666000</v>
      </c>
    </row>
    <row r="24" spans="1:8" x14ac:dyDescent="0.25">
      <c r="A24" s="15">
        <v>44332</v>
      </c>
      <c r="B24" s="16" t="s">
        <v>13</v>
      </c>
      <c r="C24" s="16" t="s">
        <v>41</v>
      </c>
      <c r="D24" s="16" t="s">
        <v>89</v>
      </c>
      <c r="E24" s="16" t="s">
        <v>86</v>
      </c>
      <c r="F24" s="16" t="s">
        <v>87</v>
      </c>
      <c r="G24" s="17">
        <v>1</v>
      </c>
      <c r="H24" s="31">
        <v>5958000</v>
      </c>
    </row>
    <row r="25" spans="1:8" x14ac:dyDescent="0.25">
      <c r="A25" s="15">
        <v>44332</v>
      </c>
      <c r="B25" s="16" t="s">
        <v>52</v>
      </c>
      <c r="C25" s="16" t="s">
        <v>41</v>
      </c>
      <c r="D25" s="16" t="s">
        <v>48</v>
      </c>
      <c r="E25" s="16" t="s">
        <v>90</v>
      </c>
      <c r="F25" s="16" t="s">
        <v>91</v>
      </c>
      <c r="G25" s="17">
        <v>1</v>
      </c>
      <c r="H25" s="31">
        <v>6229000</v>
      </c>
    </row>
    <row r="26" spans="1:8" x14ac:dyDescent="0.25">
      <c r="A26" s="15">
        <v>44332</v>
      </c>
      <c r="B26" s="16" t="s">
        <v>52</v>
      </c>
      <c r="C26" s="16" t="s">
        <v>41</v>
      </c>
      <c r="D26" s="16" t="s">
        <v>92</v>
      </c>
      <c r="E26" s="16" t="s">
        <v>93</v>
      </c>
      <c r="F26" s="16" t="s">
        <v>94</v>
      </c>
      <c r="G26" s="17">
        <v>1</v>
      </c>
      <c r="H26" s="31">
        <v>2618000</v>
      </c>
    </row>
    <row r="27" spans="1:8" x14ac:dyDescent="0.25">
      <c r="A27" s="15">
        <v>44333</v>
      </c>
      <c r="B27" s="16" t="s">
        <v>13</v>
      </c>
      <c r="C27" s="16" t="s">
        <v>41</v>
      </c>
      <c r="D27" s="16" t="s">
        <v>95</v>
      </c>
      <c r="E27" s="16" t="s">
        <v>96</v>
      </c>
      <c r="F27" s="16" t="s">
        <v>97</v>
      </c>
      <c r="G27" s="17">
        <v>1</v>
      </c>
      <c r="H27" s="31">
        <v>40618000</v>
      </c>
    </row>
    <row r="28" spans="1:8" x14ac:dyDescent="0.25">
      <c r="A28" s="15">
        <v>44333</v>
      </c>
      <c r="B28" s="16" t="s">
        <v>13</v>
      </c>
      <c r="C28" s="16" t="s">
        <v>41</v>
      </c>
      <c r="D28" s="16" t="s">
        <v>98</v>
      </c>
      <c r="E28" s="16" t="s">
        <v>99</v>
      </c>
      <c r="F28" s="16" t="s">
        <v>100</v>
      </c>
      <c r="G28" s="17">
        <v>1</v>
      </c>
      <c r="H28" s="31">
        <v>48742000</v>
      </c>
    </row>
    <row r="29" spans="1:8" x14ac:dyDescent="0.25">
      <c r="A29" s="15">
        <v>44333</v>
      </c>
      <c r="B29" s="16" t="s">
        <v>52</v>
      </c>
      <c r="C29" s="16" t="s">
        <v>41</v>
      </c>
      <c r="D29" s="16" t="s">
        <v>101</v>
      </c>
      <c r="E29" s="16" t="s">
        <v>102</v>
      </c>
      <c r="F29" s="16" t="s">
        <v>103</v>
      </c>
      <c r="G29" s="17">
        <v>1</v>
      </c>
      <c r="H29" s="31">
        <v>35203000</v>
      </c>
    </row>
    <row r="30" spans="1:8" x14ac:dyDescent="0.25">
      <c r="A30" s="15">
        <v>44333</v>
      </c>
      <c r="B30" s="16" t="s">
        <v>52</v>
      </c>
      <c r="C30" s="16" t="s">
        <v>41</v>
      </c>
      <c r="D30" s="16" t="s">
        <v>104</v>
      </c>
      <c r="E30" s="16" t="s">
        <v>102</v>
      </c>
      <c r="F30" s="16" t="s">
        <v>103</v>
      </c>
      <c r="G30" s="17">
        <v>1</v>
      </c>
      <c r="H30" s="31">
        <v>27982000</v>
      </c>
    </row>
    <row r="31" spans="1:8" x14ac:dyDescent="0.25">
      <c r="A31" s="15">
        <v>44334</v>
      </c>
      <c r="B31" s="16" t="s">
        <v>52</v>
      </c>
      <c r="C31" s="16" t="s">
        <v>41</v>
      </c>
      <c r="D31" s="16" t="s">
        <v>105</v>
      </c>
      <c r="E31" s="16" t="s">
        <v>106</v>
      </c>
      <c r="F31" s="16" t="s">
        <v>107</v>
      </c>
      <c r="G31" s="17">
        <v>1</v>
      </c>
      <c r="H31" s="31">
        <v>5416000</v>
      </c>
    </row>
    <row r="32" spans="1:8" x14ac:dyDescent="0.25">
      <c r="A32" s="15">
        <v>44334</v>
      </c>
      <c r="B32" s="16" t="s">
        <v>13</v>
      </c>
      <c r="C32" s="16" t="s">
        <v>41</v>
      </c>
      <c r="D32" s="16" t="s">
        <v>108</v>
      </c>
      <c r="E32" s="16" t="s">
        <v>109</v>
      </c>
      <c r="F32" s="16" t="s">
        <v>110</v>
      </c>
      <c r="G32" s="17">
        <v>1</v>
      </c>
      <c r="H32" s="31">
        <v>76723000</v>
      </c>
    </row>
    <row r="33" spans="1:8" x14ac:dyDescent="0.25">
      <c r="A33" s="15">
        <v>44334</v>
      </c>
      <c r="B33" s="16" t="s">
        <v>13</v>
      </c>
      <c r="C33" s="16" t="s">
        <v>41</v>
      </c>
      <c r="D33" s="16" t="s">
        <v>88</v>
      </c>
      <c r="E33" s="16" t="s">
        <v>109</v>
      </c>
      <c r="F33" s="16" t="s">
        <v>110</v>
      </c>
      <c r="G33" s="17">
        <v>1</v>
      </c>
      <c r="H33" s="31">
        <v>8666000</v>
      </c>
    </row>
    <row r="34" spans="1:8" x14ac:dyDescent="0.25">
      <c r="A34" s="15">
        <v>44334</v>
      </c>
      <c r="B34" s="16" t="s">
        <v>13</v>
      </c>
      <c r="C34" s="16" t="s">
        <v>41</v>
      </c>
      <c r="D34" s="16" t="s">
        <v>111</v>
      </c>
      <c r="E34" s="16" t="s">
        <v>109</v>
      </c>
      <c r="F34" s="16" t="s">
        <v>110</v>
      </c>
      <c r="G34" s="17">
        <v>1</v>
      </c>
      <c r="H34" s="31">
        <v>80333000</v>
      </c>
    </row>
    <row r="35" spans="1:8" x14ac:dyDescent="0.25">
      <c r="A35" s="15">
        <v>44334</v>
      </c>
      <c r="B35" s="16" t="s">
        <v>13</v>
      </c>
      <c r="C35" s="16" t="s">
        <v>41</v>
      </c>
      <c r="D35" s="16" t="s">
        <v>112</v>
      </c>
      <c r="E35" s="16" t="s">
        <v>109</v>
      </c>
      <c r="F35" s="16" t="s">
        <v>110</v>
      </c>
      <c r="G35" s="17">
        <v>1</v>
      </c>
      <c r="H35" s="31">
        <v>7402000</v>
      </c>
    </row>
    <row r="36" spans="1:8" x14ac:dyDescent="0.25">
      <c r="A36" s="15">
        <v>44334</v>
      </c>
      <c r="B36" s="16" t="s">
        <v>13</v>
      </c>
      <c r="C36" s="16" t="s">
        <v>41</v>
      </c>
      <c r="D36" s="16" t="s">
        <v>113</v>
      </c>
      <c r="E36" s="16" t="s">
        <v>109</v>
      </c>
      <c r="F36" s="16" t="s">
        <v>110</v>
      </c>
      <c r="G36" s="17">
        <v>1</v>
      </c>
      <c r="H36" s="31">
        <v>7402000</v>
      </c>
    </row>
    <row r="37" spans="1:8" x14ac:dyDescent="0.25">
      <c r="A37" s="15">
        <v>44334</v>
      </c>
      <c r="B37" s="16" t="s">
        <v>13</v>
      </c>
      <c r="C37" s="16" t="s">
        <v>41</v>
      </c>
      <c r="D37" s="16" t="s">
        <v>114</v>
      </c>
      <c r="E37" s="16" t="s">
        <v>115</v>
      </c>
      <c r="F37" s="16" t="s">
        <v>116</v>
      </c>
      <c r="G37" s="17">
        <v>1</v>
      </c>
      <c r="H37" s="31">
        <v>6229000</v>
      </c>
    </row>
    <row r="38" spans="1:8" x14ac:dyDescent="0.25">
      <c r="A38" s="15">
        <v>44335</v>
      </c>
      <c r="B38" s="16" t="s">
        <v>52</v>
      </c>
      <c r="C38" s="16" t="s">
        <v>41</v>
      </c>
      <c r="D38" s="16" t="s">
        <v>117</v>
      </c>
      <c r="E38" s="16" t="s">
        <v>118</v>
      </c>
      <c r="F38" s="16" t="s">
        <v>119</v>
      </c>
      <c r="G38" s="17">
        <v>1</v>
      </c>
      <c r="H38" s="31">
        <v>11554000</v>
      </c>
    </row>
    <row r="39" spans="1:8" x14ac:dyDescent="0.25">
      <c r="A39" s="15">
        <v>44335</v>
      </c>
      <c r="B39" s="16" t="s">
        <v>52</v>
      </c>
      <c r="C39" s="16" t="s">
        <v>41</v>
      </c>
      <c r="D39" s="16" t="s">
        <v>120</v>
      </c>
      <c r="E39" s="16" t="s">
        <v>121</v>
      </c>
      <c r="F39" s="16" t="s">
        <v>122</v>
      </c>
      <c r="G39" s="17">
        <v>1</v>
      </c>
      <c r="H39" s="31">
        <v>11464000</v>
      </c>
    </row>
    <row r="40" spans="1:8" x14ac:dyDescent="0.25">
      <c r="A40" s="15">
        <v>44335</v>
      </c>
      <c r="B40" s="16" t="s">
        <v>52</v>
      </c>
      <c r="C40" s="16" t="s">
        <v>41</v>
      </c>
      <c r="D40" s="16" t="s">
        <v>123</v>
      </c>
      <c r="E40" s="16" t="s">
        <v>121</v>
      </c>
      <c r="F40" s="16" t="s">
        <v>122</v>
      </c>
      <c r="G40" s="17">
        <v>1</v>
      </c>
      <c r="H40" s="31">
        <v>6229000</v>
      </c>
    </row>
    <row r="41" spans="1:8" x14ac:dyDescent="0.25">
      <c r="A41" s="15">
        <v>44336</v>
      </c>
      <c r="B41" s="16" t="s">
        <v>52</v>
      </c>
      <c r="C41" s="16" t="s">
        <v>41</v>
      </c>
      <c r="D41" s="16" t="s">
        <v>42</v>
      </c>
      <c r="E41" s="16" t="s">
        <v>124</v>
      </c>
      <c r="F41" s="16" t="s">
        <v>125</v>
      </c>
      <c r="G41" s="17">
        <v>1</v>
      </c>
      <c r="H41" s="31">
        <v>5416000</v>
      </c>
    </row>
    <row r="42" spans="1:8" x14ac:dyDescent="0.25">
      <c r="A42" s="15">
        <v>44336</v>
      </c>
      <c r="B42" s="16" t="s">
        <v>52</v>
      </c>
      <c r="C42" s="16" t="s">
        <v>41</v>
      </c>
      <c r="D42" s="16" t="s">
        <v>126</v>
      </c>
      <c r="E42" s="16" t="s">
        <v>127</v>
      </c>
      <c r="F42" s="16" t="s">
        <v>128</v>
      </c>
      <c r="G42" s="17">
        <v>1</v>
      </c>
      <c r="H42" s="31">
        <v>37008000</v>
      </c>
    </row>
    <row r="43" spans="1:8" x14ac:dyDescent="0.25">
      <c r="A43" s="15">
        <v>44338</v>
      </c>
      <c r="B43" s="16" t="s">
        <v>52</v>
      </c>
      <c r="C43" s="16" t="s">
        <v>41</v>
      </c>
      <c r="D43" s="16" t="s">
        <v>129</v>
      </c>
      <c r="E43" s="16" t="s">
        <v>130</v>
      </c>
      <c r="F43" s="16" t="s">
        <v>131</v>
      </c>
      <c r="G43" s="17">
        <v>1</v>
      </c>
      <c r="H43" s="31">
        <v>36105000</v>
      </c>
    </row>
    <row r="44" spans="1:8" x14ac:dyDescent="0.25">
      <c r="A44" s="15">
        <v>44338</v>
      </c>
      <c r="B44" s="16" t="s">
        <v>52</v>
      </c>
      <c r="C44" s="16" t="s">
        <v>41</v>
      </c>
      <c r="D44" s="16" t="s">
        <v>132</v>
      </c>
      <c r="E44" s="16" t="s">
        <v>133</v>
      </c>
      <c r="F44" s="16" t="s">
        <v>134</v>
      </c>
      <c r="G44" s="17">
        <v>1</v>
      </c>
      <c r="H44" s="31">
        <v>56865000</v>
      </c>
    </row>
    <row r="45" spans="1:8" x14ac:dyDescent="0.25">
      <c r="A45" s="15">
        <v>44338</v>
      </c>
      <c r="B45" s="16" t="s">
        <v>52</v>
      </c>
      <c r="C45" s="16" t="s">
        <v>41</v>
      </c>
      <c r="D45" s="16" t="s">
        <v>135</v>
      </c>
      <c r="E45" s="16" t="s">
        <v>136</v>
      </c>
      <c r="F45" s="16" t="s">
        <v>137</v>
      </c>
      <c r="G45" s="17">
        <v>1</v>
      </c>
      <c r="H45" s="31">
        <v>26176000</v>
      </c>
    </row>
    <row r="46" spans="1:8" x14ac:dyDescent="0.25">
      <c r="A46" s="15">
        <v>44338</v>
      </c>
      <c r="B46" s="16" t="s">
        <v>13</v>
      </c>
      <c r="C46" s="16" t="s">
        <v>41</v>
      </c>
      <c r="D46" s="16" t="s">
        <v>138</v>
      </c>
      <c r="E46" s="16" t="s">
        <v>139</v>
      </c>
      <c r="F46" s="16" t="s">
        <v>140</v>
      </c>
      <c r="G46" s="17">
        <v>1</v>
      </c>
      <c r="H46" s="31">
        <v>55060000</v>
      </c>
    </row>
    <row r="47" spans="1:8" x14ac:dyDescent="0.25">
      <c r="A47" s="15">
        <v>44338</v>
      </c>
      <c r="B47" s="16" t="s">
        <v>13</v>
      </c>
      <c r="C47" s="16" t="s">
        <v>41</v>
      </c>
      <c r="D47" s="16" t="s">
        <v>141</v>
      </c>
      <c r="E47" s="16" t="s">
        <v>139</v>
      </c>
      <c r="F47" s="16" t="s">
        <v>140</v>
      </c>
      <c r="G47" s="17">
        <v>1</v>
      </c>
      <c r="H47" s="31">
        <v>103801000</v>
      </c>
    </row>
    <row r="48" spans="1:8" x14ac:dyDescent="0.25">
      <c r="A48" s="15">
        <v>44338</v>
      </c>
      <c r="B48" s="16" t="s">
        <v>52</v>
      </c>
      <c r="C48" s="16" t="s">
        <v>41</v>
      </c>
      <c r="D48" s="16" t="s">
        <v>142</v>
      </c>
      <c r="E48" s="16" t="s">
        <v>143</v>
      </c>
      <c r="F48" s="16" t="s">
        <v>144</v>
      </c>
      <c r="G48" s="17">
        <v>1</v>
      </c>
      <c r="H48" s="31">
        <v>5416000</v>
      </c>
    </row>
    <row r="49" spans="1:8" x14ac:dyDescent="0.25">
      <c r="A49" s="15">
        <v>44338</v>
      </c>
      <c r="B49" s="16" t="s">
        <v>13</v>
      </c>
      <c r="C49" s="16" t="s">
        <v>41</v>
      </c>
      <c r="D49" s="16" t="s">
        <v>145</v>
      </c>
      <c r="E49" s="16" t="s">
        <v>146</v>
      </c>
      <c r="F49" s="16" t="s">
        <v>147</v>
      </c>
      <c r="G49" s="17">
        <v>1</v>
      </c>
      <c r="H49" s="31">
        <v>83041000</v>
      </c>
    </row>
    <row r="50" spans="1:8" x14ac:dyDescent="0.25">
      <c r="A50" s="15">
        <v>44338</v>
      </c>
      <c r="B50" s="16" t="s">
        <v>13</v>
      </c>
      <c r="C50" s="16" t="s">
        <v>41</v>
      </c>
      <c r="D50" s="16" t="s">
        <v>148</v>
      </c>
      <c r="E50" s="16" t="s">
        <v>146</v>
      </c>
      <c r="F50" s="16" t="s">
        <v>147</v>
      </c>
      <c r="G50" s="17">
        <v>1</v>
      </c>
      <c r="H50" s="31">
        <v>8666000</v>
      </c>
    </row>
    <row r="51" spans="1:8" x14ac:dyDescent="0.25">
      <c r="A51" s="15">
        <v>44338</v>
      </c>
      <c r="B51" s="16" t="s">
        <v>13</v>
      </c>
      <c r="C51" s="16" t="s">
        <v>41</v>
      </c>
      <c r="D51" s="16" t="s">
        <v>149</v>
      </c>
      <c r="E51" s="16" t="s">
        <v>146</v>
      </c>
      <c r="F51" s="16" t="s">
        <v>147</v>
      </c>
      <c r="G51" s="17">
        <v>1</v>
      </c>
      <c r="H51" s="31">
        <v>67697000</v>
      </c>
    </row>
    <row r="52" spans="1:8" x14ac:dyDescent="0.25">
      <c r="A52" s="15">
        <v>44338</v>
      </c>
      <c r="B52" s="16" t="s">
        <v>52</v>
      </c>
      <c r="C52" s="16" t="s">
        <v>41</v>
      </c>
      <c r="D52" s="16" t="s">
        <v>101</v>
      </c>
      <c r="E52" s="16" t="s">
        <v>150</v>
      </c>
      <c r="F52" s="16" t="s">
        <v>151</v>
      </c>
      <c r="G52" s="17">
        <v>1</v>
      </c>
      <c r="H52" s="31">
        <v>35203000</v>
      </c>
    </row>
    <row r="53" spans="1:8" x14ac:dyDescent="0.25">
      <c r="A53" s="15">
        <v>44338</v>
      </c>
      <c r="B53" s="16" t="s">
        <v>52</v>
      </c>
      <c r="C53" s="16" t="s">
        <v>41</v>
      </c>
      <c r="D53" s="16" t="s">
        <v>152</v>
      </c>
      <c r="E53" s="16" t="s">
        <v>150</v>
      </c>
      <c r="F53" s="16" t="s">
        <v>151</v>
      </c>
      <c r="G53" s="17">
        <v>1</v>
      </c>
      <c r="H53" s="31">
        <v>34300000</v>
      </c>
    </row>
    <row r="54" spans="1:8" x14ac:dyDescent="0.25">
      <c r="A54" s="15">
        <v>44338</v>
      </c>
      <c r="B54" s="16" t="s">
        <v>13</v>
      </c>
      <c r="C54" s="16" t="s">
        <v>41</v>
      </c>
      <c r="D54" s="16" t="s">
        <v>153</v>
      </c>
      <c r="E54" s="16" t="s">
        <v>154</v>
      </c>
      <c r="F54" s="16" t="s">
        <v>155</v>
      </c>
      <c r="G54" s="17">
        <v>1</v>
      </c>
      <c r="H54" s="31">
        <v>43326000</v>
      </c>
    </row>
    <row r="55" spans="1:8" x14ac:dyDescent="0.25">
      <c r="A55" s="15">
        <v>44338</v>
      </c>
      <c r="B55" s="16" t="s">
        <v>13</v>
      </c>
      <c r="C55" s="16" t="s">
        <v>41</v>
      </c>
      <c r="D55" s="16" t="s">
        <v>156</v>
      </c>
      <c r="E55" s="16" t="s">
        <v>154</v>
      </c>
      <c r="F55" s="16" t="s">
        <v>155</v>
      </c>
      <c r="G55" s="17">
        <v>1</v>
      </c>
      <c r="H55" s="31">
        <v>43326000</v>
      </c>
    </row>
    <row r="56" spans="1:8" x14ac:dyDescent="0.25">
      <c r="A56" s="15">
        <v>44338</v>
      </c>
      <c r="B56" s="16" t="s">
        <v>52</v>
      </c>
      <c r="C56" s="16" t="s">
        <v>41</v>
      </c>
      <c r="D56" s="16" t="s">
        <v>157</v>
      </c>
      <c r="E56" s="16" t="s">
        <v>158</v>
      </c>
      <c r="F56" s="16" t="s">
        <v>159</v>
      </c>
      <c r="G56" s="17">
        <v>1</v>
      </c>
      <c r="H56" s="31">
        <v>12366000</v>
      </c>
    </row>
    <row r="57" spans="1:8" x14ac:dyDescent="0.25">
      <c r="A57" s="15">
        <v>44339</v>
      </c>
      <c r="B57" s="16" t="s">
        <v>13</v>
      </c>
      <c r="C57" s="16" t="s">
        <v>41</v>
      </c>
      <c r="D57" s="16" t="s">
        <v>160</v>
      </c>
      <c r="E57" s="16" t="s">
        <v>161</v>
      </c>
      <c r="F57" s="16" t="s">
        <v>162</v>
      </c>
      <c r="G57" s="17">
        <v>1</v>
      </c>
      <c r="H57" s="31">
        <v>13630000</v>
      </c>
    </row>
    <row r="58" spans="1:8" x14ac:dyDescent="0.25">
      <c r="A58" s="15">
        <v>44339</v>
      </c>
      <c r="B58" s="16" t="s">
        <v>13</v>
      </c>
      <c r="C58" s="16" t="s">
        <v>41</v>
      </c>
      <c r="D58" s="16" t="s">
        <v>163</v>
      </c>
      <c r="E58" s="16" t="s">
        <v>164</v>
      </c>
      <c r="F58" s="16" t="s">
        <v>165</v>
      </c>
      <c r="G58" s="17">
        <v>1</v>
      </c>
      <c r="H58" s="31">
        <v>22566000</v>
      </c>
    </row>
    <row r="59" spans="1:8" x14ac:dyDescent="0.25">
      <c r="A59" s="15">
        <v>44339</v>
      </c>
      <c r="B59" s="16" t="s">
        <v>13</v>
      </c>
      <c r="C59" s="16" t="s">
        <v>41</v>
      </c>
      <c r="D59" s="16" t="s">
        <v>129</v>
      </c>
      <c r="E59" s="16" t="s">
        <v>164</v>
      </c>
      <c r="F59" s="16" t="s">
        <v>165</v>
      </c>
      <c r="G59" s="17">
        <v>1</v>
      </c>
      <c r="H59" s="31">
        <v>36105000</v>
      </c>
    </row>
    <row r="60" spans="1:8" x14ac:dyDescent="0.25">
      <c r="A60" s="15">
        <v>44339</v>
      </c>
      <c r="B60" s="16" t="s">
        <v>13</v>
      </c>
      <c r="C60" s="16" t="s">
        <v>41</v>
      </c>
      <c r="D60" s="16" t="s">
        <v>166</v>
      </c>
      <c r="E60" s="16" t="s">
        <v>139</v>
      </c>
      <c r="F60" s="16" t="s">
        <v>167</v>
      </c>
      <c r="G60" s="17">
        <v>1</v>
      </c>
      <c r="H60" s="31">
        <v>48742000</v>
      </c>
    </row>
    <row r="61" spans="1:8" x14ac:dyDescent="0.25">
      <c r="A61" s="15">
        <v>44339</v>
      </c>
      <c r="B61" s="16" t="s">
        <v>52</v>
      </c>
      <c r="C61" s="16" t="s">
        <v>41</v>
      </c>
      <c r="D61" s="16" t="s">
        <v>168</v>
      </c>
      <c r="E61" s="16" t="s">
        <v>169</v>
      </c>
      <c r="F61" s="16" t="s">
        <v>170</v>
      </c>
      <c r="G61" s="17">
        <v>1</v>
      </c>
      <c r="H61" s="31">
        <v>8124000</v>
      </c>
    </row>
    <row r="62" spans="1:8" x14ac:dyDescent="0.25">
      <c r="A62" s="15">
        <v>44339</v>
      </c>
      <c r="B62" s="16" t="s">
        <v>52</v>
      </c>
      <c r="C62" s="16" t="s">
        <v>41</v>
      </c>
      <c r="D62" s="16" t="s">
        <v>171</v>
      </c>
      <c r="E62" s="16" t="s">
        <v>172</v>
      </c>
      <c r="F62" s="16" t="s">
        <v>173</v>
      </c>
      <c r="G62" s="17">
        <v>1</v>
      </c>
      <c r="H62" s="31">
        <v>24371000</v>
      </c>
    </row>
    <row r="63" spans="1:8" x14ac:dyDescent="0.25">
      <c r="A63" s="15">
        <v>44339</v>
      </c>
      <c r="B63" s="16" t="s">
        <v>52</v>
      </c>
      <c r="C63" s="16" t="s">
        <v>41</v>
      </c>
      <c r="D63" s="16" t="s">
        <v>174</v>
      </c>
      <c r="E63" s="16" t="s">
        <v>172</v>
      </c>
      <c r="F63" s="16" t="s">
        <v>175</v>
      </c>
      <c r="G63" s="17">
        <v>1</v>
      </c>
      <c r="H63" s="31">
        <v>24371000</v>
      </c>
    </row>
    <row r="64" spans="1:8" x14ac:dyDescent="0.25">
      <c r="A64" s="15">
        <v>44339</v>
      </c>
      <c r="B64" s="16" t="s">
        <v>52</v>
      </c>
      <c r="C64" s="16" t="s">
        <v>41</v>
      </c>
      <c r="D64" s="16" t="s">
        <v>120</v>
      </c>
      <c r="E64" s="16" t="s">
        <v>176</v>
      </c>
      <c r="F64" s="16" t="s">
        <v>177</v>
      </c>
      <c r="G64" s="17">
        <v>1</v>
      </c>
      <c r="H64" s="31">
        <v>11464000</v>
      </c>
    </row>
    <row r="65" spans="1:8" x14ac:dyDescent="0.25">
      <c r="A65" s="15">
        <v>44339</v>
      </c>
      <c r="B65" s="16" t="s">
        <v>13</v>
      </c>
      <c r="C65" s="16" t="s">
        <v>41</v>
      </c>
      <c r="D65" s="16" t="s">
        <v>178</v>
      </c>
      <c r="E65" s="16" t="s">
        <v>179</v>
      </c>
      <c r="F65" s="16" t="s">
        <v>180</v>
      </c>
      <c r="G65" s="17">
        <v>1</v>
      </c>
      <c r="H65" s="31">
        <v>34300000</v>
      </c>
    </row>
    <row r="66" spans="1:8" x14ac:dyDescent="0.25">
      <c r="A66" s="15">
        <v>44339</v>
      </c>
      <c r="B66" s="16" t="s">
        <v>13</v>
      </c>
      <c r="C66" s="16" t="s">
        <v>41</v>
      </c>
      <c r="D66" s="16" t="s">
        <v>181</v>
      </c>
      <c r="E66" s="16" t="s">
        <v>179</v>
      </c>
      <c r="F66" s="16" t="s">
        <v>180</v>
      </c>
      <c r="G66" s="17">
        <v>1</v>
      </c>
      <c r="H66" s="31">
        <v>55060000</v>
      </c>
    </row>
    <row r="67" spans="1:8" x14ac:dyDescent="0.25">
      <c r="A67" s="15">
        <v>44339</v>
      </c>
      <c r="B67" s="16" t="s">
        <v>13</v>
      </c>
      <c r="C67" s="16" t="s">
        <v>41</v>
      </c>
      <c r="D67" s="16" t="s">
        <v>182</v>
      </c>
      <c r="E67" s="16" t="s">
        <v>179</v>
      </c>
      <c r="F67" s="16" t="s">
        <v>180</v>
      </c>
      <c r="G67" s="17">
        <v>1</v>
      </c>
      <c r="H67" s="31">
        <v>48742000</v>
      </c>
    </row>
    <row r="68" spans="1:8" x14ac:dyDescent="0.25">
      <c r="A68" s="15">
        <v>44339</v>
      </c>
      <c r="B68" s="16" t="s">
        <v>183</v>
      </c>
      <c r="C68" s="16" t="s">
        <v>41</v>
      </c>
      <c r="D68" s="16" t="s">
        <v>184</v>
      </c>
      <c r="E68" s="16" t="s">
        <v>185</v>
      </c>
      <c r="F68" s="16" t="s">
        <v>186</v>
      </c>
      <c r="G68" s="17">
        <v>1</v>
      </c>
      <c r="H68" s="31">
        <v>11464000</v>
      </c>
    </row>
    <row r="69" spans="1:8" x14ac:dyDescent="0.25">
      <c r="A69" s="15">
        <v>44340</v>
      </c>
      <c r="B69" s="16" t="s">
        <v>13</v>
      </c>
      <c r="C69" s="16" t="s">
        <v>41</v>
      </c>
      <c r="D69" s="16" t="s">
        <v>187</v>
      </c>
      <c r="E69" s="16" t="s">
        <v>188</v>
      </c>
      <c r="F69" s="16" t="s">
        <v>189</v>
      </c>
      <c r="G69" s="17">
        <v>1</v>
      </c>
      <c r="H69" s="31">
        <v>126367000</v>
      </c>
    </row>
    <row r="70" spans="1:8" x14ac:dyDescent="0.25">
      <c r="A70" s="15">
        <v>44340</v>
      </c>
      <c r="B70" s="16" t="s">
        <v>13</v>
      </c>
      <c r="C70" s="16" t="s">
        <v>41</v>
      </c>
      <c r="D70" s="16" t="s">
        <v>190</v>
      </c>
      <c r="E70" s="16" t="s">
        <v>188</v>
      </c>
      <c r="F70" s="16" t="s">
        <v>189</v>
      </c>
      <c r="G70" s="17">
        <v>1</v>
      </c>
      <c r="H70" s="31">
        <v>31592000</v>
      </c>
    </row>
    <row r="71" spans="1:8" x14ac:dyDescent="0.25">
      <c r="A71" s="15">
        <v>44340</v>
      </c>
      <c r="B71" s="16" t="s">
        <v>13</v>
      </c>
      <c r="C71" s="16" t="s">
        <v>41</v>
      </c>
      <c r="D71" s="16" t="s">
        <v>191</v>
      </c>
      <c r="E71" s="16" t="s">
        <v>192</v>
      </c>
      <c r="F71" s="16" t="s">
        <v>193</v>
      </c>
      <c r="G71" s="17">
        <v>1</v>
      </c>
      <c r="H71" s="31">
        <v>19858000</v>
      </c>
    </row>
    <row r="72" spans="1:8" x14ac:dyDescent="0.25">
      <c r="A72" s="15">
        <v>44341</v>
      </c>
      <c r="B72" s="16" t="s">
        <v>13</v>
      </c>
      <c r="C72" s="16" t="s">
        <v>41</v>
      </c>
      <c r="D72" s="16" t="s">
        <v>194</v>
      </c>
      <c r="E72" s="16" t="s">
        <v>195</v>
      </c>
      <c r="F72" s="16" t="s">
        <v>196</v>
      </c>
      <c r="G72" s="17">
        <v>1</v>
      </c>
      <c r="H72" s="31">
        <v>109217000</v>
      </c>
    </row>
    <row r="73" spans="1:8" x14ac:dyDescent="0.25">
      <c r="A73" s="15">
        <v>44341</v>
      </c>
      <c r="B73" s="16" t="s">
        <v>13</v>
      </c>
      <c r="C73" s="16" t="s">
        <v>41</v>
      </c>
      <c r="D73" s="16" t="s">
        <v>197</v>
      </c>
      <c r="E73" s="16" t="s">
        <v>195</v>
      </c>
      <c r="F73" s="16" t="s">
        <v>196</v>
      </c>
      <c r="G73" s="17">
        <v>1</v>
      </c>
      <c r="H73" s="31">
        <v>43326000</v>
      </c>
    </row>
    <row r="74" spans="1:8" x14ac:dyDescent="0.25">
      <c r="A74" s="15">
        <v>44342</v>
      </c>
      <c r="B74" s="16" t="s">
        <v>198</v>
      </c>
      <c r="C74" s="16" t="s">
        <v>41</v>
      </c>
      <c r="D74" s="16" t="s">
        <v>199</v>
      </c>
      <c r="E74" s="16" t="s">
        <v>200</v>
      </c>
      <c r="F74" s="16" t="s">
        <v>201</v>
      </c>
      <c r="G74" s="17">
        <v>1</v>
      </c>
      <c r="H74" s="31">
        <v>26176000</v>
      </c>
    </row>
    <row r="75" spans="1:8" x14ac:dyDescent="0.25">
      <c r="A75" s="15">
        <v>44342</v>
      </c>
      <c r="B75" s="16" t="s">
        <v>198</v>
      </c>
      <c r="C75" s="16" t="s">
        <v>41</v>
      </c>
      <c r="D75" s="16" t="s">
        <v>202</v>
      </c>
      <c r="E75" s="16" t="s">
        <v>200</v>
      </c>
      <c r="F75" s="16" t="s">
        <v>201</v>
      </c>
      <c r="G75" s="17">
        <v>1</v>
      </c>
      <c r="H75" s="31">
        <v>68599000</v>
      </c>
    </row>
    <row r="76" spans="1:8" x14ac:dyDescent="0.25">
      <c r="A76" s="15">
        <v>44343</v>
      </c>
      <c r="B76" s="16" t="s">
        <v>13</v>
      </c>
      <c r="C76" s="16" t="s">
        <v>41</v>
      </c>
      <c r="D76" s="16" t="s">
        <v>203</v>
      </c>
      <c r="E76" s="16" t="s">
        <v>204</v>
      </c>
      <c r="F76" s="16" t="s">
        <v>205</v>
      </c>
      <c r="G76" s="17">
        <v>1</v>
      </c>
      <c r="H76" s="31">
        <v>617390000</v>
      </c>
    </row>
    <row r="77" spans="1:8" x14ac:dyDescent="0.25">
      <c r="A77" s="15">
        <v>44343</v>
      </c>
      <c r="B77" s="16" t="s">
        <v>13</v>
      </c>
      <c r="C77" s="16" t="s">
        <v>41</v>
      </c>
      <c r="D77" s="16" t="s">
        <v>148</v>
      </c>
      <c r="E77" s="16" t="s">
        <v>206</v>
      </c>
      <c r="F77" s="16" t="s">
        <v>207</v>
      </c>
      <c r="G77" s="17">
        <v>1</v>
      </c>
      <c r="H77" s="31">
        <v>8666000</v>
      </c>
    </row>
    <row r="78" spans="1:8" x14ac:dyDescent="0.25">
      <c r="A78" s="15">
        <v>44343</v>
      </c>
      <c r="B78" s="16" t="s">
        <v>13</v>
      </c>
      <c r="C78" s="16" t="s">
        <v>41</v>
      </c>
      <c r="D78" s="16" t="s">
        <v>208</v>
      </c>
      <c r="E78" s="16" t="s">
        <v>206</v>
      </c>
      <c r="F78" s="16" t="s">
        <v>207</v>
      </c>
      <c r="G78" s="17">
        <v>1</v>
      </c>
      <c r="H78" s="31">
        <v>145322000</v>
      </c>
    </row>
    <row r="79" spans="1:8" x14ac:dyDescent="0.25">
      <c r="A79" s="15">
        <v>44343</v>
      </c>
      <c r="B79" s="16" t="s">
        <v>13</v>
      </c>
      <c r="C79" s="16" t="s">
        <v>41</v>
      </c>
      <c r="D79" s="16" t="s">
        <v>209</v>
      </c>
      <c r="E79" s="16" t="s">
        <v>210</v>
      </c>
      <c r="F79" s="16" t="s">
        <v>211</v>
      </c>
      <c r="G79" s="17">
        <v>1</v>
      </c>
      <c r="H79" s="31">
        <v>48742000</v>
      </c>
    </row>
    <row r="80" spans="1:8" x14ac:dyDescent="0.25">
      <c r="A80" s="15">
        <v>44343</v>
      </c>
      <c r="B80" s="16" t="s">
        <v>13</v>
      </c>
      <c r="C80" s="16" t="s">
        <v>41</v>
      </c>
      <c r="D80" s="16" t="s">
        <v>212</v>
      </c>
      <c r="E80" s="16" t="s">
        <v>210</v>
      </c>
      <c r="F80" s="16" t="s">
        <v>213</v>
      </c>
      <c r="G80" s="17">
        <v>1</v>
      </c>
      <c r="H80" s="31">
        <v>285227000</v>
      </c>
    </row>
    <row r="81" spans="1:8" x14ac:dyDescent="0.25">
      <c r="A81" s="15">
        <v>44343</v>
      </c>
      <c r="B81" s="16" t="s">
        <v>13</v>
      </c>
      <c r="C81" s="16" t="s">
        <v>41</v>
      </c>
      <c r="D81" s="16" t="s">
        <v>214</v>
      </c>
      <c r="E81" s="16" t="s">
        <v>210</v>
      </c>
      <c r="F81" s="16" t="s">
        <v>215</v>
      </c>
      <c r="G81" s="17">
        <v>1</v>
      </c>
      <c r="H81" s="31">
        <v>64989000</v>
      </c>
    </row>
    <row r="82" spans="1:8" x14ac:dyDescent="0.25">
      <c r="A82" s="15">
        <v>44344</v>
      </c>
      <c r="B82" s="16" t="s">
        <v>13</v>
      </c>
      <c r="C82" s="16" t="s">
        <v>41</v>
      </c>
      <c r="D82" s="16" t="s">
        <v>216</v>
      </c>
      <c r="E82" s="16" t="s">
        <v>217</v>
      </c>
      <c r="F82" s="16" t="s">
        <v>218</v>
      </c>
      <c r="G82" s="17">
        <v>1</v>
      </c>
      <c r="H82" s="31">
        <v>64989000</v>
      </c>
    </row>
    <row r="83" spans="1:8" x14ac:dyDescent="0.25">
      <c r="A83" s="15">
        <v>44344</v>
      </c>
      <c r="B83" s="16" t="s">
        <v>13</v>
      </c>
      <c r="C83" s="16" t="s">
        <v>41</v>
      </c>
      <c r="D83" s="16" t="s">
        <v>219</v>
      </c>
      <c r="E83" s="16" t="s">
        <v>220</v>
      </c>
      <c r="F83" s="16" t="s">
        <v>221</v>
      </c>
      <c r="G83" s="17">
        <v>1</v>
      </c>
      <c r="H83" s="31">
        <v>328553000</v>
      </c>
    </row>
    <row r="84" spans="1:8" x14ac:dyDescent="0.25">
      <c r="A84" s="15">
        <v>44344</v>
      </c>
      <c r="B84" s="16" t="s">
        <v>13</v>
      </c>
      <c r="C84" s="16" t="s">
        <v>41</v>
      </c>
      <c r="D84" s="16" t="s">
        <v>222</v>
      </c>
      <c r="E84" s="16" t="s">
        <v>223</v>
      </c>
      <c r="F84" s="16" t="s">
        <v>224</v>
      </c>
      <c r="G84" s="17">
        <v>1</v>
      </c>
      <c r="H84" s="31">
        <v>19858000</v>
      </c>
    </row>
    <row r="85" spans="1:8" x14ac:dyDescent="0.25">
      <c r="A85" s="15">
        <v>44344</v>
      </c>
      <c r="B85" s="16" t="s">
        <v>13</v>
      </c>
      <c r="C85" s="16" t="s">
        <v>41</v>
      </c>
      <c r="D85" s="16" t="s">
        <v>148</v>
      </c>
      <c r="E85" s="16" t="s">
        <v>223</v>
      </c>
      <c r="F85" s="16" t="s">
        <v>224</v>
      </c>
      <c r="G85" s="17">
        <v>1</v>
      </c>
      <c r="H85" s="31">
        <v>8666000</v>
      </c>
    </row>
    <row r="86" spans="1:8" x14ac:dyDescent="0.25">
      <c r="A86" s="15">
        <v>44344</v>
      </c>
      <c r="B86" s="16" t="s">
        <v>13</v>
      </c>
      <c r="C86" s="16" t="s">
        <v>41</v>
      </c>
      <c r="D86" s="16" t="s">
        <v>225</v>
      </c>
      <c r="E86" s="16" t="s">
        <v>223</v>
      </c>
      <c r="F86" s="16" t="s">
        <v>224</v>
      </c>
      <c r="G86" s="17">
        <v>1</v>
      </c>
      <c r="H86" s="31">
        <v>24371000</v>
      </c>
    </row>
    <row r="87" spans="1:8" x14ac:dyDescent="0.25">
      <c r="A87" s="15">
        <v>44345</v>
      </c>
      <c r="B87" s="16" t="s">
        <v>52</v>
      </c>
      <c r="C87" s="16" t="s">
        <v>41</v>
      </c>
      <c r="D87" s="16" t="s">
        <v>226</v>
      </c>
      <c r="E87" s="16" t="s">
        <v>227</v>
      </c>
      <c r="F87" s="16" t="s">
        <v>228</v>
      </c>
      <c r="G87" s="17">
        <v>1</v>
      </c>
      <c r="H87" s="31">
        <v>26176000</v>
      </c>
    </row>
    <row r="88" spans="1:8" x14ac:dyDescent="0.25">
      <c r="A88" s="15">
        <v>44345</v>
      </c>
      <c r="B88" s="16" t="s">
        <v>13</v>
      </c>
      <c r="C88" s="16" t="s">
        <v>41</v>
      </c>
      <c r="D88" s="16" t="s">
        <v>229</v>
      </c>
      <c r="E88" s="16" t="s">
        <v>230</v>
      </c>
      <c r="F88" s="16" t="s">
        <v>231</v>
      </c>
      <c r="G88" s="17">
        <v>1</v>
      </c>
      <c r="H88" s="31">
        <v>60476000</v>
      </c>
    </row>
    <row r="89" spans="1:8" x14ac:dyDescent="0.25">
      <c r="A89" s="15">
        <v>44345</v>
      </c>
      <c r="B89" s="16" t="s">
        <v>13</v>
      </c>
      <c r="C89" s="16" t="s">
        <v>41</v>
      </c>
      <c r="D89" s="16" t="s">
        <v>232</v>
      </c>
      <c r="E89" s="16" t="s">
        <v>230</v>
      </c>
      <c r="F89" s="16" t="s">
        <v>231</v>
      </c>
      <c r="G89" s="17">
        <v>1</v>
      </c>
      <c r="H89" s="31">
        <v>46034000</v>
      </c>
    </row>
    <row r="90" spans="1:8" x14ac:dyDescent="0.25">
      <c r="A90" s="15">
        <v>44345</v>
      </c>
      <c r="B90" s="16" t="s">
        <v>13</v>
      </c>
      <c r="C90" s="16" t="s">
        <v>41</v>
      </c>
      <c r="D90" s="16" t="s">
        <v>233</v>
      </c>
      <c r="E90" s="16" t="s">
        <v>230</v>
      </c>
      <c r="F90" s="16" t="s">
        <v>231</v>
      </c>
      <c r="G90" s="17">
        <v>1</v>
      </c>
      <c r="H90" s="31">
        <v>79431000</v>
      </c>
    </row>
    <row r="91" spans="1:8" x14ac:dyDescent="0.25">
      <c r="A91" s="15">
        <v>44346</v>
      </c>
      <c r="B91" s="16" t="s">
        <v>52</v>
      </c>
      <c r="C91" s="16" t="s">
        <v>41</v>
      </c>
      <c r="D91" s="16" t="s">
        <v>234</v>
      </c>
      <c r="E91" s="16" t="s">
        <v>235</v>
      </c>
      <c r="F91" s="16" t="s">
        <v>236</v>
      </c>
      <c r="G91" s="17">
        <v>1</v>
      </c>
      <c r="H91" s="31">
        <v>6680000</v>
      </c>
    </row>
    <row r="92" spans="1:8" x14ac:dyDescent="0.25">
      <c r="A92" s="15">
        <v>44346</v>
      </c>
      <c r="B92" s="16" t="s">
        <v>52</v>
      </c>
      <c r="C92" s="16" t="s">
        <v>41</v>
      </c>
      <c r="D92" s="16" t="s">
        <v>237</v>
      </c>
      <c r="E92" s="16" t="s">
        <v>238</v>
      </c>
      <c r="F92" s="16" t="s">
        <v>239</v>
      </c>
      <c r="G92" s="17">
        <v>1</v>
      </c>
      <c r="H92" s="31">
        <v>7402000</v>
      </c>
    </row>
    <row r="93" spans="1:8" x14ac:dyDescent="0.25">
      <c r="A93" s="15">
        <v>44346</v>
      </c>
      <c r="B93" s="16" t="s">
        <v>52</v>
      </c>
      <c r="C93" s="16" t="s">
        <v>41</v>
      </c>
      <c r="D93" s="16" t="s">
        <v>240</v>
      </c>
      <c r="E93" s="16" t="s">
        <v>238</v>
      </c>
      <c r="F93" s="16" t="s">
        <v>239</v>
      </c>
      <c r="G93" s="17">
        <v>1</v>
      </c>
      <c r="H93" s="31">
        <v>7402000</v>
      </c>
    </row>
    <row r="94" spans="1:8" x14ac:dyDescent="0.25">
      <c r="A94" s="15">
        <v>44346</v>
      </c>
      <c r="B94" s="16" t="s">
        <v>52</v>
      </c>
      <c r="C94" s="16" t="s">
        <v>41</v>
      </c>
      <c r="D94" s="16" t="s">
        <v>64</v>
      </c>
      <c r="E94" s="16" t="s">
        <v>241</v>
      </c>
      <c r="F94" s="16" t="s">
        <v>242</v>
      </c>
      <c r="G94" s="17">
        <v>1</v>
      </c>
      <c r="H94" s="31">
        <v>6229000</v>
      </c>
    </row>
    <row r="95" spans="1:8" x14ac:dyDescent="0.25">
      <c r="A95" s="15">
        <v>44346</v>
      </c>
      <c r="B95" s="16" t="s">
        <v>52</v>
      </c>
      <c r="C95" s="16" t="s">
        <v>41</v>
      </c>
      <c r="D95" s="16" t="s">
        <v>243</v>
      </c>
      <c r="E95" s="16" t="s">
        <v>244</v>
      </c>
      <c r="F95" s="16" t="s">
        <v>245</v>
      </c>
      <c r="G95" s="17">
        <v>1</v>
      </c>
      <c r="H95" s="31">
        <v>55060000</v>
      </c>
    </row>
    <row r="96" spans="1:8" x14ac:dyDescent="0.25">
      <c r="A96" s="15">
        <v>44348</v>
      </c>
      <c r="B96" s="16" t="s">
        <v>246</v>
      </c>
      <c r="C96" s="16" t="s">
        <v>41</v>
      </c>
      <c r="D96" s="16" t="s">
        <v>247</v>
      </c>
      <c r="E96" s="16" t="s">
        <v>248</v>
      </c>
      <c r="F96" s="16" t="s">
        <v>249</v>
      </c>
      <c r="G96" s="17">
        <v>1</v>
      </c>
      <c r="H96" s="31">
        <v>37008000</v>
      </c>
    </row>
    <row r="97" spans="1:8" x14ac:dyDescent="0.25">
      <c r="A97" s="15">
        <v>44348</v>
      </c>
      <c r="B97" s="16" t="s">
        <v>246</v>
      </c>
      <c r="C97" s="16" t="s">
        <v>41</v>
      </c>
      <c r="D97" s="16" t="s">
        <v>250</v>
      </c>
      <c r="E97" s="16" t="s">
        <v>248</v>
      </c>
      <c r="F97" s="16" t="s">
        <v>249</v>
      </c>
      <c r="G97" s="17">
        <v>1</v>
      </c>
      <c r="H97" s="31">
        <v>8666000</v>
      </c>
    </row>
    <row r="98" spans="1:8" x14ac:dyDescent="0.25">
      <c r="A98" s="15">
        <v>44349</v>
      </c>
      <c r="B98" s="16" t="s">
        <v>13</v>
      </c>
      <c r="C98" s="16" t="s">
        <v>41</v>
      </c>
      <c r="D98" s="16" t="s">
        <v>251</v>
      </c>
      <c r="E98" s="16" t="s">
        <v>252</v>
      </c>
      <c r="F98" s="16" t="s">
        <v>253</v>
      </c>
      <c r="G98" s="17">
        <v>1</v>
      </c>
      <c r="H98" s="31">
        <v>92067000</v>
      </c>
    </row>
    <row r="99" spans="1:8" x14ac:dyDescent="0.25">
      <c r="A99" s="15">
        <v>44352</v>
      </c>
      <c r="B99" s="16" t="s">
        <v>52</v>
      </c>
      <c r="C99" s="16" t="s">
        <v>41</v>
      </c>
      <c r="D99" s="16" t="s">
        <v>254</v>
      </c>
      <c r="E99" s="16" t="s">
        <v>255</v>
      </c>
      <c r="F99" s="16" t="s">
        <v>256</v>
      </c>
      <c r="G99" s="17">
        <v>1</v>
      </c>
      <c r="H99" s="31">
        <v>33397000</v>
      </c>
    </row>
    <row r="100" spans="1:8" x14ac:dyDescent="0.25">
      <c r="A100" s="15">
        <v>44352</v>
      </c>
      <c r="B100" s="16" t="s">
        <v>52</v>
      </c>
      <c r="C100" s="16" t="s">
        <v>41</v>
      </c>
      <c r="D100" s="16" t="s">
        <v>257</v>
      </c>
      <c r="E100" s="16" t="s">
        <v>255</v>
      </c>
      <c r="F100" s="16" t="s">
        <v>256</v>
      </c>
      <c r="G100" s="17">
        <v>1</v>
      </c>
      <c r="H100" s="31">
        <v>14081000</v>
      </c>
    </row>
    <row r="101" spans="1:8" x14ac:dyDescent="0.25">
      <c r="A101" s="15">
        <v>44353</v>
      </c>
      <c r="B101" s="16" t="s">
        <v>13</v>
      </c>
      <c r="C101" s="16" t="s">
        <v>41</v>
      </c>
      <c r="D101" s="16" t="s">
        <v>258</v>
      </c>
      <c r="E101" s="16" t="s">
        <v>259</v>
      </c>
      <c r="F101" s="16" t="s">
        <v>260</v>
      </c>
      <c r="G101" s="17">
        <v>1</v>
      </c>
      <c r="H101" s="31">
        <v>14713000</v>
      </c>
    </row>
    <row r="102" spans="1:8" x14ac:dyDescent="0.25">
      <c r="A102" s="15">
        <v>44353</v>
      </c>
      <c r="B102" s="16" t="s">
        <v>52</v>
      </c>
      <c r="C102" s="16" t="s">
        <v>41</v>
      </c>
      <c r="D102" s="16" t="s">
        <v>261</v>
      </c>
      <c r="E102" s="16" t="s">
        <v>262</v>
      </c>
      <c r="F102" s="16" t="s">
        <v>263</v>
      </c>
      <c r="G102" s="17">
        <v>1</v>
      </c>
      <c r="H102" s="31">
        <v>5416000</v>
      </c>
    </row>
    <row r="103" spans="1:8" x14ac:dyDescent="0.25">
      <c r="A103" s="15">
        <v>44353</v>
      </c>
      <c r="B103" s="16" t="s">
        <v>52</v>
      </c>
      <c r="C103" s="16" t="s">
        <v>41</v>
      </c>
      <c r="D103" s="16" t="s">
        <v>264</v>
      </c>
      <c r="E103" s="16" t="s">
        <v>265</v>
      </c>
      <c r="F103" s="16" t="s">
        <v>266</v>
      </c>
      <c r="G103" s="17">
        <v>1</v>
      </c>
      <c r="H103" s="31">
        <v>33397000</v>
      </c>
    </row>
    <row r="104" spans="1:8" x14ac:dyDescent="0.25">
      <c r="A104" s="15">
        <v>44353</v>
      </c>
      <c r="B104" s="16" t="s">
        <v>52</v>
      </c>
      <c r="C104" s="16" t="s">
        <v>41</v>
      </c>
      <c r="D104" s="16" t="s">
        <v>250</v>
      </c>
      <c r="E104" s="16" t="s">
        <v>265</v>
      </c>
      <c r="F104" s="16" t="s">
        <v>266</v>
      </c>
      <c r="G104" s="17">
        <v>1</v>
      </c>
      <c r="H104" s="31">
        <v>8666000</v>
      </c>
    </row>
    <row r="105" spans="1:8" x14ac:dyDescent="0.25">
      <c r="A105" s="15">
        <v>44356</v>
      </c>
      <c r="B105" s="16" t="s">
        <v>13</v>
      </c>
      <c r="C105" s="16" t="s">
        <v>41</v>
      </c>
      <c r="D105" s="16" t="s">
        <v>267</v>
      </c>
      <c r="E105" s="16" t="s">
        <v>268</v>
      </c>
      <c r="F105" s="16" t="s">
        <v>269</v>
      </c>
      <c r="G105" s="17">
        <v>1</v>
      </c>
      <c r="H105" s="31">
        <v>22566000</v>
      </c>
    </row>
    <row r="106" spans="1:8" x14ac:dyDescent="0.25">
      <c r="A106" s="15">
        <v>44356</v>
      </c>
      <c r="B106" s="16" t="s">
        <v>13</v>
      </c>
      <c r="C106" s="16" t="s">
        <v>41</v>
      </c>
      <c r="D106" s="16" t="s">
        <v>270</v>
      </c>
      <c r="E106" s="16" t="s">
        <v>259</v>
      </c>
      <c r="F106" s="16" t="s">
        <v>271</v>
      </c>
      <c r="G106" s="17">
        <v>1</v>
      </c>
      <c r="H106" s="31">
        <v>11554000</v>
      </c>
    </row>
    <row r="107" spans="1:8" x14ac:dyDescent="0.25">
      <c r="A107" s="15">
        <v>44356</v>
      </c>
      <c r="B107" s="16" t="s">
        <v>52</v>
      </c>
      <c r="C107" s="16" t="s">
        <v>41</v>
      </c>
      <c r="D107" s="16" t="s">
        <v>272</v>
      </c>
      <c r="E107" s="16" t="s">
        <v>273</v>
      </c>
      <c r="F107" s="16" t="s">
        <v>274</v>
      </c>
      <c r="G107" s="17">
        <v>1</v>
      </c>
      <c r="H107" s="31">
        <v>6229000</v>
      </c>
    </row>
    <row r="108" spans="1:8" x14ac:dyDescent="0.25">
      <c r="A108" s="15">
        <v>44356</v>
      </c>
      <c r="B108" s="16" t="s">
        <v>52</v>
      </c>
      <c r="C108" s="16" t="s">
        <v>41</v>
      </c>
      <c r="D108" s="16" t="s">
        <v>272</v>
      </c>
      <c r="E108" s="16" t="s">
        <v>275</v>
      </c>
      <c r="F108" s="16" t="s">
        <v>276</v>
      </c>
      <c r="G108" s="17">
        <v>1</v>
      </c>
      <c r="H108" s="31">
        <v>6229000</v>
      </c>
    </row>
    <row r="109" spans="1:8" x14ac:dyDescent="0.25">
      <c r="A109" s="15">
        <v>44358</v>
      </c>
      <c r="B109" s="16" t="s">
        <v>52</v>
      </c>
      <c r="C109" s="16" t="s">
        <v>41</v>
      </c>
      <c r="D109" s="16" t="s">
        <v>277</v>
      </c>
      <c r="E109" s="16" t="s">
        <v>278</v>
      </c>
      <c r="F109" s="16" t="s">
        <v>279</v>
      </c>
      <c r="G109" s="17">
        <v>1</v>
      </c>
      <c r="H109" s="31">
        <v>65892000</v>
      </c>
    </row>
    <row r="110" spans="1:8" x14ac:dyDescent="0.25">
      <c r="A110" s="15">
        <v>44358</v>
      </c>
      <c r="B110" s="16" t="s">
        <v>52</v>
      </c>
      <c r="C110" s="16" t="s">
        <v>41</v>
      </c>
      <c r="D110" s="16" t="s">
        <v>272</v>
      </c>
      <c r="E110" s="16" t="s">
        <v>280</v>
      </c>
      <c r="F110" s="16" t="s">
        <v>281</v>
      </c>
      <c r="G110" s="17">
        <v>1</v>
      </c>
      <c r="H110" s="31">
        <v>6229000</v>
      </c>
    </row>
    <row r="111" spans="1:8" x14ac:dyDescent="0.25">
      <c r="A111" s="15">
        <v>44359</v>
      </c>
      <c r="B111" s="16" t="s">
        <v>52</v>
      </c>
      <c r="C111" s="16" t="s">
        <v>41</v>
      </c>
      <c r="D111" s="16" t="s">
        <v>60</v>
      </c>
      <c r="E111" s="16" t="s">
        <v>282</v>
      </c>
      <c r="F111" s="16" t="s">
        <v>283</v>
      </c>
      <c r="G111" s="17">
        <v>1</v>
      </c>
      <c r="H111" s="31">
        <v>6229000</v>
      </c>
    </row>
    <row r="112" spans="1:8" x14ac:dyDescent="0.25">
      <c r="A112" s="15">
        <v>44359</v>
      </c>
      <c r="B112" s="16" t="s">
        <v>13</v>
      </c>
      <c r="C112" s="16" t="s">
        <v>41</v>
      </c>
      <c r="D112" s="16" t="s">
        <v>284</v>
      </c>
      <c r="E112" s="16" t="s">
        <v>285</v>
      </c>
      <c r="F112" s="16" t="s">
        <v>286</v>
      </c>
      <c r="G112" s="17">
        <v>1</v>
      </c>
      <c r="H112" s="31">
        <v>184134000</v>
      </c>
    </row>
    <row r="113" spans="1:8" x14ac:dyDescent="0.25">
      <c r="A113" s="15">
        <v>44359</v>
      </c>
      <c r="B113" s="16" t="s">
        <v>52</v>
      </c>
      <c r="C113" s="16" t="s">
        <v>41</v>
      </c>
      <c r="D113" s="16" t="s">
        <v>261</v>
      </c>
      <c r="E113" s="16" t="s">
        <v>287</v>
      </c>
      <c r="F113" s="16" t="s">
        <v>288</v>
      </c>
      <c r="G113" s="17">
        <v>1</v>
      </c>
      <c r="H113" s="31">
        <v>5416000</v>
      </c>
    </row>
    <row r="114" spans="1:8" x14ac:dyDescent="0.25">
      <c r="A114" s="15">
        <v>44360</v>
      </c>
      <c r="B114" s="16" t="s">
        <v>52</v>
      </c>
      <c r="C114" s="16" t="s">
        <v>41</v>
      </c>
      <c r="D114" s="16" t="s">
        <v>123</v>
      </c>
      <c r="E114" s="16" t="s">
        <v>289</v>
      </c>
      <c r="F114" s="16" t="s">
        <v>290</v>
      </c>
      <c r="G114" s="17">
        <v>1</v>
      </c>
      <c r="H114" s="31">
        <v>6229000</v>
      </c>
    </row>
    <row r="115" spans="1:8" x14ac:dyDescent="0.25">
      <c r="A115" s="15">
        <v>44360</v>
      </c>
      <c r="B115" s="16" t="s">
        <v>52</v>
      </c>
      <c r="C115" s="16" t="s">
        <v>41</v>
      </c>
      <c r="D115" s="16" t="s">
        <v>226</v>
      </c>
      <c r="E115" s="16" t="s">
        <v>291</v>
      </c>
      <c r="F115" s="16" t="s">
        <v>292</v>
      </c>
      <c r="G115" s="17">
        <v>1</v>
      </c>
      <c r="H115" s="31">
        <v>26176000</v>
      </c>
    </row>
    <row r="116" spans="1:8" x14ac:dyDescent="0.25">
      <c r="A116" s="15">
        <v>44362</v>
      </c>
      <c r="B116" s="16" t="s">
        <v>52</v>
      </c>
      <c r="C116" s="16" t="s">
        <v>41</v>
      </c>
      <c r="D116" s="16" t="s">
        <v>293</v>
      </c>
      <c r="E116" s="16" t="s">
        <v>294</v>
      </c>
      <c r="F116" s="16" t="s">
        <v>295</v>
      </c>
      <c r="G116" s="17">
        <v>1</v>
      </c>
      <c r="H116" s="31">
        <v>60476000</v>
      </c>
    </row>
    <row r="117" spans="1:8" x14ac:dyDescent="0.25">
      <c r="A117" s="15">
        <v>44364</v>
      </c>
      <c r="B117" s="16" t="s">
        <v>13</v>
      </c>
      <c r="C117" s="16" t="s">
        <v>41</v>
      </c>
      <c r="D117" s="16" t="s">
        <v>67</v>
      </c>
      <c r="E117" s="16" t="s">
        <v>296</v>
      </c>
      <c r="F117" s="16" t="s">
        <v>297</v>
      </c>
      <c r="G117" s="17">
        <v>1</v>
      </c>
      <c r="H117" s="31">
        <v>6229000</v>
      </c>
    </row>
    <row r="118" spans="1:8" x14ac:dyDescent="0.25">
      <c r="A118" s="15">
        <v>44364</v>
      </c>
      <c r="B118" s="16" t="s">
        <v>13</v>
      </c>
      <c r="C118" s="16" t="s">
        <v>41</v>
      </c>
      <c r="D118" s="16" t="s">
        <v>257</v>
      </c>
      <c r="E118" s="16" t="s">
        <v>298</v>
      </c>
      <c r="F118" s="16" t="s">
        <v>299</v>
      </c>
      <c r="G118" s="17">
        <v>1</v>
      </c>
      <c r="H118" s="31">
        <v>14803000</v>
      </c>
    </row>
    <row r="119" spans="1:8" x14ac:dyDescent="0.25">
      <c r="A119" s="15">
        <v>44364</v>
      </c>
      <c r="B119" s="16" t="s">
        <v>13</v>
      </c>
      <c r="C119" s="16" t="s">
        <v>41</v>
      </c>
      <c r="D119" s="16" t="s">
        <v>300</v>
      </c>
      <c r="E119" s="16" t="s">
        <v>298</v>
      </c>
      <c r="F119" s="16" t="s">
        <v>299</v>
      </c>
      <c r="G119" s="17">
        <v>1</v>
      </c>
      <c r="H119" s="31">
        <v>150738000</v>
      </c>
    </row>
    <row r="120" spans="1:8" x14ac:dyDescent="0.25">
      <c r="A120" s="15">
        <v>44365</v>
      </c>
      <c r="B120" s="16" t="s">
        <v>52</v>
      </c>
      <c r="C120" s="16" t="s">
        <v>41</v>
      </c>
      <c r="D120" s="16" t="s">
        <v>301</v>
      </c>
      <c r="E120" s="16" t="s">
        <v>302</v>
      </c>
      <c r="F120" s="16" t="s">
        <v>303</v>
      </c>
      <c r="G120" s="17">
        <v>1</v>
      </c>
      <c r="H120" s="31">
        <v>68599000</v>
      </c>
    </row>
    <row r="121" spans="1:8" x14ac:dyDescent="0.25">
      <c r="A121" s="15">
        <v>44365</v>
      </c>
      <c r="B121" s="16" t="s">
        <v>52</v>
      </c>
      <c r="C121" s="16" t="s">
        <v>41</v>
      </c>
      <c r="D121" s="16" t="s">
        <v>88</v>
      </c>
      <c r="E121" s="16" t="s">
        <v>302</v>
      </c>
      <c r="F121" s="16" t="s">
        <v>303</v>
      </c>
      <c r="G121" s="17">
        <v>1</v>
      </c>
      <c r="H121" s="31">
        <v>9388000</v>
      </c>
    </row>
    <row r="122" spans="1:8" x14ac:dyDescent="0.25">
      <c r="A122" s="15">
        <v>44365</v>
      </c>
      <c r="B122" s="16" t="s">
        <v>13</v>
      </c>
      <c r="C122" s="16" t="s">
        <v>41</v>
      </c>
      <c r="D122" s="16" t="s">
        <v>304</v>
      </c>
      <c r="E122" s="16" t="s">
        <v>305</v>
      </c>
      <c r="F122" s="16" t="s">
        <v>306</v>
      </c>
      <c r="G122" s="17">
        <v>1</v>
      </c>
      <c r="H122" s="31">
        <v>55963000</v>
      </c>
    </row>
    <row r="123" spans="1:8" x14ac:dyDescent="0.25">
      <c r="A123" s="15">
        <v>44365</v>
      </c>
      <c r="B123" s="16" t="s">
        <v>13</v>
      </c>
      <c r="C123" s="16" t="s">
        <v>41</v>
      </c>
      <c r="D123" s="16" t="s">
        <v>307</v>
      </c>
      <c r="E123" s="16" t="s">
        <v>305</v>
      </c>
      <c r="F123" s="16" t="s">
        <v>306</v>
      </c>
      <c r="G123" s="17">
        <v>1</v>
      </c>
      <c r="H123" s="31">
        <v>55963000</v>
      </c>
    </row>
    <row r="124" spans="1:8" x14ac:dyDescent="0.25">
      <c r="A124" s="15">
        <v>44366</v>
      </c>
      <c r="B124" s="16" t="s">
        <v>14</v>
      </c>
      <c r="C124" s="16" t="s">
        <v>41</v>
      </c>
      <c r="D124" s="16" t="s">
        <v>308</v>
      </c>
      <c r="E124" s="16" t="s">
        <v>309</v>
      </c>
      <c r="F124" s="16" t="s">
        <v>310</v>
      </c>
      <c r="G124" s="17">
        <v>1</v>
      </c>
      <c r="H124" s="31">
        <v>6229000</v>
      </c>
    </row>
    <row r="125" spans="1:8" x14ac:dyDescent="0.25">
      <c r="A125" s="15">
        <v>44366</v>
      </c>
      <c r="B125" s="16" t="s">
        <v>14</v>
      </c>
      <c r="C125" s="16" t="s">
        <v>41</v>
      </c>
      <c r="D125" s="16" t="s">
        <v>311</v>
      </c>
      <c r="E125" s="16" t="s">
        <v>312</v>
      </c>
      <c r="F125" s="16" t="s">
        <v>313</v>
      </c>
      <c r="G125" s="17">
        <v>1</v>
      </c>
      <c r="H125" s="31">
        <v>60476000</v>
      </c>
    </row>
    <row r="126" spans="1:8" x14ac:dyDescent="0.25">
      <c r="A126" s="15">
        <v>44367</v>
      </c>
      <c r="B126" s="16" t="s">
        <v>52</v>
      </c>
      <c r="C126" s="16" t="s">
        <v>41</v>
      </c>
      <c r="D126" s="16" t="s">
        <v>314</v>
      </c>
      <c r="E126" s="16" t="s">
        <v>315</v>
      </c>
      <c r="F126" s="16" t="s">
        <v>316</v>
      </c>
      <c r="G126" s="17">
        <v>1</v>
      </c>
      <c r="H126" s="31">
        <v>11464000</v>
      </c>
    </row>
    <row r="127" spans="1:8" x14ac:dyDescent="0.25">
      <c r="A127" s="15">
        <v>44367</v>
      </c>
      <c r="B127" s="16" t="s">
        <v>13</v>
      </c>
      <c r="C127" s="16" t="s">
        <v>41</v>
      </c>
      <c r="D127" s="16" t="s">
        <v>48</v>
      </c>
      <c r="E127" s="16" t="s">
        <v>317</v>
      </c>
      <c r="F127" s="16" t="s">
        <v>318</v>
      </c>
      <c r="G127" s="17">
        <v>1</v>
      </c>
      <c r="H127" s="31">
        <v>6229000</v>
      </c>
    </row>
    <row r="128" spans="1:8" x14ac:dyDescent="0.25">
      <c r="A128" s="15">
        <v>44367</v>
      </c>
      <c r="B128" s="16" t="s">
        <v>14</v>
      </c>
      <c r="C128" s="16" t="s">
        <v>41</v>
      </c>
      <c r="D128" s="16" t="s">
        <v>319</v>
      </c>
      <c r="E128" s="16" t="s">
        <v>320</v>
      </c>
      <c r="F128" s="16" t="s">
        <v>321</v>
      </c>
      <c r="G128" s="17">
        <v>1</v>
      </c>
      <c r="H128" s="31">
        <v>86652000</v>
      </c>
    </row>
    <row r="129" spans="1:8" x14ac:dyDescent="0.25">
      <c r="A129" s="15">
        <v>44367</v>
      </c>
      <c r="B129" s="16" t="s">
        <v>14</v>
      </c>
      <c r="C129" s="16" t="s">
        <v>41</v>
      </c>
      <c r="D129" s="16" t="s">
        <v>322</v>
      </c>
      <c r="E129" s="16" t="s">
        <v>320</v>
      </c>
      <c r="F129" s="16" t="s">
        <v>321</v>
      </c>
      <c r="G129" s="17">
        <v>1</v>
      </c>
      <c r="H129" s="31">
        <v>43326000</v>
      </c>
    </row>
    <row r="130" spans="1:8" x14ac:dyDescent="0.25">
      <c r="A130" s="15">
        <v>44368</v>
      </c>
      <c r="B130" s="16" t="s">
        <v>52</v>
      </c>
      <c r="C130" s="16" t="s">
        <v>41</v>
      </c>
      <c r="D130" s="16" t="s">
        <v>323</v>
      </c>
      <c r="E130" s="16" t="s">
        <v>324</v>
      </c>
      <c r="F130" s="16" t="s">
        <v>325</v>
      </c>
      <c r="G130" s="17">
        <v>1</v>
      </c>
      <c r="H130" s="31">
        <v>6229000</v>
      </c>
    </row>
    <row r="131" spans="1:8" x14ac:dyDescent="0.25">
      <c r="A131" s="15">
        <v>44369</v>
      </c>
      <c r="B131" s="16" t="s">
        <v>52</v>
      </c>
      <c r="C131" s="16" t="s">
        <v>41</v>
      </c>
      <c r="D131" s="16" t="s">
        <v>272</v>
      </c>
      <c r="E131" s="16" t="s">
        <v>326</v>
      </c>
      <c r="F131" s="16" t="s">
        <v>327</v>
      </c>
      <c r="G131" s="17">
        <v>1</v>
      </c>
      <c r="H131" s="31">
        <v>6229000</v>
      </c>
    </row>
    <row r="132" spans="1:8" x14ac:dyDescent="0.25">
      <c r="A132" s="15">
        <v>44369</v>
      </c>
      <c r="B132" s="16" t="s">
        <v>52</v>
      </c>
      <c r="C132" s="16" t="s">
        <v>41</v>
      </c>
      <c r="D132" s="16" t="s">
        <v>142</v>
      </c>
      <c r="E132" s="16" t="s">
        <v>326</v>
      </c>
      <c r="F132" s="16" t="s">
        <v>327</v>
      </c>
      <c r="G132" s="17">
        <v>1</v>
      </c>
      <c r="H132" s="31">
        <v>5416000</v>
      </c>
    </row>
    <row r="133" spans="1:8" x14ac:dyDescent="0.25">
      <c r="A133" s="15">
        <v>44369</v>
      </c>
      <c r="B133" s="16" t="s">
        <v>13</v>
      </c>
      <c r="C133" s="16" t="s">
        <v>41</v>
      </c>
      <c r="D133" s="16" t="s">
        <v>328</v>
      </c>
      <c r="E133" s="16" t="s">
        <v>329</v>
      </c>
      <c r="F133" s="16" t="s">
        <v>330</v>
      </c>
      <c r="G133" s="17">
        <v>1</v>
      </c>
      <c r="H133" s="31">
        <v>72210000</v>
      </c>
    </row>
    <row r="134" spans="1:8" x14ac:dyDescent="0.25">
      <c r="A134" s="15">
        <v>44369</v>
      </c>
      <c r="B134" s="16" t="s">
        <v>13</v>
      </c>
      <c r="C134" s="16" t="s">
        <v>41</v>
      </c>
      <c r="D134" s="16" t="s">
        <v>57</v>
      </c>
      <c r="E134" s="16" t="s">
        <v>329</v>
      </c>
      <c r="F134" s="16" t="s">
        <v>331</v>
      </c>
      <c r="G134" s="17">
        <v>1</v>
      </c>
      <c r="H134" s="31">
        <v>114633000</v>
      </c>
    </row>
    <row r="135" spans="1:8" x14ac:dyDescent="0.25">
      <c r="A135" s="15">
        <v>44369</v>
      </c>
      <c r="B135" s="16" t="s">
        <v>246</v>
      </c>
      <c r="C135" s="16" t="s">
        <v>41</v>
      </c>
      <c r="D135" s="16" t="s">
        <v>332</v>
      </c>
      <c r="E135" s="16" t="s">
        <v>333</v>
      </c>
      <c r="F135" s="16" t="s">
        <v>334</v>
      </c>
      <c r="G135" s="17">
        <v>1</v>
      </c>
      <c r="H135" s="31">
        <v>10832000</v>
      </c>
    </row>
    <row r="136" spans="1:8" x14ac:dyDescent="0.25">
      <c r="A136" s="15">
        <v>44370</v>
      </c>
      <c r="B136" s="16" t="s">
        <v>13</v>
      </c>
      <c r="C136" s="16" t="s">
        <v>41</v>
      </c>
      <c r="D136" s="16" t="s">
        <v>335</v>
      </c>
      <c r="E136" s="16" t="s">
        <v>336</v>
      </c>
      <c r="F136" s="16" t="s">
        <v>337</v>
      </c>
      <c r="G136" s="17">
        <v>1</v>
      </c>
      <c r="H136" s="31">
        <v>80333000</v>
      </c>
    </row>
    <row r="137" spans="1:8" x14ac:dyDescent="0.25">
      <c r="A137" s="15">
        <v>44370</v>
      </c>
      <c r="B137" s="16" t="s">
        <v>13</v>
      </c>
      <c r="C137" s="16" t="s">
        <v>41</v>
      </c>
      <c r="D137" s="16" t="s">
        <v>338</v>
      </c>
      <c r="E137" s="16" t="s">
        <v>336</v>
      </c>
      <c r="F137" s="16" t="s">
        <v>337</v>
      </c>
      <c r="G137" s="17">
        <v>1</v>
      </c>
      <c r="H137" s="31">
        <v>200381000</v>
      </c>
    </row>
    <row r="138" spans="1:8" x14ac:dyDescent="0.25">
      <c r="A138" s="15">
        <v>44372</v>
      </c>
      <c r="B138" s="16" t="s">
        <v>52</v>
      </c>
      <c r="C138" s="16" t="s">
        <v>41</v>
      </c>
      <c r="D138" s="16" t="s">
        <v>339</v>
      </c>
      <c r="E138" s="16" t="s">
        <v>340</v>
      </c>
      <c r="F138" s="16" t="s">
        <v>341</v>
      </c>
      <c r="G138" s="17">
        <v>1</v>
      </c>
      <c r="H138" s="31">
        <v>40618000</v>
      </c>
    </row>
    <row r="139" spans="1:8" x14ac:dyDescent="0.25">
      <c r="A139" s="15">
        <v>44372</v>
      </c>
      <c r="B139" s="16" t="s">
        <v>13</v>
      </c>
      <c r="C139" s="16" t="s">
        <v>41</v>
      </c>
      <c r="D139" s="16" t="s">
        <v>342</v>
      </c>
      <c r="E139" s="16" t="s">
        <v>146</v>
      </c>
      <c r="F139" s="16" t="s">
        <v>343</v>
      </c>
      <c r="G139" s="17">
        <v>1</v>
      </c>
      <c r="H139" s="31">
        <v>92067000</v>
      </c>
    </row>
    <row r="140" spans="1:8" x14ac:dyDescent="0.25">
      <c r="A140" s="15">
        <v>44372</v>
      </c>
      <c r="B140" s="16" t="s">
        <v>13</v>
      </c>
      <c r="C140" s="16" t="s">
        <v>41</v>
      </c>
      <c r="D140" s="16" t="s">
        <v>250</v>
      </c>
      <c r="E140" s="16" t="s">
        <v>146</v>
      </c>
      <c r="F140" s="16" t="s">
        <v>343</v>
      </c>
      <c r="G140" s="17">
        <v>1</v>
      </c>
      <c r="H140" s="31">
        <v>9388000</v>
      </c>
    </row>
    <row r="141" spans="1:8" x14ac:dyDescent="0.25">
      <c r="A141" s="15">
        <v>44372</v>
      </c>
      <c r="B141" s="16" t="s">
        <v>52</v>
      </c>
      <c r="C141" s="16" t="s">
        <v>41</v>
      </c>
      <c r="D141" s="16" t="s">
        <v>272</v>
      </c>
      <c r="E141" s="16" t="s">
        <v>344</v>
      </c>
      <c r="F141" s="16" t="s">
        <v>345</v>
      </c>
      <c r="G141" s="17">
        <v>1</v>
      </c>
      <c r="H141" s="31">
        <v>6229000</v>
      </c>
    </row>
    <row r="142" spans="1:8" x14ac:dyDescent="0.25">
      <c r="A142" s="15">
        <v>44373</v>
      </c>
      <c r="B142" s="16" t="s">
        <v>52</v>
      </c>
      <c r="C142" s="16" t="s">
        <v>41</v>
      </c>
      <c r="D142" s="16" t="s">
        <v>346</v>
      </c>
      <c r="E142" s="16" t="s">
        <v>347</v>
      </c>
      <c r="F142" s="16" t="s">
        <v>348</v>
      </c>
      <c r="G142" s="17">
        <v>1</v>
      </c>
      <c r="H142" s="31">
        <v>11554000</v>
      </c>
    </row>
    <row r="143" spans="1:8" x14ac:dyDescent="0.25">
      <c r="A143" s="15">
        <v>44373</v>
      </c>
      <c r="B143" s="16" t="s">
        <v>52</v>
      </c>
      <c r="C143" s="16" t="s">
        <v>41</v>
      </c>
      <c r="D143" s="16" t="s">
        <v>349</v>
      </c>
      <c r="E143" s="16" t="s">
        <v>350</v>
      </c>
      <c r="F143" s="16" t="s">
        <v>351</v>
      </c>
      <c r="G143" s="17">
        <v>1</v>
      </c>
      <c r="H143" s="31">
        <v>5416000</v>
      </c>
    </row>
    <row r="144" spans="1:8" x14ac:dyDescent="0.25">
      <c r="A144" s="15">
        <v>44373</v>
      </c>
      <c r="B144" s="16" t="s">
        <v>13</v>
      </c>
      <c r="C144" s="16" t="s">
        <v>41</v>
      </c>
      <c r="D144" s="16" t="s">
        <v>352</v>
      </c>
      <c r="E144" s="16" t="s">
        <v>353</v>
      </c>
      <c r="F144" s="16" t="s">
        <v>354</v>
      </c>
      <c r="G144" s="17">
        <v>1</v>
      </c>
      <c r="H144" s="31">
        <v>86652000</v>
      </c>
    </row>
    <row r="145" spans="1:8" x14ac:dyDescent="0.25">
      <c r="A145" s="15">
        <v>44373</v>
      </c>
      <c r="B145" s="16" t="s">
        <v>13</v>
      </c>
      <c r="C145" s="16" t="s">
        <v>41</v>
      </c>
      <c r="D145" s="16" t="s">
        <v>355</v>
      </c>
      <c r="E145" s="16" t="s">
        <v>353</v>
      </c>
      <c r="F145" s="16" t="s">
        <v>354</v>
      </c>
      <c r="G145" s="17">
        <v>1</v>
      </c>
      <c r="H145" s="31">
        <v>86652000</v>
      </c>
    </row>
    <row r="146" spans="1:8" x14ac:dyDescent="0.25">
      <c r="A146" s="15">
        <v>44373</v>
      </c>
      <c r="B146" s="16" t="s">
        <v>52</v>
      </c>
      <c r="C146" s="16" t="s">
        <v>41</v>
      </c>
      <c r="D146" s="16" t="s">
        <v>356</v>
      </c>
      <c r="E146" s="16" t="s">
        <v>357</v>
      </c>
      <c r="F146" s="16" t="s">
        <v>358</v>
      </c>
      <c r="G146" s="17">
        <v>1</v>
      </c>
      <c r="H146" s="31">
        <v>26176000</v>
      </c>
    </row>
    <row r="147" spans="1:8" x14ac:dyDescent="0.25">
      <c r="A147" s="15">
        <v>44374</v>
      </c>
      <c r="B147" s="16" t="s">
        <v>52</v>
      </c>
      <c r="C147" s="16" t="s">
        <v>41</v>
      </c>
      <c r="D147" s="16" t="s">
        <v>359</v>
      </c>
      <c r="E147" s="16" t="s">
        <v>360</v>
      </c>
      <c r="F147" s="16" t="s">
        <v>361</v>
      </c>
      <c r="G147" s="17">
        <v>1</v>
      </c>
      <c r="H147" s="31">
        <v>8485000</v>
      </c>
    </row>
    <row r="148" spans="1:8" x14ac:dyDescent="0.25">
      <c r="A148" s="15">
        <v>44374</v>
      </c>
      <c r="B148" s="16" t="s">
        <v>52</v>
      </c>
      <c r="C148" s="16" t="s">
        <v>41</v>
      </c>
      <c r="D148" s="16" t="s">
        <v>261</v>
      </c>
      <c r="E148" s="16" t="s">
        <v>362</v>
      </c>
      <c r="F148" s="16" t="s">
        <v>363</v>
      </c>
      <c r="G148" s="17">
        <v>1</v>
      </c>
      <c r="H148" s="31">
        <v>5416000</v>
      </c>
    </row>
    <row r="149" spans="1:8" x14ac:dyDescent="0.25">
      <c r="A149" s="15">
        <v>44374</v>
      </c>
      <c r="B149" s="16" t="s">
        <v>52</v>
      </c>
      <c r="C149" s="16" t="s">
        <v>41</v>
      </c>
      <c r="D149" s="16" t="s">
        <v>48</v>
      </c>
      <c r="E149" s="16" t="s">
        <v>362</v>
      </c>
      <c r="F149" s="16" t="s">
        <v>363</v>
      </c>
      <c r="G149" s="17">
        <v>1</v>
      </c>
      <c r="H149" s="31">
        <v>6229000</v>
      </c>
    </row>
    <row r="150" spans="1:8" x14ac:dyDescent="0.25">
      <c r="A150" s="15">
        <v>44374</v>
      </c>
      <c r="B150" s="16" t="s">
        <v>52</v>
      </c>
      <c r="C150" s="16" t="s">
        <v>41</v>
      </c>
      <c r="D150" s="16" t="s">
        <v>142</v>
      </c>
      <c r="E150" s="16" t="s">
        <v>362</v>
      </c>
      <c r="F150" s="16" t="s">
        <v>363</v>
      </c>
      <c r="G150" s="17">
        <v>1</v>
      </c>
      <c r="H150" s="31">
        <v>5416000</v>
      </c>
    </row>
    <row r="151" spans="1:8" x14ac:dyDescent="0.25">
      <c r="A151" s="15">
        <v>44374</v>
      </c>
      <c r="B151" s="16" t="s">
        <v>52</v>
      </c>
      <c r="C151" s="16" t="s">
        <v>41</v>
      </c>
      <c r="D151" s="16" t="s">
        <v>308</v>
      </c>
      <c r="E151" s="16" t="s">
        <v>364</v>
      </c>
      <c r="F151" s="16" t="s">
        <v>365</v>
      </c>
      <c r="G151" s="17">
        <v>1</v>
      </c>
      <c r="H151" s="31">
        <v>6229000</v>
      </c>
    </row>
    <row r="152" spans="1:8" x14ac:dyDescent="0.25">
      <c r="A152" s="15">
        <v>44375</v>
      </c>
      <c r="B152" s="16" t="s">
        <v>13</v>
      </c>
      <c r="C152" s="16" t="s">
        <v>41</v>
      </c>
      <c r="D152" s="16" t="s">
        <v>366</v>
      </c>
      <c r="E152" s="16" t="s">
        <v>109</v>
      </c>
      <c r="F152" s="16" t="s">
        <v>367</v>
      </c>
      <c r="G152" s="17">
        <v>1</v>
      </c>
      <c r="H152" s="31">
        <v>15074000</v>
      </c>
    </row>
    <row r="153" spans="1:8" x14ac:dyDescent="0.25">
      <c r="A153" s="15">
        <v>44375</v>
      </c>
      <c r="B153" s="16" t="s">
        <v>13</v>
      </c>
      <c r="C153" s="16" t="s">
        <v>41</v>
      </c>
      <c r="D153" s="16" t="s">
        <v>368</v>
      </c>
      <c r="E153" s="16" t="s">
        <v>109</v>
      </c>
      <c r="F153" s="16" t="s">
        <v>367</v>
      </c>
      <c r="G153" s="17">
        <v>1</v>
      </c>
      <c r="H153" s="31">
        <v>81236000</v>
      </c>
    </row>
    <row r="154" spans="1:8" x14ac:dyDescent="0.25">
      <c r="A154" s="15">
        <v>44375</v>
      </c>
      <c r="B154" s="16" t="s">
        <v>13</v>
      </c>
      <c r="C154" s="16" t="s">
        <v>41</v>
      </c>
      <c r="D154" s="16" t="s">
        <v>369</v>
      </c>
      <c r="E154" s="16" t="s">
        <v>109</v>
      </c>
      <c r="F154" s="16" t="s">
        <v>370</v>
      </c>
      <c r="G154" s="17">
        <v>1</v>
      </c>
      <c r="H154" s="31">
        <v>43326000</v>
      </c>
    </row>
    <row r="155" spans="1:8" x14ac:dyDescent="0.25">
      <c r="A155" s="15">
        <v>44375</v>
      </c>
      <c r="B155" s="16" t="s">
        <v>13</v>
      </c>
      <c r="C155" s="16" t="s">
        <v>41</v>
      </c>
      <c r="D155" s="16" t="s">
        <v>89</v>
      </c>
      <c r="E155" s="16" t="s">
        <v>109</v>
      </c>
      <c r="F155" s="16" t="s">
        <v>371</v>
      </c>
      <c r="G155" s="17">
        <v>1</v>
      </c>
      <c r="H155" s="31">
        <v>6680000</v>
      </c>
    </row>
    <row r="156" spans="1:8" x14ac:dyDescent="0.25">
      <c r="A156" s="15">
        <v>44375</v>
      </c>
      <c r="B156" s="16" t="s">
        <v>13</v>
      </c>
      <c r="C156" s="16" t="s">
        <v>41</v>
      </c>
      <c r="D156" s="16" t="s">
        <v>168</v>
      </c>
      <c r="E156" s="16" t="s">
        <v>109</v>
      </c>
      <c r="F156" s="16" t="s">
        <v>371</v>
      </c>
      <c r="G156" s="17">
        <v>1</v>
      </c>
      <c r="H156" s="31">
        <v>8124000</v>
      </c>
    </row>
    <row r="157" spans="1:8" x14ac:dyDescent="0.25">
      <c r="A157" s="15">
        <v>44375</v>
      </c>
      <c r="B157" s="16" t="s">
        <v>52</v>
      </c>
      <c r="C157" s="16" t="s">
        <v>41</v>
      </c>
      <c r="D157" s="16" t="s">
        <v>372</v>
      </c>
      <c r="E157" s="16" t="s">
        <v>373</v>
      </c>
      <c r="F157" s="16" t="s">
        <v>374</v>
      </c>
      <c r="G157" s="17">
        <v>1</v>
      </c>
      <c r="H157" s="31">
        <v>5958000</v>
      </c>
    </row>
    <row r="158" spans="1:8" x14ac:dyDescent="0.25">
      <c r="A158" s="15">
        <v>44376</v>
      </c>
      <c r="B158" s="16" t="s">
        <v>13</v>
      </c>
      <c r="C158" s="16" t="s">
        <v>41</v>
      </c>
      <c r="D158" s="16" t="s">
        <v>375</v>
      </c>
      <c r="E158" s="16" t="s">
        <v>376</v>
      </c>
      <c r="F158" s="16" t="s">
        <v>377</v>
      </c>
      <c r="G158" s="17">
        <v>1</v>
      </c>
      <c r="H158" s="31">
        <v>310501000</v>
      </c>
    </row>
    <row r="159" spans="1:8" x14ac:dyDescent="0.25">
      <c r="A159" s="15">
        <v>44376</v>
      </c>
      <c r="B159" s="16" t="s">
        <v>13</v>
      </c>
      <c r="C159" s="16" t="s">
        <v>41</v>
      </c>
      <c r="D159" s="16" t="s">
        <v>378</v>
      </c>
      <c r="E159" s="16" t="s">
        <v>376</v>
      </c>
      <c r="F159" s="16" t="s">
        <v>377</v>
      </c>
      <c r="G159" s="17">
        <v>1</v>
      </c>
      <c r="H159" s="31">
        <v>292448000</v>
      </c>
    </row>
    <row r="160" spans="1:8" x14ac:dyDescent="0.25">
      <c r="A160" s="15">
        <v>44376</v>
      </c>
      <c r="B160" s="16" t="s">
        <v>14</v>
      </c>
      <c r="C160" s="16" t="s">
        <v>41</v>
      </c>
      <c r="D160" s="16" t="s">
        <v>379</v>
      </c>
      <c r="E160" s="16" t="s">
        <v>380</v>
      </c>
      <c r="F160" s="16" t="s">
        <v>381</v>
      </c>
      <c r="G160" s="17">
        <v>1</v>
      </c>
      <c r="H160" s="31">
        <v>28884000</v>
      </c>
    </row>
    <row r="161" spans="1:8" x14ac:dyDescent="0.25">
      <c r="A161" s="15">
        <v>44376</v>
      </c>
      <c r="B161" s="16" t="s">
        <v>52</v>
      </c>
      <c r="C161" s="16" t="s">
        <v>41</v>
      </c>
      <c r="D161" s="16" t="s">
        <v>323</v>
      </c>
      <c r="E161" s="16" t="s">
        <v>382</v>
      </c>
      <c r="F161" s="16" t="s">
        <v>383</v>
      </c>
      <c r="G161" s="17">
        <v>1</v>
      </c>
      <c r="H161" s="31">
        <v>6229000</v>
      </c>
    </row>
    <row r="162" spans="1:8" x14ac:dyDescent="0.25">
      <c r="A162" s="15">
        <v>44376</v>
      </c>
      <c r="B162" s="16" t="s">
        <v>52</v>
      </c>
      <c r="C162" s="16" t="s">
        <v>41</v>
      </c>
      <c r="D162" s="16" t="s">
        <v>308</v>
      </c>
      <c r="E162" s="16" t="s">
        <v>382</v>
      </c>
      <c r="F162" s="16" t="s">
        <v>383</v>
      </c>
      <c r="G162" s="17">
        <v>1</v>
      </c>
      <c r="H162" s="31">
        <v>6229000</v>
      </c>
    </row>
    <row r="163" spans="1:8" x14ac:dyDescent="0.25">
      <c r="A163" s="15">
        <v>44376</v>
      </c>
      <c r="B163" s="16" t="s">
        <v>183</v>
      </c>
      <c r="C163" s="16" t="s">
        <v>41</v>
      </c>
      <c r="D163" s="16" t="s">
        <v>105</v>
      </c>
      <c r="E163" s="16" t="s">
        <v>384</v>
      </c>
      <c r="F163" s="16" t="s">
        <v>385</v>
      </c>
      <c r="G163" s="17">
        <v>1</v>
      </c>
      <c r="H163" s="31">
        <v>5416000</v>
      </c>
    </row>
    <row r="164" spans="1:8" x14ac:dyDescent="0.25">
      <c r="A164" s="15">
        <v>44377</v>
      </c>
      <c r="B164" s="16" t="s">
        <v>52</v>
      </c>
      <c r="C164" s="16" t="s">
        <v>41</v>
      </c>
      <c r="D164" s="16" t="s">
        <v>386</v>
      </c>
      <c r="E164" s="16" t="s">
        <v>387</v>
      </c>
      <c r="F164" s="16" t="s">
        <v>388</v>
      </c>
      <c r="G164" s="17">
        <v>1</v>
      </c>
      <c r="H164" s="31">
        <v>26176000</v>
      </c>
    </row>
    <row r="165" spans="1:8" x14ac:dyDescent="0.25">
      <c r="A165" s="15">
        <v>44378</v>
      </c>
      <c r="B165" s="16" t="s">
        <v>13</v>
      </c>
      <c r="C165" s="16" t="s">
        <v>41</v>
      </c>
      <c r="D165" s="16" t="s">
        <v>389</v>
      </c>
      <c r="E165" s="16" t="s">
        <v>390</v>
      </c>
      <c r="F165" s="16" t="s">
        <v>391</v>
      </c>
      <c r="G165" s="17">
        <v>1</v>
      </c>
      <c r="H165" s="31">
        <v>209408000</v>
      </c>
    </row>
    <row r="166" spans="1:8" x14ac:dyDescent="0.25">
      <c r="A166" s="15">
        <v>44378</v>
      </c>
      <c r="B166" s="16" t="s">
        <v>13</v>
      </c>
      <c r="C166" s="16" t="s">
        <v>41</v>
      </c>
      <c r="D166" s="16" t="s">
        <v>392</v>
      </c>
      <c r="E166" s="16" t="s">
        <v>393</v>
      </c>
      <c r="F166" s="16" t="s">
        <v>394</v>
      </c>
      <c r="G166" s="17">
        <v>1</v>
      </c>
      <c r="H166" s="31">
        <v>68599000</v>
      </c>
    </row>
    <row r="167" spans="1:8" x14ac:dyDescent="0.25">
      <c r="A167" s="15">
        <v>44378</v>
      </c>
      <c r="B167" s="16" t="s">
        <v>13</v>
      </c>
      <c r="C167" s="16" t="s">
        <v>41</v>
      </c>
      <c r="D167" s="16" t="s">
        <v>395</v>
      </c>
      <c r="E167" s="16" t="s">
        <v>393</v>
      </c>
      <c r="F167" s="16" t="s">
        <v>394</v>
      </c>
      <c r="G167" s="17">
        <v>1</v>
      </c>
      <c r="H167" s="31">
        <v>36105000</v>
      </c>
    </row>
    <row r="168" spans="1:8" x14ac:dyDescent="0.25">
      <c r="A168" s="15">
        <v>44378</v>
      </c>
      <c r="B168" s="16" t="s">
        <v>13</v>
      </c>
      <c r="C168" s="16" t="s">
        <v>41</v>
      </c>
      <c r="D168" s="16" t="s">
        <v>396</v>
      </c>
      <c r="E168" s="16" t="s">
        <v>397</v>
      </c>
      <c r="F168" s="16" t="s">
        <v>398</v>
      </c>
      <c r="G168" s="17">
        <v>1</v>
      </c>
      <c r="H168" s="31">
        <v>15526000</v>
      </c>
    </row>
    <row r="169" spans="1:8" x14ac:dyDescent="0.25">
      <c r="A169" s="15">
        <v>44378</v>
      </c>
      <c r="B169" s="16" t="s">
        <v>13</v>
      </c>
      <c r="C169" s="16" t="s">
        <v>41</v>
      </c>
      <c r="D169" s="16" t="s">
        <v>399</v>
      </c>
      <c r="E169" s="16" t="s">
        <v>397</v>
      </c>
      <c r="F169" s="16" t="s">
        <v>398</v>
      </c>
      <c r="G169" s="17">
        <v>1</v>
      </c>
      <c r="H169" s="31">
        <v>7402000</v>
      </c>
    </row>
    <row r="170" spans="1:8" x14ac:dyDescent="0.25">
      <c r="A170" s="15">
        <v>44378</v>
      </c>
      <c r="B170" s="16" t="s">
        <v>13</v>
      </c>
      <c r="C170" s="16" t="s">
        <v>41</v>
      </c>
      <c r="D170" s="16" t="s">
        <v>234</v>
      </c>
      <c r="E170" s="16" t="s">
        <v>397</v>
      </c>
      <c r="F170" s="16" t="s">
        <v>398</v>
      </c>
      <c r="G170" s="17">
        <v>1</v>
      </c>
      <c r="H170" s="31">
        <v>7402000</v>
      </c>
    </row>
    <row r="171" spans="1:8" x14ac:dyDescent="0.25">
      <c r="A171" s="15">
        <v>44380</v>
      </c>
      <c r="B171" s="16" t="s">
        <v>52</v>
      </c>
      <c r="C171" s="16" t="s">
        <v>41</v>
      </c>
      <c r="D171" s="16" t="s">
        <v>400</v>
      </c>
      <c r="E171" s="16" t="s">
        <v>401</v>
      </c>
      <c r="F171" s="16" t="s">
        <v>402</v>
      </c>
      <c r="G171" s="17">
        <v>1</v>
      </c>
      <c r="H171" s="31">
        <v>6951000</v>
      </c>
    </row>
    <row r="172" spans="1:8" x14ac:dyDescent="0.25">
      <c r="A172" s="15">
        <v>44380</v>
      </c>
      <c r="B172" s="16" t="s">
        <v>14</v>
      </c>
      <c r="C172" s="16" t="s">
        <v>41</v>
      </c>
      <c r="D172" s="16" t="s">
        <v>190</v>
      </c>
      <c r="E172" s="16" t="s">
        <v>403</v>
      </c>
      <c r="F172" s="16" t="s">
        <v>404</v>
      </c>
      <c r="G172" s="17">
        <v>1</v>
      </c>
      <c r="H172" s="31">
        <v>31592000</v>
      </c>
    </row>
    <row r="173" spans="1:8" x14ac:dyDescent="0.25">
      <c r="A173" s="15">
        <v>44380</v>
      </c>
      <c r="B173" s="16" t="s">
        <v>14</v>
      </c>
      <c r="C173" s="16" t="s">
        <v>41</v>
      </c>
      <c r="D173" s="16" t="s">
        <v>405</v>
      </c>
      <c r="E173" s="16" t="s">
        <v>406</v>
      </c>
      <c r="F173" s="16" t="s">
        <v>407</v>
      </c>
      <c r="G173" s="17">
        <v>1</v>
      </c>
      <c r="H173" s="31">
        <v>86652000</v>
      </c>
    </row>
    <row r="174" spans="1:8" x14ac:dyDescent="0.25">
      <c r="A174" s="15">
        <v>44380</v>
      </c>
      <c r="B174" s="16" t="s">
        <v>14</v>
      </c>
      <c r="C174" s="16" t="s">
        <v>41</v>
      </c>
      <c r="D174" s="16" t="s">
        <v>408</v>
      </c>
      <c r="E174" s="16" t="s">
        <v>406</v>
      </c>
      <c r="F174" s="16" t="s">
        <v>407</v>
      </c>
      <c r="G174" s="17">
        <v>1</v>
      </c>
      <c r="H174" s="31">
        <v>43326000</v>
      </c>
    </row>
    <row r="175" spans="1:8" x14ac:dyDescent="0.25">
      <c r="A175" s="15">
        <v>44380</v>
      </c>
      <c r="B175" s="16" t="s">
        <v>52</v>
      </c>
      <c r="C175" s="16" t="s">
        <v>41</v>
      </c>
      <c r="D175" s="16" t="s">
        <v>409</v>
      </c>
      <c r="E175" s="16" t="s">
        <v>410</v>
      </c>
      <c r="F175" s="16" t="s">
        <v>411</v>
      </c>
      <c r="G175" s="17">
        <v>1</v>
      </c>
      <c r="H175" s="31">
        <v>6229000</v>
      </c>
    </row>
    <row r="176" spans="1:8" x14ac:dyDescent="0.25">
      <c r="A176" s="15">
        <v>44380</v>
      </c>
      <c r="B176" s="16" t="s">
        <v>13</v>
      </c>
      <c r="C176" s="16" t="s">
        <v>41</v>
      </c>
      <c r="D176" s="16" t="s">
        <v>412</v>
      </c>
      <c r="E176" s="16" t="s">
        <v>413</v>
      </c>
      <c r="F176" s="16" t="s">
        <v>414</v>
      </c>
      <c r="G176" s="17">
        <v>1</v>
      </c>
      <c r="H176" s="31">
        <v>685989000</v>
      </c>
    </row>
    <row r="177" spans="1:8" x14ac:dyDescent="0.25">
      <c r="A177" s="15">
        <v>44380</v>
      </c>
      <c r="B177" s="16" t="s">
        <v>52</v>
      </c>
      <c r="C177" s="16" t="s">
        <v>41</v>
      </c>
      <c r="D177" s="16" t="s">
        <v>415</v>
      </c>
      <c r="E177" s="16" t="s">
        <v>416</v>
      </c>
      <c r="F177" s="16" t="s">
        <v>417</v>
      </c>
      <c r="G177" s="17">
        <v>1</v>
      </c>
      <c r="H177" s="31">
        <v>56865000</v>
      </c>
    </row>
    <row r="178" spans="1:8" x14ac:dyDescent="0.25">
      <c r="A178" s="15">
        <v>44381</v>
      </c>
      <c r="B178" s="16" t="s">
        <v>52</v>
      </c>
      <c r="C178" s="16" t="s">
        <v>41</v>
      </c>
      <c r="D178" s="16" t="s">
        <v>323</v>
      </c>
      <c r="E178" s="16" t="s">
        <v>418</v>
      </c>
      <c r="F178" s="16" t="s">
        <v>419</v>
      </c>
      <c r="G178" s="17">
        <v>1</v>
      </c>
      <c r="H178" s="31">
        <v>6229000</v>
      </c>
    </row>
    <row r="179" spans="1:8" x14ac:dyDescent="0.25">
      <c r="A179" s="15">
        <v>44381</v>
      </c>
      <c r="B179" s="16" t="s">
        <v>13</v>
      </c>
      <c r="C179" s="16" t="s">
        <v>41</v>
      </c>
      <c r="D179" s="16" t="s">
        <v>420</v>
      </c>
      <c r="E179" s="16" t="s">
        <v>421</v>
      </c>
      <c r="F179" s="16" t="s">
        <v>422</v>
      </c>
      <c r="G179" s="17">
        <v>1</v>
      </c>
      <c r="H179" s="31">
        <v>43326000</v>
      </c>
    </row>
    <row r="180" spans="1:8" x14ac:dyDescent="0.25">
      <c r="A180" s="15">
        <v>44381</v>
      </c>
      <c r="B180" s="16" t="s">
        <v>13</v>
      </c>
      <c r="C180" s="16" t="s">
        <v>41</v>
      </c>
      <c r="D180" s="16" t="s">
        <v>423</v>
      </c>
      <c r="E180" s="16" t="s">
        <v>421</v>
      </c>
      <c r="F180" s="16" t="s">
        <v>422</v>
      </c>
      <c r="G180" s="17">
        <v>1</v>
      </c>
      <c r="H180" s="31">
        <v>7402000</v>
      </c>
    </row>
    <row r="181" spans="1:8" x14ac:dyDescent="0.25">
      <c r="A181" s="15">
        <v>44381</v>
      </c>
      <c r="B181" s="16" t="s">
        <v>13</v>
      </c>
      <c r="C181" s="16" t="s">
        <v>41</v>
      </c>
      <c r="D181" s="16" t="s">
        <v>424</v>
      </c>
      <c r="E181" s="16" t="s">
        <v>421</v>
      </c>
      <c r="F181" s="16" t="s">
        <v>422</v>
      </c>
      <c r="G181" s="17">
        <v>1</v>
      </c>
      <c r="H181" s="31">
        <v>62281000</v>
      </c>
    </row>
    <row r="182" spans="1:8" x14ac:dyDescent="0.25">
      <c r="A182" s="15">
        <v>44382</v>
      </c>
      <c r="B182" s="16" t="s">
        <v>13</v>
      </c>
      <c r="C182" s="16" t="s">
        <v>41</v>
      </c>
      <c r="D182" s="16" t="s">
        <v>425</v>
      </c>
      <c r="E182" s="16" t="s">
        <v>426</v>
      </c>
      <c r="F182" s="16" t="s">
        <v>427</v>
      </c>
      <c r="G182" s="17">
        <v>1</v>
      </c>
      <c r="H182" s="31">
        <v>17240000</v>
      </c>
    </row>
    <row r="183" spans="1:8" x14ac:dyDescent="0.25">
      <c r="A183" s="15">
        <v>44382</v>
      </c>
      <c r="B183" s="16" t="s">
        <v>13</v>
      </c>
      <c r="C183" s="16" t="s">
        <v>41</v>
      </c>
      <c r="D183" s="16" t="s">
        <v>428</v>
      </c>
      <c r="E183" s="16" t="s">
        <v>426</v>
      </c>
      <c r="F183" s="16" t="s">
        <v>429</v>
      </c>
      <c r="G183" s="17">
        <v>1</v>
      </c>
      <c r="H183" s="31">
        <v>65892000</v>
      </c>
    </row>
    <row r="184" spans="1:8" x14ac:dyDescent="0.25">
      <c r="A184" s="15">
        <v>44382</v>
      </c>
      <c r="B184" s="16" t="s">
        <v>13</v>
      </c>
      <c r="C184" s="16" t="s">
        <v>41</v>
      </c>
      <c r="D184" s="16" t="s">
        <v>430</v>
      </c>
      <c r="E184" s="16" t="s">
        <v>426</v>
      </c>
      <c r="F184" s="16" t="s">
        <v>429</v>
      </c>
      <c r="G184" s="17">
        <v>1</v>
      </c>
      <c r="H184" s="31">
        <v>51450000</v>
      </c>
    </row>
    <row r="185" spans="1:8" x14ac:dyDescent="0.25">
      <c r="A185" s="15">
        <v>44384</v>
      </c>
      <c r="B185" s="16" t="s">
        <v>13</v>
      </c>
      <c r="C185" s="16" t="s">
        <v>41</v>
      </c>
      <c r="D185" s="16" t="s">
        <v>431</v>
      </c>
      <c r="E185" s="16" t="s">
        <v>432</v>
      </c>
      <c r="F185" s="16" t="s">
        <v>433</v>
      </c>
      <c r="G185" s="17">
        <v>1</v>
      </c>
      <c r="H185" s="31">
        <v>223849000</v>
      </c>
    </row>
    <row r="186" spans="1:8" x14ac:dyDescent="0.25">
      <c r="A186" s="15">
        <v>44385</v>
      </c>
      <c r="B186" s="16" t="s">
        <v>13</v>
      </c>
      <c r="C186" s="16" t="s">
        <v>41</v>
      </c>
      <c r="D186" s="16" t="s">
        <v>434</v>
      </c>
      <c r="E186" s="16" t="s">
        <v>435</v>
      </c>
      <c r="F186" s="16" t="s">
        <v>436</v>
      </c>
      <c r="G186" s="17">
        <v>1</v>
      </c>
      <c r="H186" s="31">
        <v>162472000</v>
      </c>
    </row>
    <row r="187" spans="1:8" x14ac:dyDescent="0.25">
      <c r="A187" s="15">
        <v>44385</v>
      </c>
      <c r="B187" s="16" t="s">
        <v>52</v>
      </c>
      <c r="C187" s="16" t="s">
        <v>41</v>
      </c>
      <c r="D187" s="16" t="s">
        <v>42</v>
      </c>
      <c r="E187" s="16" t="s">
        <v>437</v>
      </c>
      <c r="F187" s="16" t="s">
        <v>438</v>
      </c>
      <c r="G187" s="17">
        <v>1</v>
      </c>
      <c r="H187" s="31">
        <v>5416000</v>
      </c>
    </row>
    <row r="188" spans="1:8" x14ac:dyDescent="0.25">
      <c r="A188" s="15">
        <v>44386</v>
      </c>
      <c r="B188" s="16" t="s">
        <v>52</v>
      </c>
      <c r="C188" s="16" t="s">
        <v>41</v>
      </c>
      <c r="D188" s="16" t="s">
        <v>439</v>
      </c>
      <c r="E188" s="16" t="s">
        <v>440</v>
      </c>
      <c r="F188" s="16" t="s">
        <v>441</v>
      </c>
      <c r="G188" s="17">
        <v>1</v>
      </c>
      <c r="H188" s="31">
        <v>79431000</v>
      </c>
    </row>
    <row r="189" spans="1:8" x14ac:dyDescent="0.25">
      <c r="A189" s="15">
        <v>44386</v>
      </c>
      <c r="B189" s="16" t="s">
        <v>14</v>
      </c>
      <c r="C189" s="16" t="s">
        <v>41</v>
      </c>
      <c r="D189" s="16" t="s">
        <v>442</v>
      </c>
      <c r="E189" s="16" t="s">
        <v>312</v>
      </c>
      <c r="F189" s="16" t="s">
        <v>443</v>
      </c>
      <c r="G189" s="17">
        <v>1</v>
      </c>
      <c r="H189" s="31">
        <v>13179000</v>
      </c>
    </row>
    <row r="190" spans="1:8" x14ac:dyDescent="0.25">
      <c r="A190" s="15">
        <v>44387</v>
      </c>
      <c r="B190" s="16" t="s">
        <v>52</v>
      </c>
      <c r="C190" s="16" t="s">
        <v>41</v>
      </c>
      <c r="D190" s="16" t="s">
        <v>323</v>
      </c>
      <c r="E190" s="16" t="s">
        <v>444</v>
      </c>
      <c r="F190" s="16" t="s">
        <v>445</v>
      </c>
      <c r="G190" s="17">
        <v>1</v>
      </c>
      <c r="H190" s="31">
        <v>6229000</v>
      </c>
    </row>
    <row r="191" spans="1:8" x14ac:dyDescent="0.25">
      <c r="A191" s="15">
        <v>44387</v>
      </c>
      <c r="B191" s="16" t="s">
        <v>13</v>
      </c>
      <c r="C191" s="16" t="s">
        <v>41</v>
      </c>
      <c r="D191" s="16" t="s">
        <v>446</v>
      </c>
      <c r="E191" s="16" t="s">
        <v>447</v>
      </c>
      <c r="F191" s="16" t="s">
        <v>448</v>
      </c>
      <c r="G191" s="17">
        <v>1</v>
      </c>
      <c r="H191" s="31">
        <v>55060000</v>
      </c>
    </row>
    <row r="192" spans="1:8" x14ac:dyDescent="0.25">
      <c r="A192" s="15">
        <v>44387</v>
      </c>
      <c r="B192" s="16" t="s">
        <v>13</v>
      </c>
      <c r="C192" s="16" t="s">
        <v>41</v>
      </c>
      <c r="D192" s="16" t="s">
        <v>359</v>
      </c>
      <c r="E192" s="16" t="s">
        <v>449</v>
      </c>
      <c r="F192" s="16" t="s">
        <v>450</v>
      </c>
      <c r="G192" s="17">
        <v>1</v>
      </c>
      <c r="H192" s="31">
        <v>8485000</v>
      </c>
    </row>
    <row r="193" spans="1:8" x14ac:dyDescent="0.25">
      <c r="A193" s="15">
        <v>44387</v>
      </c>
      <c r="B193" s="16" t="s">
        <v>52</v>
      </c>
      <c r="C193" s="16" t="s">
        <v>41</v>
      </c>
      <c r="D193" s="16" t="s">
        <v>451</v>
      </c>
      <c r="E193" s="16" t="s">
        <v>452</v>
      </c>
      <c r="F193" s="16" t="s">
        <v>453</v>
      </c>
      <c r="G193" s="17">
        <v>1</v>
      </c>
      <c r="H193" s="31">
        <v>26176000</v>
      </c>
    </row>
    <row r="194" spans="1:8" x14ac:dyDescent="0.25">
      <c r="A194" s="15">
        <v>44388</v>
      </c>
      <c r="B194" s="16" t="s">
        <v>14</v>
      </c>
      <c r="C194" s="16" t="s">
        <v>41</v>
      </c>
      <c r="D194" s="16" t="s">
        <v>454</v>
      </c>
      <c r="E194" s="16" t="s">
        <v>455</v>
      </c>
      <c r="F194" s="16" t="s">
        <v>456</v>
      </c>
      <c r="G194" s="17">
        <v>1</v>
      </c>
      <c r="H194" s="31">
        <v>68599000</v>
      </c>
    </row>
    <row r="195" spans="1:8" x14ac:dyDescent="0.25">
      <c r="A195" s="15">
        <v>44388</v>
      </c>
      <c r="B195" s="16" t="s">
        <v>14</v>
      </c>
      <c r="C195" s="16" t="s">
        <v>41</v>
      </c>
      <c r="D195" s="16" t="s">
        <v>457</v>
      </c>
      <c r="E195" s="16" t="s">
        <v>455</v>
      </c>
      <c r="F195" s="16" t="s">
        <v>456</v>
      </c>
      <c r="G195" s="17">
        <v>1</v>
      </c>
      <c r="H195" s="31">
        <v>56865000</v>
      </c>
    </row>
    <row r="196" spans="1:8" x14ac:dyDescent="0.25">
      <c r="A196" s="15">
        <v>44388</v>
      </c>
      <c r="B196" s="16" t="s">
        <v>14</v>
      </c>
      <c r="C196" s="16" t="s">
        <v>41</v>
      </c>
      <c r="D196" s="16" t="s">
        <v>458</v>
      </c>
      <c r="E196" s="16" t="s">
        <v>455</v>
      </c>
      <c r="F196" s="16" t="s">
        <v>456</v>
      </c>
      <c r="G196" s="17">
        <v>1</v>
      </c>
      <c r="H196" s="31">
        <v>9388000</v>
      </c>
    </row>
    <row r="197" spans="1:8" x14ac:dyDescent="0.25">
      <c r="A197" s="15">
        <v>44388</v>
      </c>
      <c r="B197" s="16" t="s">
        <v>14</v>
      </c>
      <c r="C197" s="16" t="s">
        <v>41</v>
      </c>
      <c r="D197" s="16" t="s">
        <v>261</v>
      </c>
      <c r="E197" s="16" t="s">
        <v>455</v>
      </c>
      <c r="F197" s="16" t="s">
        <v>456</v>
      </c>
      <c r="G197" s="17">
        <v>1</v>
      </c>
      <c r="H197" s="31">
        <v>5416000</v>
      </c>
    </row>
    <row r="198" spans="1:8" x14ac:dyDescent="0.25">
      <c r="A198" s="15">
        <v>44388</v>
      </c>
      <c r="B198" s="16" t="s">
        <v>52</v>
      </c>
      <c r="C198" s="16" t="s">
        <v>41</v>
      </c>
      <c r="D198" s="16" t="s">
        <v>323</v>
      </c>
      <c r="E198" s="16" t="s">
        <v>459</v>
      </c>
      <c r="F198" s="16" t="s">
        <v>460</v>
      </c>
      <c r="G198" s="17">
        <v>1</v>
      </c>
      <c r="H198" s="31">
        <v>6229000</v>
      </c>
    </row>
    <row r="199" spans="1:8" x14ac:dyDescent="0.25">
      <c r="A199" s="15">
        <v>44388</v>
      </c>
      <c r="B199" s="16" t="s">
        <v>246</v>
      </c>
      <c r="C199" s="16" t="s">
        <v>41</v>
      </c>
      <c r="D199" s="16" t="s">
        <v>461</v>
      </c>
      <c r="E199" s="16" t="s">
        <v>462</v>
      </c>
      <c r="F199" s="16" t="s">
        <v>463</v>
      </c>
      <c r="G199" s="17">
        <v>1</v>
      </c>
      <c r="H199" s="31">
        <v>19858000</v>
      </c>
    </row>
    <row r="200" spans="1:8" x14ac:dyDescent="0.25">
      <c r="A200" s="15">
        <v>44388</v>
      </c>
      <c r="B200" s="16" t="s">
        <v>52</v>
      </c>
      <c r="C200" s="16" t="s">
        <v>41</v>
      </c>
      <c r="D200" s="16" t="s">
        <v>464</v>
      </c>
      <c r="E200" s="16" t="s">
        <v>465</v>
      </c>
      <c r="F200" s="16" t="s">
        <v>466</v>
      </c>
      <c r="G200" s="17">
        <v>1</v>
      </c>
      <c r="H200" s="31">
        <v>28884000</v>
      </c>
    </row>
    <row r="201" spans="1:8" x14ac:dyDescent="0.25">
      <c r="A201" s="15">
        <v>44388</v>
      </c>
      <c r="B201" s="16" t="s">
        <v>52</v>
      </c>
      <c r="C201" s="16" t="s">
        <v>41</v>
      </c>
      <c r="D201" s="16" t="s">
        <v>467</v>
      </c>
      <c r="E201" s="16" t="s">
        <v>468</v>
      </c>
      <c r="F201" s="16" t="s">
        <v>469</v>
      </c>
      <c r="G201" s="17">
        <v>1</v>
      </c>
      <c r="H201" s="31">
        <v>10832000</v>
      </c>
    </row>
    <row r="202" spans="1:8" x14ac:dyDescent="0.25">
      <c r="A202" s="15">
        <v>44388</v>
      </c>
      <c r="B202" s="16" t="s">
        <v>14</v>
      </c>
      <c r="C202" s="16" t="s">
        <v>41</v>
      </c>
      <c r="D202" s="16" t="s">
        <v>470</v>
      </c>
      <c r="E202" s="16" t="s">
        <v>471</v>
      </c>
      <c r="F202" s="16" t="s">
        <v>472</v>
      </c>
      <c r="G202" s="17">
        <v>1</v>
      </c>
      <c r="H202" s="31">
        <v>7402000</v>
      </c>
    </row>
    <row r="203" spans="1:8" x14ac:dyDescent="0.25">
      <c r="A203" s="15">
        <v>44388</v>
      </c>
      <c r="B203" s="16" t="s">
        <v>14</v>
      </c>
      <c r="C203" s="16" t="s">
        <v>41</v>
      </c>
      <c r="D203" s="16" t="s">
        <v>272</v>
      </c>
      <c r="E203" s="16" t="s">
        <v>471</v>
      </c>
      <c r="F203" s="16" t="s">
        <v>472</v>
      </c>
      <c r="G203" s="17">
        <v>1</v>
      </c>
      <c r="H203" s="31">
        <v>6229000</v>
      </c>
    </row>
    <row r="204" spans="1:8" x14ac:dyDescent="0.25">
      <c r="A204" s="15">
        <v>44389</v>
      </c>
      <c r="B204" s="16" t="s">
        <v>13</v>
      </c>
      <c r="C204" s="16" t="s">
        <v>41</v>
      </c>
      <c r="D204" s="16" t="s">
        <v>473</v>
      </c>
      <c r="E204" s="16" t="s">
        <v>474</v>
      </c>
      <c r="F204" s="16" t="s">
        <v>475</v>
      </c>
      <c r="G204" s="17">
        <v>1</v>
      </c>
      <c r="H204" s="31">
        <v>63184000</v>
      </c>
    </row>
    <row r="205" spans="1:8" x14ac:dyDescent="0.25">
      <c r="A205" s="15">
        <v>44394</v>
      </c>
      <c r="B205" s="16" t="s">
        <v>13</v>
      </c>
      <c r="C205" s="16" t="s">
        <v>41</v>
      </c>
      <c r="D205" s="16" t="s">
        <v>261</v>
      </c>
      <c r="E205" s="16" t="s">
        <v>476</v>
      </c>
      <c r="F205" s="16" t="s">
        <v>477</v>
      </c>
      <c r="G205" s="17">
        <v>1</v>
      </c>
      <c r="H205" s="31">
        <v>5416000</v>
      </c>
    </row>
    <row r="206" spans="1:8" x14ac:dyDescent="0.25">
      <c r="A206" s="15">
        <v>44394</v>
      </c>
      <c r="B206" s="16" t="s">
        <v>52</v>
      </c>
      <c r="C206" s="16" t="s">
        <v>41</v>
      </c>
      <c r="D206" s="16" t="s">
        <v>323</v>
      </c>
      <c r="E206" s="16" t="s">
        <v>478</v>
      </c>
      <c r="F206" s="16" t="s">
        <v>479</v>
      </c>
      <c r="G206" s="17">
        <v>1</v>
      </c>
      <c r="H206" s="31">
        <v>6229000</v>
      </c>
    </row>
    <row r="207" spans="1:8" x14ac:dyDescent="0.25">
      <c r="A207" s="15">
        <v>44395</v>
      </c>
      <c r="B207" s="16" t="s">
        <v>52</v>
      </c>
      <c r="C207" s="16" t="s">
        <v>41</v>
      </c>
      <c r="D207" s="16" t="s">
        <v>480</v>
      </c>
      <c r="E207" s="16" t="s">
        <v>481</v>
      </c>
      <c r="F207" s="16" t="s">
        <v>482</v>
      </c>
      <c r="G207" s="17">
        <v>1</v>
      </c>
      <c r="H207" s="31">
        <v>27982000</v>
      </c>
    </row>
    <row r="208" spans="1:8" x14ac:dyDescent="0.25">
      <c r="A208" s="15">
        <v>44395</v>
      </c>
      <c r="B208" s="16" t="s">
        <v>52</v>
      </c>
      <c r="C208" s="16" t="s">
        <v>41</v>
      </c>
      <c r="D208" s="16" t="s">
        <v>483</v>
      </c>
      <c r="E208" s="16" t="s">
        <v>481</v>
      </c>
      <c r="F208" s="16" t="s">
        <v>482</v>
      </c>
      <c r="G208" s="17">
        <v>1</v>
      </c>
      <c r="H208" s="31">
        <v>27982000</v>
      </c>
    </row>
    <row r="209" spans="1:8" x14ac:dyDescent="0.25">
      <c r="A209" s="15">
        <v>44395</v>
      </c>
      <c r="B209" s="16" t="s">
        <v>52</v>
      </c>
      <c r="C209" s="16" t="s">
        <v>41</v>
      </c>
      <c r="D209" s="16" t="s">
        <v>332</v>
      </c>
      <c r="E209" s="16" t="s">
        <v>484</v>
      </c>
      <c r="F209" s="16" t="s">
        <v>485</v>
      </c>
      <c r="G209" s="17">
        <v>1</v>
      </c>
      <c r="H209" s="31">
        <v>10832000</v>
      </c>
    </row>
    <row r="210" spans="1:8" x14ac:dyDescent="0.25">
      <c r="A210" s="15">
        <v>44395</v>
      </c>
      <c r="B210" s="16" t="s">
        <v>52</v>
      </c>
      <c r="C210" s="16" t="s">
        <v>41</v>
      </c>
      <c r="D210" s="16" t="s">
        <v>272</v>
      </c>
      <c r="E210" s="16" t="s">
        <v>486</v>
      </c>
      <c r="F210" s="16" t="s">
        <v>487</v>
      </c>
      <c r="G210" s="17">
        <v>1</v>
      </c>
      <c r="H210" s="31">
        <v>6229000</v>
      </c>
    </row>
    <row r="211" spans="1:8" x14ac:dyDescent="0.25">
      <c r="A211" s="15">
        <v>44398</v>
      </c>
      <c r="B211" s="16" t="s">
        <v>13</v>
      </c>
      <c r="C211" s="16" t="s">
        <v>41</v>
      </c>
      <c r="D211" s="16" t="s">
        <v>488</v>
      </c>
      <c r="E211" s="16" t="s">
        <v>489</v>
      </c>
      <c r="F211" s="16" t="s">
        <v>490</v>
      </c>
      <c r="G211" s="17">
        <v>1</v>
      </c>
      <c r="H211" s="31">
        <v>67697000</v>
      </c>
    </row>
    <row r="212" spans="1:8" x14ac:dyDescent="0.25">
      <c r="A212" s="15">
        <v>44398</v>
      </c>
      <c r="B212" s="16" t="s">
        <v>13</v>
      </c>
      <c r="C212" s="16" t="s">
        <v>41</v>
      </c>
      <c r="D212" s="16" t="s">
        <v>491</v>
      </c>
      <c r="E212" s="16" t="s">
        <v>489</v>
      </c>
      <c r="F212" s="16" t="s">
        <v>490</v>
      </c>
      <c r="G212" s="17">
        <v>1</v>
      </c>
      <c r="H212" s="31">
        <v>38813000</v>
      </c>
    </row>
    <row r="213" spans="1:8" x14ac:dyDescent="0.25">
      <c r="A213" s="15">
        <v>44398</v>
      </c>
      <c r="B213" s="16" t="s">
        <v>13</v>
      </c>
      <c r="C213" s="16" t="s">
        <v>41</v>
      </c>
      <c r="D213" s="16" t="s">
        <v>492</v>
      </c>
      <c r="E213" s="16" t="s">
        <v>489</v>
      </c>
      <c r="F213" s="16" t="s">
        <v>490</v>
      </c>
      <c r="G213" s="17">
        <v>1</v>
      </c>
      <c r="H213" s="31">
        <v>48742000</v>
      </c>
    </row>
    <row r="214" spans="1:8" x14ac:dyDescent="0.25">
      <c r="A214" s="15">
        <v>44454</v>
      </c>
      <c r="B214" s="16" t="s">
        <v>246</v>
      </c>
      <c r="C214" s="16" t="s">
        <v>41</v>
      </c>
      <c r="D214" s="16" t="s">
        <v>261</v>
      </c>
      <c r="E214" s="16" t="s">
        <v>493</v>
      </c>
      <c r="F214" s="16" t="s">
        <v>494</v>
      </c>
      <c r="G214" s="17">
        <v>1</v>
      </c>
      <c r="H214" s="31">
        <v>5416000</v>
      </c>
    </row>
    <row r="215" spans="1:8" x14ac:dyDescent="0.25">
      <c r="A215" s="15">
        <v>44454</v>
      </c>
      <c r="B215" s="16" t="s">
        <v>13</v>
      </c>
      <c r="C215" s="16" t="s">
        <v>41</v>
      </c>
      <c r="D215" s="16" t="s">
        <v>495</v>
      </c>
      <c r="E215" s="16" t="s">
        <v>496</v>
      </c>
      <c r="F215" s="16" t="s">
        <v>497</v>
      </c>
      <c r="G215" s="17">
        <v>1</v>
      </c>
      <c r="H215" s="31">
        <v>285227000</v>
      </c>
    </row>
    <row r="216" spans="1:8" x14ac:dyDescent="0.25">
      <c r="A216" s="15">
        <v>44463</v>
      </c>
      <c r="B216" s="16" t="s">
        <v>52</v>
      </c>
      <c r="C216" s="16" t="s">
        <v>41</v>
      </c>
      <c r="D216" s="16" t="s">
        <v>498</v>
      </c>
      <c r="E216" s="16" t="s">
        <v>499</v>
      </c>
      <c r="F216" s="16" t="s">
        <v>500</v>
      </c>
      <c r="G216" s="17">
        <v>1</v>
      </c>
      <c r="H216" s="31">
        <v>10832000</v>
      </c>
    </row>
    <row r="217" spans="1:8" x14ac:dyDescent="0.25">
      <c r="A217" s="15">
        <v>44466</v>
      </c>
      <c r="B217" s="16" t="s">
        <v>52</v>
      </c>
      <c r="C217" s="16" t="s">
        <v>41</v>
      </c>
      <c r="D217" s="16" t="s">
        <v>386</v>
      </c>
      <c r="E217" s="16" t="s">
        <v>501</v>
      </c>
      <c r="F217" s="16" t="s">
        <v>502</v>
      </c>
      <c r="G217" s="17">
        <v>1</v>
      </c>
      <c r="H217" s="31">
        <v>26176000</v>
      </c>
    </row>
    <row r="218" spans="1:8" x14ac:dyDescent="0.25">
      <c r="A218" s="15">
        <v>44466</v>
      </c>
      <c r="B218" s="16" t="s">
        <v>52</v>
      </c>
      <c r="C218" s="16" t="s">
        <v>41</v>
      </c>
      <c r="D218" s="16" t="s">
        <v>503</v>
      </c>
      <c r="E218" s="16" t="s">
        <v>504</v>
      </c>
      <c r="F218" s="16" t="s">
        <v>505</v>
      </c>
      <c r="G218" s="17">
        <v>1</v>
      </c>
      <c r="H218" s="31">
        <v>6229000</v>
      </c>
    </row>
    <row r="219" spans="1:8" x14ac:dyDescent="0.25">
      <c r="A219" s="15">
        <v>44467</v>
      </c>
      <c r="B219" s="16" t="s">
        <v>52</v>
      </c>
      <c r="C219" s="16" t="s">
        <v>41</v>
      </c>
      <c r="D219" s="16" t="s">
        <v>506</v>
      </c>
      <c r="E219" s="16" t="s">
        <v>507</v>
      </c>
      <c r="F219" s="16" t="s">
        <v>508</v>
      </c>
      <c r="G219" s="17">
        <v>1</v>
      </c>
      <c r="H219" s="31">
        <v>6229000</v>
      </c>
    </row>
    <row r="220" spans="1:8" x14ac:dyDescent="0.25">
      <c r="A220" s="15">
        <v>44467</v>
      </c>
      <c r="B220" s="16" t="s">
        <v>14</v>
      </c>
      <c r="C220" s="16" t="s">
        <v>41</v>
      </c>
      <c r="D220" s="16" t="s">
        <v>509</v>
      </c>
      <c r="E220" s="16" t="s">
        <v>510</v>
      </c>
      <c r="F220" s="16" t="s">
        <v>511</v>
      </c>
      <c r="G220" s="17">
        <v>1</v>
      </c>
      <c r="H220" s="31">
        <v>43326000</v>
      </c>
    </row>
    <row r="221" spans="1:8" x14ac:dyDescent="0.25">
      <c r="A221" s="15">
        <v>44467</v>
      </c>
      <c r="B221" s="16" t="s">
        <v>14</v>
      </c>
      <c r="C221" s="16" t="s">
        <v>41</v>
      </c>
      <c r="D221" s="16" t="s">
        <v>512</v>
      </c>
      <c r="E221" s="16" t="s">
        <v>510</v>
      </c>
      <c r="F221" s="16" t="s">
        <v>511</v>
      </c>
      <c r="G221" s="17">
        <v>1</v>
      </c>
      <c r="H221" s="31">
        <v>43326000</v>
      </c>
    </row>
    <row r="222" spans="1:8" x14ac:dyDescent="0.25">
      <c r="A222" s="15">
        <v>44468</v>
      </c>
      <c r="B222" s="16" t="s">
        <v>13</v>
      </c>
      <c r="C222" s="16" t="s">
        <v>41</v>
      </c>
      <c r="D222" s="16" t="s">
        <v>513</v>
      </c>
      <c r="E222" s="16" t="s">
        <v>514</v>
      </c>
      <c r="F222" s="16" t="s">
        <v>515</v>
      </c>
      <c r="G222" s="17">
        <v>1</v>
      </c>
      <c r="H222" s="31">
        <v>143517000</v>
      </c>
    </row>
    <row r="223" spans="1:8" x14ac:dyDescent="0.25">
      <c r="A223" s="15">
        <v>44468</v>
      </c>
      <c r="B223" s="16" t="s">
        <v>14</v>
      </c>
      <c r="C223" s="16" t="s">
        <v>41</v>
      </c>
      <c r="D223" s="16" t="s">
        <v>516</v>
      </c>
      <c r="E223" s="16" t="s">
        <v>517</v>
      </c>
      <c r="F223" s="16" t="s">
        <v>518</v>
      </c>
      <c r="G223" s="17">
        <v>1</v>
      </c>
      <c r="H223" s="31">
        <v>114633000</v>
      </c>
    </row>
    <row r="224" spans="1:8" x14ac:dyDescent="0.25">
      <c r="A224" s="15">
        <v>44469</v>
      </c>
      <c r="B224" s="16" t="s">
        <v>52</v>
      </c>
      <c r="C224" s="16" t="s">
        <v>41</v>
      </c>
      <c r="D224" s="16" t="s">
        <v>519</v>
      </c>
      <c r="E224" s="16" t="s">
        <v>520</v>
      </c>
      <c r="F224" s="16" t="s">
        <v>521</v>
      </c>
      <c r="G224" s="17">
        <v>1</v>
      </c>
      <c r="H224" s="31">
        <v>31592000</v>
      </c>
    </row>
    <row r="225" spans="1:8" x14ac:dyDescent="0.25">
      <c r="A225" s="15">
        <v>44470</v>
      </c>
      <c r="B225" s="16" t="s">
        <v>14</v>
      </c>
      <c r="C225" s="16" t="s">
        <v>41</v>
      </c>
      <c r="D225" s="16" t="s">
        <v>522</v>
      </c>
      <c r="E225" s="16" t="s">
        <v>523</v>
      </c>
      <c r="F225" s="16" t="s">
        <v>524</v>
      </c>
      <c r="G225" s="17">
        <v>1</v>
      </c>
      <c r="H225" s="31">
        <v>37910000</v>
      </c>
    </row>
    <row r="226" spans="1:8" x14ac:dyDescent="0.25">
      <c r="A226" s="15">
        <v>44470</v>
      </c>
      <c r="B226" s="16" t="s">
        <v>14</v>
      </c>
      <c r="C226" s="16" t="s">
        <v>41</v>
      </c>
      <c r="D226" s="16" t="s">
        <v>525</v>
      </c>
      <c r="E226" s="16" t="s">
        <v>523</v>
      </c>
      <c r="F226" s="16" t="s">
        <v>524</v>
      </c>
      <c r="G226" s="17">
        <v>1</v>
      </c>
      <c r="H226" s="31">
        <v>43326000</v>
      </c>
    </row>
    <row r="227" spans="1:8" x14ac:dyDescent="0.25">
      <c r="A227" s="15">
        <v>44471</v>
      </c>
      <c r="B227" s="16" t="s">
        <v>52</v>
      </c>
      <c r="C227" s="16" t="s">
        <v>41</v>
      </c>
      <c r="D227" s="16" t="s">
        <v>64</v>
      </c>
      <c r="E227" s="16" t="s">
        <v>526</v>
      </c>
      <c r="F227" s="16" t="s">
        <v>527</v>
      </c>
      <c r="G227" s="17">
        <v>1</v>
      </c>
      <c r="H227" s="31">
        <v>6229000</v>
      </c>
    </row>
    <row r="228" spans="1:8" x14ac:dyDescent="0.25">
      <c r="A228" s="15">
        <v>44471</v>
      </c>
      <c r="B228" s="16" t="s">
        <v>52</v>
      </c>
      <c r="C228" s="16" t="s">
        <v>41</v>
      </c>
      <c r="D228" s="16" t="s">
        <v>528</v>
      </c>
      <c r="E228" s="16" t="s">
        <v>529</v>
      </c>
      <c r="F228" s="16" t="s">
        <v>530</v>
      </c>
      <c r="G228" s="17">
        <v>1</v>
      </c>
      <c r="H228" s="31">
        <v>59573000</v>
      </c>
    </row>
    <row r="229" spans="1:8" x14ac:dyDescent="0.25">
      <c r="A229" s="15">
        <v>44471</v>
      </c>
      <c r="B229" s="16" t="s">
        <v>52</v>
      </c>
      <c r="C229" s="16" t="s">
        <v>41</v>
      </c>
      <c r="D229" s="16" t="s">
        <v>531</v>
      </c>
      <c r="E229" s="16" t="s">
        <v>532</v>
      </c>
      <c r="F229" s="16" t="s">
        <v>533</v>
      </c>
      <c r="G229" s="17">
        <v>1</v>
      </c>
      <c r="H229" s="31">
        <v>12096000</v>
      </c>
    </row>
    <row r="230" spans="1:8" x14ac:dyDescent="0.25">
      <c r="A230" s="15">
        <v>44471</v>
      </c>
      <c r="B230" s="16" t="s">
        <v>52</v>
      </c>
      <c r="C230" s="16" t="s">
        <v>41</v>
      </c>
      <c r="D230" s="16" t="s">
        <v>534</v>
      </c>
      <c r="E230" s="16" t="s">
        <v>532</v>
      </c>
      <c r="F230" s="16" t="s">
        <v>533</v>
      </c>
      <c r="G230" s="17">
        <v>1</v>
      </c>
      <c r="H230" s="31">
        <v>13179000</v>
      </c>
    </row>
    <row r="231" spans="1:8" x14ac:dyDescent="0.25">
      <c r="A231" s="15">
        <v>44473</v>
      </c>
      <c r="B231" s="16" t="s">
        <v>14</v>
      </c>
      <c r="C231" s="16" t="s">
        <v>41</v>
      </c>
      <c r="D231" s="16" t="s">
        <v>535</v>
      </c>
      <c r="E231" s="16" t="s">
        <v>536</v>
      </c>
      <c r="F231" s="16" t="s">
        <v>537</v>
      </c>
      <c r="G231" s="17">
        <v>1</v>
      </c>
      <c r="H231" s="31">
        <v>16970000</v>
      </c>
    </row>
    <row r="232" spans="1:8" x14ac:dyDescent="0.25">
      <c r="A232" s="15">
        <v>44474</v>
      </c>
      <c r="B232" s="16" t="s">
        <v>52</v>
      </c>
      <c r="C232" s="16" t="s">
        <v>41</v>
      </c>
      <c r="D232" s="16" t="s">
        <v>538</v>
      </c>
      <c r="E232" s="16" t="s">
        <v>539</v>
      </c>
      <c r="F232" s="16" t="s">
        <v>540</v>
      </c>
      <c r="G232" s="17">
        <v>1</v>
      </c>
      <c r="H232" s="31">
        <v>6229000</v>
      </c>
    </row>
    <row r="233" spans="1:8" x14ac:dyDescent="0.25">
      <c r="A233" s="15">
        <v>44474</v>
      </c>
      <c r="B233" s="16" t="s">
        <v>13</v>
      </c>
      <c r="C233" s="16" t="s">
        <v>41</v>
      </c>
      <c r="D233" s="16" t="s">
        <v>541</v>
      </c>
      <c r="E233" s="16" t="s">
        <v>542</v>
      </c>
      <c r="F233" s="16" t="s">
        <v>543</v>
      </c>
      <c r="G233" s="17">
        <v>1</v>
      </c>
      <c r="H233" s="31">
        <v>227460000</v>
      </c>
    </row>
    <row r="234" spans="1:8" x14ac:dyDescent="0.25">
      <c r="A234" s="15">
        <v>44474</v>
      </c>
      <c r="B234" s="16" t="s">
        <v>13</v>
      </c>
      <c r="C234" s="16" t="s">
        <v>41</v>
      </c>
      <c r="D234" s="16" t="s">
        <v>544</v>
      </c>
      <c r="E234" s="16" t="s">
        <v>542</v>
      </c>
      <c r="F234" s="16" t="s">
        <v>543</v>
      </c>
      <c r="G234" s="17">
        <v>1</v>
      </c>
      <c r="H234" s="31">
        <v>225655000</v>
      </c>
    </row>
    <row r="235" spans="1:8" x14ac:dyDescent="0.25">
      <c r="A235" s="15">
        <v>44475</v>
      </c>
      <c r="B235" s="16" t="s">
        <v>52</v>
      </c>
      <c r="C235" s="16" t="s">
        <v>41</v>
      </c>
      <c r="D235" s="16" t="s">
        <v>386</v>
      </c>
      <c r="E235" s="16" t="s">
        <v>545</v>
      </c>
      <c r="F235" s="16" t="s">
        <v>546</v>
      </c>
      <c r="G235" s="17">
        <v>1</v>
      </c>
      <c r="H235" s="31">
        <v>26176000</v>
      </c>
    </row>
    <row r="236" spans="1:8" x14ac:dyDescent="0.25">
      <c r="A236" s="15">
        <v>44475</v>
      </c>
      <c r="B236" s="16" t="s">
        <v>52</v>
      </c>
      <c r="C236" s="16" t="s">
        <v>41</v>
      </c>
      <c r="D236" s="16" t="s">
        <v>547</v>
      </c>
      <c r="E236" s="16" t="s">
        <v>548</v>
      </c>
      <c r="F236" s="16" t="s">
        <v>549</v>
      </c>
      <c r="G236" s="17">
        <v>1</v>
      </c>
      <c r="H236" s="31">
        <v>11554000</v>
      </c>
    </row>
    <row r="237" spans="1:8" x14ac:dyDescent="0.25">
      <c r="A237" s="15">
        <v>44475</v>
      </c>
      <c r="B237" s="16" t="s">
        <v>13</v>
      </c>
      <c r="C237" s="16" t="s">
        <v>41</v>
      </c>
      <c r="D237" s="16" t="s">
        <v>550</v>
      </c>
      <c r="E237" s="16" t="s">
        <v>551</v>
      </c>
      <c r="F237" s="16" t="s">
        <v>552</v>
      </c>
      <c r="G237" s="17">
        <v>1</v>
      </c>
      <c r="H237" s="31">
        <v>48742000</v>
      </c>
    </row>
    <row r="238" spans="1:8" x14ac:dyDescent="0.25">
      <c r="A238" s="15">
        <v>44475</v>
      </c>
      <c r="B238" s="16" t="s">
        <v>13</v>
      </c>
      <c r="C238" s="16" t="s">
        <v>41</v>
      </c>
      <c r="D238" s="16" t="s">
        <v>553</v>
      </c>
      <c r="E238" s="16" t="s">
        <v>551</v>
      </c>
      <c r="F238" s="16" t="s">
        <v>552</v>
      </c>
      <c r="G238" s="17">
        <v>1</v>
      </c>
      <c r="H238" s="31">
        <v>43326000</v>
      </c>
    </row>
    <row r="239" spans="1:8" x14ac:dyDescent="0.25">
      <c r="A239" s="15">
        <v>44476</v>
      </c>
      <c r="B239" s="16" t="s">
        <v>13</v>
      </c>
      <c r="C239" s="16" t="s">
        <v>41</v>
      </c>
      <c r="D239" s="16" t="s">
        <v>554</v>
      </c>
      <c r="E239" s="16" t="s">
        <v>555</v>
      </c>
      <c r="F239" s="16" t="s">
        <v>556</v>
      </c>
      <c r="G239" s="17">
        <v>1</v>
      </c>
      <c r="H239" s="31">
        <v>28884000</v>
      </c>
    </row>
    <row r="240" spans="1:8" x14ac:dyDescent="0.25">
      <c r="A240" s="15">
        <v>44476</v>
      </c>
      <c r="B240" s="16" t="s">
        <v>13</v>
      </c>
      <c r="C240" s="16" t="s">
        <v>41</v>
      </c>
      <c r="D240" s="16" t="s">
        <v>557</v>
      </c>
      <c r="E240" s="16" t="s">
        <v>555</v>
      </c>
      <c r="F240" s="16" t="s">
        <v>556</v>
      </c>
      <c r="G240" s="17">
        <v>1</v>
      </c>
      <c r="H240" s="31">
        <v>55060000</v>
      </c>
    </row>
    <row r="241" spans="1:8" x14ac:dyDescent="0.25">
      <c r="A241" s="15">
        <v>44476</v>
      </c>
      <c r="B241" s="16" t="s">
        <v>52</v>
      </c>
      <c r="C241" s="16" t="s">
        <v>41</v>
      </c>
      <c r="D241" s="16" t="s">
        <v>558</v>
      </c>
      <c r="E241" s="16" t="s">
        <v>559</v>
      </c>
      <c r="F241" s="16" t="s">
        <v>560</v>
      </c>
      <c r="G241" s="17">
        <v>1</v>
      </c>
      <c r="H241" s="31">
        <v>17240000</v>
      </c>
    </row>
    <row r="242" spans="1:8" x14ac:dyDescent="0.25">
      <c r="A242" s="15">
        <v>44477</v>
      </c>
      <c r="B242" s="16" t="s">
        <v>52</v>
      </c>
      <c r="C242" s="16" t="s">
        <v>41</v>
      </c>
      <c r="D242" s="16" t="s">
        <v>561</v>
      </c>
      <c r="E242" s="16" t="s">
        <v>562</v>
      </c>
      <c r="F242" s="16" t="s">
        <v>563</v>
      </c>
      <c r="G242" s="17">
        <v>1</v>
      </c>
      <c r="H242" s="31">
        <v>6680000</v>
      </c>
    </row>
    <row r="243" spans="1:8" x14ac:dyDescent="0.25">
      <c r="A243" s="15">
        <v>44477</v>
      </c>
      <c r="B243" s="16" t="s">
        <v>52</v>
      </c>
      <c r="C243" s="16" t="s">
        <v>41</v>
      </c>
      <c r="D243" s="16" t="s">
        <v>67</v>
      </c>
      <c r="E243" s="16" t="s">
        <v>564</v>
      </c>
      <c r="F243" s="16" t="s">
        <v>565</v>
      </c>
      <c r="G243" s="17">
        <v>1</v>
      </c>
      <c r="H243" s="31">
        <v>6229000</v>
      </c>
    </row>
    <row r="244" spans="1:8" x14ac:dyDescent="0.25">
      <c r="A244" s="15">
        <v>44477</v>
      </c>
      <c r="B244" s="16" t="s">
        <v>52</v>
      </c>
      <c r="C244" s="16" t="s">
        <v>41</v>
      </c>
      <c r="D244" s="16" t="s">
        <v>566</v>
      </c>
      <c r="E244" s="16" t="s">
        <v>567</v>
      </c>
      <c r="F244" s="16" t="s">
        <v>568</v>
      </c>
      <c r="G244" s="17">
        <v>1</v>
      </c>
      <c r="H244" s="31">
        <v>6229000</v>
      </c>
    </row>
    <row r="245" spans="1:8" x14ac:dyDescent="0.25">
      <c r="A245" s="15">
        <v>44478</v>
      </c>
      <c r="B245" s="16" t="s">
        <v>52</v>
      </c>
      <c r="C245" s="16" t="s">
        <v>41</v>
      </c>
      <c r="D245" s="16" t="s">
        <v>547</v>
      </c>
      <c r="E245" s="16" t="s">
        <v>569</v>
      </c>
      <c r="F245" s="16" t="s">
        <v>570</v>
      </c>
      <c r="G245" s="17">
        <v>1</v>
      </c>
      <c r="H245" s="31">
        <v>11554000</v>
      </c>
    </row>
    <row r="246" spans="1:8" x14ac:dyDescent="0.25">
      <c r="A246" s="15">
        <v>44478</v>
      </c>
      <c r="B246" s="16" t="s">
        <v>52</v>
      </c>
      <c r="C246" s="16" t="s">
        <v>41</v>
      </c>
      <c r="D246" s="16" t="s">
        <v>571</v>
      </c>
      <c r="E246" s="16" t="s">
        <v>569</v>
      </c>
      <c r="F246" s="16" t="s">
        <v>570</v>
      </c>
      <c r="G246" s="17">
        <v>1</v>
      </c>
      <c r="H246" s="31">
        <v>6229000</v>
      </c>
    </row>
    <row r="247" spans="1:8" x14ac:dyDescent="0.25">
      <c r="A247" s="15">
        <v>44478</v>
      </c>
      <c r="B247" s="16" t="s">
        <v>52</v>
      </c>
      <c r="C247" s="16" t="s">
        <v>41</v>
      </c>
      <c r="D247" s="16" t="s">
        <v>467</v>
      </c>
      <c r="E247" s="16" t="s">
        <v>572</v>
      </c>
      <c r="F247" s="16" t="s">
        <v>573</v>
      </c>
      <c r="G247" s="17">
        <v>1</v>
      </c>
      <c r="H247" s="31">
        <v>10832000</v>
      </c>
    </row>
    <row r="248" spans="1:8" x14ac:dyDescent="0.25">
      <c r="A248" s="15">
        <v>44478</v>
      </c>
      <c r="B248" s="16" t="s">
        <v>52</v>
      </c>
      <c r="C248" s="16" t="s">
        <v>41</v>
      </c>
      <c r="D248" s="16" t="s">
        <v>451</v>
      </c>
      <c r="E248" s="16" t="s">
        <v>574</v>
      </c>
      <c r="F248" s="16" t="s">
        <v>575</v>
      </c>
      <c r="G248" s="17">
        <v>1</v>
      </c>
      <c r="H248" s="31">
        <v>26176000</v>
      </c>
    </row>
    <row r="249" spans="1:8" x14ac:dyDescent="0.25">
      <c r="A249" s="15">
        <v>44479</v>
      </c>
      <c r="B249" s="16" t="s">
        <v>52</v>
      </c>
      <c r="C249" s="16" t="s">
        <v>41</v>
      </c>
      <c r="D249" s="16" t="s">
        <v>576</v>
      </c>
      <c r="E249" s="16" t="s">
        <v>577</v>
      </c>
      <c r="F249" s="16" t="s">
        <v>578</v>
      </c>
      <c r="G249" s="17">
        <v>1</v>
      </c>
      <c r="H249" s="31">
        <v>22566000</v>
      </c>
    </row>
    <row r="250" spans="1:8" x14ac:dyDescent="0.25">
      <c r="A250" s="15">
        <v>44479</v>
      </c>
      <c r="B250" s="16" t="s">
        <v>183</v>
      </c>
      <c r="C250" s="16" t="s">
        <v>41</v>
      </c>
      <c r="D250" s="16" t="s">
        <v>579</v>
      </c>
      <c r="E250" s="16" t="s">
        <v>185</v>
      </c>
      <c r="F250" s="16" t="s">
        <v>580</v>
      </c>
      <c r="G250" s="17">
        <v>1</v>
      </c>
      <c r="H250" s="31">
        <v>72210000</v>
      </c>
    </row>
    <row r="251" spans="1:8" x14ac:dyDescent="0.25">
      <c r="A251" s="15">
        <v>44479</v>
      </c>
      <c r="B251" s="16" t="s">
        <v>183</v>
      </c>
      <c r="C251" s="16" t="s">
        <v>41</v>
      </c>
      <c r="D251" s="16" t="s">
        <v>415</v>
      </c>
      <c r="E251" s="16" t="s">
        <v>185</v>
      </c>
      <c r="F251" s="16" t="s">
        <v>580</v>
      </c>
      <c r="G251" s="17">
        <v>1</v>
      </c>
      <c r="H251" s="31">
        <v>56865000</v>
      </c>
    </row>
    <row r="252" spans="1:8" x14ac:dyDescent="0.25">
      <c r="A252" s="15">
        <v>44480</v>
      </c>
      <c r="B252" s="16" t="s">
        <v>13</v>
      </c>
      <c r="C252" s="16" t="s">
        <v>41</v>
      </c>
      <c r="D252" s="16" t="s">
        <v>581</v>
      </c>
      <c r="E252" s="16" t="s">
        <v>582</v>
      </c>
      <c r="F252" s="16" t="s">
        <v>583</v>
      </c>
      <c r="G252" s="17">
        <v>1</v>
      </c>
      <c r="H252" s="31">
        <v>72210000</v>
      </c>
    </row>
    <row r="253" spans="1:8" x14ac:dyDescent="0.25">
      <c r="A253" s="15">
        <v>44480</v>
      </c>
      <c r="B253" s="16" t="s">
        <v>13</v>
      </c>
      <c r="C253" s="16" t="s">
        <v>41</v>
      </c>
      <c r="D253" s="16" t="s">
        <v>584</v>
      </c>
      <c r="E253" s="16" t="s">
        <v>582</v>
      </c>
      <c r="F253" s="16" t="s">
        <v>583</v>
      </c>
      <c r="G253" s="17">
        <v>1</v>
      </c>
      <c r="H253" s="31">
        <v>114633000</v>
      </c>
    </row>
    <row r="254" spans="1:8" x14ac:dyDescent="0.25">
      <c r="A254" s="15">
        <v>44481</v>
      </c>
      <c r="B254" s="16" t="s">
        <v>52</v>
      </c>
      <c r="C254" s="16" t="s">
        <v>41</v>
      </c>
      <c r="D254" s="16" t="s">
        <v>547</v>
      </c>
      <c r="E254" s="16" t="s">
        <v>585</v>
      </c>
      <c r="F254" s="16" t="s">
        <v>586</v>
      </c>
      <c r="G254" s="17">
        <v>1</v>
      </c>
      <c r="H254" s="31">
        <v>11554000</v>
      </c>
    </row>
    <row r="255" spans="1:8" x14ac:dyDescent="0.25">
      <c r="A255" s="15">
        <v>44481</v>
      </c>
      <c r="B255" s="16" t="s">
        <v>52</v>
      </c>
      <c r="C255" s="16" t="s">
        <v>41</v>
      </c>
      <c r="D255" s="16" t="s">
        <v>571</v>
      </c>
      <c r="E255" s="16" t="s">
        <v>585</v>
      </c>
      <c r="F255" s="16" t="s">
        <v>586</v>
      </c>
      <c r="G255" s="17">
        <v>1</v>
      </c>
      <c r="H255" s="31">
        <v>6951000</v>
      </c>
    </row>
    <row r="256" spans="1:8" x14ac:dyDescent="0.25">
      <c r="A256" s="15">
        <v>44481</v>
      </c>
      <c r="B256" s="16" t="s">
        <v>13</v>
      </c>
      <c r="C256" s="16" t="s">
        <v>41</v>
      </c>
      <c r="D256" s="16" t="s">
        <v>566</v>
      </c>
      <c r="E256" s="16" t="s">
        <v>587</v>
      </c>
      <c r="F256" s="16" t="s">
        <v>588</v>
      </c>
      <c r="G256" s="17">
        <v>1</v>
      </c>
      <c r="H256" s="31">
        <v>6951000</v>
      </c>
    </row>
    <row r="257" spans="1:8" x14ac:dyDescent="0.25">
      <c r="A257" s="15">
        <v>44482</v>
      </c>
      <c r="B257" s="16" t="s">
        <v>13</v>
      </c>
      <c r="C257" s="16" t="s">
        <v>41</v>
      </c>
      <c r="D257" s="16" t="s">
        <v>589</v>
      </c>
      <c r="E257" s="16" t="s">
        <v>590</v>
      </c>
      <c r="F257" s="16" t="s">
        <v>591</v>
      </c>
      <c r="G257" s="17">
        <v>1</v>
      </c>
      <c r="H257" s="31">
        <v>51450000</v>
      </c>
    </row>
    <row r="258" spans="1:8" x14ac:dyDescent="0.25">
      <c r="A258" s="15">
        <v>44482</v>
      </c>
      <c r="B258" s="16" t="s">
        <v>13</v>
      </c>
      <c r="C258" s="16" t="s">
        <v>41</v>
      </c>
      <c r="D258" s="16" t="s">
        <v>592</v>
      </c>
      <c r="E258" s="16" t="s">
        <v>590</v>
      </c>
      <c r="F258" s="16" t="s">
        <v>591</v>
      </c>
      <c r="G258" s="17">
        <v>1</v>
      </c>
      <c r="H258" s="31">
        <v>100191000</v>
      </c>
    </row>
    <row r="259" spans="1:8" x14ac:dyDescent="0.25">
      <c r="A259" s="15">
        <v>44482</v>
      </c>
      <c r="B259" s="16" t="s">
        <v>13</v>
      </c>
      <c r="C259" s="16" t="s">
        <v>41</v>
      </c>
      <c r="D259" s="16" t="s">
        <v>593</v>
      </c>
      <c r="E259" s="16" t="s">
        <v>590</v>
      </c>
      <c r="F259" s="16" t="s">
        <v>594</v>
      </c>
      <c r="G259" s="17">
        <v>1</v>
      </c>
      <c r="H259" s="31">
        <v>29787000</v>
      </c>
    </row>
    <row r="260" spans="1:8" x14ac:dyDescent="0.25">
      <c r="A260" s="15">
        <v>44482</v>
      </c>
      <c r="B260" s="16" t="s">
        <v>52</v>
      </c>
      <c r="C260" s="16" t="s">
        <v>41</v>
      </c>
      <c r="D260" s="16" t="s">
        <v>589</v>
      </c>
      <c r="E260" s="16" t="s">
        <v>595</v>
      </c>
      <c r="F260" s="16" t="s">
        <v>596</v>
      </c>
      <c r="G260" s="17">
        <v>1</v>
      </c>
      <c r="H260" s="31">
        <v>51450000</v>
      </c>
    </row>
    <row r="261" spans="1:8" x14ac:dyDescent="0.25">
      <c r="A261" s="15">
        <v>44482</v>
      </c>
      <c r="B261" s="16" t="s">
        <v>13</v>
      </c>
      <c r="C261" s="16" t="s">
        <v>41</v>
      </c>
      <c r="D261" s="16" t="s">
        <v>48</v>
      </c>
      <c r="E261" s="16" t="s">
        <v>597</v>
      </c>
      <c r="F261" s="16" t="s">
        <v>598</v>
      </c>
      <c r="G261" s="17">
        <v>1</v>
      </c>
      <c r="H261" s="31">
        <v>6951000</v>
      </c>
    </row>
    <row r="262" spans="1:8" x14ac:dyDescent="0.25">
      <c r="A262" s="15">
        <v>44482</v>
      </c>
      <c r="B262" s="16" t="s">
        <v>13</v>
      </c>
      <c r="C262" s="16" t="s">
        <v>41</v>
      </c>
      <c r="D262" s="16" t="s">
        <v>571</v>
      </c>
      <c r="E262" s="16" t="s">
        <v>597</v>
      </c>
      <c r="F262" s="16" t="s">
        <v>598</v>
      </c>
      <c r="G262" s="17">
        <v>1</v>
      </c>
      <c r="H262" s="31">
        <v>6951000</v>
      </c>
    </row>
    <row r="263" spans="1:8" x14ac:dyDescent="0.25">
      <c r="A263" s="15">
        <v>44482</v>
      </c>
      <c r="B263" s="16" t="s">
        <v>13</v>
      </c>
      <c r="C263" s="16" t="s">
        <v>41</v>
      </c>
      <c r="D263" s="16" t="s">
        <v>599</v>
      </c>
      <c r="E263" s="16" t="s">
        <v>600</v>
      </c>
      <c r="F263" s="16" t="s">
        <v>601</v>
      </c>
      <c r="G263" s="17">
        <v>1</v>
      </c>
      <c r="H263" s="31">
        <v>56865000</v>
      </c>
    </row>
    <row r="264" spans="1:8" x14ac:dyDescent="0.25">
      <c r="A264" s="15">
        <v>44482</v>
      </c>
      <c r="B264" s="16" t="s">
        <v>13</v>
      </c>
      <c r="C264" s="16" t="s">
        <v>41</v>
      </c>
      <c r="D264" s="16" t="s">
        <v>602</v>
      </c>
      <c r="E264" s="16" t="s">
        <v>600</v>
      </c>
      <c r="F264" s="16" t="s">
        <v>601</v>
      </c>
      <c r="G264" s="17">
        <v>1</v>
      </c>
      <c r="H264" s="31">
        <v>120951000</v>
      </c>
    </row>
    <row r="265" spans="1:8" x14ac:dyDescent="0.25">
      <c r="A265" s="15">
        <v>44482</v>
      </c>
      <c r="B265" s="16" t="s">
        <v>13</v>
      </c>
      <c r="C265" s="16" t="s">
        <v>41</v>
      </c>
      <c r="D265" s="16" t="s">
        <v>603</v>
      </c>
      <c r="E265" s="16" t="s">
        <v>195</v>
      </c>
      <c r="F265" s="16" t="s">
        <v>604</v>
      </c>
      <c r="G265" s="17">
        <v>1</v>
      </c>
      <c r="H265" s="31">
        <v>60476000</v>
      </c>
    </row>
    <row r="266" spans="1:8" x14ac:dyDescent="0.25">
      <c r="A266" s="15">
        <v>44482</v>
      </c>
      <c r="B266" s="16" t="s">
        <v>13</v>
      </c>
      <c r="C266" s="16" t="s">
        <v>41</v>
      </c>
      <c r="D266" s="16" t="s">
        <v>605</v>
      </c>
      <c r="E266" s="16" t="s">
        <v>195</v>
      </c>
      <c r="F266" s="16" t="s">
        <v>604</v>
      </c>
      <c r="G266" s="17">
        <v>1</v>
      </c>
      <c r="H266" s="31">
        <v>22566000</v>
      </c>
    </row>
    <row r="267" spans="1:8" x14ac:dyDescent="0.25">
      <c r="A267" s="15">
        <v>44483</v>
      </c>
      <c r="B267" s="16" t="s">
        <v>13</v>
      </c>
      <c r="C267" s="16" t="s">
        <v>41</v>
      </c>
      <c r="D267" s="16" t="s">
        <v>606</v>
      </c>
      <c r="E267" s="16" t="s">
        <v>607</v>
      </c>
      <c r="F267" s="16" t="s">
        <v>608</v>
      </c>
      <c r="G267" s="17">
        <v>1</v>
      </c>
      <c r="H267" s="31">
        <v>25274000</v>
      </c>
    </row>
    <row r="268" spans="1:8" x14ac:dyDescent="0.25">
      <c r="A268" s="15">
        <v>44483</v>
      </c>
      <c r="B268" s="16" t="s">
        <v>13</v>
      </c>
      <c r="C268" s="16" t="s">
        <v>41</v>
      </c>
      <c r="D268" s="16" t="s">
        <v>609</v>
      </c>
      <c r="E268" s="16" t="s">
        <v>607</v>
      </c>
      <c r="F268" s="16" t="s">
        <v>608</v>
      </c>
      <c r="G268" s="17">
        <v>1</v>
      </c>
      <c r="H268" s="31">
        <v>29787000</v>
      </c>
    </row>
    <row r="269" spans="1:8" x14ac:dyDescent="0.25">
      <c r="A269" s="15">
        <v>44483</v>
      </c>
      <c r="B269" s="16" t="s">
        <v>52</v>
      </c>
      <c r="C269" s="16" t="s">
        <v>41</v>
      </c>
      <c r="D269" s="16" t="s">
        <v>503</v>
      </c>
      <c r="E269" s="16" t="s">
        <v>610</v>
      </c>
      <c r="F269" s="16" t="s">
        <v>611</v>
      </c>
      <c r="G269" s="17">
        <v>1</v>
      </c>
      <c r="H269" s="31">
        <v>6951000</v>
      </c>
    </row>
    <row r="270" spans="1:8" x14ac:dyDescent="0.25">
      <c r="A270" s="15">
        <v>44483</v>
      </c>
      <c r="B270" s="16" t="s">
        <v>13</v>
      </c>
      <c r="C270" s="16" t="s">
        <v>41</v>
      </c>
      <c r="D270" s="16" t="s">
        <v>612</v>
      </c>
      <c r="E270" s="16" t="s">
        <v>139</v>
      </c>
      <c r="F270" s="16" t="s">
        <v>613</v>
      </c>
      <c r="G270" s="17">
        <v>1</v>
      </c>
      <c r="H270" s="31">
        <v>109217000</v>
      </c>
    </row>
    <row r="271" spans="1:8" x14ac:dyDescent="0.25">
      <c r="A271" s="15">
        <v>44483</v>
      </c>
      <c r="B271" s="16" t="s">
        <v>52</v>
      </c>
      <c r="C271" s="16" t="s">
        <v>41</v>
      </c>
      <c r="D271" s="16" t="s">
        <v>614</v>
      </c>
      <c r="E271" s="16" t="s">
        <v>615</v>
      </c>
      <c r="F271" s="16" t="s">
        <v>616</v>
      </c>
      <c r="G271" s="17">
        <v>1</v>
      </c>
      <c r="H271" s="31">
        <v>13179000</v>
      </c>
    </row>
    <row r="272" spans="1:8" x14ac:dyDescent="0.25">
      <c r="A272" s="15">
        <v>44484</v>
      </c>
      <c r="B272" s="16" t="s">
        <v>13</v>
      </c>
      <c r="C272" s="16" t="s">
        <v>41</v>
      </c>
      <c r="D272" s="16" t="s">
        <v>617</v>
      </c>
      <c r="E272" s="16" t="s">
        <v>618</v>
      </c>
      <c r="F272" s="16" t="s">
        <v>619</v>
      </c>
      <c r="G272" s="17">
        <v>1</v>
      </c>
      <c r="H272" s="31">
        <v>77626000</v>
      </c>
    </row>
    <row r="273" spans="1:8" x14ac:dyDescent="0.25">
      <c r="A273" s="15">
        <v>44484</v>
      </c>
      <c r="B273" s="16" t="s">
        <v>13</v>
      </c>
      <c r="C273" s="16" t="s">
        <v>41</v>
      </c>
      <c r="D273" s="16" t="s">
        <v>620</v>
      </c>
      <c r="E273" s="16" t="s">
        <v>618</v>
      </c>
      <c r="F273" s="16" t="s">
        <v>619</v>
      </c>
      <c r="G273" s="17">
        <v>1</v>
      </c>
      <c r="H273" s="31">
        <v>60476000</v>
      </c>
    </row>
    <row r="274" spans="1:8" x14ac:dyDescent="0.25">
      <c r="A274" s="15">
        <v>44484</v>
      </c>
      <c r="B274" s="16" t="s">
        <v>13</v>
      </c>
      <c r="C274" s="16" t="s">
        <v>41</v>
      </c>
      <c r="D274" s="16" t="s">
        <v>349</v>
      </c>
      <c r="E274" s="16" t="s">
        <v>621</v>
      </c>
      <c r="F274" s="16" t="s">
        <v>622</v>
      </c>
      <c r="G274" s="17">
        <v>1</v>
      </c>
      <c r="H274" s="31">
        <v>6951000</v>
      </c>
    </row>
    <row r="275" spans="1:8" x14ac:dyDescent="0.25">
      <c r="A275" s="15">
        <v>44484</v>
      </c>
      <c r="B275" s="16" t="s">
        <v>13</v>
      </c>
      <c r="C275" s="16" t="s">
        <v>41</v>
      </c>
      <c r="D275" s="16" t="s">
        <v>623</v>
      </c>
      <c r="E275" s="16" t="s">
        <v>624</v>
      </c>
      <c r="F275" s="16" t="s">
        <v>625</v>
      </c>
      <c r="G275" s="17">
        <v>1</v>
      </c>
      <c r="H275" s="31">
        <v>114633000</v>
      </c>
    </row>
    <row r="276" spans="1:8" x14ac:dyDescent="0.25">
      <c r="A276" s="15">
        <v>44484</v>
      </c>
      <c r="B276" s="16" t="s">
        <v>13</v>
      </c>
      <c r="C276" s="16" t="s">
        <v>41</v>
      </c>
      <c r="D276" s="16" t="s">
        <v>626</v>
      </c>
      <c r="E276" s="16" t="s">
        <v>624</v>
      </c>
      <c r="F276" s="16" t="s">
        <v>625</v>
      </c>
      <c r="G276" s="17">
        <v>1</v>
      </c>
      <c r="H276" s="31">
        <v>56865000</v>
      </c>
    </row>
    <row r="277" spans="1:8" x14ac:dyDescent="0.25">
      <c r="A277" s="15">
        <v>44485</v>
      </c>
      <c r="B277" s="16" t="s">
        <v>52</v>
      </c>
      <c r="C277" s="16" t="s">
        <v>41</v>
      </c>
      <c r="D277" s="16" t="s">
        <v>627</v>
      </c>
      <c r="E277" s="16" t="s">
        <v>628</v>
      </c>
      <c r="F277" s="16" t="s">
        <v>629</v>
      </c>
      <c r="G277" s="17">
        <v>1</v>
      </c>
      <c r="H277" s="31">
        <v>48742000</v>
      </c>
    </row>
    <row r="278" spans="1:8" x14ac:dyDescent="0.25">
      <c r="A278" s="15">
        <v>44485</v>
      </c>
      <c r="B278" s="16" t="s">
        <v>52</v>
      </c>
      <c r="C278" s="16" t="s">
        <v>41</v>
      </c>
      <c r="D278" s="16" t="s">
        <v>630</v>
      </c>
      <c r="E278" s="16" t="s">
        <v>631</v>
      </c>
      <c r="F278" s="16" t="s">
        <v>632</v>
      </c>
      <c r="G278" s="17">
        <v>1</v>
      </c>
      <c r="H278" s="31">
        <v>46034000</v>
      </c>
    </row>
    <row r="279" spans="1:8" x14ac:dyDescent="0.25">
      <c r="A279" s="15">
        <v>44485</v>
      </c>
      <c r="B279" s="16" t="s">
        <v>52</v>
      </c>
      <c r="C279" s="16" t="s">
        <v>41</v>
      </c>
      <c r="D279" s="16" t="s">
        <v>395</v>
      </c>
      <c r="E279" s="16" t="s">
        <v>633</v>
      </c>
      <c r="F279" s="16" t="s">
        <v>634</v>
      </c>
      <c r="G279" s="17">
        <v>1</v>
      </c>
      <c r="H279" s="31">
        <v>36105000</v>
      </c>
    </row>
    <row r="280" spans="1:8" x14ac:dyDescent="0.25">
      <c r="A280" s="15">
        <v>44486</v>
      </c>
      <c r="B280" s="16" t="s">
        <v>52</v>
      </c>
      <c r="C280" s="16" t="s">
        <v>41</v>
      </c>
      <c r="D280" s="16" t="s">
        <v>48</v>
      </c>
      <c r="E280" s="16" t="s">
        <v>635</v>
      </c>
      <c r="F280" s="16" t="s">
        <v>636</v>
      </c>
      <c r="G280" s="17">
        <v>1</v>
      </c>
      <c r="H280" s="31">
        <v>6951000</v>
      </c>
    </row>
    <row r="281" spans="1:8" x14ac:dyDescent="0.25">
      <c r="A281" s="15">
        <v>44486</v>
      </c>
      <c r="B281" s="16" t="s">
        <v>52</v>
      </c>
      <c r="C281" s="16" t="s">
        <v>41</v>
      </c>
      <c r="D281" s="16" t="s">
        <v>451</v>
      </c>
      <c r="E281" s="16" t="s">
        <v>637</v>
      </c>
      <c r="F281" s="16" t="s">
        <v>638</v>
      </c>
      <c r="G281" s="17">
        <v>1</v>
      </c>
      <c r="H281" s="31">
        <v>26176000</v>
      </c>
    </row>
    <row r="282" spans="1:8" x14ac:dyDescent="0.25">
      <c r="A282" s="15">
        <v>44486</v>
      </c>
      <c r="B282" s="16" t="s">
        <v>13</v>
      </c>
      <c r="C282" s="16" t="s">
        <v>41</v>
      </c>
      <c r="D282" s="16" t="s">
        <v>639</v>
      </c>
      <c r="E282" s="16" t="s">
        <v>640</v>
      </c>
      <c r="F282" s="16" t="s">
        <v>641</v>
      </c>
      <c r="G282" s="17">
        <v>1</v>
      </c>
      <c r="H282" s="31">
        <v>148030000</v>
      </c>
    </row>
    <row r="283" spans="1:8" x14ac:dyDescent="0.25">
      <c r="A283" s="15">
        <v>44486</v>
      </c>
      <c r="B283" s="16" t="s">
        <v>13</v>
      </c>
      <c r="C283" s="16" t="s">
        <v>41</v>
      </c>
      <c r="D283" s="16" t="s">
        <v>88</v>
      </c>
      <c r="E283" s="16" t="s">
        <v>640</v>
      </c>
      <c r="F283" s="16" t="s">
        <v>641</v>
      </c>
      <c r="G283" s="17">
        <v>1</v>
      </c>
      <c r="H283" s="31">
        <v>9388000</v>
      </c>
    </row>
    <row r="284" spans="1:8" x14ac:dyDescent="0.25">
      <c r="A284" s="15">
        <v>44486</v>
      </c>
      <c r="B284" s="16" t="s">
        <v>13</v>
      </c>
      <c r="C284" s="16" t="s">
        <v>41</v>
      </c>
      <c r="D284" s="16" t="s">
        <v>642</v>
      </c>
      <c r="E284" s="16" t="s">
        <v>643</v>
      </c>
      <c r="F284" s="16" t="s">
        <v>644</v>
      </c>
      <c r="G284" s="17">
        <v>1</v>
      </c>
      <c r="H284" s="31">
        <v>92067000</v>
      </c>
    </row>
    <row r="285" spans="1:8" x14ac:dyDescent="0.25">
      <c r="A285" s="15">
        <v>44486</v>
      </c>
      <c r="B285" s="16" t="s">
        <v>52</v>
      </c>
      <c r="C285" s="16" t="s">
        <v>41</v>
      </c>
      <c r="D285" s="16" t="s">
        <v>645</v>
      </c>
      <c r="E285" s="16" t="s">
        <v>646</v>
      </c>
      <c r="F285" s="16" t="s">
        <v>647</v>
      </c>
      <c r="G285" s="17">
        <v>1</v>
      </c>
      <c r="H285" s="31">
        <v>7763000</v>
      </c>
    </row>
    <row r="286" spans="1:8" x14ac:dyDescent="0.25">
      <c r="A286" s="15">
        <v>44486</v>
      </c>
      <c r="B286" s="16" t="s">
        <v>14</v>
      </c>
      <c r="C286" s="16" t="s">
        <v>41</v>
      </c>
      <c r="D286" s="16" t="s">
        <v>251</v>
      </c>
      <c r="E286" s="16" t="s">
        <v>648</v>
      </c>
      <c r="F286" s="16" t="s">
        <v>649</v>
      </c>
      <c r="G286" s="17">
        <v>1</v>
      </c>
      <c r="H286" s="31">
        <v>92067000</v>
      </c>
    </row>
    <row r="287" spans="1:8" x14ac:dyDescent="0.25">
      <c r="A287" s="15">
        <v>44486</v>
      </c>
      <c r="B287" s="16" t="s">
        <v>13</v>
      </c>
      <c r="C287" s="16" t="s">
        <v>41</v>
      </c>
      <c r="D287" s="16" t="s">
        <v>251</v>
      </c>
      <c r="E287" s="16" t="s">
        <v>650</v>
      </c>
      <c r="F287" s="16" t="s">
        <v>651</v>
      </c>
      <c r="G287" s="17">
        <v>1</v>
      </c>
      <c r="H287" s="31">
        <v>92067000</v>
      </c>
    </row>
    <row r="288" spans="1:8" x14ac:dyDescent="0.25">
      <c r="A288" s="15">
        <v>44486</v>
      </c>
      <c r="B288" s="16" t="s">
        <v>13</v>
      </c>
      <c r="C288" s="16" t="s">
        <v>41</v>
      </c>
      <c r="D288" s="16" t="s">
        <v>652</v>
      </c>
      <c r="E288" s="16" t="s">
        <v>653</v>
      </c>
      <c r="F288" s="16" t="s">
        <v>654</v>
      </c>
      <c r="G288" s="17">
        <v>1</v>
      </c>
      <c r="H288" s="31">
        <v>200381000</v>
      </c>
    </row>
    <row r="289" spans="1:8" x14ac:dyDescent="0.25">
      <c r="A289" s="15">
        <v>44486</v>
      </c>
      <c r="B289" s="16" t="s">
        <v>14</v>
      </c>
      <c r="C289" s="16" t="s">
        <v>41</v>
      </c>
      <c r="D289" s="16" t="s">
        <v>233</v>
      </c>
      <c r="E289" s="16" t="s">
        <v>655</v>
      </c>
      <c r="F289" s="16" t="s">
        <v>656</v>
      </c>
      <c r="G289" s="17">
        <v>1</v>
      </c>
      <c r="H289" s="31">
        <v>79431000</v>
      </c>
    </row>
    <row r="290" spans="1:8" x14ac:dyDescent="0.25">
      <c r="A290" s="15">
        <v>44486</v>
      </c>
      <c r="B290" s="16" t="s">
        <v>14</v>
      </c>
      <c r="C290" s="16" t="s">
        <v>41</v>
      </c>
      <c r="D290" s="16" t="s">
        <v>657</v>
      </c>
      <c r="E290" s="16" t="s">
        <v>655</v>
      </c>
      <c r="F290" s="16" t="s">
        <v>656</v>
      </c>
      <c r="G290" s="17">
        <v>1</v>
      </c>
      <c r="H290" s="31">
        <v>70405000</v>
      </c>
    </row>
    <row r="291" spans="1:8" x14ac:dyDescent="0.25">
      <c r="A291" s="15">
        <v>44486</v>
      </c>
      <c r="B291" s="16" t="s">
        <v>13</v>
      </c>
      <c r="C291" s="16" t="s">
        <v>41</v>
      </c>
      <c r="D291" s="16" t="s">
        <v>658</v>
      </c>
      <c r="E291" s="16" t="s">
        <v>659</v>
      </c>
      <c r="F291" s="16" t="s">
        <v>660</v>
      </c>
      <c r="G291" s="17">
        <v>1</v>
      </c>
      <c r="H291" s="31">
        <v>160666000</v>
      </c>
    </row>
    <row r="292" spans="1:8" x14ac:dyDescent="0.25">
      <c r="A292" s="15">
        <v>44486</v>
      </c>
      <c r="B292" s="16" t="s">
        <v>13</v>
      </c>
      <c r="C292" s="16" t="s">
        <v>41</v>
      </c>
      <c r="D292" s="16" t="s">
        <v>661</v>
      </c>
      <c r="E292" s="16" t="s">
        <v>659</v>
      </c>
      <c r="F292" s="16" t="s">
        <v>660</v>
      </c>
      <c r="G292" s="17">
        <v>1</v>
      </c>
      <c r="H292" s="31">
        <v>572260000</v>
      </c>
    </row>
    <row r="293" spans="1:8" x14ac:dyDescent="0.25">
      <c r="A293" s="15">
        <v>44487</v>
      </c>
      <c r="B293" s="16" t="s">
        <v>13</v>
      </c>
      <c r="C293" s="16" t="s">
        <v>41</v>
      </c>
      <c r="D293" s="16" t="s">
        <v>662</v>
      </c>
      <c r="E293" s="16" t="s">
        <v>663</v>
      </c>
      <c r="F293" s="16" t="s">
        <v>664</v>
      </c>
      <c r="G293" s="17">
        <v>1</v>
      </c>
      <c r="H293" s="31">
        <v>330358000</v>
      </c>
    </row>
    <row r="294" spans="1:8" x14ac:dyDescent="0.25">
      <c r="A294" s="15">
        <v>44487</v>
      </c>
      <c r="B294" s="16" t="s">
        <v>13</v>
      </c>
      <c r="C294" s="16" t="s">
        <v>41</v>
      </c>
      <c r="D294" s="16" t="s">
        <v>665</v>
      </c>
      <c r="E294" s="16" t="s">
        <v>154</v>
      </c>
      <c r="F294" s="16" t="s">
        <v>666</v>
      </c>
      <c r="G294" s="17">
        <v>1</v>
      </c>
      <c r="H294" s="31">
        <v>74015000</v>
      </c>
    </row>
    <row r="295" spans="1:8" x14ac:dyDescent="0.25">
      <c r="A295" s="15">
        <v>44487</v>
      </c>
      <c r="B295" s="16" t="s">
        <v>13</v>
      </c>
      <c r="C295" s="16" t="s">
        <v>41</v>
      </c>
      <c r="D295" s="16" t="s">
        <v>667</v>
      </c>
      <c r="E295" s="16" t="s">
        <v>668</v>
      </c>
      <c r="F295" s="16" t="s">
        <v>669</v>
      </c>
      <c r="G295" s="17">
        <v>1</v>
      </c>
      <c r="H295" s="31">
        <v>159764000</v>
      </c>
    </row>
    <row r="296" spans="1:8" x14ac:dyDescent="0.25">
      <c r="A296" s="15">
        <v>44488</v>
      </c>
      <c r="B296" s="16" t="s">
        <v>52</v>
      </c>
      <c r="C296" s="16" t="s">
        <v>41</v>
      </c>
      <c r="D296" s="16" t="s">
        <v>503</v>
      </c>
      <c r="E296" s="16" t="s">
        <v>670</v>
      </c>
      <c r="F296" s="16" t="s">
        <v>671</v>
      </c>
      <c r="G296" s="17">
        <v>1</v>
      </c>
      <c r="H296" s="31">
        <v>6951000</v>
      </c>
    </row>
    <row r="297" spans="1:8" x14ac:dyDescent="0.25">
      <c r="A297" s="15">
        <v>44488</v>
      </c>
      <c r="B297" s="16" t="s">
        <v>52</v>
      </c>
      <c r="C297" s="16" t="s">
        <v>41</v>
      </c>
      <c r="D297" s="16" t="s">
        <v>672</v>
      </c>
      <c r="E297" s="16" t="s">
        <v>673</v>
      </c>
      <c r="F297" s="16" t="s">
        <v>674</v>
      </c>
      <c r="G297" s="17">
        <v>1</v>
      </c>
      <c r="H297" s="31">
        <v>6951000</v>
      </c>
    </row>
    <row r="298" spans="1:8" x14ac:dyDescent="0.25">
      <c r="A298" s="15">
        <v>44488</v>
      </c>
      <c r="B298" s="16" t="s">
        <v>14</v>
      </c>
      <c r="C298" s="16" t="s">
        <v>41</v>
      </c>
      <c r="D298" s="16" t="s">
        <v>675</v>
      </c>
      <c r="E298" s="16" t="s">
        <v>676</v>
      </c>
      <c r="F298" s="16" t="s">
        <v>677</v>
      </c>
      <c r="G298" s="17">
        <v>1</v>
      </c>
      <c r="H298" s="31">
        <v>60476000</v>
      </c>
    </row>
    <row r="299" spans="1:8" x14ac:dyDescent="0.25">
      <c r="A299" s="15">
        <v>44488</v>
      </c>
      <c r="B299" s="16" t="s">
        <v>52</v>
      </c>
      <c r="C299" s="16" t="s">
        <v>41</v>
      </c>
      <c r="D299" s="16" t="s">
        <v>678</v>
      </c>
      <c r="E299" s="16" t="s">
        <v>679</v>
      </c>
      <c r="F299" s="16" t="s">
        <v>680</v>
      </c>
      <c r="G299" s="17">
        <v>1</v>
      </c>
      <c r="H299" s="31">
        <v>21663000</v>
      </c>
    </row>
    <row r="300" spans="1:8" x14ac:dyDescent="0.25">
      <c r="A300" s="15">
        <v>44488</v>
      </c>
      <c r="B300" s="16" t="s">
        <v>13</v>
      </c>
      <c r="C300" s="16" t="s">
        <v>41</v>
      </c>
      <c r="D300" s="16" t="s">
        <v>214</v>
      </c>
      <c r="E300" s="16" t="s">
        <v>681</v>
      </c>
      <c r="F300" s="16" t="s">
        <v>682</v>
      </c>
      <c r="G300" s="17">
        <v>1</v>
      </c>
      <c r="H300" s="31">
        <v>64989000</v>
      </c>
    </row>
    <row r="301" spans="1:8" x14ac:dyDescent="0.25">
      <c r="A301" s="15">
        <v>44488</v>
      </c>
      <c r="B301" s="16" t="s">
        <v>13</v>
      </c>
      <c r="C301" s="16" t="s">
        <v>41</v>
      </c>
      <c r="D301" s="16" t="s">
        <v>683</v>
      </c>
      <c r="E301" s="16" t="s">
        <v>681</v>
      </c>
      <c r="F301" s="16" t="s">
        <v>682</v>
      </c>
      <c r="G301" s="17">
        <v>1</v>
      </c>
      <c r="H301" s="31">
        <v>22566000</v>
      </c>
    </row>
    <row r="302" spans="1:8" x14ac:dyDescent="0.25">
      <c r="A302" s="15">
        <v>44488</v>
      </c>
      <c r="B302" s="16" t="s">
        <v>183</v>
      </c>
      <c r="C302" s="16" t="s">
        <v>41</v>
      </c>
      <c r="D302" s="16" t="s">
        <v>584</v>
      </c>
      <c r="E302" s="16" t="s">
        <v>684</v>
      </c>
      <c r="F302" s="16" t="s">
        <v>685</v>
      </c>
      <c r="G302" s="17">
        <v>1</v>
      </c>
      <c r="H302" s="31">
        <v>114633000</v>
      </c>
    </row>
    <row r="303" spans="1:8" x14ac:dyDescent="0.25">
      <c r="A303" s="15">
        <v>44489</v>
      </c>
      <c r="B303" s="16" t="s">
        <v>52</v>
      </c>
      <c r="C303" s="16" t="s">
        <v>41</v>
      </c>
      <c r="D303" s="16" t="s">
        <v>349</v>
      </c>
      <c r="E303" s="16" t="s">
        <v>686</v>
      </c>
      <c r="F303" s="16" t="s">
        <v>687</v>
      </c>
      <c r="G303" s="17">
        <v>1</v>
      </c>
      <c r="H303" s="31">
        <v>6951000</v>
      </c>
    </row>
    <row r="304" spans="1:8" x14ac:dyDescent="0.25">
      <c r="A304" s="15">
        <v>44489</v>
      </c>
      <c r="B304" s="16" t="s">
        <v>14</v>
      </c>
      <c r="C304" s="16" t="s">
        <v>41</v>
      </c>
      <c r="D304" s="16" t="s">
        <v>688</v>
      </c>
      <c r="E304" s="16" t="s">
        <v>689</v>
      </c>
      <c r="F304" s="16" t="s">
        <v>690</v>
      </c>
      <c r="G304" s="17">
        <v>1</v>
      </c>
      <c r="H304" s="31">
        <v>26176000</v>
      </c>
    </row>
    <row r="305" spans="1:8" x14ac:dyDescent="0.25">
      <c r="A305" s="15">
        <v>44489</v>
      </c>
      <c r="B305" s="16" t="s">
        <v>52</v>
      </c>
      <c r="C305" s="16" t="s">
        <v>41</v>
      </c>
      <c r="D305" s="16" t="s">
        <v>339</v>
      </c>
      <c r="E305" s="16" t="s">
        <v>691</v>
      </c>
      <c r="F305" s="16" t="s">
        <v>692</v>
      </c>
      <c r="G305" s="17">
        <v>1</v>
      </c>
      <c r="H305" s="31">
        <v>40618000</v>
      </c>
    </row>
    <row r="306" spans="1:8" x14ac:dyDescent="0.25">
      <c r="A306" s="15">
        <v>44489</v>
      </c>
      <c r="B306" s="16" t="s">
        <v>13</v>
      </c>
      <c r="C306" s="16" t="s">
        <v>41</v>
      </c>
      <c r="D306" s="16" t="s">
        <v>693</v>
      </c>
      <c r="E306" s="16" t="s">
        <v>681</v>
      </c>
      <c r="F306" s="16" t="s">
        <v>694</v>
      </c>
      <c r="G306" s="17">
        <v>1</v>
      </c>
      <c r="H306" s="31">
        <v>256344000</v>
      </c>
    </row>
    <row r="307" spans="1:8" x14ac:dyDescent="0.25">
      <c r="A307" s="15">
        <v>44489</v>
      </c>
      <c r="B307" s="16" t="s">
        <v>52</v>
      </c>
      <c r="C307" s="16" t="s">
        <v>41</v>
      </c>
      <c r="D307" s="16" t="s">
        <v>695</v>
      </c>
      <c r="E307" s="16" t="s">
        <v>696</v>
      </c>
      <c r="F307" s="16" t="s">
        <v>697</v>
      </c>
      <c r="G307" s="17">
        <v>1</v>
      </c>
      <c r="H307" s="31">
        <v>6951000</v>
      </c>
    </row>
    <row r="308" spans="1:8" x14ac:dyDescent="0.25">
      <c r="A308" s="15">
        <v>44489</v>
      </c>
      <c r="B308" s="16" t="s">
        <v>13</v>
      </c>
      <c r="C308" s="16" t="s">
        <v>41</v>
      </c>
      <c r="D308" s="16" t="s">
        <v>623</v>
      </c>
      <c r="E308" s="16" t="s">
        <v>698</v>
      </c>
      <c r="F308" s="16" t="s">
        <v>699</v>
      </c>
      <c r="G308" s="17">
        <v>1</v>
      </c>
      <c r="H308" s="31">
        <v>114633000</v>
      </c>
    </row>
    <row r="309" spans="1:8" x14ac:dyDescent="0.25">
      <c r="A309" s="15">
        <v>44489</v>
      </c>
      <c r="B309" s="16" t="s">
        <v>13</v>
      </c>
      <c r="C309" s="16" t="s">
        <v>41</v>
      </c>
      <c r="D309" s="16" t="s">
        <v>63</v>
      </c>
      <c r="E309" s="16" t="s">
        <v>698</v>
      </c>
      <c r="F309" s="16" t="s">
        <v>699</v>
      </c>
      <c r="G309" s="17">
        <v>1</v>
      </c>
      <c r="H309" s="31">
        <v>6951000</v>
      </c>
    </row>
    <row r="310" spans="1:8" x14ac:dyDescent="0.25">
      <c r="A310" s="15">
        <v>44489</v>
      </c>
      <c r="B310" s="16" t="s">
        <v>13</v>
      </c>
      <c r="C310" s="16" t="s">
        <v>41</v>
      </c>
      <c r="D310" s="16" t="s">
        <v>700</v>
      </c>
      <c r="E310" s="16" t="s">
        <v>701</v>
      </c>
      <c r="F310" s="16" t="s">
        <v>702</v>
      </c>
      <c r="G310" s="17">
        <v>1</v>
      </c>
      <c r="H310" s="31">
        <v>103801000</v>
      </c>
    </row>
    <row r="311" spans="1:8" x14ac:dyDescent="0.25">
      <c r="A311" s="15">
        <v>44489</v>
      </c>
      <c r="B311" s="16" t="s">
        <v>52</v>
      </c>
      <c r="C311" s="16" t="s">
        <v>41</v>
      </c>
      <c r="D311" s="16" t="s">
        <v>703</v>
      </c>
      <c r="E311" s="16" t="s">
        <v>704</v>
      </c>
      <c r="F311" s="16" t="s">
        <v>705</v>
      </c>
      <c r="G311" s="17">
        <v>1</v>
      </c>
      <c r="H311" s="31">
        <v>50547000</v>
      </c>
    </row>
    <row r="312" spans="1:8" x14ac:dyDescent="0.25">
      <c r="A312" s="15">
        <v>44490</v>
      </c>
      <c r="B312" s="16" t="s">
        <v>52</v>
      </c>
      <c r="C312" s="16" t="s">
        <v>41</v>
      </c>
      <c r="D312" s="16" t="s">
        <v>657</v>
      </c>
      <c r="E312" s="16" t="s">
        <v>706</v>
      </c>
      <c r="F312" s="16" t="s">
        <v>707</v>
      </c>
      <c r="G312" s="17">
        <v>1</v>
      </c>
      <c r="H312" s="31">
        <v>70405000</v>
      </c>
    </row>
    <row r="313" spans="1:8" x14ac:dyDescent="0.25">
      <c r="A313" s="15">
        <v>44490</v>
      </c>
      <c r="B313" s="16" t="s">
        <v>52</v>
      </c>
      <c r="C313" s="16" t="s">
        <v>41</v>
      </c>
      <c r="D313" s="16" t="s">
        <v>226</v>
      </c>
      <c r="E313" s="16" t="s">
        <v>708</v>
      </c>
      <c r="F313" s="16" t="s">
        <v>709</v>
      </c>
      <c r="G313" s="17">
        <v>1</v>
      </c>
      <c r="H313" s="31">
        <v>26176000</v>
      </c>
    </row>
    <row r="314" spans="1:8" x14ac:dyDescent="0.25">
      <c r="A314" s="15">
        <v>44491</v>
      </c>
      <c r="B314" s="16" t="s">
        <v>14</v>
      </c>
      <c r="C314" s="16" t="s">
        <v>41</v>
      </c>
      <c r="D314" s="16" t="s">
        <v>710</v>
      </c>
      <c r="E314" s="16" t="s">
        <v>711</v>
      </c>
      <c r="F314" s="16" t="s">
        <v>712</v>
      </c>
      <c r="G314" s="17">
        <v>1</v>
      </c>
      <c r="H314" s="31">
        <v>13179000</v>
      </c>
    </row>
    <row r="315" spans="1:8" x14ac:dyDescent="0.25">
      <c r="A315" s="15">
        <v>44491</v>
      </c>
      <c r="B315" s="16" t="s">
        <v>14</v>
      </c>
      <c r="C315" s="16" t="s">
        <v>41</v>
      </c>
      <c r="D315" s="16" t="s">
        <v>713</v>
      </c>
      <c r="E315" s="16" t="s">
        <v>711</v>
      </c>
      <c r="F315" s="16" t="s">
        <v>712</v>
      </c>
      <c r="G315" s="17">
        <v>1</v>
      </c>
      <c r="H315" s="31">
        <v>11554000</v>
      </c>
    </row>
    <row r="316" spans="1:8" x14ac:dyDescent="0.25">
      <c r="A316" s="15">
        <v>44491</v>
      </c>
      <c r="B316" s="16" t="s">
        <v>13</v>
      </c>
      <c r="C316" s="16" t="s">
        <v>41</v>
      </c>
      <c r="D316" s="16" t="s">
        <v>714</v>
      </c>
      <c r="E316" s="16" t="s">
        <v>715</v>
      </c>
      <c r="F316" s="16" t="s">
        <v>716</v>
      </c>
      <c r="G316" s="17">
        <v>1</v>
      </c>
      <c r="H316" s="31">
        <v>68599000</v>
      </c>
    </row>
    <row r="317" spans="1:8" x14ac:dyDescent="0.25">
      <c r="A317" s="15">
        <v>44492</v>
      </c>
      <c r="B317" s="16" t="s">
        <v>52</v>
      </c>
      <c r="C317" s="16" t="s">
        <v>41</v>
      </c>
      <c r="D317" s="16" t="s">
        <v>339</v>
      </c>
      <c r="E317" s="16" t="s">
        <v>717</v>
      </c>
      <c r="F317" s="16" t="s">
        <v>718</v>
      </c>
      <c r="G317" s="17">
        <v>1</v>
      </c>
      <c r="H317" s="31">
        <v>40618000</v>
      </c>
    </row>
    <row r="318" spans="1:8" x14ac:dyDescent="0.25">
      <c r="A318" s="15">
        <v>44492</v>
      </c>
      <c r="B318" s="16" t="s">
        <v>52</v>
      </c>
      <c r="C318" s="16" t="s">
        <v>41</v>
      </c>
      <c r="D318" s="16" t="s">
        <v>386</v>
      </c>
      <c r="E318" s="16" t="s">
        <v>719</v>
      </c>
      <c r="F318" s="16" t="s">
        <v>720</v>
      </c>
      <c r="G318" s="17">
        <v>1</v>
      </c>
      <c r="H318" s="31">
        <v>26176000</v>
      </c>
    </row>
    <row r="319" spans="1:8" x14ac:dyDescent="0.25">
      <c r="A319" s="15">
        <v>44492</v>
      </c>
      <c r="B319" s="16" t="s">
        <v>13</v>
      </c>
      <c r="C319" s="16" t="s">
        <v>41</v>
      </c>
      <c r="D319" s="16" t="s">
        <v>721</v>
      </c>
      <c r="E319" s="16" t="s">
        <v>376</v>
      </c>
      <c r="F319" s="16" t="s">
        <v>722</v>
      </c>
      <c r="G319" s="17">
        <v>1</v>
      </c>
      <c r="H319" s="31">
        <v>6951000</v>
      </c>
    </row>
    <row r="320" spans="1:8" x14ac:dyDescent="0.25">
      <c r="A320" s="15">
        <v>44492</v>
      </c>
      <c r="B320" s="16" t="s">
        <v>13</v>
      </c>
      <c r="C320" s="16" t="s">
        <v>41</v>
      </c>
      <c r="D320" s="16" t="s">
        <v>723</v>
      </c>
      <c r="E320" s="16" t="s">
        <v>724</v>
      </c>
      <c r="F320" s="16" t="s">
        <v>725</v>
      </c>
      <c r="G320" s="17">
        <v>1</v>
      </c>
      <c r="H320" s="31">
        <v>56865000</v>
      </c>
    </row>
    <row r="321" spans="1:8" x14ac:dyDescent="0.25">
      <c r="A321" s="15">
        <v>44492</v>
      </c>
      <c r="B321" s="16" t="s">
        <v>13</v>
      </c>
      <c r="C321" s="16" t="s">
        <v>41</v>
      </c>
      <c r="D321" s="16" t="s">
        <v>726</v>
      </c>
      <c r="E321" s="16" t="s">
        <v>727</v>
      </c>
      <c r="F321" s="16" t="s">
        <v>728</v>
      </c>
      <c r="G321" s="17">
        <v>1</v>
      </c>
      <c r="H321" s="31">
        <v>10832000</v>
      </c>
    </row>
    <row r="322" spans="1:8" x14ac:dyDescent="0.25">
      <c r="A322" s="15">
        <v>44492</v>
      </c>
      <c r="B322" s="16" t="s">
        <v>13</v>
      </c>
      <c r="C322" s="16" t="s">
        <v>41</v>
      </c>
      <c r="D322" s="16" t="s">
        <v>729</v>
      </c>
      <c r="E322" s="16" t="s">
        <v>730</v>
      </c>
      <c r="F322" s="16" t="s">
        <v>731</v>
      </c>
      <c r="G322" s="17">
        <v>1</v>
      </c>
      <c r="H322" s="31">
        <v>505466000</v>
      </c>
    </row>
    <row r="323" spans="1:8" x14ac:dyDescent="0.25">
      <c r="A323" s="15">
        <v>44492</v>
      </c>
      <c r="B323" s="16" t="s">
        <v>52</v>
      </c>
      <c r="C323" s="16" t="s">
        <v>41</v>
      </c>
      <c r="D323" s="16" t="s">
        <v>732</v>
      </c>
      <c r="E323" s="16" t="s">
        <v>733</v>
      </c>
      <c r="F323" s="16" t="s">
        <v>734</v>
      </c>
      <c r="G323" s="17">
        <v>1</v>
      </c>
      <c r="H323" s="31">
        <v>74015000</v>
      </c>
    </row>
    <row r="324" spans="1:8" x14ac:dyDescent="0.25">
      <c r="A324" s="15">
        <v>44492</v>
      </c>
      <c r="B324" s="16" t="s">
        <v>14</v>
      </c>
      <c r="C324" s="16" t="s">
        <v>41</v>
      </c>
      <c r="D324" s="16" t="s">
        <v>695</v>
      </c>
      <c r="E324" s="16" t="s">
        <v>735</v>
      </c>
      <c r="F324" s="16" t="s">
        <v>736</v>
      </c>
      <c r="G324" s="17">
        <v>1</v>
      </c>
      <c r="H324" s="31">
        <v>6951000</v>
      </c>
    </row>
    <row r="325" spans="1:8" x14ac:dyDescent="0.25">
      <c r="A325" s="15">
        <v>44493</v>
      </c>
      <c r="B325" s="16" t="s">
        <v>52</v>
      </c>
      <c r="C325" s="16" t="s">
        <v>41</v>
      </c>
      <c r="D325" s="16" t="s">
        <v>386</v>
      </c>
      <c r="E325" s="16" t="s">
        <v>737</v>
      </c>
      <c r="F325" s="16" t="s">
        <v>738</v>
      </c>
      <c r="G325" s="17">
        <v>1</v>
      </c>
      <c r="H325" s="31">
        <v>26176000</v>
      </c>
    </row>
    <row r="326" spans="1:8" x14ac:dyDescent="0.25">
      <c r="A326" s="15">
        <v>44493</v>
      </c>
      <c r="B326" s="16" t="s">
        <v>52</v>
      </c>
      <c r="C326" s="16" t="s">
        <v>41</v>
      </c>
      <c r="D326" s="16" t="s">
        <v>739</v>
      </c>
      <c r="E326" s="16" t="s">
        <v>740</v>
      </c>
      <c r="F326" s="16" t="s">
        <v>741</v>
      </c>
      <c r="G326" s="17">
        <v>1</v>
      </c>
      <c r="H326" s="31">
        <v>15435000</v>
      </c>
    </row>
    <row r="327" spans="1:8" x14ac:dyDescent="0.25">
      <c r="A327" s="15">
        <v>44494</v>
      </c>
      <c r="B327" s="16" t="s">
        <v>13</v>
      </c>
      <c r="C327" s="16" t="s">
        <v>41</v>
      </c>
      <c r="D327" s="16" t="s">
        <v>742</v>
      </c>
      <c r="E327" s="16" t="s">
        <v>743</v>
      </c>
      <c r="F327" s="16" t="s">
        <v>744</v>
      </c>
      <c r="G327" s="17">
        <v>1</v>
      </c>
      <c r="H327" s="31">
        <v>178719000</v>
      </c>
    </row>
    <row r="328" spans="1:8" x14ac:dyDescent="0.25">
      <c r="A328" s="15">
        <v>44494</v>
      </c>
      <c r="B328" s="16" t="s">
        <v>13</v>
      </c>
      <c r="C328" s="16" t="s">
        <v>41</v>
      </c>
      <c r="D328" s="16" t="s">
        <v>745</v>
      </c>
      <c r="E328" s="16" t="s">
        <v>746</v>
      </c>
      <c r="F328" s="16" t="s">
        <v>747</v>
      </c>
      <c r="G328" s="17">
        <v>1</v>
      </c>
      <c r="H328" s="31">
        <v>171498000</v>
      </c>
    </row>
    <row r="329" spans="1:8" x14ac:dyDescent="0.25">
      <c r="A329" s="15">
        <v>44494</v>
      </c>
      <c r="B329" s="16" t="s">
        <v>13</v>
      </c>
      <c r="C329" s="16" t="s">
        <v>41</v>
      </c>
      <c r="D329" s="16" t="s">
        <v>748</v>
      </c>
      <c r="E329" s="16" t="s">
        <v>746</v>
      </c>
      <c r="F329" s="16" t="s">
        <v>747</v>
      </c>
      <c r="G329" s="17">
        <v>1</v>
      </c>
      <c r="H329" s="31">
        <v>106509000</v>
      </c>
    </row>
    <row r="330" spans="1:8" x14ac:dyDescent="0.25">
      <c r="A330" s="15">
        <v>44495</v>
      </c>
      <c r="B330" s="16" t="s">
        <v>52</v>
      </c>
      <c r="C330" s="16" t="s">
        <v>41</v>
      </c>
      <c r="D330" s="16" t="s">
        <v>726</v>
      </c>
      <c r="E330" s="16" t="s">
        <v>749</v>
      </c>
      <c r="F330" s="16" t="s">
        <v>750</v>
      </c>
      <c r="G330" s="17">
        <v>1</v>
      </c>
      <c r="H330" s="31">
        <v>10832000</v>
      </c>
    </row>
    <row r="331" spans="1:8" x14ac:dyDescent="0.25">
      <c r="A331" s="15">
        <v>44495</v>
      </c>
      <c r="B331" s="16" t="s">
        <v>52</v>
      </c>
      <c r="C331" s="16" t="s">
        <v>41</v>
      </c>
      <c r="D331" s="16" t="s">
        <v>48</v>
      </c>
      <c r="E331" s="16" t="s">
        <v>751</v>
      </c>
      <c r="F331" s="16" t="s">
        <v>752</v>
      </c>
      <c r="G331" s="17">
        <v>1</v>
      </c>
      <c r="H331" s="31">
        <v>6951000</v>
      </c>
    </row>
    <row r="332" spans="1:8" x14ac:dyDescent="0.25">
      <c r="A332" s="15">
        <v>44496</v>
      </c>
      <c r="B332" s="16" t="s">
        <v>13</v>
      </c>
      <c r="C332" s="16" t="s">
        <v>41</v>
      </c>
      <c r="D332" s="16" t="s">
        <v>753</v>
      </c>
      <c r="E332" s="16" t="s">
        <v>754</v>
      </c>
      <c r="F332" s="16" t="s">
        <v>755</v>
      </c>
      <c r="G332" s="17">
        <v>1</v>
      </c>
      <c r="H332" s="31">
        <v>50547000</v>
      </c>
    </row>
    <row r="333" spans="1:8" x14ac:dyDescent="0.25">
      <c r="A333" s="15">
        <v>44497</v>
      </c>
      <c r="B333" s="16" t="s">
        <v>52</v>
      </c>
      <c r="C333" s="16" t="s">
        <v>41</v>
      </c>
      <c r="D333" s="16" t="s">
        <v>756</v>
      </c>
      <c r="E333" s="16" t="s">
        <v>757</v>
      </c>
      <c r="F333" s="16" t="s">
        <v>758</v>
      </c>
      <c r="G333" s="17">
        <v>1</v>
      </c>
      <c r="H333" s="31">
        <v>14262000</v>
      </c>
    </row>
    <row r="334" spans="1:8" x14ac:dyDescent="0.25">
      <c r="A334" s="15">
        <v>44497</v>
      </c>
      <c r="B334" s="16" t="s">
        <v>52</v>
      </c>
      <c r="C334" s="16" t="s">
        <v>41</v>
      </c>
      <c r="D334" s="16" t="s">
        <v>645</v>
      </c>
      <c r="E334" s="16" t="s">
        <v>759</v>
      </c>
      <c r="F334" s="16" t="s">
        <v>760</v>
      </c>
      <c r="G334" s="17">
        <v>1</v>
      </c>
      <c r="H334" s="31">
        <v>7763000</v>
      </c>
    </row>
    <row r="335" spans="1:8" x14ac:dyDescent="0.25">
      <c r="A335" s="15">
        <v>44497</v>
      </c>
      <c r="B335" s="16" t="s">
        <v>13</v>
      </c>
      <c r="C335" s="16" t="s">
        <v>41</v>
      </c>
      <c r="D335" s="16" t="s">
        <v>761</v>
      </c>
      <c r="E335" s="16" t="s">
        <v>762</v>
      </c>
      <c r="F335" s="16" t="s">
        <v>763</v>
      </c>
      <c r="G335" s="17">
        <v>1</v>
      </c>
      <c r="H335" s="31">
        <v>384515000</v>
      </c>
    </row>
    <row r="336" spans="1:8" x14ac:dyDescent="0.25">
      <c r="A336" s="15">
        <v>44497</v>
      </c>
      <c r="B336" s="16" t="s">
        <v>52</v>
      </c>
      <c r="C336" s="16" t="s">
        <v>41</v>
      </c>
      <c r="D336" s="16" t="s">
        <v>721</v>
      </c>
      <c r="E336" s="16" t="s">
        <v>759</v>
      </c>
      <c r="F336" s="16" t="s">
        <v>764</v>
      </c>
      <c r="G336" s="17">
        <v>1</v>
      </c>
      <c r="H336" s="31">
        <v>6951000</v>
      </c>
    </row>
    <row r="337" spans="1:8" x14ac:dyDescent="0.25">
      <c r="A337" s="15">
        <v>44497</v>
      </c>
      <c r="B337" s="16" t="s">
        <v>52</v>
      </c>
      <c r="C337" s="16" t="s">
        <v>41</v>
      </c>
      <c r="D337" s="16" t="s">
        <v>721</v>
      </c>
      <c r="E337" s="16" t="s">
        <v>765</v>
      </c>
      <c r="F337" s="16" t="s">
        <v>766</v>
      </c>
      <c r="G337" s="17">
        <v>1</v>
      </c>
      <c r="H337" s="31">
        <v>6951000</v>
      </c>
    </row>
    <row r="338" spans="1:8" x14ac:dyDescent="0.25">
      <c r="A338" s="15">
        <v>44497</v>
      </c>
      <c r="B338" s="16" t="s">
        <v>52</v>
      </c>
      <c r="C338" s="16" t="s">
        <v>41</v>
      </c>
      <c r="D338" s="16" t="s">
        <v>767</v>
      </c>
      <c r="E338" s="16" t="s">
        <v>768</v>
      </c>
      <c r="F338" s="16" t="s">
        <v>769</v>
      </c>
      <c r="G338" s="17">
        <v>1</v>
      </c>
      <c r="H338" s="31">
        <v>55060000</v>
      </c>
    </row>
    <row r="339" spans="1:8" x14ac:dyDescent="0.25">
      <c r="A339" s="15">
        <v>44497</v>
      </c>
      <c r="B339" s="16" t="s">
        <v>13</v>
      </c>
      <c r="C339" s="16" t="s">
        <v>41</v>
      </c>
      <c r="D339" s="16" t="s">
        <v>770</v>
      </c>
      <c r="E339" s="16" t="s">
        <v>771</v>
      </c>
      <c r="F339" s="16" t="s">
        <v>772</v>
      </c>
      <c r="G339" s="17">
        <v>1</v>
      </c>
      <c r="H339" s="31">
        <v>265370000</v>
      </c>
    </row>
    <row r="340" spans="1:8" s="35" customFormat="1" x14ac:dyDescent="0.25">
      <c r="A340" s="34">
        <v>44498</v>
      </c>
      <c r="B340" s="35" t="s">
        <v>13</v>
      </c>
      <c r="C340" s="35" t="s">
        <v>41</v>
      </c>
      <c r="D340" s="35" t="s">
        <v>773</v>
      </c>
      <c r="E340" s="35" t="s">
        <v>774</v>
      </c>
      <c r="F340" s="35" t="s">
        <v>775</v>
      </c>
      <c r="G340" s="36">
        <v>1</v>
      </c>
      <c r="H340" s="37">
        <v>63184000</v>
      </c>
    </row>
    <row r="341" spans="1:8" x14ac:dyDescent="0.25">
      <c r="A341" s="15">
        <v>44498</v>
      </c>
      <c r="B341" s="16" t="s">
        <v>14</v>
      </c>
      <c r="C341" s="16" t="s">
        <v>41</v>
      </c>
      <c r="D341" s="16" t="s">
        <v>776</v>
      </c>
      <c r="E341" s="16" t="s">
        <v>777</v>
      </c>
      <c r="F341" s="16" t="s">
        <v>778</v>
      </c>
      <c r="G341" s="17">
        <v>1</v>
      </c>
      <c r="H341" s="31">
        <v>46937000</v>
      </c>
    </row>
    <row r="342" spans="1:8" x14ac:dyDescent="0.25">
      <c r="A342" s="15">
        <v>44498</v>
      </c>
      <c r="B342" s="16" t="s">
        <v>14</v>
      </c>
      <c r="C342" s="16" t="s">
        <v>41</v>
      </c>
      <c r="D342" s="16" t="s">
        <v>779</v>
      </c>
      <c r="E342" s="16" t="s">
        <v>777</v>
      </c>
      <c r="F342" s="16" t="s">
        <v>778</v>
      </c>
      <c r="G342" s="17">
        <v>1</v>
      </c>
      <c r="H342" s="31">
        <v>46937000</v>
      </c>
    </row>
    <row r="343" spans="1:8" x14ac:dyDescent="0.25">
      <c r="A343" s="15">
        <v>44498</v>
      </c>
      <c r="B343" s="16" t="s">
        <v>13</v>
      </c>
      <c r="C343" s="16" t="s">
        <v>41</v>
      </c>
      <c r="D343" s="16" t="s">
        <v>780</v>
      </c>
      <c r="E343" s="16" t="s">
        <v>774</v>
      </c>
      <c r="F343" s="16" t="s">
        <v>781</v>
      </c>
      <c r="G343" s="17">
        <v>1</v>
      </c>
      <c r="H343" s="31">
        <v>56865000</v>
      </c>
    </row>
    <row r="344" spans="1:8" s="35" customFormat="1" x14ac:dyDescent="0.25">
      <c r="A344" s="34">
        <v>44498</v>
      </c>
      <c r="B344" s="35" t="s">
        <v>13</v>
      </c>
      <c r="C344" s="35" t="s">
        <v>41</v>
      </c>
      <c r="D344" s="35" t="s">
        <v>773</v>
      </c>
      <c r="E344" s="35" t="s">
        <v>774</v>
      </c>
      <c r="F344" s="35" t="s">
        <v>775</v>
      </c>
      <c r="G344" s="36">
        <v>-1</v>
      </c>
      <c r="H344" s="37">
        <v>-63184000</v>
      </c>
    </row>
    <row r="345" spans="1:8" x14ac:dyDescent="0.25">
      <c r="A345" s="15">
        <v>44499</v>
      </c>
      <c r="B345" s="16" t="s">
        <v>13</v>
      </c>
      <c r="C345" s="16" t="s">
        <v>41</v>
      </c>
      <c r="D345" s="16" t="s">
        <v>301</v>
      </c>
      <c r="E345" s="16" t="s">
        <v>782</v>
      </c>
      <c r="F345" s="16" t="s">
        <v>783</v>
      </c>
      <c r="G345" s="17">
        <v>1</v>
      </c>
      <c r="H345" s="31">
        <v>68599000</v>
      </c>
    </row>
    <row r="346" spans="1:8" x14ac:dyDescent="0.25">
      <c r="A346" s="15">
        <v>44499</v>
      </c>
      <c r="B346" s="16" t="s">
        <v>13</v>
      </c>
      <c r="C346" s="16" t="s">
        <v>41</v>
      </c>
      <c r="D346" s="16" t="s">
        <v>148</v>
      </c>
      <c r="E346" s="16" t="s">
        <v>782</v>
      </c>
      <c r="F346" s="16" t="s">
        <v>783</v>
      </c>
      <c r="G346" s="17">
        <v>1</v>
      </c>
      <c r="H346" s="31">
        <v>9388000</v>
      </c>
    </row>
    <row r="347" spans="1:8" x14ac:dyDescent="0.25">
      <c r="A347" s="15">
        <v>44499</v>
      </c>
      <c r="B347" s="16" t="s">
        <v>14</v>
      </c>
      <c r="C347" s="16" t="s">
        <v>41</v>
      </c>
      <c r="D347" s="16" t="s">
        <v>784</v>
      </c>
      <c r="E347" s="16" t="s">
        <v>785</v>
      </c>
      <c r="F347" s="16" t="s">
        <v>786</v>
      </c>
      <c r="G347" s="17">
        <v>1</v>
      </c>
      <c r="H347" s="31">
        <v>97483000</v>
      </c>
    </row>
    <row r="348" spans="1:8" x14ac:dyDescent="0.25">
      <c r="A348" s="15">
        <v>44499</v>
      </c>
      <c r="B348" s="16" t="s">
        <v>14</v>
      </c>
      <c r="C348" s="16" t="s">
        <v>41</v>
      </c>
      <c r="D348" s="16" t="s">
        <v>787</v>
      </c>
      <c r="E348" s="16" t="s">
        <v>788</v>
      </c>
      <c r="F348" s="16" t="s">
        <v>789</v>
      </c>
      <c r="G348" s="17">
        <v>1</v>
      </c>
      <c r="H348" s="31">
        <v>55060000</v>
      </c>
    </row>
    <row r="349" spans="1:8" x14ac:dyDescent="0.25">
      <c r="A349" s="15">
        <v>44499</v>
      </c>
      <c r="B349" s="16" t="s">
        <v>14</v>
      </c>
      <c r="C349" s="16" t="s">
        <v>41</v>
      </c>
      <c r="D349" s="16" t="s">
        <v>790</v>
      </c>
      <c r="E349" s="16" t="s">
        <v>788</v>
      </c>
      <c r="F349" s="16" t="s">
        <v>789</v>
      </c>
      <c r="G349" s="17">
        <v>1</v>
      </c>
      <c r="H349" s="31">
        <v>43326000</v>
      </c>
    </row>
    <row r="350" spans="1:8" x14ac:dyDescent="0.25">
      <c r="A350" s="15">
        <v>44500</v>
      </c>
      <c r="B350" s="16" t="s">
        <v>52</v>
      </c>
      <c r="C350" s="16" t="s">
        <v>41</v>
      </c>
      <c r="D350" s="16" t="s">
        <v>791</v>
      </c>
      <c r="E350" s="16" t="s">
        <v>792</v>
      </c>
      <c r="F350" s="16" t="s">
        <v>793</v>
      </c>
      <c r="G350" s="17">
        <v>1</v>
      </c>
      <c r="H350" s="31">
        <v>12096000</v>
      </c>
    </row>
    <row r="351" spans="1:8" x14ac:dyDescent="0.25">
      <c r="A351" s="15">
        <v>44500</v>
      </c>
      <c r="B351" s="16" t="s">
        <v>52</v>
      </c>
      <c r="C351" s="16" t="s">
        <v>41</v>
      </c>
      <c r="D351" s="16" t="s">
        <v>794</v>
      </c>
      <c r="E351" s="16" t="s">
        <v>795</v>
      </c>
      <c r="F351" s="16" t="s">
        <v>796</v>
      </c>
      <c r="G351" s="17">
        <v>1</v>
      </c>
      <c r="H351" s="31">
        <v>24371000</v>
      </c>
    </row>
    <row r="352" spans="1:8" x14ac:dyDescent="0.25">
      <c r="A352" s="15">
        <v>44500</v>
      </c>
      <c r="B352" s="16" t="s">
        <v>13</v>
      </c>
      <c r="C352" s="16" t="s">
        <v>41</v>
      </c>
      <c r="D352" s="16" t="s">
        <v>797</v>
      </c>
      <c r="E352" s="16" t="s">
        <v>798</v>
      </c>
      <c r="F352" s="16" t="s">
        <v>799</v>
      </c>
      <c r="G352" s="17">
        <v>1</v>
      </c>
      <c r="H352" s="31">
        <v>178719000</v>
      </c>
    </row>
    <row r="353" spans="1:8" x14ac:dyDescent="0.25">
      <c r="A353" s="15">
        <v>44500</v>
      </c>
      <c r="B353" s="16" t="s">
        <v>13</v>
      </c>
      <c r="C353" s="16" t="s">
        <v>41</v>
      </c>
      <c r="D353" s="16" t="s">
        <v>800</v>
      </c>
      <c r="E353" s="16" t="s">
        <v>801</v>
      </c>
      <c r="F353" s="16" t="s">
        <v>802</v>
      </c>
      <c r="G353" s="17">
        <v>1</v>
      </c>
      <c r="H353" s="31">
        <v>82139000</v>
      </c>
    </row>
    <row r="354" spans="1:8" x14ac:dyDescent="0.25">
      <c r="A354" s="15">
        <v>44500</v>
      </c>
      <c r="B354" s="16" t="s">
        <v>13</v>
      </c>
      <c r="C354" s="16" t="s">
        <v>41</v>
      </c>
      <c r="D354" s="16" t="s">
        <v>642</v>
      </c>
      <c r="E354" s="16" t="s">
        <v>803</v>
      </c>
      <c r="F354" s="16" t="s">
        <v>804</v>
      </c>
      <c r="G354" s="17">
        <v>1</v>
      </c>
      <c r="H354" s="31">
        <v>92067000</v>
      </c>
    </row>
    <row r="355" spans="1:8" x14ac:dyDescent="0.25">
      <c r="A355" s="15">
        <v>44500</v>
      </c>
      <c r="B355" s="16" t="s">
        <v>13</v>
      </c>
      <c r="C355" s="16" t="s">
        <v>41</v>
      </c>
      <c r="D355" s="16" t="s">
        <v>805</v>
      </c>
      <c r="E355" s="16" t="s">
        <v>803</v>
      </c>
      <c r="F355" s="16" t="s">
        <v>804</v>
      </c>
      <c r="G355" s="17">
        <v>1</v>
      </c>
      <c r="H355" s="31">
        <v>56865000</v>
      </c>
    </row>
    <row r="356" spans="1:8" x14ac:dyDescent="0.25">
      <c r="A356" s="15">
        <v>44500</v>
      </c>
      <c r="B356" s="16" t="s">
        <v>13</v>
      </c>
      <c r="C356" s="16" t="s">
        <v>41</v>
      </c>
      <c r="D356" s="16" t="s">
        <v>806</v>
      </c>
      <c r="E356" s="16" t="s">
        <v>807</v>
      </c>
      <c r="F356" s="16" t="s">
        <v>808</v>
      </c>
      <c r="G356" s="17">
        <v>1</v>
      </c>
      <c r="H356" s="31">
        <v>12366000</v>
      </c>
    </row>
    <row r="357" spans="1:8" x14ac:dyDescent="0.25">
      <c r="A357" s="15">
        <v>44500</v>
      </c>
      <c r="B357" s="16" t="s">
        <v>13</v>
      </c>
      <c r="C357" s="16" t="s">
        <v>41</v>
      </c>
      <c r="D357" s="16" t="s">
        <v>809</v>
      </c>
      <c r="E357" s="16" t="s">
        <v>810</v>
      </c>
      <c r="F357" s="16" t="s">
        <v>811</v>
      </c>
      <c r="G357" s="17">
        <v>1</v>
      </c>
      <c r="H357" s="31">
        <v>164277000</v>
      </c>
    </row>
    <row r="358" spans="1:8" x14ac:dyDescent="0.25">
      <c r="A358" s="15">
        <v>44500</v>
      </c>
      <c r="B358" s="16" t="s">
        <v>13</v>
      </c>
      <c r="C358" s="16" t="s">
        <v>41</v>
      </c>
      <c r="D358" s="16" t="s">
        <v>812</v>
      </c>
      <c r="E358" s="16" t="s">
        <v>810</v>
      </c>
      <c r="F358" s="16" t="s">
        <v>811</v>
      </c>
      <c r="G358" s="17">
        <v>1</v>
      </c>
      <c r="H358" s="31">
        <v>28884000</v>
      </c>
    </row>
    <row r="359" spans="1:8" x14ac:dyDescent="0.25">
      <c r="A359" s="15">
        <v>44502</v>
      </c>
      <c r="B359" s="16" t="s">
        <v>52</v>
      </c>
      <c r="C359" s="16" t="s">
        <v>41</v>
      </c>
      <c r="D359" s="16" t="s">
        <v>813</v>
      </c>
      <c r="E359" s="16" t="s">
        <v>814</v>
      </c>
      <c r="F359" s="16" t="s">
        <v>815</v>
      </c>
      <c r="G359" s="17">
        <v>1</v>
      </c>
      <c r="H359" s="31">
        <v>6951000</v>
      </c>
    </row>
    <row r="360" spans="1:8" x14ac:dyDescent="0.25">
      <c r="A360" s="15">
        <v>44502</v>
      </c>
      <c r="B360" s="16" t="s">
        <v>13</v>
      </c>
      <c r="C360" s="16" t="s">
        <v>41</v>
      </c>
      <c r="D360" s="16" t="s">
        <v>359</v>
      </c>
      <c r="E360" s="16" t="s">
        <v>816</v>
      </c>
      <c r="F360" s="16" t="s">
        <v>817</v>
      </c>
      <c r="G360" s="17">
        <v>1</v>
      </c>
      <c r="H360" s="31">
        <v>8485000</v>
      </c>
    </row>
    <row r="361" spans="1:8" x14ac:dyDescent="0.25">
      <c r="A361" s="15">
        <v>44503</v>
      </c>
      <c r="B361" s="16" t="s">
        <v>52</v>
      </c>
      <c r="C361" s="16" t="s">
        <v>41</v>
      </c>
      <c r="D361" s="16" t="s">
        <v>458</v>
      </c>
      <c r="E361" s="16" t="s">
        <v>818</v>
      </c>
      <c r="F361" s="16" t="s">
        <v>819</v>
      </c>
      <c r="G361" s="17">
        <v>1</v>
      </c>
      <c r="H361" s="31">
        <v>9388000</v>
      </c>
    </row>
    <row r="362" spans="1:8" x14ac:dyDescent="0.25">
      <c r="A362" s="15">
        <v>44503</v>
      </c>
      <c r="B362" s="16" t="s">
        <v>14</v>
      </c>
      <c r="C362" s="16" t="s">
        <v>41</v>
      </c>
      <c r="D362" s="16" t="s">
        <v>820</v>
      </c>
      <c r="E362" s="16" t="s">
        <v>821</v>
      </c>
      <c r="F362" s="16" t="s">
        <v>822</v>
      </c>
      <c r="G362" s="17">
        <v>1</v>
      </c>
      <c r="H362" s="31">
        <v>56865000</v>
      </c>
    </row>
    <row r="363" spans="1:8" x14ac:dyDescent="0.25">
      <c r="A363" s="15">
        <v>44504</v>
      </c>
      <c r="B363" s="16" t="s">
        <v>52</v>
      </c>
      <c r="C363" s="16" t="s">
        <v>41</v>
      </c>
      <c r="D363" s="16" t="s">
        <v>823</v>
      </c>
      <c r="E363" s="16" t="s">
        <v>824</v>
      </c>
      <c r="F363" s="16" t="s">
        <v>825</v>
      </c>
      <c r="G363" s="17">
        <v>1</v>
      </c>
      <c r="H363" s="31">
        <v>6951000</v>
      </c>
    </row>
    <row r="364" spans="1:8" x14ac:dyDescent="0.25">
      <c r="A364" s="15">
        <v>44506</v>
      </c>
      <c r="B364" s="16" t="s">
        <v>52</v>
      </c>
      <c r="C364" s="16" t="s">
        <v>41</v>
      </c>
      <c r="D364" s="16" t="s">
        <v>826</v>
      </c>
      <c r="E364" s="16" t="s">
        <v>827</v>
      </c>
      <c r="F364" s="16" t="s">
        <v>828</v>
      </c>
      <c r="G364" s="17">
        <v>1</v>
      </c>
      <c r="H364" s="31">
        <v>56865000</v>
      </c>
    </row>
    <row r="365" spans="1:8" x14ac:dyDescent="0.25">
      <c r="A365" s="15">
        <v>44506</v>
      </c>
      <c r="B365" s="16" t="s">
        <v>14</v>
      </c>
      <c r="C365" s="16" t="s">
        <v>41</v>
      </c>
      <c r="D365" s="16" t="s">
        <v>829</v>
      </c>
      <c r="E365" s="16" t="s">
        <v>830</v>
      </c>
      <c r="F365" s="16" t="s">
        <v>831</v>
      </c>
      <c r="G365" s="17">
        <v>1</v>
      </c>
      <c r="H365" s="31">
        <v>56865000</v>
      </c>
    </row>
    <row r="366" spans="1:8" x14ac:dyDescent="0.25">
      <c r="A366" s="15">
        <v>44506</v>
      </c>
      <c r="B366" s="16" t="s">
        <v>14</v>
      </c>
      <c r="C366" s="16" t="s">
        <v>41</v>
      </c>
      <c r="D366" s="16" t="s">
        <v>832</v>
      </c>
      <c r="E366" s="16" t="s">
        <v>830</v>
      </c>
      <c r="F366" s="16" t="s">
        <v>831</v>
      </c>
      <c r="G366" s="17">
        <v>1</v>
      </c>
      <c r="H366" s="31">
        <v>48742000</v>
      </c>
    </row>
    <row r="367" spans="1:8" x14ac:dyDescent="0.25">
      <c r="A367" s="15">
        <v>44506</v>
      </c>
      <c r="B367" s="16" t="s">
        <v>13</v>
      </c>
      <c r="C367" s="16" t="s">
        <v>41</v>
      </c>
      <c r="D367" s="16" t="s">
        <v>833</v>
      </c>
      <c r="E367" s="16" t="s">
        <v>834</v>
      </c>
      <c r="F367" s="16" t="s">
        <v>835</v>
      </c>
      <c r="G367" s="17">
        <v>1</v>
      </c>
      <c r="H367" s="31">
        <v>120951000</v>
      </c>
    </row>
    <row r="368" spans="1:8" x14ac:dyDescent="0.25">
      <c r="A368" s="15">
        <v>44506</v>
      </c>
      <c r="B368" s="16" t="s">
        <v>13</v>
      </c>
      <c r="C368" s="16" t="s">
        <v>41</v>
      </c>
      <c r="D368" s="16" t="s">
        <v>836</v>
      </c>
      <c r="E368" s="16" t="s">
        <v>834</v>
      </c>
      <c r="F368" s="16" t="s">
        <v>835</v>
      </c>
      <c r="G368" s="17">
        <v>1</v>
      </c>
      <c r="H368" s="31">
        <v>48742000</v>
      </c>
    </row>
    <row r="369" spans="1:8" x14ac:dyDescent="0.25">
      <c r="A369" s="15">
        <v>44506</v>
      </c>
      <c r="B369" s="16" t="s">
        <v>52</v>
      </c>
      <c r="C369" s="16" t="s">
        <v>41</v>
      </c>
      <c r="D369" s="16" t="s">
        <v>837</v>
      </c>
      <c r="E369" s="16" t="s">
        <v>838</v>
      </c>
      <c r="F369" s="16" t="s">
        <v>839</v>
      </c>
      <c r="G369" s="17">
        <v>1</v>
      </c>
      <c r="H369" s="31">
        <v>11554000</v>
      </c>
    </row>
    <row r="370" spans="1:8" x14ac:dyDescent="0.25">
      <c r="A370" s="15">
        <v>44506</v>
      </c>
      <c r="B370" s="16" t="s">
        <v>13</v>
      </c>
      <c r="C370" s="16" t="s">
        <v>41</v>
      </c>
      <c r="D370" s="16" t="s">
        <v>550</v>
      </c>
      <c r="E370" s="16" t="s">
        <v>840</v>
      </c>
      <c r="F370" s="16" t="s">
        <v>841</v>
      </c>
      <c r="G370" s="17">
        <v>1</v>
      </c>
      <c r="H370" s="31">
        <v>48742000</v>
      </c>
    </row>
    <row r="371" spans="1:8" x14ac:dyDescent="0.25">
      <c r="A371" s="15">
        <v>44506</v>
      </c>
      <c r="B371" s="16" t="s">
        <v>13</v>
      </c>
      <c r="C371" s="16" t="s">
        <v>41</v>
      </c>
      <c r="D371" s="16" t="s">
        <v>842</v>
      </c>
      <c r="E371" s="16" t="s">
        <v>840</v>
      </c>
      <c r="F371" s="16" t="s">
        <v>841</v>
      </c>
      <c r="G371" s="17">
        <v>1</v>
      </c>
      <c r="H371" s="31">
        <v>28884000</v>
      </c>
    </row>
    <row r="372" spans="1:8" x14ac:dyDescent="0.25">
      <c r="A372" s="15">
        <v>44506</v>
      </c>
      <c r="B372" s="16" t="s">
        <v>13</v>
      </c>
      <c r="C372" s="16" t="s">
        <v>41</v>
      </c>
      <c r="D372" s="16" t="s">
        <v>451</v>
      </c>
      <c r="E372" s="16" t="s">
        <v>840</v>
      </c>
      <c r="F372" s="16" t="s">
        <v>841</v>
      </c>
      <c r="G372" s="17">
        <v>1</v>
      </c>
      <c r="H372" s="31">
        <v>26176000</v>
      </c>
    </row>
    <row r="373" spans="1:8" x14ac:dyDescent="0.25">
      <c r="A373" s="15">
        <v>44506</v>
      </c>
      <c r="B373" s="16" t="s">
        <v>198</v>
      </c>
      <c r="C373" s="16" t="s">
        <v>41</v>
      </c>
      <c r="D373" s="16" t="s">
        <v>843</v>
      </c>
      <c r="E373" s="16" t="s">
        <v>844</v>
      </c>
      <c r="F373" s="16" t="s">
        <v>845</v>
      </c>
      <c r="G373" s="17">
        <v>1</v>
      </c>
      <c r="H373" s="31">
        <v>1610268800</v>
      </c>
    </row>
    <row r="374" spans="1:8" x14ac:dyDescent="0.25">
      <c r="A374" s="15">
        <v>44510</v>
      </c>
      <c r="B374" s="16" t="s">
        <v>52</v>
      </c>
      <c r="C374" s="16" t="s">
        <v>41</v>
      </c>
      <c r="D374" s="16" t="s">
        <v>672</v>
      </c>
      <c r="E374" s="16" t="s">
        <v>846</v>
      </c>
      <c r="F374" s="16" t="s">
        <v>847</v>
      </c>
      <c r="G374" s="17">
        <v>1</v>
      </c>
      <c r="H374" s="31">
        <v>6951000</v>
      </c>
    </row>
    <row r="375" spans="1:8" x14ac:dyDescent="0.25">
      <c r="A375" s="15">
        <v>44510</v>
      </c>
      <c r="B375" s="16" t="s">
        <v>14</v>
      </c>
      <c r="C375" s="16" t="s">
        <v>41</v>
      </c>
      <c r="D375" s="16" t="s">
        <v>721</v>
      </c>
      <c r="E375" s="16" t="s">
        <v>848</v>
      </c>
      <c r="F375" s="16" t="s">
        <v>849</v>
      </c>
      <c r="G375" s="17">
        <v>1</v>
      </c>
      <c r="H375" s="31">
        <v>6951000</v>
      </c>
    </row>
    <row r="376" spans="1:8" x14ac:dyDescent="0.25">
      <c r="A376" s="15">
        <v>44510</v>
      </c>
      <c r="B376" s="16" t="s">
        <v>52</v>
      </c>
      <c r="C376" s="16" t="s">
        <v>41</v>
      </c>
      <c r="D376" s="16" t="s">
        <v>258</v>
      </c>
      <c r="E376" s="16" t="s">
        <v>850</v>
      </c>
      <c r="F376" s="16" t="s">
        <v>851</v>
      </c>
      <c r="G376" s="17">
        <v>1</v>
      </c>
      <c r="H376" s="31">
        <v>14713000</v>
      </c>
    </row>
    <row r="377" spans="1:8" x14ac:dyDescent="0.25">
      <c r="A377" s="15">
        <v>44511</v>
      </c>
      <c r="B377" s="16" t="s">
        <v>52</v>
      </c>
      <c r="C377" s="16" t="s">
        <v>41</v>
      </c>
      <c r="D377" s="16" t="s">
        <v>386</v>
      </c>
      <c r="E377" s="16" t="s">
        <v>852</v>
      </c>
      <c r="F377" s="16" t="s">
        <v>853</v>
      </c>
      <c r="G377" s="17">
        <v>1</v>
      </c>
      <c r="H377" s="31">
        <v>26176000</v>
      </c>
    </row>
    <row r="378" spans="1:8" x14ac:dyDescent="0.25">
      <c r="A378" s="15">
        <v>44511</v>
      </c>
      <c r="B378" s="16" t="s">
        <v>52</v>
      </c>
      <c r="C378" s="16" t="s">
        <v>41</v>
      </c>
      <c r="D378" s="16" t="s">
        <v>854</v>
      </c>
      <c r="E378" s="16" t="s">
        <v>855</v>
      </c>
      <c r="F378" s="16" t="s">
        <v>856</v>
      </c>
      <c r="G378" s="17">
        <v>1</v>
      </c>
      <c r="H378" s="31">
        <v>46937000</v>
      </c>
    </row>
    <row r="379" spans="1:8" s="35" customFormat="1" x14ac:dyDescent="0.25">
      <c r="A379" s="34">
        <v>44512</v>
      </c>
      <c r="B379" s="35" t="s">
        <v>52</v>
      </c>
      <c r="C379" s="35" t="s">
        <v>41</v>
      </c>
      <c r="D379" s="35" t="s">
        <v>386</v>
      </c>
      <c r="E379" s="35" t="s">
        <v>857</v>
      </c>
      <c r="F379" s="35" t="s">
        <v>858</v>
      </c>
      <c r="G379" s="36">
        <v>1</v>
      </c>
      <c r="H379" s="37">
        <v>26176000</v>
      </c>
    </row>
    <row r="380" spans="1:8" s="35" customFormat="1" x14ac:dyDescent="0.25">
      <c r="A380" s="34">
        <v>44512</v>
      </c>
      <c r="B380" s="35" t="s">
        <v>52</v>
      </c>
      <c r="C380" s="35" t="s">
        <v>41</v>
      </c>
      <c r="D380" s="35" t="s">
        <v>386</v>
      </c>
      <c r="E380" s="35" t="s">
        <v>857</v>
      </c>
      <c r="F380" s="35" t="s">
        <v>859</v>
      </c>
      <c r="G380" s="36">
        <v>-1</v>
      </c>
      <c r="H380" s="37">
        <v>-26176000</v>
      </c>
    </row>
    <row r="381" spans="1:8" x14ac:dyDescent="0.25">
      <c r="A381" s="15">
        <v>44512</v>
      </c>
      <c r="B381" s="16" t="s">
        <v>52</v>
      </c>
      <c r="C381" s="16" t="s">
        <v>41</v>
      </c>
      <c r="D381" s="16" t="s">
        <v>386</v>
      </c>
      <c r="E381" s="16" t="s">
        <v>857</v>
      </c>
      <c r="F381" s="16" t="s">
        <v>860</v>
      </c>
      <c r="G381" s="17">
        <v>1</v>
      </c>
      <c r="H381" s="31">
        <v>26176000</v>
      </c>
    </row>
    <row r="382" spans="1:8" x14ac:dyDescent="0.25">
      <c r="A382" s="15">
        <v>44512</v>
      </c>
      <c r="B382" s="16" t="s">
        <v>52</v>
      </c>
      <c r="C382" s="16" t="s">
        <v>41</v>
      </c>
      <c r="D382" s="16" t="s">
        <v>861</v>
      </c>
      <c r="E382" s="16" t="s">
        <v>862</v>
      </c>
      <c r="F382" s="16" t="s">
        <v>863</v>
      </c>
      <c r="G382" s="17">
        <v>1</v>
      </c>
      <c r="H382" s="31">
        <v>56865000</v>
      </c>
    </row>
    <row r="383" spans="1:8" x14ac:dyDescent="0.25">
      <c r="A383" s="15">
        <v>44512</v>
      </c>
      <c r="B383" s="16" t="s">
        <v>13</v>
      </c>
      <c r="C383" s="16" t="s">
        <v>41</v>
      </c>
      <c r="D383" s="16" t="s">
        <v>864</v>
      </c>
      <c r="E383" s="16" t="s">
        <v>146</v>
      </c>
      <c r="F383" s="16" t="s">
        <v>865</v>
      </c>
      <c r="G383" s="17">
        <v>1</v>
      </c>
      <c r="H383" s="31">
        <v>83041000</v>
      </c>
    </row>
    <row r="384" spans="1:8" x14ac:dyDescent="0.25">
      <c r="A384" s="15">
        <v>44513</v>
      </c>
      <c r="B384" s="16" t="s">
        <v>52</v>
      </c>
      <c r="C384" s="16" t="s">
        <v>41</v>
      </c>
      <c r="D384" s="16" t="s">
        <v>726</v>
      </c>
      <c r="E384" s="16" t="s">
        <v>866</v>
      </c>
      <c r="F384" s="16" t="s">
        <v>867</v>
      </c>
      <c r="G384" s="17">
        <v>1</v>
      </c>
      <c r="H384" s="31">
        <v>10832000</v>
      </c>
    </row>
    <row r="385" spans="1:8" x14ac:dyDescent="0.25">
      <c r="A385" s="15">
        <v>44513</v>
      </c>
      <c r="B385" s="16" t="s">
        <v>13</v>
      </c>
      <c r="C385" s="16" t="s">
        <v>41</v>
      </c>
      <c r="D385" s="16" t="s">
        <v>868</v>
      </c>
      <c r="E385" s="16" t="s">
        <v>869</v>
      </c>
      <c r="F385" s="16" t="s">
        <v>870</v>
      </c>
      <c r="G385" s="17">
        <v>1</v>
      </c>
      <c r="H385" s="31">
        <v>86652000</v>
      </c>
    </row>
    <row r="386" spans="1:8" x14ac:dyDescent="0.25">
      <c r="A386" s="15">
        <v>44513</v>
      </c>
      <c r="B386" s="16" t="s">
        <v>13</v>
      </c>
      <c r="C386" s="16" t="s">
        <v>41</v>
      </c>
      <c r="D386" s="16" t="s">
        <v>871</v>
      </c>
      <c r="E386" s="16" t="s">
        <v>869</v>
      </c>
      <c r="F386" s="16" t="s">
        <v>870</v>
      </c>
      <c r="G386" s="17">
        <v>1</v>
      </c>
      <c r="H386" s="31">
        <v>120951000</v>
      </c>
    </row>
    <row r="387" spans="1:8" x14ac:dyDescent="0.25">
      <c r="A387" s="15">
        <v>44513</v>
      </c>
      <c r="B387" s="16" t="s">
        <v>14</v>
      </c>
      <c r="C387" s="16" t="s">
        <v>41</v>
      </c>
      <c r="D387" s="16" t="s">
        <v>209</v>
      </c>
      <c r="E387" s="16" t="s">
        <v>872</v>
      </c>
      <c r="F387" s="16" t="s">
        <v>873</v>
      </c>
      <c r="G387" s="17">
        <v>1</v>
      </c>
      <c r="H387" s="31">
        <v>48742000</v>
      </c>
    </row>
    <row r="388" spans="1:8" x14ac:dyDescent="0.25">
      <c r="A388" s="15">
        <v>44513</v>
      </c>
      <c r="B388" s="16" t="s">
        <v>13</v>
      </c>
      <c r="C388" s="16" t="s">
        <v>41</v>
      </c>
      <c r="D388" s="16" t="s">
        <v>874</v>
      </c>
      <c r="E388" s="16" t="s">
        <v>875</v>
      </c>
      <c r="F388" s="16" t="s">
        <v>876</v>
      </c>
      <c r="G388" s="17">
        <v>1</v>
      </c>
      <c r="H388" s="31">
        <v>114633000</v>
      </c>
    </row>
    <row r="389" spans="1:8" x14ac:dyDescent="0.25">
      <c r="A389" s="15">
        <v>44513</v>
      </c>
      <c r="B389" s="16" t="s">
        <v>13</v>
      </c>
      <c r="C389" s="16" t="s">
        <v>41</v>
      </c>
      <c r="D389" s="16" t="s">
        <v>723</v>
      </c>
      <c r="E389" s="16" t="s">
        <v>875</v>
      </c>
      <c r="F389" s="16" t="s">
        <v>876</v>
      </c>
      <c r="G389" s="17">
        <v>1</v>
      </c>
      <c r="H389" s="31">
        <v>56865000</v>
      </c>
    </row>
    <row r="390" spans="1:8" x14ac:dyDescent="0.25">
      <c r="A390" s="15">
        <v>44514</v>
      </c>
      <c r="B390" s="16" t="s">
        <v>52</v>
      </c>
      <c r="C390" s="16" t="s">
        <v>41</v>
      </c>
      <c r="D390" s="16" t="s">
        <v>877</v>
      </c>
      <c r="E390" s="16" t="s">
        <v>878</v>
      </c>
      <c r="F390" s="16" t="s">
        <v>879</v>
      </c>
      <c r="G390" s="17">
        <v>1</v>
      </c>
      <c r="H390" s="31">
        <v>25274000</v>
      </c>
    </row>
    <row r="391" spans="1:8" x14ac:dyDescent="0.25">
      <c r="A391" s="15">
        <v>44514</v>
      </c>
      <c r="B391" s="16" t="s">
        <v>14</v>
      </c>
      <c r="C391" s="16" t="s">
        <v>41</v>
      </c>
      <c r="D391" s="16" t="s">
        <v>880</v>
      </c>
      <c r="E391" s="16" t="s">
        <v>881</v>
      </c>
      <c r="F391" s="16" t="s">
        <v>882</v>
      </c>
      <c r="G391" s="17">
        <v>1</v>
      </c>
      <c r="H391" s="31">
        <v>40618000</v>
      </c>
    </row>
    <row r="392" spans="1:8" x14ac:dyDescent="0.25">
      <c r="A392" s="15">
        <v>44514</v>
      </c>
      <c r="B392" s="16" t="s">
        <v>14</v>
      </c>
      <c r="C392" s="16" t="s">
        <v>41</v>
      </c>
      <c r="D392" s="16" t="s">
        <v>883</v>
      </c>
      <c r="E392" s="16" t="s">
        <v>881</v>
      </c>
      <c r="F392" s="16" t="s">
        <v>882</v>
      </c>
      <c r="G392" s="17">
        <v>1</v>
      </c>
      <c r="H392" s="31">
        <v>40618000</v>
      </c>
    </row>
    <row r="393" spans="1:8" x14ac:dyDescent="0.25">
      <c r="A393" s="15">
        <v>44514</v>
      </c>
      <c r="B393" s="16" t="s">
        <v>14</v>
      </c>
      <c r="C393" s="16" t="s">
        <v>41</v>
      </c>
      <c r="D393" s="16" t="s">
        <v>884</v>
      </c>
      <c r="E393" s="16" t="s">
        <v>885</v>
      </c>
      <c r="F393" s="16" t="s">
        <v>886</v>
      </c>
      <c r="G393" s="17">
        <v>1</v>
      </c>
      <c r="H393" s="31">
        <v>97483000</v>
      </c>
    </row>
    <row r="394" spans="1:8" x14ac:dyDescent="0.25">
      <c r="A394" s="15">
        <v>44515</v>
      </c>
      <c r="B394" s="16" t="s">
        <v>13</v>
      </c>
      <c r="C394" s="16" t="s">
        <v>41</v>
      </c>
      <c r="D394" s="16" t="s">
        <v>342</v>
      </c>
      <c r="E394" s="16" t="s">
        <v>887</v>
      </c>
      <c r="F394" s="16" t="s">
        <v>888</v>
      </c>
      <c r="G394" s="17">
        <v>1</v>
      </c>
      <c r="H394" s="31">
        <v>92067000</v>
      </c>
    </row>
    <row r="395" spans="1:8" x14ac:dyDescent="0.25">
      <c r="A395" s="15">
        <v>44515</v>
      </c>
      <c r="B395" s="16" t="s">
        <v>13</v>
      </c>
      <c r="C395" s="16" t="s">
        <v>41</v>
      </c>
      <c r="D395" s="16" t="s">
        <v>889</v>
      </c>
      <c r="E395" s="16" t="s">
        <v>887</v>
      </c>
      <c r="F395" s="16" t="s">
        <v>888</v>
      </c>
      <c r="G395" s="17">
        <v>1</v>
      </c>
      <c r="H395" s="31">
        <v>63184000</v>
      </c>
    </row>
    <row r="396" spans="1:8" x14ac:dyDescent="0.25">
      <c r="A396" s="15">
        <v>44515</v>
      </c>
      <c r="B396" s="16" t="s">
        <v>13</v>
      </c>
      <c r="C396" s="16" t="s">
        <v>41</v>
      </c>
      <c r="D396" s="16" t="s">
        <v>458</v>
      </c>
      <c r="E396" s="16" t="s">
        <v>887</v>
      </c>
      <c r="F396" s="16" t="s">
        <v>888</v>
      </c>
      <c r="G396" s="17">
        <v>1</v>
      </c>
      <c r="H396" s="31">
        <v>9388000</v>
      </c>
    </row>
    <row r="397" spans="1:8" x14ac:dyDescent="0.25">
      <c r="A397" s="15">
        <v>44515</v>
      </c>
      <c r="B397" s="16" t="s">
        <v>13</v>
      </c>
      <c r="C397" s="16" t="s">
        <v>41</v>
      </c>
      <c r="D397" s="16" t="s">
        <v>890</v>
      </c>
      <c r="E397" s="16" t="s">
        <v>887</v>
      </c>
      <c r="F397" s="16" t="s">
        <v>888</v>
      </c>
      <c r="G397" s="17">
        <v>1</v>
      </c>
      <c r="H397" s="31">
        <v>250928000</v>
      </c>
    </row>
    <row r="398" spans="1:8" x14ac:dyDescent="0.25">
      <c r="A398" s="15">
        <v>44516</v>
      </c>
      <c r="B398" s="16" t="s">
        <v>246</v>
      </c>
      <c r="C398" s="16" t="s">
        <v>41</v>
      </c>
      <c r="D398" s="16" t="s">
        <v>105</v>
      </c>
      <c r="E398" s="16" t="s">
        <v>891</v>
      </c>
      <c r="F398" s="16" t="s">
        <v>892</v>
      </c>
      <c r="G398" s="17">
        <v>1</v>
      </c>
      <c r="H398" s="31">
        <v>6951000</v>
      </c>
    </row>
    <row r="399" spans="1:8" x14ac:dyDescent="0.25">
      <c r="A399" s="15">
        <v>44516</v>
      </c>
      <c r="B399" s="16" t="s">
        <v>13</v>
      </c>
      <c r="C399" s="16" t="s">
        <v>41</v>
      </c>
      <c r="D399" s="16" t="s">
        <v>893</v>
      </c>
      <c r="E399" s="16" t="s">
        <v>195</v>
      </c>
      <c r="F399" s="16" t="s">
        <v>894</v>
      </c>
      <c r="G399" s="17">
        <v>1</v>
      </c>
      <c r="H399" s="31">
        <v>106509000</v>
      </c>
    </row>
    <row r="400" spans="1:8" x14ac:dyDescent="0.25">
      <c r="A400" s="15">
        <v>44517</v>
      </c>
      <c r="B400" s="16" t="s">
        <v>13</v>
      </c>
      <c r="C400" s="16" t="s">
        <v>41</v>
      </c>
      <c r="D400" s="16" t="s">
        <v>212</v>
      </c>
      <c r="E400" s="16" t="s">
        <v>810</v>
      </c>
      <c r="F400" s="16" t="s">
        <v>895</v>
      </c>
      <c r="G400" s="17">
        <v>1</v>
      </c>
      <c r="H400" s="31">
        <v>285227000</v>
      </c>
    </row>
    <row r="401" spans="1:8" x14ac:dyDescent="0.25">
      <c r="A401" s="15">
        <v>44519</v>
      </c>
      <c r="B401" s="16" t="s">
        <v>14</v>
      </c>
      <c r="C401" s="16" t="s">
        <v>41</v>
      </c>
      <c r="D401" s="16" t="s">
        <v>874</v>
      </c>
      <c r="E401" s="16" t="s">
        <v>896</v>
      </c>
      <c r="F401" s="16" t="s">
        <v>897</v>
      </c>
      <c r="G401" s="17">
        <v>1</v>
      </c>
      <c r="H401" s="31">
        <v>114633000</v>
      </c>
    </row>
    <row r="402" spans="1:8" x14ac:dyDescent="0.25">
      <c r="A402" s="15">
        <v>44519</v>
      </c>
      <c r="B402" s="16" t="s">
        <v>52</v>
      </c>
      <c r="C402" s="16" t="s">
        <v>41</v>
      </c>
      <c r="D402" s="16" t="s">
        <v>428</v>
      </c>
      <c r="E402" s="16" t="s">
        <v>898</v>
      </c>
      <c r="F402" s="16" t="s">
        <v>899</v>
      </c>
      <c r="G402" s="17">
        <v>1</v>
      </c>
      <c r="H402" s="31">
        <v>65892000</v>
      </c>
    </row>
    <row r="403" spans="1:8" x14ac:dyDescent="0.25">
      <c r="A403" s="15">
        <v>44519</v>
      </c>
      <c r="B403" s="16" t="s">
        <v>52</v>
      </c>
      <c r="C403" s="16" t="s">
        <v>41</v>
      </c>
      <c r="D403" s="16" t="s">
        <v>900</v>
      </c>
      <c r="E403" s="16" t="s">
        <v>901</v>
      </c>
      <c r="F403" s="16" t="s">
        <v>902</v>
      </c>
      <c r="G403" s="17">
        <v>1</v>
      </c>
      <c r="H403" s="31">
        <v>68599000</v>
      </c>
    </row>
    <row r="404" spans="1:8" x14ac:dyDescent="0.25">
      <c r="A404" s="15">
        <v>44520</v>
      </c>
      <c r="B404" s="16" t="s">
        <v>14</v>
      </c>
      <c r="C404" s="16" t="s">
        <v>41</v>
      </c>
      <c r="D404" s="16" t="s">
        <v>451</v>
      </c>
      <c r="E404" s="16" t="s">
        <v>903</v>
      </c>
      <c r="F404" s="16" t="s">
        <v>904</v>
      </c>
      <c r="G404" s="17">
        <v>1</v>
      </c>
      <c r="H404" s="31">
        <v>26176000</v>
      </c>
    </row>
    <row r="405" spans="1:8" x14ac:dyDescent="0.25">
      <c r="A405" s="15">
        <v>44520</v>
      </c>
      <c r="B405" s="16" t="s">
        <v>14</v>
      </c>
      <c r="C405" s="16" t="s">
        <v>41</v>
      </c>
      <c r="D405" s="16" t="s">
        <v>905</v>
      </c>
      <c r="E405" s="16" t="s">
        <v>903</v>
      </c>
      <c r="F405" s="16" t="s">
        <v>904</v>
      </c>
      <c r="G405" s="17">
        <v>1</v>
      </c>
      <c r="H405" s="31">
        <v>65892000</v>
      </c>
    </row>
    <row r="406" spans="1:8" x14ac:dyDescent="0.25">
      <c r="A406" s="15">
        <v>44520</v>
      </c>
      <c r="B406" s="16" t="s">
        <v>52</v>
      </c>
      <c r="C406" s="16" t="s">
        <v>41</v>
      </c>
      <c r="D406" s="16" t="s">
        <v>906</v>
      </c>
      <c r="E406" s="16" t="s">
        <v>907</v>
      </c>
      <c r="F406" s="16" t="s">
        <v>908</v>
      </c>
      <c r="G406" s="17">
        <v>1</v>
      </c>
      <c r="H406" s="31">
        <v>46034000</v>
      </c>
    </row>
    <row r="407" spans="1:8" x14ac:dyDescent="0.25">
      <c r="A407" s="15">
        <v>44520</v>
      </c>
      <c r="B407" s="16" t="s">
        <v>52</v>
      </c>
      <c r="C407" s="16" t="s">
        <v>41</v>
      </c>
      <c r="D407" s="16" t="s">
        <v>386</v>
      </c>
      <c r="E407" s="16" t="s">
        <v>907</v>
      </c>
      <c r="F407" s="16" t="s">
        <v>909</v>
      </c>
      <c r="G407" s="17">
        <v>1</v>
      </c>
      <c r="H407" s="31">
        <v>26176000</v>
      </c>
    </row>
    <row r="408" spans="1:8" x14ac:dyDescent="0.25">
      <c r="A408" s="15">
        <v>44520</v>
      </c>
      <c r="B408" s="16" t="s">
        <v>14</v>
      </c>
      <c r="C408" s="16" t="s">
        <v>41</v>
      </c>
      <c r="D408" s="16" t="s">
        <v>721</v>
      </c>
      <c r="E408" s="16" t="s">
        <v>910</v>
      </c>
      <c r="F408" s="16" t="s">
        <v>911</v>
      </c>
      <c r="G408" s="17">
        <v>1</v>
      </c>
      <c r="H408" s="31">
        <v>6951000</v>
      </c>
    </row>
    <row r="409" spans="1:8" x14ac:dyDescent="0.25">
      <c r="A409" s="15">
        <v>44521</v>
      </c>
      <c r="B409" s="16" t="s">
        <v>14</v>
      </c>
      <c r="C409" s="16" t="s">
        <v>41</v>
      </c>
      <c r="D409" s="16" t="s">
        <v>912</v>
      </c>
      <c r="E409" s="16" t="s">
        <v>913</v>
      </c>
      <c r="F409" s="16" t="s">
        <v>914</v>
      </c>
      <c r="G409" s="17">
        <v>1</v>
      </c>
      <c r="H409" s="31">
        <v>56865000</v>
      </c>
    </row>
    <row r="410" spans="1:8" x14ac:dyDescent="0.25">
      <c r="A410" s="15">
        <v>44521</v>
      </c>
      <c r="B410" s="16" t="s">
        <v>14</v>
      </c>
      <c r="C410" s="16" t="s">
        <v>41</v>
      </c>
      <c r="D410" s="16" t="s">
        <v>915</v>
      </c>
      <c r="E410" s="16" t="s">
        <v>913</v>
      </c>
      <c r="F410" s="16" t="s">
        <v>914</v>
      </c>
      <c r="G410" s="17">
        <v>1</v>
      </c>
      <c r="H410" s="31">
        <v>79431000</v>
      </c>
    </row>
    <row r="411" spans="1:8" x14ac:dyDescent="0.25">
      <c r="A411" s="15">
        <v>44522</v>
      </c>
      <c r="B411" s="16" t="s">
        <v>52</v>
      </c>
      <c r="C411" s="16" t="s">
        <v>41</v>
      </c>
      <c r="D411" s="16" t="s">
        <v>148</v>
      </c>
      <c r="E411" s="16" t="s">
        <v>916</v>
      </c>
      <c r="F411" s="16" t="s">
        <v>917</v>
      </c>
      <c r="G411" s="17">
        <v>1</v>
      </c>
      <c r="H411" s="31">
        <v>9388000</v>
      </c>
    </row>
    <row r="412" spans="1:8" x14ac:dyDescent="0.25">
      <c r="A412" s="15">
        <v>44522</v>
      </c>
      <c r="B412" s="16" t="s">
        <v>52</v>
      </c>
      <c r="C412" s="16" t="s">
        <v>41</v>
      </c>
      <c r="D412" s="16" t="s">
        <v>918</v>
      </c>
      <c r="E412" s="16" t="s">
        <v>916</v>
      </c>
      <c r="F412" s="16" t="s">
        <v>917</v>
      </c>
      <c r="G412" s="17">
        <v>1</v>
      </c>
      <c r="H412" s="31">
        <v>43326000</v>
      </c>
    </row>
    <row r="413" spans="1:8" x14ac:dyDescent="0.25">
      <c r="A413" s="15">
        <v>44522</v>
      </c>
      <c r="B413" s="16" t="s">
        <v>52</v>
      </c>
      <c r="C413" s="16" t="s">
        <v>41</v>
      </c>
      <c r="D413" s="16" t="s">
        <v>721</v>
      </c>
      <c r="E413" s="16" t="s">
        <v>919</v>
      </c>
      <c r="F413" s="16" t="s">
        <v>920</v>
      </c>
      <c r="G413" s="17">
        <v>1</v>
      </c>
      <c r="H413" s="31">
        <v>6951000</v>
      </c>
    </row>
    <row r="414" spans="1:8" x14ac:dyDescent="0.25">
      <c r="A414" s="15">
        <v>44522</v>
      </c>
      <c r="B414" s="16" t="s">
        <v>52</v>
      </c>
      <c r="C414" s="16" t="s">
        <v>41</v>
      </c>
      <c r="D414" s="16" t="s">
        <v>921</v>
      </c>
      <c r="E414" s="16" t="s">
        <v>922</v>
      </c>
      <c r="F414" s="16" t="s">
        <v>923</v>
      </c>
      <c r="G414" s="17">
        <v>1</v>
      </c>
      <c r="H414" s="31">
        <v>63184000</v>
      </c>
    </row>
    <row r="415" spans="1:8" x14ac:dyDescent="0.25">
      <c r="A415" s="15">
        <v>44522</v>
      </c>
      <c r="B415" s="16" t="s">
        <v>52</v>
      </c>
      <c r="C415" s="16" t="s">
        <v>41</v>
      </c>
      <c r="D415" s="16" t="s">
        <v>88</v>
      </c>
      <c r="E415" s="16" t="s">
        <v>922</v>
      </c>
      <c r="F415" s="16" t="s">
        <v>923</v>
      </c>
      <c r="G415" s="17">
        <v>1</v>
      </c>
      <c r="H415" s="31">
        <v>9388000</v>
      </c>
    </row>
    <row r="416" spans="1:8" x14ac:dyDescent="0.25">
      <c r="A416" s="15">
        <v>44522</v>
      </c>
      <c r="B416" s="16" t="s">
        <v>52</v>
      </c>
      <c r="C416" s="16" t="s">
        <v>41</v>
      </c>
      <c r="D416" s="16" t="s">
        <v>900</v>
      </c>
      <c r="E416" s="16" t="s">
        <v>924</v>
      </c>
      <c r="F416" s="16" t="s">
        <v>925</v>
      </c>
      <c r="G416" s="17">
        <v>1</v>
      </c>
      <c r="H416" s="31">
        <v>68599000</v>
      </c>
    </row>
    <row r="417" spans="1:8" x14ac:dyDescent="0.25">
      <c r="A417" s="15">
        <v>44522</v>
      </c>
      <c r="B417" s="16" t="s">
        <v>13</v>
      </c>
      <c r="C417" s="16" t="s">
        <v>41</v>
      </c>
      <c r="D417" s="16" t="s">
        <v>926</v>
      </c>
      <c r="E417" s="16" t="s">
        <v>927</v>
      </c>
      <c r="F417" s="16" t="s">
        <v>928</v>
      </c>
      <c r="G417" s="17">
        <v>1</v>
      </c>
      <c r="H417" s="31">
        <v>388126000</v>
      </c>
    </row>
    <row r="418" spans="1:8" x14ac:dyDescent="0.25">
      <c r="A418" s="15">
        <v>44523</v>
      </c>
      <c r="B418" s="16" t="s">
        <v>13</v>
      </c>
      <c r="C418" s="16" t="s">
        <v>41</v>
      </c>
      <c r="D418" s="16" t="s">
        <v>929</v>
      </c>
      <c r="E418" s="16" t="s">
        <v>930</v>
      </c>
      <c r="F418" s="16" t="s">
        <v>931</v>
      </c>
      <c r="G418" s="17">
        <v>1</v>
      </c>
      <c r="H418" s="31">
        <v>46034000</v>
      </c>
    </row>
    <row r="419" spans="1:8" x14ac:dyDescent="0.25">
      <c r="A419" s="15">
        <v>44523</v>
      </c>
      <c r="B419" s="16" t="s">
        <v>13</v>
      </c>
      <c r="C419" s="16" t="s">
        <v>41</v>
      </c>
      <c r="D419" s="16" t="s">
        <v>932</v>
      </c>
      <c r="E419" s="16" t="s">
        <v>930</v>
      </c>
      <c r="F419" s="16" t="s">
        <v>931</v>
      </c>
      <c r="G419" s="17">
        <v>1</v>
      </c>
      <c r="H419" s="31">
        <v>46034000</v>
      </c>
    </row>
    <row r="420" spans="1:8" x14ac:dyDescent="0.25">
      <c r="A420" s="15">
        <v>44523</v>
      </c>
      <c r="B420" s="16" t="s">
        <v>13</v>
      </c>
      <c r="C420" s="16" t="s">
        <v>41</v>
      </c>
      <c r="D420" s="16" t="s">
        <v>933</v>
      </c>
      <c r="E420" s="16" t="s">
        <v>934</v>
      </c>
      <c r="F420" s="16" t="s">
        <v>935</v>
      </c>
      <c r="G420" s="17">
        <v>1</v>
      </c>
      <c r="H420" s="31">
        <v>6680000</v>
      </c>
    </row>
    <row r="421" spans="1:8" x14ac:dyDescent="0.25">
      <c r="A421" s="15">
        <v>44524</v>
      </c>
      <c r="B421" s="16" t="s">
        <v>13</v>
      </c>
      <c r="C421" s="16" t="s">
        <v>41</v>
      </c>
      <c r="D421" s="16" t="s">
        <v>936</v>
      </c>
      <c r="E421" s="16" t="s">
        <v>551</v>
      </c>
      <c r="F421" s="16" t="s">
        <v>937</v>
      </c>
      <c r="G421" s="17">
        <v>1</v>
      </c>
      <c r="H421" s="31">
        <v>83041000</v>
      </c>
    </row>
    <row r="422" spans="1:8" x14ac:dyDescent="0.25">
      <c r="A422" s="15">
        <v>44524</v>
      </c>
      <c r="B422" s="16" t="s">
        <v>13</v>
      </c>
      <c r="C422" s="16" t="s">
        <v>41</v>
      </c>
      <c r="D422" s="16" t="s">
        <v>88</v>
      </c>
      <c r="E422" s="16" t="s">
        <v>551</v>
      </c>
      <c r="F422" s="16" t="s">
        <v>937</v>
      </c>
      <c r="G422" s="17">
        <v>1</v>
      </c>
      <c r="H422" s="31">
        <v>9388000</v>
      </c>
    </row>
    <row r="423" spans="1:8" x14ac:dyDescent="0.25">
      <c r="A423" s="15">
        <v>44525</v>
      </c>
      <c r="B423" s="16" t="s">
        <v>14</v>
      </c>
      <c r="C423" s="16" t="s">
        <v>41</v>
      </c>
      <c r="D423" s="16" t="s">
        <v>938</v>
      </c>
      <c r="E423" s="16" t="s">
        <v>939</v>
      </c>
      <c r="F423" s="16" t="s">
        <v>940</v>
      </c>
      <c r="G423" s="17">
        <v>1</v>
      </c>
      <c r="H423" s="31">
        <v>48742000</v>
      </c>
    </row>
    <row r="424" spans="1:8" x14ac:dyDescent="0.25">
      <c r="A424" s="15">
        <v>44525</v>
      </c>
      <c r="B424" s="16" t="s">
        <v>14</v>
      </c>
      <c r="C424" s="16" t="s">
        <v>41</v>
      </c>
      <c r="D424" s="16" t="s">
        <v>941</v>
      </c>
      <c r="E424" s="16" t="s">
        <v>939</v>
      </c>
      <c r="F424" s="16" t="s">
        <v>942</v>
      </c>
      <c r="G424" s="17">
        <v>1</v>
      </c>
      <c r="H424" s="31">
        <v>80333000</v>
      </c>
    </row>
    <row r="425" spans="1:8" x14ac:dyDescent="0.25">
      <c r="A425" s="15">
        <v>44526</v>
      </c>
      <c r="B425" s="16" t="s">
        <v>52</v>
      </c>
      <c r="C425" s="16" t="s">
        <v>41</v>
      </c>
      <c r="D425" s="16" t="s">
        <v>386</v>
      </c>
      <c r="E425" s="16" t="s">
        <v>943</v>
      </c>
      <c r="F425" s="16" t="s">
        <v>944</v>
      </c>
      <c r="G425" s="17">
        <v>1</v>
      </c>
      <c r="H425" s="31">
        <v>26176000</v>
      </c>
    </row>
    <row r="426" spans="1:8" x14ac:dyDescent="0.25">
      <c r="A426" s="15">
        <v>44526</v>
      </c>
      <c r="B426" s="16" t="s">
        <v>52</v>
      </c>
      <c r="C426" s="16" t="s">
        <v>41</v>
      </c>
      <c r="D426" s="16" t="s">
        <v>945</v>
      </c>
      <c r="E426" s="16" t="s">
        <v>946</v>
      </c>
      <c r="F426" s="16" t="s">
        <v>947</v>
      </c>
      <c r="G426" s="17">
        <v>1</v>
      </c>
      <c r="H426" s="31">
        <v>60476000</v>
      </c>
    </row>
    <row r="427" spans="1:8" x14ac:dyDescent="0.25">
      <c r="A427" s="15">
        <v>44526</v>
      </c>
      <c r="B427" s="16" t="s">
        <v>52</v>
      </c>
      <c r="C427" s="16" t="s">
        <v>41</v>
      </c>
      <c r="D427" s="16" t="s">
        <v>589</v>
      </c>
      <c r="E427" s="16" t="s">
        <v>948</v>
      </c>
      <c r="F427" s="16" t="s">
        <v>949</v>
      </c>
      <c r="G427" s="17">
        <v>1</v>
      </c>
      <c r="H427" s="31">
        <v>51450000</v>
      </c>
    </row>
    <row r="428" spans="1:8" x14ac:dyDescent="0.25">
      <c r="A428" s="15">
        <v>44526</v>
      </c>
      <c r="B428" s="16" t="s">
        <v>52</v>
      </c>
      <c r="C428" s="16" t="s">
        <v>41</v>
      </c>
      <c r="D428" s="16" t="s">
        <v>933</v>
      </c>
      <c r="E428" s="16" t="s">
        <v>950</v>
      </c>
      <c r="F428" s="16" t="s">
        <v>951</v>
      </c>
      <c r="G428" s="17">
        <v>1</v>
      </c>
      <c r="H428" s="31">
        <v>6680000</v>
      </c>
    </row>
    <row r="429" spans="1:8" x14ac:dyDescent="0.25">
      <c r="A429" s="15">
        <v>44526</v>
      </c>
      <c r="B429" s="16" t="s">
        <v>52</v>
      </c>
      <c r="C429" s="16" t="s">
        <v>41</v>
      </c>
      <c r="D429" s="16" t="s">
        <v>399</v>
      </c>
      <c r="E429" s="16" t="s">
        <v>950</v>
      </c>
      <c r="F429" s="16" t="s">
        <v>951</v>
      </c>
      <c r="G429" s="17">
        <v>1</v>
      </c>
      <c r="H429" s="31">
        <v>8124000</v>
      </c>
    </row>
    <row r="430" spans="1:8" x14ac:dyDescent="0.25">
      <c r="A430" s="15">
        <v>44527</v>
      </c>
      <c r="B430" s="16" t="s">
        <v>13</v>
      </c>
      <c r="C430" s="16" t="s">
        <v>41</v>
      </c>
      <c r="D430" s="16" t="s">
        <v>952</v>
      </c>
      <c r="E430" s="16" t="s">
        <v>953</v>
      </c>
      <c r="F430" s="16" t="s">
        <v>954</v>
      </c>
      <c r="G430" s="17">
        <v>1</v>
      </c>
      <c r="H430" s="31">
        <v>71307000</v>
      </c>
    </row>
    <row r="431" spans="1:8" x14ac:dyDescent="0.25">
      <c r="A431" s="15">
        <v>44527</v>
      </c>
      <c r="B431" s="16" t="s">
        <v>52</v>
      </c>
      <c r="C431" s="16" t="s">
        <v>41</v>
      </c>
      <c r="D431" s="16" t="s">
        <v>955</v>
      </c>
      <c r="E431" s="16" t="s">
        <v>956</v>
      </c>
      <c r="F431" s="16" t="s">
        <v>957</v>
      </c>
      <c r="G431" s="17">
        <v>1</v>
      </c>
      <c r="H431" s="31">
        <v>48742000</v>
      </c>
    </row>
    <row r="432" spans="1:8" x14ac:dyDescent="0.25">
      <c r="A432" s="15">
        <v>44527</v>
      </c>
      <c r="B432" s="16" t="s">
        <v>52</v>
      </c>
      <c r="C432" s="16" t="s">
        <v>41</v>
      </c>
      <c r="D432" s="16" t="s">
        <v>958</v>
      </c>
      <c r="E432" s="16" t="s">
        <v>959</v>
      </c>
      <c r="F432" s="16" t="s">
        <v>960</v>
      </c>
      <c r="G432" s="17">
        <v>1</v>
      </c>
      <c r="H432" s="31">
        <v>27079000</v>
      </c>
    </row>
    <row r="433" spans="1:8" x14ac:dyDescent="0.25">
      <c r="A433" s="15">
        <v>44528</v>
      </c>
      <c r="B433" s="16" t="s">
        <v>13</v>
      </c>
      <c r="C433" s="16" t="s">
        <v>41</v>
      </c>
      <c r="D433" s="16" t="s">
        <v>961</v>
      </c>
      <c r="E433" s="16" t="s">
        <v>962</v>
      </c>
      <c r="F433" s="16" t="s">
        <v>963</v>
      </c>
      <c r="G433" s="17">
        <v>1</v>
      </c>
      <c r="H433" s="31">
        <v>213018000</v>
      </c>
    </row>
    <row r="434" spans="1:8" x14ac:dyDescent="0.25">
      <c r="A434" s="15">
        <v>44528</v>
      </c>
      <c r="B434" s="16" t="s">
        <v>13</v>
      </c>
      <c r="C434" s="16" t="s">
        <v>41</v>
      </c>
      <c r="D434" s="16" t="s">
        <v>955</v>
      </c>
      <c r="E434" s="16" t="s">
        <v>964</v>
      </c>
      <c r="F434" s="16" t="s">
        <v>965</v>
      </c>
      <c r="G434" s="17">
        <v>1</v>
      </c>
      <c r="H434" s="31">
        <v>48742000</v>
      </c>
    </row>
    <row r="435" spans="1:8" x14ac:dyDescent="0.25">
      <c r="A435" s="15">
        <v>44529</v>
      </c>
      <c r="B435" s="16" t="s">
        <v>966</v>
      </c>
      <c r="C435" s="16" t="s">
        <v>41</v>
      </c>
      <c r="D435" s="16" t="s">
        <v>967</v>
      </c>
      <c r="E435" s="16" t="s">
        <v>968</v>
      </c>
      <c r="F435" s="16" t="s">
        <v>969</v>
      </c>
      <c r="G435" s="17">
        <v>1</v>
      </c>
      <c r="H435" s="31">
        <v>11554000</v>
      </c>
    </row>
    <row r="436" spans="1:8" x14ac:dyDescent="0.25">
      <c r="A436" s="15">
        <v>44530</v>
      </c>
      <c r="B436" s="16" t="s">
        <v>14</v>
      </c>
      <c r="C436" s="16" t="s">
        <v>41</v>
      </c>
      <c r="D436" s="16" t="s">
        <v>970</v>
      </c>
      <c r="E436" s="16" t="s">
        <v>971</v>
      </c>
      <c r="F436" s="16" t="s">
        <v>972</v>
      </c>
      <c r="G436" s="17">
        <v>1</v>
      </c>
      <c r="H436" s="31">
        <v>77626000</v>
      </c>
    </row>
    <row r="437" spans="1:8" x14ac:dyDescent="0.25">
      <c r="A437" s="15">
        <v>44530</v>
      </c>
      <c r="B437" s="16" t="s">
        <v>52</v>
      </c>
      <c r="C437" s="16" t="s">
        <v>41</v>
      </c>
      <c r="D437" s="16" t="s">
        <v>973</v>
      </c>
      <c r="E437" s="16" t="s">
        <v>974</v>
      </c>
      <c r="F437" s="16" t="s">
        <v>975</v>
      </c>
      <c r="G437" s="17">
        <v>1</v>
      </c>
      <c r="H437" s="31">
        <v>37910000</v>
      </c>
    </row>
    <row r="438" spans="1:8" x14ac:dyDescent="0.25">
      <c r="A438" s="15">
        <v>44530</v>
      </c>
      <c r="B438" s="16" t="s">
        <v>52</v>
      </c>
      <c r="C438" s="16" t="s">
        <v>41</v>
      </c>
      <c r="D438" s="16" t="s">
        <v>813</v>
      </c>
      <c r="E438" s="16" t="s">
        <v>976</v>
      </c>
      <c r="F438" s="16" t="s">
        <v>977</v>
      </c>
      <c r="G438" s="17">
        <v>1</v>
      </c>
      <c r="H438" s="31">
        <v>6951000</v>
      </c>
    </row>
    <row r="439" spans="1:8" x14ac:dyDescent="0.25">
      <c r="A439" s="15">
        <v>44530</v>
      </c>
      <c r="B439" s="16" t="s">
        <v>52</v>
      </c>
      <c r="C439" s="16" t="s">
        <v>41</v>
      </c>
      <c r="D439" s="16" t="s">
        <v>900</v>
      </c>
      <c r="E439" s="16" t="s">
        <v>978</v>
      </c>
      <c r="F439" s="16" t="s">
        <v>979</v>
      </c>
      <c r="G439" s="17">
        <v>1</v>
      </c>
      <c r="H439" s="31">
        <v>68599000</v>
      </c>
    </row>
    <row r="440" spans="1:8" x14ac:dyDescent="0.25">
      <c r="A440" s="15">
        <v>44530</v>
      </c>
      <c r="B440" s="16" t="s">
        <v>14</v>
      </c>
      <c r="C440" s="16" t="s">
        <v>41</v>
      </c>
      <c r="D440" s="16" t="s">
        <v>467</v>
      </c>
      <c r="E440" s="16" t="s">
        <v>971</v>
      </c>
      <c r="F440" s="16" t="s">
        <v>980</v>
      </c>
      <c r="G440" s="17">
        <v>1</v>
      </c>
      <c r="H440" s="31">
        <v>10832000</v>
      </c>
    </row>
    <row r="441" spans="1:8" x14ac:dyDescent="0.25">
      <c r="A441" s="15">
        <v>44531</v>
      </c>
      <c r="B441" s="16" t="s">
        <v>14</v>
      </c>
      <c r="C441" s="16" t="s">
        <v>41</v>
      </c>
      <c r="D441" s="16" t="s">
        <v>981</v>
      </c>
      <c r="E441" s="16" t="s">
        <v>982</v>
      </c>
      <c r="F441" s="16" t="s">
        <v>983</v>
      </c>
      <c r="G441" s="17">
        <v>1</v>
      </c>
      <c r="H441" s="31">
        <v>76723000</v>
      </c>
    </row>
    <row r="442" spans="1:8" x14ac:dyDescent="0.25">
      <c r="A442" s="15">
        <v>44531</v>
      </c>
      <c r="B442" s="16" t="s">
        <v>14</v>
      </c>
      <c r="C442" s="16" t="s">
        <v>41</v>
      </c>
      <c r="D442" s="16" t="s">
        <v>984</v>
      </c>
      <c r="E442" s="16" t="s">
        <v>982</v>
      </c>
      <c r="F442" s="16" t="s">
        <v>983</v>
      </c>
      <c r="G442" s="17">
        <v>1</v>
      </c>
      <c r="H442" s="31">
        <v>55963000</v>
      </c>
    </row>
    <row r="443" spans="1:8" x14ac:dyDescent="0.25">
      <c r="A443" s="15">
        <v>44532</v>
      </c>
      <c r="B443" s="16" t="s">
        <v>13</v>
      </c>
      <c r="C443" s="16" t="s">
        <v>41</v>
      </c>
      <c r="D443" s="16" t="s">
        <v>985</v>
      </c>
      <c r="E443" s="16" t="s">
        <v>986</v>
      </c>
      <c r="F443" s="16" t="s">
        <v>987</v>
      </c>
      <c r="G443" s="17">
        <v>1</v>
      </c>
      <c r="H443" s="31">
        <v>234681000</v>
      </c>
    </row>
    <row r="444" spans="1:8" x14ac:dyDescent="0.25">
      <c r="A444" s="15">
        <v>44532</v>
      </c>
      <c r="B444" s="16" t="s">
        <v>13</v>
      </c>
      <c r="C444" s="16" t="s">
        <v>41</v>
      </c>
      <c r="D444" s="16" t="s">
        <v>988</v>
      </c>
      <c r="E444" s="16" t="s">
        <v>989</v>
      </c>
      <c r="F444" s="16" t="s">
        <v>990</v>
      </c>
      <c r="G444" s="17">
        <v>1</v>
      </c>
      <c r="H444" s="31">
        <v>27079000</v>
      </c>
    </row>
    <row r="445" spans="1:8" x14ac:dyDescent="0.25">
      <c r="A445" s="15">
        <v>44532</v>
      </c>
      <c r="B445" s="16" t="s">
        <v>13</v>
      </c>
      <c r="C445" s="16" t="s">
        <v>41</v>
      </c>
      <c r="D445" s="16" t="s">
        <v>991</v>
      </c>
      <c r="E445" s="16" t="s">
        <v>992</v>
      </c>
      <c r="F445" s="16" t="s">
        <v>993</v>
      </c>
      <c r="G445" s="17">
        <v>1</v>
      </c>
      <c r="H445" s="31">
        <v>46034000</v>
      </c>
    </row>
    <row r="446" spans="1:8" x14ac:dyDescent="0.25">
      <c r="A446" s="15">
        <v>44532</v>
      </c>
      <c r="B446" s="16" t="s">
        <v>13</v>
      </c>
      <c r="C446" s="16" t="s">
        <v>41</v>
      </c>
      <c r="D446" s="16" t="s">
        <v>994</v>
      </c>
      <c r="E446" s="16" t="s">
        <v>995</v>
      </c>
      <c r="F446" s="16" t="s">
        <v>996</v>
      </c>
      <c r="G446" s="17">
        <v>1</v>
      </c>
      <c r="H446" s="31">
        <v>602949000</v>
      </c>
    </row>
    <row r="447" spans="1:8" x14ac:dyDescent="0.25">
      <c r="A447" s="15">
        <v>44534</v>
      </c>
      <c r="B447" s="16" t="s">
        <v>14</v>
      </c>
      <c r="C447" s="16" t="s">
        <v>41</v>
      </c>
      <c r="D447" s="16" t="s">
        <v>197</v>
      </c>
      <c r="E447" s="16" t="s">
        <v>997</v>
      </c>
      <c r="F447" s="16" t="s">
        <v>998</v>
      </c>
      <c r="G447" s="17">
        <v>1</v>
      </c>
      <c r="H447" s="31">
        <v>43326000</v>
      </c>
    </row>
    <row r="448" spans="1:8" x14ac:dyDescent="0.25">
      <c r="A448" s="15">
        <v>44534</v>
      </c>
      <c r="B448" s="16" t="s">
        <v>14</v>
      </c>
      <c r="C448" s="16" t="s">
        <v>41</v>
      </c>
      <c r="D448" s="16" t="s">
        <v>626</v>
      </c>
      <c r="E448" s="16" t="s">
        <v>999</v>
      </c>
      <c r="F448" s="16" t="s">
        <v>1000</v>
      </c>
      <c r="G448" s="17">
        <v>1</v>
      </c>
      <c r="H448" s="31">
        <v>56865000</v>
      </c>
    </row>
    <row r="449" spans="1:8" x14ac:dyDescent="0.25">
      <c r="A449" s="15">
        <v>44534</v>
      </c>
      <c r="B449" s="16" t="s">
        <v>52</v>
      </c>
      <c r="C449" s="16" t="s">
        <v>41</v>
      </c>
      <c r="D449" s="16" t="s">
        <v>1001</v>
      </c>
      <c r="E449" s="16" t="s">
        <v>1002</v>
      </c>
      <c r="F449" s="16" t="s">
        <v>1003</v>
      </c>
      <c r="G449" s="17">
        <v>1</v>
      </c>
      <c r="H449" s="31">
        <v>13630000</v>
      </c>
    </row>
    <row r="450" spans="1:8" x14ac:dyDescent="0.25">
      <c r="A450" s="15">
        <v>44534</v>
      </c>
      <c r="B450" s="16" t="s">
        <v>13</v>
      </c>
      <c r="C450" s="16" t="s">
        <v>41</v>
      </c>
      <c r="D450" s="16" t="s">
        <v>182</v>
      </c>
      <c r="E450" s="16" t="s">
        <v>164</v>
      </c>
      <c r="F450" s="16" t="s">
        <v>1004</v>
      </c>
      <c r="G450" s="17">
        <v>1</v>
      </c>
      <c r="H450" s="31">
        <v>55060000</v>
      </c>
    </row>
    <row r="451" spans="1:8" x14ac:dyDescent="0.25">
      <c r="A451" s="15">
        <v>44534</v>
      </c>
      <c r="B451" s="16" t="s">
        <v>13</v>
      </c>
      <c r="C451" s="16" t="s">
        <v>41</v>
      </c>
      <c r="D451" s="16" t="s">
        <v>1005</v>
      </c>
      <c r="E451" s="16" t="s">
        <v>1006</v>
      </c>
      <c r="F451" s="16" t="s">
        <v>1007</v>
      </c>
      <c r="G451" s="17">
        <v>1</v>
      </c>
      <c r="H451" s="31">
        <v>102899000</v>
      </c>
    </row>
    <row r="452" spans="1:8" x14ac:dyDescent="0.25">
      <c r="A452" s="15">
        <v>44535</v>
      </c>
      <c r="B452" s="16" t="s">
        <v>52</v>
      </c>
      <c r="C452" s="16" t="s">
        <v>41</v>
      </c>
      <c r="D452" s="16" t="s">
        <v>1008</v>
      </c>
      <c r="E452" s="16" t="s">
        <v>1009</v>
      </c>
      <c r="F452" s="16" t="s">
        <v>1010</v>
      </c>
      <c r="G452" s="17">
        <v>1</v>
      </c>
      <c r="H452" s="31">
        <v>59573000</v>
      </c>
    </row>
    <row r="453" spans="1:8" x14ac:dyDescent="0.25">
      <c r="A453" s="15">
        <v>44535</v>
      </c>
      <c r="B453" s="16" t="s">
        <v>14</v>
      </c>
      <c r="C453" s="16" t="s">
        <v>41</v>
      </c>
      <c r="D453" s="16" t="s">
        <v>1011</v>
      </c>
      <c r="E453" s="16" t="s">
        <v>1012</v>
      </c>
      <c r="F453" s="16" t="s">
        <v>1013</v>
      </c>
      <c r="G453" s="17">
        <v>1</v>
      </c>
      <c r="H453" s="31">
        <v>6951000</v>
      </c>
    </row>
    <row r="454" spans="1:8" x14ac:dyDescent="0.25">
      <c r="A454" s="15">
        <v>44535</v>
      </c>
      <c r="B454" s="16" t="s">
        <v>14</v>
      </c>
      <c r="C454" s="16" t="s">
        <v>41</v>
      </c>
      <c r="D454" s="16" t="s">
        <v>1014</v>
      </c>
      <c r="E454" s="16" t="s">
        <v>1012</v>
      </c>
      <c r="F454" s="16" t="s">
        <v>1015</v>
      </c>
      <c r="G454" s="17">
        <v>1</v>
      </c>
      <c r="H454" s="31">
        <v>55060000</v>
      </c>
    </row>
    <row r="455" spans="1:8" x14ac:dyDescent="0.25">
      <c r="A455" s="15">
        <v>44535</v>
      </c>
      <c r="B455" s="16" t="s">
        <v>14</v>
      </c>
      <c r="C455" s="16" t="s">
        <v>41</v>
      </c>
      <c r="D455" s="16" t="s">
        <v>1016</v>
      </c>
      <c r="E455" s="16" t="s">
        <v>1012</v>
      </c>
      <c r="F455" s="16" t="s">
        <v>1017</v>
      </c>
      <c r="G455" s="17">
        <v>1</v>
      </c>
      <c r="H455" s="31">
        <v>9388000</v>
      </c>
    </row>
    <row r="456" spans="1:8" x14ac:dyDescent="0.25">
      <c r="A456" s="15">
        <v>44535</v>
      </c>
      <c r="B456" s="16" t="s">
        <v>13</v>
      </c>
      <c r="C456" s="16" t="s">
        <v>41</v>
      </c>
      <c r="D456" s="16" t="s">
        <v>1018</v>
      </c>
      <c r="E456" s="16" t="s">
        <v>650</v>
      </c>
      <c r="F456" s="16" t="s">
        <v>1019</v>
      </c>
      <c r="G456" s="17">
        <v>1</v>
      </c>
      <c r="H456" s="31">
        <v>162472000</v>
      </c>
    </row>
    <row r="457" spans="1:8" x14ac:dyDescent="0.25">
      <c r="A457" s="15">
        <v>44536</v>
      </c>
      <c r="B457" s="16" t="s">
        <v>13</v>
      </c>
      <c r="C457" s="16" t="s">
        <v>41</v>
      </c>
      <c r="D457" s="16" t="s">
        <v>1020</v>
      </c>
      <c r="E457" s="16" t="s">
        <v>390</v>
      </c>
      <c r="F457" s="16" t="s">
        <v>1021</v>
      </c>
      <c r="G457" s="17">
        <v>1</v>
      </c>
      <c r="H457" s="31">
        <v>267175000</v>
      </c>
    </row>
    <row r="458" spans="1:8" x14ac:dyDescent="0.25">
      <c r="A458" s="15">
        <v>44536</v>
      </c>
      <c r="B458" s="16" t="s">
        <v>13</v>
      </c>
      <c r="C458" s="16" t="s">
        <v>41</v>
      </c>
      <c r="D458" s="16" t="s">
        <v>1022</v>
      </c>
      <c r="E458" s="16" t="s">
        <v>1023</v>
      </c>
      <c r="F458" s="16" t="s">
        <v>1024</v>
      </c>
      <c r="G458" s="17">
        <v>1</v>
      </c>
      <c r="H458" s="31">
        <v>71307000</v>
      </c>
    </row>
    <row r="459" spans="1:8" x14ac:dyDescent="0.25">
      <c r="A459" s="15">
        <v>44536</v>
      </c>
      <c r="B459" s="16" t="s">
        <v>13</v>
      </c>
      <c r="C459" s="16" t="s">
        <v>41</v>
      </c>
      <c r="D459" s="16" t="s">
        <v>1025</v>
      </c>
      <c r="E459" s="16" t="s">
        <v>1023</v>
      </c>
      <c r="F459" s="16" t="s">
        <v>1024</v>
      </c>
      <c r="G459" s="17">
        <v>1</v>
      </c>
      <c r="H459" s="31">
        <v>2130176000</v>
      </c>
    </row>
    <row r="460" spans="1:8" x14ac:dyDescent="0.25">
      <c r="A460" s="15">
        <v>44537</v>
      </c>
      <c r="B460" s="16" t="s">
        <v>14</v>
      </c>
      <c r="C460" s="16" t="s">
        <v>41</v>
      </c>
      <c r="D460" s="16" t="s">
        <v>141</v>
      </c>
      <c r="E460" s="16" t="s">
        <v>1026</v>
      </c>
      <c r="F460" s="16" t="s">
        <v>1027</v>
      </c>
      <c r="G460" s="17">
        <v>1</v>
      </c>
      <c r="H460" s="31">
        <v>103801000</v>
      </c>
    </row>
    <row r="461" spans="1:8" x14ac:dyDescent="0.25">
      <c r="A461" s="15">
        <v>44537</v>
      </c>
      <c r="B461" s="16" t="s">
        <v>52</v>
      </c>
      <c r="C461" s="16" t="s">
        <v>41</v>
      </c>
      <c r="D461" s="16" t="s">
        <v>1028</v>
      </c>
      <c r="E461" s="16" t="s">
        <v>1029</v>
      </c>
      <c r="F461" s="16" t="s">
        <v>1030</v>
      </c>
      <c r="G461" s="17">
        <v>1</v>
      </c>
      <c r="H461" s="31">
        <v>6951000</v>
      </c>
    </row>
    <row r="462" spans="1:8" x14ac:dyDescent="0.25">
      <c r="A462" s="15">
        <v>44538</v>
      </c>
      <c r="B462" s="16" t="s">
        <v>52</v>
      </c>
      <c r="C462" s="16" t="s">
        <v>41</v>
      </c>
      <c r="D462" s="16" t="s">
        <v>1031</v>
      </c>
      <c r="E462" s="16" t="s">
        <v>1032</v>
      </c>
      <c r="F462" s="16" t="s">
        <v>1033</v>
      </c>
      <c r="G462" s="17">
        <v>1</v>
      </c>
      <c r="H462" s="31">
        <v>55060000</v>
      </c>
    </row>
    <row r="463" spans="1:8" x14ac:dyDescent="0.25">
      <c r="A463" s="15">
        <v>44538</v>
      </c>
      <c r="B463" s="16" t="s">
        <v>14</v>
      </c>
      <c r="C463" s="16" t="s">
        <v>41</v>
      </c>
      <c r="D463" s="16" t="s">
        <v>900</v>
      </c>
      <c r="E463" s="16" t="s">
        <v>1034</v>
      </c>
      <c r="F463" s="16" t="s">
        <v>1035</v>
      </c>
      <c r="G463" s="17">
        <v>1</v>
      </c>
      <c r="H463" s="31">
        <v>68599000</v>
      </c>
    </row>
    <row r="464" spans="1:8" x14ac:dyDescent="0.25">
      <c r="A464" s="15">
        <v>44539</v>
      </c>
      <c r="B464" s="16" t="s">
        <v>14</v>
      </c>
      <c r="C464" s="16" t="s">
        <v>41</v>
      </c>
      <c r="D464" s="16" t="s">
        <v>642</v>
      </c>
      <c r="E464" s="16" t="s">
        <v>1036</v>
      </c>
      <c r="F464" s="16" t="s">
        <v>1037</v>
      </c>
      <c r="G464" s="17">
        <v>1</v>
      </c>
      <c r="H464" s="31">
        <v>92067000</v>
      </c>
    </row>
    <row r="465" spans="1:8" x14ac:dyDescent="0.25">
      <c r="A465" s="15">
        <v>44539</v>
      </c>
      <c r="B465" s="16" t="s">
        <v>52</v>
      </c>
      <c r="C465" s="16" t="s">
        <v>41</v>
      </c>
      <c r="D465" s="16" t="s">
        <v>1038</v>
      </c>
      <c r="E465" s="16" t="s">
        <v>118</v>
      </c>
      <c r="F465" s="16" t="s">
        <v>1039</v>
      </c>
      <c r="G465" s="17">
        <v>1</v>
      </c>
      <c r="H465" s="31">
        <v>8124000</v>
      </c>
    </row>
    <row r="466" spans="1:8" x14ac:dyDescent="0.25">
      <c r="A466" s="15">
        <v>44539</v>
      </c>
      <c r="B466" s="16" t="s">
        <v>52</v>
      </c>
      <c r="C466" s="16" t="s">
        <v>41</v>
      </c>
      <c r="D466" s="16" t="s">
        <v>1040</v>
      </c>
      <c r="E466" s="16" t="s">
        <v>1041</v>
      </c>
      <c r="F466" s="16" t="s">
        <v>1042</v>
      </c>
      <c r="G466" s="17">
        <v>1</v>
      </c>
      <c r="H466" s="31">
        <v>28884000</v>
      </c>
    </row>
    <row r="467" spans="1:8" x14ac:dyDescent="0.25">
      <c r="A467" s="15">
        <v>44539</v>
      </c>
      <c r="B467" s="16" t="s">
        <v>14</v>
      </c>
      <c r="C467" s="16" t="s">
        <v>41</v>
      </c>
      <c r="D467" s="16" t="s">
        <v>1043</v>
      </c>
      <c r="E467" s="16" t="s">
        <v>1044</v>
      </c>
      <c r="F467" s="16" t="s">
        <v>1045</v>
      </c>
      <c r="G467" s="17">
        <v>1</v>
      </c>
      <c r="H467" s="31">
        <v>125464000</v>
      </c>
    </row>
    <row r="468" spans="1:8" x14ac:dyDescent="0.25">
      <c r="A468" s="15">
        <v>44539</v>
      </c>
      <c r="B468" s="16" t="s">
        <v>14</v>
      </c>
      <c r="C468" s="16" t="s">
        <v>41</v>
      </c>
      <c r="D468" s="16" t="s">
        <v>1046</v>
      </c>
      <c r="E468" s="16" t="s">
        <v>1034</v>
      </c>
      <c r="F468" s="16" t="s">
        <v>1047</v>
      </c>
      <c r="G468" s="17">
        <v>1</v>
      </c>
      <c r="H468" s="31">
        <v>56865000</v>
      </c>
    </row>
    <row r="469" spans="1:8" x14ac:dyDescent="0.25">
      <c r="A469" s="15">
        <v>44539</v>
      </c>
      <c r="B469" s="16" t="s">
        <v>52</v>
      </c>
      <c r="C469" s="16" t="s">
        <v>41</v>
      </c>
      <c r="D469" s="16" t="s">
        <v>1048</v>
      </c>
      <c r="E469" s="16" t="s">
        <v>1049</v>
      </c>
      <c r="F469" s="16" t="s">
        <v>1050</v>
      </c>
      <c r="G469" s="17">
        <v>1</v>
      </c>
      <c r="H469" s="31">
        <v>71307000</v>
      </c>
    </row>
    <row r="470" spans="1:8" x14ac:dyDescent="0.25">
      <c r="A470" s="15">
        <v>44540</v>
      </c>
      <c r="B470" s="16" t="s">
        <v>13</v>
      </c>
      <c r="C470" s="16" t="s">
        <v>41</v>
      </c>
      <c r="D470" s="16" t="s">
        <v>1051</v>
      </c>
      <c r="E470" s="16" t="s">
        <v>1052</v>
      </c>
      <c r="F470" s="16" t="s">
        <v>1053</v>
      </c>
      <c r="G470" s="17">
        <v>1</v>
      </c>
      <c r="H470" s="31">
        <v>7402000</v>
      </c>
    </row>
    <row r="471" spans="1:8" s="35" customFormat="1" x14ac:dyDescent="0.25">
      <c r="A471" s="34">
        <v>44540</v>
      </c>
      <c r="B471" s="35" t="s">
        <v>52</v>
      </c>
      <c r="C471" s="35" t="s">
        <v>41</v>
      </c>
      <c r="D471" s="35" t="s">
        <v>1054</v>
      </c>
      <c r="E471" s="35" t="s">
        <v>1055</v>
      </c>
      <c r="F471" s="35" t="s">
        <v>1056</v>
      </c>
      <c r="G471" s="36">
        <v>1</v>
      </c>
      <c r="H471" s="37">
        <v>22566000</v>
      </c>
    </row>
    <row r="472" spans="1:8" s="35" customFormat="1" x14ac:dyDescent="0.25">
      <c r="A472" s="34">
        <v>44540</v>
      </c>
      <c r="B472" s="35" t="s">
        <v>52</v>
      </c>
      <c r="C472" s="35" t="s">
        <v>41</v>
      </c>
      <c r="D472" s="35" t="s">
        <v>1054</v>
      </c>
      <c r="E472" s="35" t="s">
        <v>1055</v>
      </c>
      <c r="F472" s="35" t="s">
        <v>1057</v>
      </c>
      <c r="G472" s="36">
        <v>-1</v>
      </c>
      <c r="H472" s="37">
        <v>-22566000</v>
      </c>
    </row>
    <row r="473" spans="1:8" x14ac:dyDescent="0.25">
      <c r="A473" s="15">
        <v>44540</v>
      </c>
      <c r="B473" s="16" t="s">
        <v>52</v>
      </c>
      <c r="C473" s="16" t="s">
        <v>41</v>
      </c>
      <c r="D473" s="16" t="s">
        <v>1054</v>
      </c>
      <c r="E473" s="16" t="s">
        <v>1055</v>
      </c>
      <c r="F473" s="16" t="s">
        <v>1058</v>
      </c>
      <c r="G473" s="17">
        <v>1</v>
      </c>
      <c r="H473" s="31">
        <v>22566000</v>
      </c>
    </row>
    <row r="474" spans="1:8" x14ac:dyDescent="0.25">
      <c r="A474" s="15">
        <v>44541</v>
      </c>
      <c r="B474" s="16" t="s">
        <v>52</v>
      </c>
      <c r="C474" s="16" t="s">
        <v>41</v>
      </c>
      <c r="D474" s="16" t="s">
        <v>1059</v>
      </c>
      <c r="E474" s="16" t="s">
        <v>1060</v>
      </c>
      <c r="F474" s="16" t="s">
        <v>1061</v>
      </c>
      <c r="G474" s="17">
        <v>1</v>
      </c>
      <c r="H474" s="31">
        <v>13630000</v>
      </c>
    </row>
    <row r="475" spans="1:8" x14ac:dyDescent="0.25">
      <c r="A475" s="15">
        <v>44541</v>
      </c>
      <c r="B475" s="16" t="s">
        <v>52</v>
      </c>
      <c r="C475" s="16" t="s">
        <v>41</v>
      </c>
      <c r="D475" s="16" t="s">
        <v>538</v>
      </c>
      <c r="E475" s="16" t="s">
        <v>1062</v>
      </c>
      <c r="F475" s="16" t="s">
        <v>1063</v>
      </c>
      <c r="G475" s="17">
        <v>1</v>
      </c>
      <c r="H475" s="31">
        <v>6951000</v>
      </c>
    </row>
    <row r="476" spans="1:8" x14ac:dyDescent="0.25">
      <c r="A476" s="15">
        <v>44541</v>
      </c>
      <c r="B476" s="16" t="s">
        <v>52</v>
      </c>
      <c r="C476" s="16" t="s">
        <v>41</v>
      </c>
      <c r="D476" s="16" t="s">
        <v>1064</v>
      </c>
      <c r="E476" s="16" t="s">
        <v>1065</v>
      </c>
      <c r="F476" s="16" t="s">
        <v>1066</v>
      </c>
      <c r="G476" s="17">
        <v>1</v>
      </c>
      <c r="H476" s="31">
        <v>29787000</v>
      </c>
    </row>
    <row r="477" spans="1:8" x14ac:dyDescent="0.25">
      <c r="A477" s="15">
        <v>44541</v>
      </c>
      <c r="B477" s="16" t="s">
        <v>52</v>
      </c>
      <c r="C477" s="16" t="s">
        <v>41</v>
      </c>
      <c r="D477" s="16" t="s">
        <v>1067</v>
      </c>
      <c r="E477" s="16" t="s">
        <v>1068</v>
      </c>
      <c r="F477" s="16" t="s">
        <v>1069</v>
      </c>
      <c r="G477" s="17">
        <v>1</v>
      </c>
      <c r="H477" s="31">
        <v>31592000</v>
      </c>
    </row>
    <row r="478" spans="1:8" s="35" customFormat="1" x14ac:dyDescent="0.25">
      <c r="A478" s="34">
        <v>44541</v>
      </c>
      <c r="B478" s="35" t="s">
        <v>52</v>
      </c>
      <c r="C478" s="35" t="s">
        <v>41</v>
      </c>
      <c r="D478" s="35" t="s">
        <v>675</v>
      </c>
      <c r="E478" s="35" t="s">
        <v>1070</v>
      </c>
      <c r="F478" s="35" t="s">
        <v>1071</v>
      </c>
      <c r="G478" s="36">
        <v>1</v>
      </c>
      <c r="H478" s="37">
        <v>60476000</v>
      </c>
    </row>
    <row r="479" spans="1:8" x14ac:dyDescent="0.25">
      <c r="A479" s="15">
        <v>44541</v>
      </c>
      <c r="B479" s="16" t="s">
        <v>52</v>
      </c>
      <c r="C479" s="16" t="s">
        <v>41</v>
      </c>
      <c r="D479" s="16" t="s">
        <v>1072</v>
      </c>
      <c r="E479" s="16" t="s">
        <v>1073</v>
      </c>
      <c r="F479" s="16" t="s">
        <v>1074</v>
      </c>
      <c r="G479" s="17">
        <v>1</v>
      </c>
      <c r="H479" s="31">
        <v>56865000</v>
      </c>
    </row>
    <row r="480" spans="1:8" x14ac:dyDescent="0.25">
      <c r="A480" s="15">
        <v>44541</v>
      </c>
      <c r="B480" s="16" t="s">
        <v>52</v>
      </c>
      <c r="C480" s="16" t="s">
        <v>41</v>
      </c>
      <c r="D480" s="16" t="s">
        <v>400</v>
      </c>
      <c r="E480" s="16" t="s">
        <v>1075</v>
      </c>
      <c r="F480" s="16" t="s">
        <v>1076</v>
      </c>
      <c r="G480" s="17">
        <v>1</v>
      </c>
      <c r="H480" s="31">
        <v>7763000</v>
      </c>
    </row>
    <row r="481" spans="1:8" x14ac:dyDescent="0.25">
      <c r="A481" s="15">
        <v>44541</v>
      </c>
      <c r="B481" s="16" t="s">
        <v>52</v>
      </c>
      <c r="C481" s="16" t="s">
        <v>41</v>
      </c>
      <c r="D481" s="16" t="s">
        <v>243</v>
      </c>
      <c r="E481" s="16" t="s">
        <v>1077</v>
      </c>
      <c r="F481" s="16" t="s">
        <v>1078</v>
      </c>
      <c r="G481" s="17">
        <v>1</v>
      </c>
      <c r="H481" s="31">
        <v>55060000</v>
      </c>
    </row>
    <row r="482" spans="1:8" s="35" customFormat="1" x14ac:dyDescent="0.25">
      <c r="A482" s="34">
        <v>44541</v>
      </c>
      <c r="B482" s="35" t="s">
        <v>52</v>
      </c>
      <c r="C482" s="35" t="s">
        <v>41</v>
      </c>
      <c r="D482" s="35" t="s">
        <v>675</v>
      </c>
      <c r="E482" s="35" t="s">
        <v>1070</v>
      </c>
      <c r="F482" s="35" t="s">
        <v>1079</v>
      </c>
      <c r="G482" s="36">
        <v>-1</v>
      </c>
      <c r="H482" s="37">
        <v>-60476000</v>
      </c>
    </row>
    <row r="483" spans="1:8" x14ac:dyDescent="0.25">
      <c r="A483" s="15">
        <v>44541</v>
      </c>
      <c r="B483" s="16" t="s">
        <v>52</v>
      </c>
      <c r="C483" s="16" t="s">
        <v>41</v>
      </c>
      <c r="D483" s="16" t="s">
        <v>400</v>
      </c>
      <c r="E483" s="16" t="s">
        <v>1080</v>
      </c>
      <c r="F483" s="16" t="s">
        <v>1081</v>
      </c>
      <c r="G483" s="17">
        <v>1</v>
      </c>
      <c r="H483" s="31">
        <v>7763000</v>
      </c>
    </row>
    <row r="484" spans="1:8" x14ac:dyDescent="0.25">
      <c r="A484" s="15">
        <v>44541</v>
      </c>
      <c r="B484" s="16" t="s">
        <v>52</v>
      </c>
      <c r="C484" s="16" t="s">
        <v>41</v>
      </c>
      <c r="D484" s="16" t="s">
        <v>675</v>
      </c>
      <c r="E484" s="16" t="s">
        <v>1070</v>
      </c>
      <c r="F484" s="16" t="s">
        <v>1082</v>
      </c>
      <c r="G484" s="17">
        <v>1</v>
      </c>
      <c r="H484" s="31">
        <v>60476000</v>
      </c>
    </row>
    <row r="485" spans="1:8" x14ac:dyDescent="0.25">
      <c r="A485" s="15">
        <v>44542</v>
      </c>
      <c r="B485" s="16" t="s">
        <v>13</v>
      </c>
      <c r="C485" s="16" t="s">
        <v>41</v>
      </c>
      <c r="D485" s="16" t="s">
        <v>138</v>
      </c>
      <c r="E485" s="16" t="s">
        <v>1083</v>
      </c>
      <c r="F485" s="16" t="s">
        <v>1084</v>
      </c>
      <c r="G485" s="17">
        <v>1</v>
      </c>
      <c r="H485" s="31">
        <v>55060000</v>
      </c>
    </row>
    <row r="486" spans="1:8" x14ac:dyDescent="0.25">
      <c r="A486" s="15">
        <v>44542</v>
      </c>
      <c r="B486" s="16" t="s">
        <v>52</v>
      </c>
      <c r="C486" s="16" t="s">
        <v>41</v>
      </c>
      <c r="D486" s="16" t="s">
        <v>386</v>
      </c>
      <c r="E486" s="16" t="s">
        <v>1085</v>
      </c>
      <c r="F486" s="16" t="s">
        <v>1086</v>
      </c>
      <c r="G486" s="17">
        <v>1</v>
      </c>
      <c r="H486" s="31">
        <v>26176000</v>
      </c>
    </row>
    <row r="487" spans="1:8" x14ac:dyDescent="0.25">
      <c r="A487" s="15">
        <v>44542</v>
      </c>
      <c r="B487" s="16" t="s">
        <v>52</v>
      </c>
      <c r="C487" s="16" t="s">
        <v>41</v>
      </c>
      <c r="D487" s="16" t="s">
        <v>1087</v>
      </c>
      <c r="E487" s="16" t="s">
        <v>1088</v>
      </c>
      <c r="F487" s="16" t="s">
        <v>1089</v>
      </c>
      <c r="G487" s="17">
        <v>1</v>
      </c>
      <c r="H487" s="31">
        <v>56865000</v>
      </c>
    </row>
    <row r="488" spans="1:8" x14ac:dyDescent="0.25">
      <c r="A488" s="15">
        <v>44542</v>
      </c>
      <c r="B488" s="16" t="s">
        <v>52</v>
      </c>
      <c r="C488" s="16" t="s">
        <v>41</v>
      </c>
      <c r="D488" s="16" t="s">
        <v>1090</v>
      </c>
      <c r="E488" s="16" t="s">
        <v>1091</v>
      </c>
      <c r="F488" s="16" t="s">
        <v>1092</v>
      </c>
      <c r="G488" s="17">
        <v>1</v>
      </c>
      <c r="H488" s="31">
        <v>60476000</v>
      </c>
    </row>
    <row r="489" spans="1:8" x14ac:dyDescent="0.25">
      <c r="A489" s="15">
        <v>44542</v>
      </c>
      <c r="B489" s="16" t="s">
        <v>52</v>
      </c>
      <c r="C489" s="16" t="s">
        <v>41</v>
      </c>
      <c r="D489" s="16" t="s">
        <v>614</v>
      </c>
      <c r="E489" s="16" t="s">
        <v>1093</v>
      </c>
      <c r="F489" s="16" t="s">
        <v>1094</v>
      </c>
      <c r="G489" s="17">
        <v>1</v>
      </c>
      <c r="H489" s="31">
        <v>13179000</v>
      </c>
    </row>
    <row r="490" spans="1:8" x14ac:dyDescent="0.25">
      <c r="A490" s="15">
        <v>44543</v>
      </c>
      <c r="B490" s="16" t="s">
        <v>52</v>
      </c>
      <c r="C490" s="16" t="s">
        <v>41</v>
      </c>
      <c r="D490" s="16" t="s">
        <v>1028</v>
      </c>
      <c r="E490" s="16" t="s">
        <v>1095</v>
      </c>
      <c r="F490" s="16" t="s">
        <v>1096</v>
      </c>
      <c r="G490" s="17">
        <v>1</v>
      </c>
      <c r="H490" s="31">
        <v>6951000</v>
      </c>
    </row>
    <row r="491" spans="1:8" x14ac:dyDescent="0.25">
      <c r="A491" s="15">
        <v>44543</v>
      </c>
      <c r="B491" s="16" t="s">
        <v>52</v>
      </c>
      <c r="C491" s="16" t="s">
        <v>41</v>
      </c>
      <c r="D491" s="16" t="s">
        <v>1097</v>
      </c>
      <c r="E491" s="16" t="s">
        <v>1098</v>
      </c>
      <c r="F491" s="16" t="s">
        <v>1099</v>
      </c>
      <c r="G491" s="17">
        <v>1</v>
      </c>
      <c r="H491" s="31">
        <v>7763000</v>
      </c>
    </row>
    <row r="492" spans="1:8" x14ac:dyDescent="0.25">
      <c r="A492" s="15">
        <v>44543</v>
      </c>
      <c r="B492" s="16" t="s">
        <v>52</v>
      </c>
      <c r="C492" s="16" t="s">
        <v>41</v>
      </c>
      <c r="D492" s="16" t="s">
        <v>710</v>
      </c>
      <c r="E492" s="16" t="s">
        <v>1098</v>
      </c>
      <c r="F492" s="16" t="s">
        <v>1099</v>
      </c>
      <c r="G492" s="17">
        <v>1</v>
      </c>
      <c r="H492" s="31">
        <v>13179000</v>
      </c>
    </row>
    <row r="493" spans="1:8" x14ac:dyDescent="0.25">
      <c r="A493" s="15">
        <v>44544</v>
      </c>
      <c r="B493" s="16" t="s">
        <v>246</v>
      </c>
      <c r="C493" s="16" t="s">
        <v>41</v>
      </c>
      <c r="D493" s="16" t="s">
        <v>1100</v>
      </c>
      <c r="E493" s="16" t="s">
        <v>1101</v>
      </c>
      <c r="F493" s="16" t="s">
        <v>1102</v>
      </c>
      <c r="G493" s="17">
        <v>1</v>
      </c>
      <c r="H493" s="31">
        <v>17963000</v>
      </c>
    </row>
    <row r="494" spans="1:8" x14ac:dyDescent="0.25">
      <c r="A494" s="15">
        <v>44545</v>
      </c>
      <c r="B494" s="16" t="s">
        <v>246</v>
      </c>
      <c r="C494" s="16" t="s">
        <v>41</v>
      </c>
      <c r="D494" s="16" t="s">
        <v>226</v>
      </c>
      <c r="E494" s="16" t="s">
        <v>1103</v>
      </c>
      <c r="F494" s="16" t="s">
        <v>1104</v>
      </c>
      <c r="G494" s="17">
        <v>1</v>
      </c>
      <c r="H494" s="31">
        <v>26176000</v>
      </c>
    </row>
    <row r="495" spans="1:8" x14ac:dyDescent="0.25">
      <c r="A495" s="15">
        <v>44545</v>
      </c>
      <c r="B495" s="16" t="s">
        <v>13</v>
      </c>
      <c r="C495" s="16" t="s">
        <v>41</v>
      </c>
      <c r="D495" s="16" t="s">
        <v>1105</v>
      </c>
      <c r="E495" s="16" t="s">
        <v>1106</v>
      </c>
      <c r="F495" s="16" t="s">
        <v>1107</v>
      </c>
      <c r="G495" s="17">
        <v>1</v>
      </c>
      <c r="H495" s="31">
        <v>4097881000</v>
      </c>
    </row>
    <row r="496" spans="1:8" x14ac:dyDescent="0.25">
      <c r="A496" s="15">
        <v>44545</v>
      </c>
      <c r="B496" s="16" t="s">
        <v>246</v>
      </c>
      <c r="C496" s="16" t="s">
        <v>41</v>
      </c>
      <c r="D496" s="16" t="s">
        <v>1011</v>
      </c>
      <c r="E496" s="16" t="s">
        <v>1108</v>
      </c>
      <c r="F496" s="16" t="s">
        <v>1109</v>
      </c>
      <c r="G496" s="17">
        <v>1</v>
      </c>
      <c r="H496" s="31">
        <v>6951000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CRM ANALYSIS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Thanh Qui (Client Data Analysis Executive)</dc:creator>
  <cp:keywords/>
  <dc:description/>
  <cp:lastModifiedBy>nguyễn kiệt</cp:lastModifiedBy>
  <cp:revision/>
  <dcterms:created xsi:type="dcterms:W3CDTF">2021-12-16T04:22:18Z</dcterms:created>
  <dcterms:modified xsi:type="dcterms:W3CDTF">2023-06-20T05:36:23Z</dcterms:modified>
  <cp:category/>
  <cp:contentStatus/>
</cp:coreProperties>
</file>