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753" windowHeight="10480" activeTab="3"/>
  </bookViews>
  <sheets>
    <sheet name="交易记录" sheetId="1" r:id="rId1"/>
    <sheet name="持仓分析" sheetId="2" r:id="rId2"/>
    <sheet name="收益汇总" sheetId="3" r:id="rId3"/>
    <sheet name="数据图表" sheetId="4" r:id="rId4"/>
    <sheet name="公式说明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<sst xmlns="http://schemas.openxmlformats.org/spreadsheetml/2006/main" count="280" uniqueCount="106">
  <si>
    <t>股票代码</t>
  </si>
  <si>
    <t>股票名称</t>
  </si>
  <si>
    <t>交易日期</t>
  </si>
  <si>
    <t>交易类型</t>
  </si>
  <si>
    <t>交易价格</t>
  </si>
  <si>
    <t>交易数量</t>
  </si>
  <si>
    <t>交易金额</t>
  </si>
  <si>
    <t>手续费</t>
  </si>
  <si>
    <t>印花税</t>
  </si>
  <si>
    <t>交易费用合计</t>
  </si>
  <si>
    <t>净收益</t>
  </si>
  <si>
    <t>德国ETF</t>
  </si>
  <si>
    <t>证券卖出</t>
  </si>
  <si>
    <t>中国核电</t>
  </si>
  <si>
    <t>长江电力</t>
  </si>
  <si>
    <t>证券买入</t>
  </si>
  <si>
    <t>09988</t>
  </si>
  <si>
    <t>阿里巴巴－Ｗ</t>
  </si>
  <si>
    <t>06186</t>
  </si>
  <si>
    <t>中国飞鹤</t>
  </si>
  <si>
    <t>黄金ETF华夏</t>
  </si>
  <si>
    <t>创新药ETF</t>
  </si>
  <si>
    <t>港股通科技30ETF</t>
  </si>
  <si>
    <t>信创50ETF</t>
  </si>
  <si>
    <t>纳斯达克100ETF</t>
  </si>
  <si>
    <t>恒生消费ETF</t>
  </si>
  <si>
    <t>持仓数量</t>
  </si>
  <si>
    <t>平均持仓成本</t>
  </si>
  <si>
    <t>当前价格</t>
  </si>
  <si>
    <t>持仓市值</t>
  </si>
  <si>
    <t>持仓成本</t>
  </si>
  <si>
    <t>未实现收益</t>
  </si>
  <si>
    <t>未实现收益率</t>
  </si>
  <si>
    <t>买入总金额</t>
  </si>
  <si>
    <t>卖出总金额</t>
  </si>
  <si>
    <t>已实现收益</t>
  </si>
  <si>
    <t>总收益</t>
  </si>
  <si>
    <t>总手续费</t>
  </si>
  <si>
    <t>总印花税</t>
  </si>
  <si>
    <t>总交易费用</t>
  </si>
  <si>
    <t>600000</t>
  </si>
  <si>
    <t>浦发银行</t>
  </si>
  <si>
    <t>600036</t>
  </si>
  <si>
    <t>招商银行</t>
  </si>
  <si>
    <t>601318</t>
  </si>
  <si>
    <t>中国平安</t>
  </si>
  <si>
    <t>600519</t>
  </si>
  <si>
    <t>贵州茅台</t>
  </si>
  <si>
    <t>858</t>
  </si>
  <si>
    <t>五粮液</t>
  </si>
  <si>
    <t>601888</t>
  </si>
  <si>
    <t>中国中免</t>
  </si>
  <si>
    <t>333</t>
  </si>
  <si>
    <t>美的集团</t>
  </si>
  <si>
    <t>600276</t>
  </si>
  <si>
    <t>恒瑞医药</t>
  </si>
  <si>
    <t>601166</t>
  </si>
  <si>
    <t>兴业银行</t>
  </si>
  <si>
    <t>600887</t>
  </si>
  <si>
    <t>伊利股份</t>
  </si>
  <si>
    <t>美的集团 交易价格走势</t>
  </si>
  <si>
    <t>2025-05-14</t>
  </si>
  <si>
    <t>2025-05-24</t>
  </si>
  <si>
    <t>2025-05-25</t>
  </si>
  <si>
    <t>兴业银行 交易价格走势</t>
  </si>
  <si>
    <t>2025-05-16</t>
  </si>
  <si>
    <t>招商银行 交易价格走势</t>
  </si>
  <si>
    <t>2025-05-17</t>
  </si>
  <si>
    <t>2025-05-27</t>
  </si>
  <si>
    <t>2025-06-06</t>
  </si>
  <si>
    <t>中国平安 交易价格走势</t>
  </si>
  <si>
    <t>2025-05-30</t>
  </si>
  <si>
    <t>2025-06-07</t>
  </si>
  <si>
    <t>恒瑞医药 交易价格走势</t>
  </si>
  <si>
    <t>2025-05-20</t>
  </si>
  <si>
    <t>2025-06-10</t>
  </si>
  <si>
    <t>2025-06-13</t>
  </si>
  <si>
    <t>五粮液 交易价格走势</t>
  </si>
  <si>
    <t>2025-05-22</t>
  </si>
  <si>
    <t>2025-06-08</t>
  </si>
  <si>
    <t>浦发银行 交易价格走势</t>
  </si>
  <si>
    <t>2025-05-23</t>
  </si>
  <si>
    <t>贵州茅台 交易价格走势</t>
  </si>
  <si>
    <t>2025-05-26</t>
  </si>
  <si>
    <t>2025-06-04</t>
  </si>
  <si>
    <t>2025-06-05</t>
  </si>
  <si>
    <t>中国中免 交易价格走势</t>
  </si>
  <si>
    <t>2025-06-09</t>
  </si>
  <si>
    <t>伊利股份 交易价格走势</t>
  </si>
  <si>
    <t>2025-06-11</t>
  </si>
  <si>
    <t>交易记录表中的公式：</t>
  </si>
  <si>
    <t>手续费 + 印花税</t>
  </si>
  <si>
    <t>净收益(买入)</t>
  </si>
  <si>
    <t>-交易金额 - 交易费用合计</t>
  </si>
  <si>
    <t>净收益(卖出)</t>
  </si>
  <si>
    <t>交易金额 - 交易费用合计</t>
  </si>
  <si>
    <t>持仓分析表中的公式：</t>
  </si>
  <si>
    <t>持仓数量 * 当前价格</t>
  </si>
  <si>
    <t>持仓数量 * 平均持仓成本</t>
  </si>
  <si>
    <t>持仓市值 - 持仓成本</t>
  </si>
  <si>
    <t>未实现收益 / 持仓成本</t>
  </si>
  <si>
    <t>收益汇总表中的公式：</t>
  </si>
  <si>
    <t>总手续费 + 总印花税</t>
  </si>
  <si>
    <t>卖出总金额 - 卖出时的持仓成本 - 相关交易费用</t>
  </si>
  <si>
    <t>当前持仓市值 - 当前持仓成本</t>
  </si>
  <si>
    <t>已实现收益 + 未实现收益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</si>
</sst>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 quotePrefix="1">
      <alignment horizontal="right" vertical="center"/>
    </xf>
    <xf numFmtId="0" fontId="2" fillId="0" borderId="0" xfId="0" applyFont="1" applyFill="1" applyAlignment="1" quotePrefix="1">
      <alignment horizontal="right" vertical="center"/>
    </xf>
    <xf numFmtId="0" fontId="0" fillId="0" borderId="2" xfId="0" applyFill="1" applyBorder="1" applyAlignment="1" quotePrefix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www.wps.cn/officeDocument/2023/relationships/customStorage" Target="customStorage/customStorage.xml"/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股票持仓市值占比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数据图表!$C$1</c:f>
              <c:strCache>
                <c:ptCount val="1"/>
                <c:pt idx="0">
                  <c:v>持仓市值</c:v>
                </c:pt>
              </c:strCache>
            </c:strRef>
          </c:tx>
          <c:spPr>
            <a:ln>
              <a:noFill/>
              <a:prstDash val="solid"/>
            </a:ln>
          </c:spPr>
          <c:explosion val="0"/>
          <c:dPt>
            <c:idx val="0"/>
            <c:bubble3D val="0"/>
            <c:spPr>
              <a:ln>
                <a:noFill/>
                <a:prstDash val="solid"/>
              </a:ln>
            </c:spPr>
          </c:dPt>
          <c:dPt>
            <c:idx val="1"/>
            <c:bubble3D val="0"/>
            <c:spPr>
              <a:ln>
                <a:noFill/>
                <a:prstDash val="solid"/>
              </a:ln>
            </c:spPr>
          </c:dPt>
          <c:dPt>
            <c:idx val="2"/>
            <c:bubble3D val="0"/>
            <c:spPr>
              <a:ln>
                <a:noFill/>
                <a:prstDash val="solid"/>
              </a:ln>
            </c:spPr>
          </c:dPt>
          <c:dPt>
            <c:idx val="3"/>
            <c:bubble3D val="0"/>
            <c:spPr>
              <a:ln>
                <a:noFill/>
                <a:prstDash val="solid"/>
              </a:ln>
            </c:spPr>
          </c:dPt>
          <c:dPt>
            <c:idx val="4"/>
            <c:bubble3D val="0"/>
            <c:spPr>
              <a:ln>
                <a:noFill/>
                <a:prstDash val="solid"/>
              </a:ln>
            </c:spPr>
          </c:dPt>
          <c:dPt>
            <c:idx val="5"/>
            <c:bubble3D val="0"/>
            <c:spPr>
              <a:ln>
                <a:noFill/>
                <a:prstDash val="solid"/>
              </a:ln>
            </c:spPr>
          </c:dPt>
          <c:dPt>
            <c:idx val="6"/>
            <c:bubble3D val="0"/>
            <c:spPr>
              <a:ln>
                <a:noFill/>
                <a:prstDash val="solid"/>
              </a:ln>
            </c:spPr>
          </c:dPt>
          <c:dPt>
            <c:idx val="7"/>
            <c:bubble3D val="0"/>
            <c:spPr>
              <a:ln>
                <a:noFill/>
                <a:prstDash val="solid"/>
              </a:ln>
            </c:spPr>
          </c:dPt>
          <c:dPt>
            <c:idx val="8"/>
            <c:bubble3D val="0"/>
            <c:spPr>
              <a:ln>
                <a:noFill/>
                <a:prstDash val="solid"/>
              </a:ln>
            </c:spPr>
          </c:dPt>
          <c:dPt>
            <c:idx val="9"/>
            <c:bubble3D val="0"/>
            <c:spPr>
              <a:ln>
                <a:noFill/>
                <a:prstDash val="solid"/>
              </a:ln>
            </c:spPr>
          </c:dPt>
          <c:dLbls>
            <c:delete val="1"/>
          </c:dLbls>
          <c:cat>
            <c:strRef>
              <c:f>数据图表!$B$2:$B$11</c:f>
              <c:strCache>
                <c:ptCount val="10"/>
                <c:pt idx="0">
                  <c:v>信创50ETF</c:v>
                </c:pt>
                <c:pt idx="1">
                  <c:v>长江电力</c:v>
                </c:pt>
                <c:pt idx="2">
                  <c:v>港股通科技30ETF</c:v>
                </c:pt>
                <c:pt idx="3">
                  <c:v>创新药ETF</c:v>
                </c:pt>
                <c:pt idx="4">
                  <c:v>阿里巴巴－Ｗ</c:v>
                </c:pt>
              </c:strCache>
            </c:strRef>
          </c:cat>
          <c:val>
            <c:numRef>
              <c:f>数据图表!$C$2:$C$11</c:f>
              <c:numCache>
                <c:formatCode>General</c:formatCode>
                <c:ptCount val="10"/>
                <c:pt idx="0">
                  <c:v>24780</c:v>
                </c:pt>
                <c:pt idx="1">
                  <c:v>30420</c:v>
                </c:pt>
                <c:pt idx="2">
                  <c:v>4525.5</c:v>
                </c:pt>
                <c:pt idx="3">
                  <c:v>4135</c:v>
                </c:pt>
                <c:pt idx="4">
                  <c:v>31111.05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e1970ac-5d7b-4092-8fdb-d2c7ff4ef751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贵州茅台 交易价格走势图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数据图表!$B$177</c:f>
              <c:strCache>
                <c:ptCount val="1"/>
                <c:pt idx="0">
                  <c:v>交易价格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数据图表!$A$178:$A$181</c:f>
              <c:strCache>
                <c:ptCount val="4"/>
                <c:pt idx="0">
                  <c:v>2025-05-26</c:v>
                </c:pt>
                <c:pt idx="1">
                  <c:v>2025-05-30</c:v>
                </c:pt>
                <c:pt idx="2">
                  <c:v>2025-06-04</c:v>
                </c:pt>
                <c:pt idx="3">
                  <c:v>2025-06-05</c:v>
                </c:pt>
              </c:strCache>
            </c:strRef>
          </c:cat>
          <c:val>
            <c:numRef>
              <c:f>数据图表!$B$178:$B$181</c:f>
              <c:numCache>
                <c:formatCode>General</c:formatCode>
                <c:ptCount val="4"/>
                <c:pt idx="0">
                  <c:v>18.71</c:v>
                </c:pt>
                <c:pt idx="1">
                  <c:v>80.33</c:v>
                </c:pt>
                <c:pt idx="2">
                  <c:v>174.63</c:v>
                </c:pt>
                <c:pt idx="3">
                  <c:v>130.65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交易日期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1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价格(元)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f184712-2933-424f-b087-907dc02fd6e5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中国中免 交易价格走势图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数据图表!$B$197</c:f>
              <c:strCache>
                <c:ptCount val="1"/>
                <c:pt idx="0">
                  <c:v>交易价格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数据图表!$A$198:$A$201</c:f>
              <c:strCache>
                <c:ptCount val="4"/>
                <c:pt idx="0">
                  <c:v>2025-06-05</c:v>
                </c:pt>
                <c:pt idx="1">
                  <c:v>2025-06-07</c:v>
                </c:pt>
                <c:pt idx="2">
                  <c:v>2025-06-09</c:v>
                </c:pt>
                <c:pt idx="3">
                  <c:v>2025-06-09</c:v>
                </c:pt>
              </c:strCache>
            </c:strRef>
          </c:cat>
          <c:val>
            <c:numRef>
              <c:f>数据图表!$B$198:$B$201</c:f>
              <c:numCache>
                <c:formatCode>General</c:formatCode>
                <c:ptCount val="4"/>
                <c:pt idx="0">
                  <c:v>85.89</c:v>
                </c:pt>
                <c:pt idx="1">
                  <c:v>178.09</c:v>
                </c:pt>
                <c:pt idx="2">
                  <c:v>153.6</c:v>
                </c:pt>
                <c:pt idx="3">
                  <c:v>56.86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交易日期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1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价格(元)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bea1a66-be67-4adc-a1f0-8d882bb856c6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伊利股份 交易价格走势图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数据图表!$B$217</c:f>
              <c:strCache>
                <c:ptCount val="1"/>
                <c:pt idx="0">
                  <c:v>交易价格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数据图表!$A$218:$A$219</c:f>
              <c:strCache>
                <c:ptCount val="2"/>
                <c:pt idx="0">
                  <c:v>2025-06-09</c:v>
                </c:pt>
                <c:pt idx="1">
                  <c:v>2025-06-11</c:v>
                </c:pt>
              </c:strCache>
            </c:strRef>
          </c:cat>
          <c:val>
            <c:numRef>
              <c:f>数据图表!$B$218:$B$219</c:f>
              <c:numCache>
                <c:formatCode>General</c:formatCode>
                <c:ptCount val="2"/>
                <c:pt idx="0">
                  <c:v>189.9</c:v>
                </c:pt>
                <c:pt idx="1">
                  <c:v>195.82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交易日期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1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价格(元)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9830ef3-6ea3-4072-af0f-1a2bdd5ef651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已实现收益与未实现收益对比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数据图表!$C$15</c:f>
              <c:strCache>
                <c:ptCount val="1"/>
                <c:pt idx="0">
                  <c:v>已实现收益</c:v>
                </c:pt>
              </c:strCache>
            </c:strRef>
          </c:tx>
          <c:spPr>
            <a:ln>
              <a:noFill/>
              <a:prstDash val="solid"/>
            </a:ln>
          </c:spPr>
          <c:invertIfNegative val="0"/>
          <c:dLbls>
            <c:delete val="1"/>
          </c:dLbls>
          <c:cat>
            <c:strRef>
              <c:f>数据图表!$B$16:$B$25</c:f>
              <c:strCache>
                <c:ptCount val="10"/>
                <c:pt idx="0">
                  <c:v>浦发银行</c:v>
                </c:pt>
                <c:pt idx="1">
                  <c:v>招商银行</c:v>
                </c:pt>
                <c:pt idx="2">
                  <c:v>中国平安</c:v>
                </c:pt>
                <c:pt idx="3">
                  <c:v>贵州茅台</c:v>
                </c:pt>
                <c:pt idx="4">
                  <c:v>五粮液</c:v>
                </c:pt>
                <c:pt idx="5">
                  <c:v>中国中免</c:v>
                </c:pt>
                <c:pt idx="6">
                  <c:v>美的集团</c:v>
                </c:pt>
                <c:pt idx="7">
                  <c:v>恒瑞医药</c:v>
                </c:pt>
                <c:pt idx="8">
                  <c:v>兴业银行</c:v>
                </c:pt>
                <c:pt idx="9">
                  <c:v>伊利股份</c:v>
                </c:pt>
              </c:strCache>
            </c:strRef>
          </c:cat>
          <c:val>
            <c:numRef>
              <c:f>数据图表!$C$16:$C$25</c:f>
              <c:numCache>
                <c:formatCode>General</c:formatCode>
                <c:ptCount val="10"/>
                <c:pt idx="0">
                  <c:v>-15168.63</c:v>
                </c:pt>
                <c:pt idx="1">
                  <c:v>9452.47</c:v>
                </c:pt>
                <c:pt idx="2">
                  <c:v>35774.23</c:v>
                </c:pt>
                <c:pt idx="3">
                  <c:v>-14362.04</c:v>
                </c:pt>
                <c:pt idx="4">
                  <c:v>-46982.53</c:v>
                </c:pt>
                <c:pt idx="6">
                  <c:v>-62356.59</c:v>
                </c:pt>
                <c:pt idx="7">
                  <c:v>-117086.2</c:v>
                </c:pt>
                <c:pt idx="9">
                  <c:v>1065.49</c:v>
                </c:pt>
              </c:numCache>
            </c:numRef>
          </c:val>
        </c:ser>
        <c:ser>
          <c:idx val="1"/>
          <c:order val="1"/>
          <c:tx>
            <c:strRef>
              <c:f>数据图表!$D$15</c:f>
              <c:strCache>
                <c:ptCount val="1"/>
                <c:pt idx="0">
                  <c:v>未实现收益</c:v>
                </c:pt>
              </c:strCache>
            </c:strRef>
          </c:tx>
          <c:spPr>
            <a:ln>
              <a:noFill/>
              <a:prstDash val="solid"/>
            </a:ln>
          </c:spPr>
          <c:invertIfNegative val="0"/>
          <c:dLbls>
            <c:delete val="1"/>
          </c:dLbls>
          <c:cat>
            <c:strRef>
              <c:f>数据图表!$B$16:$B$25</c:f>
              <c:strCache>
                <c:ptCount val="10"/>
                <c:pt idx="0">
                  <c:v>浦发银行</c:v>
                </c:pt>
                <c:pt idx="1">
                  <c:v>招商银行</c:v>
                </c:pt>
                <c:pt idx="2">
                  <c:v>中国平安</c:v>
                </c:pt>
                <c:pt idx="3">
                  <c:v>贵州茅台</c:v>
                </c:pt>
                <c:pt idx="4">
                  <c:v>五粮液</c:v>
                </c:pt>
                <c:pt idx="5">
                  <c:v>中国中免</c:v>
                </c:pt>
                <c:pt idx="6">
                  <c:v>美的集团</c:v>
                </c:pt>
                <c:pt idx="7">
                  <c:v>恒瑞医药</c:v>
                </c:pt>
                <c:pt idx="8">
                  <c:v>兴业银行</c:v>
                </c:pt>
                <c:pt idx="9">
                  <c:v>伊利股份</c:v>
                </c:pt>
              </c:strCache>
            </c:strRef>
          </c:cat>
          <c:val>
            <c:numRef>
              <c:f>数据图表!$D$16:$D$25</c:f>
              <c:numCache>
                <c:formatCode>General</c:formatCode>
                <c:ptCount val="10"/>
                <c:pt idx="0">
                  <c:v>-22686</c:v>
                </c:pt>
                <c:pt idx="1">
                  <c:v>-19016</c:v>
                </c:pt>
                <c:pt idx="2">
                  <c:v>-13810</c:v>
                </c:pt>
                <c:pt idx="3">
                  <c:v>3770</c:v>
                </c:pt>
                <c:pt idx="4">
                  <c:v>-33495</c:v>
                </c:pt>
                <c:pt idx="5">
                  <c:v>-125092</c:v>
                </c:pt>
                <c:pt idx="6">
                  <c:v>0</c:v>
                </c:pt>
                <c:pt idx="7">
                  <c:v>-170247</c:v>
                </c:pt>
                <c:pt idx="8">
                  <c:v>-16440</c:v>
                </c:pt>
                <c:pt idx="9">
                  <c:v>3486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股票名称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1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收益金额(元)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8494d6d-fc20-42ce-9eee-26a1678d4975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美的集团 交易价格走势图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数据图表!$B$37</c:f>
              <c:strCache>
                <c:ptCount val="1"/>
                <c:pt idx="0">
                  <c:v>交易价格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数据图表!$A$38:$A$40</c:f>
              <c:strCache>
                <c:ptCount val="3"/>
                <c:pt idx="0">
                  <c:v>2025-05-14</c:v>
                </c:pt>
                <c:pt idx="1">
                  <c:v>2025-05-24</c:v>
                </c:pt>
                <c:pt idx="2">
                  <c:v>2025-05-25</c:v>
                </c:pt>
              </c:strCache>
            </c:strRef>
          </c:cat>
          <c:val>
            <c:numRef>
              <c:f>数据图表!$B$38:$B$40</c:f>
              <c:numCache>
                <c:formatCode>General</c:formatCode>
                <c:ptCount val="3"/>
                <c:pt idx="0">
                  <c:v>139.52</c:v>
                </c:pt>
                <c:pt idx="1">
                  <c:v>123.32</c:v>
                </c:pt>
                <c:pt idx="2">
                  <c:v>57.77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交易日期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1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价格(元)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67234aa-0a2d-4d28-bad0-2e9dfa3246cc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兴业银行 交易价格走势图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数据图表!$B$57</c:f>
              <c:strCache>
                <c:ptCount val="1"/>
                <c:pt idx="0">
                  <c:v>交易价格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数据图表!$A$58:$A$59</c:f>
              <c:strCache>
                <c:ptCount val="2"/>
                <c:pt idx="0">
                  <c:v>2025-05-16</c:v>
                </c:pt>
                <c:pt idx="1">
                  <c:v>2025-05-25</c:v>
                </c:pt>
              </c:strCache>
            </c:strRef>
          </c:cat>
          <c:val>
            <c:numRef>
              <c:f>数据图表!$B$58:$B$59</c:f>
              <c:numCache>
                <c:formatCode>General</c:formatCode>
                <c:ptCount val="2"/>
                <c:pt idx="0">
                  <c:v>21.01</c:v>
                </c:pt>
                <c:pt idx="1">
                  <c:v>13.7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交易日期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1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价格(元)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3d10db4-f77f-48e7-9723-2858b6a75e02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招商银行 交易价格走势图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数据图表!$B$77</c:f>
              <c:strCache>
                <c:ptCount val="1"/>
                <c:pt idx="0">
                  <c:v>交易价格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数据图表!$A$78:$A$80</c:f>
              <c:strCache>
                <c:ptCount val="3"/>
                <c:pt idx="0">
                  <c:v>2025-05-17</c:v>
                </c:pt>
                <c:pt idx="1">
                  <c:v>2025-05-27</c:v>
                </c:pt>
                <c:pt idx="2">
                  <c:v>2025-06-06</c:v>
                </c:pt>
              </c:strCache>
            </c:strRef>
          </c:cat>
          <c:val>
            <c:numRef>
              <c:f>数据图表!$B$78:$B$80</c:f>
              <c:numCache>
                <c:formatCode>General</c:formatCode>
                <c:ptCount val="3"/>
                <c:pt idx="0">
                  <c:v>142.65</c:v>
                </c:pt>
                <c:pt idx="1">
                  <c:v>95.35</c:v>
                </c:pt>
                <c:pt idx="2">
                  <c:v>47.78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交易日期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1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价格(元)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c36b038-d11e-4c4e-8d9f-22af1a9e50d2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中国平安 交易价格走势图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数据图表!$B$97</c:f>
              <c:strCache>
                <c:ptCount val="1"/>
                <c:pt idx="0">
                  <c:v>交易价格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数据图表!$A$98:$A$100</c:f>
              <c:strCache>
                <c:ptCount val="3"/>
                <c:pt idx="0">
                  <c:v>2025-05-17</c:v>
                </c:pt>
                <c:pt idx="1">
                  <c:v>2025-05-30</c:v>
                </c:pt>
                <c:pt idx="2">
                  <c:v>2025-06-07</c:v>
                </c:pt>
              </c:strCache>
            </c:strRef>
          </c:cat>
          <c:val>
            <c:numRef>
              <c:f>数据图表!$B$98:$B$100</c:f>
              <c:numCache>
                <c:formatCode>General</c:formatCode>
                <c:ptCount val="3"/>
                <c:pt idx="0">
                  <c:v>60.26</c:v>
                </c:pt>
                <c:pt idx="1">
                  <c:v>24.97</c:v>
                </c:pt>
                <c:pt idx="2">
                  <c:v>27.62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交易日期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1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价格(元)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d7b004e-527c-46d3-b5cd-1ab2f101def2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恒瑞医药 交易价格走势图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数据图表!$B$117</c:f>
              <c:strCache>
                <c:ptCount val="1"/>
                <c:pt idx="0">
                  <c:v>交易价格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数据图表!$A$118:$A$121</c:f>
              <c:strCache>
                <c:ptCount val="4"/>
                <c:pt idx="0">
                  <c:v>2025-05-20</c:v>
                </c:pt>
                <c:pt idx="1">
                  <c:v>2025-05-20</c:v>
                </c:pt>
                <c:pt idx="2">
                  <c:v>2025-06-10</c:v>
                </c:pt>
                <c:pt idx="3">
                  <c:v>2025-06-13</c:v>
                </c:pt>
              </c:strCache>
            </c:strRef>
          </c:cat>
          <c:val>
            <c:numRef>
              <c:f>数据图表!$B$118:$B$121</c:f>
              <c:numCache>
                <c:formatCode>General</c:formatCode>
                <c:ptCount val="4"/>
                <c:pt idx="0">
                  <c:v>65.77</c:v>
                </c:pt>
                <c:pt idx="1">
                  <c:v>191.16</c:v>
                </c:pt>
                <c:pt idx="2">
                  <c:v>125.7</c:v>
                </c:pt>
                <c:pt idx="3">
                  <c:v>154.77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交易日期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1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价格(元)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523887b-b322-4c77-b5b1-03293c7def44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五粮液 交易价格走势图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数据图表!$B$137</c:f>
              <c:strCache>
                <c:ptCount val="1"/>
                <c:pt idx="0">
                  <c:v>交易价格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数据图表!$A$138:$A$140</c:f>
              <c:strCache>
                <c:ptCount val="3"/>
                <c:pt idx="0">
                  <c:v>2025-05-22</c:v>
                </c:pt>
                <c:pt idx="1">
                  <c:v>2025-06-06</c:v>
                </c:pt>
                <c:pt idx="2">
                  <c:v>2025-06-08</c:v>
                </c:pt>
              </c:strCache>
            </c:strRef>
          </c:cat>
          <c:val>
            <c:numRef>
              <c:f>数据图表!$B$138:$B$140</c:f>
              <c:numCache>
                <c:formatCode>General</c:formatCode>
                <c:ptCount val="3"/>
                <c:pt idx="0">
                  <c:v>170.14</c:v>
                </c:pt>
                <c:pt idx="1">
                  <c:v>86.22</c:v>
                </c:pt>
                <c:pt idx="2">
                  <c:v>61.29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交易日期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1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价格(元)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537c9fa-2a48-4f76-9746-f1f026dcb6fb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浦发银行 交易价格走势图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数据图表!$B$157</c:f>
              <c:strCache>
                <c:ptCount val="1"/>
                <c:pt idx="0">
                  <c:v>交易价格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数据图表!$A$158:$A$159</c:f>
              <c:strCache>
                <c:ptCount val="2"/>
                <c:pt idx="0">
                  <c:v>2025-05-23</c:v>
                </c:pt>
                <c:pt idx="1">
                  <c:v>2025-06-13</c:v>
                </c:pt>
              </c:strCache>
            </c:strRef>
          </c:cat>
          <c:val>
            <c:numRef>
              <c:f>数据图表!$B$158:$B$159</c:f>
              <c:numCache>
                <c:formatCode>General</c:formatCode>
                <c:ptCount val="2"/>
                <c:pt idx="0">
                  <c:v>90.17</c:v>
                </c:pt>
                <c:pt idx="1">
                  <c:v>52.41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交易日期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1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价格(元)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7e26458-cd31-4d50-8832-416d534dea69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10</xdr:col>
      <xdr:colOff>127000</xdr:colOff>
      <xdr:row>1</xdr:row>
      <xdr:rowOff>109855</xdr:rowOff>
    </xdr:from>
    <xdr:ext cx="7200000" cy="5151080"/>
    <xdr:graphicFrame>
      <xdr:nvGraphicFramePr>
        <xdr:cNvPr id="2" name="Chart 1"/>
        <xdr:cNvGraphicFramePr/>
      </xdr:nvGraphicFramePr>
      <xdr:xfrm>
        <a:off x="7839710" y="291465"/>
        <a:ext cx="7199630" cy="5150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</xdr:col>
      <xdr:colOff>423545</xdr:colOff>
      <xdr:row>19</xdr:row>
      <xdr:rowOff>59055</xdr:rowOff>
    </xdr:from>
    <xdr:ext cx="7200000" cy="5151080"/>
    <xdr:graphicFrame>
      <xdr:nvGraphicFramePr>
        <xdr:cNvPr id="3" name="Chart 2"/>
        <xdr:cNvGraphicFramePr/>
      </xdr:nvGraphicFramePr>
      <xdr:xfrm>
        <a:off x="1069340" y="3509645"/>
        <a:ext cx="7199630" cy="5150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3</xdr:col>
      <xdr:colOff>0</xdr:colOff>
      <xdr:row>37</xdr:row>
      <xdr:rowOff>0</xdr:rowOff>
    </xdr:from>
    <xdr:ext cx="7200000" cy="3439980"/>
    <xdr:graphicFrame>
      <xdr:nvGraphicFramePr>
        <xdr:cNvPr id="4" name="Chart 3"/>
        <xdr:cNvGraphicFramePr/>
      </xdr:nvGraphicFramePr>
      <xdr:xfrm>
        <a:off x="2715895" y="6719570"/>
        <a:ext cx="7199630" cy="3439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3</xdr:col>
      <xdr:colOff>0</xdr:colOff>
      <xdr:row>57</xdr:row>
      <xdr:rowOff>0</xdr:rowOff>
    </xdr:from>
    <xdr:ext cx="7200000" cy="3439980"/>
    <xdr:graphicFrame>
      <xdr:nvGraphicFramePr>
        <xdr:cNvPr id="5" name="Chart 4"/>
        <xdr:cNvGraphicFramePr/>
      </xdr:nvGraphicFramePr>
      <xdr:xfrm>
        <a:off x="2715895" y="10351770"/>
        <a:ext cx="7199630" cy="3439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3</xdr:col>
      <xdr:colOff>0</xdr:colOff>
      <xdr:row>77</xdr:row>
      <xdr:rowOff>0</xdr:rowOff>
    </xdr:from>
    <xdr:ext cx="7200000" cy="3439980"/>
    <xdr:graphicFrame>
      <xdr:nvGraphicFramePr>
        <xdr:cNvPr id="6" name="Chart 5"/>
        <xdr:cNvGraphicFramePr/>
      </xdr:nvGraphicFramePr>
      <xdr:xfrm>
        <a:off x="2715895" y="13983970"/>
        <a:ext cx="7199630" cy="3439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3</xdr:col>
      <xdr:colOff>0</xdr:colOff>
      <xdr:row>97</xdr:row>
      <xdr:rowOff>0</xdr:rowOff>
    </xdr:from>
    <xdr:ext cx="7200000" cy="3439980"/>
    <xdr:graphicFrame>
      <xdr:nvGraphicFramePr>
        <xdr:cNvPr id="7" name="Chart 6"/>
        <xdr:cNvGraphicFramePr/>
      </xdr:nvGraphicFramePr>
      <xdr:xfrm>
        <a:off x="2715895" y="17616170"/>
        <a:ext cx="7199630" cy="3439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3</xdr:col>
      <xdr:colOff>0</xdr:colOff>
      <xdr:row>117</xdr:row>
      <xdr:rowOff>0</xdr:rowOff>
    </xdr:from>
    <xdr:ext cx="7200000" cy="3439980"/>
    <xdr:graphicFrame>
      <xdr:nvGraphicFramePr>
        <xdr:cNvPr id="8" name="Chart 7"/>
        <xdr:cNvGraphicFramePr/>
      </xdr:nvGraphicFramePr>
      <xdr:xfrm>
        <a:off x="2715895" y="21248370"/>
        <a:ext cx="7199630" cy="3439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3</xdr:col>
      <xdr:colOff>0</xdr:colOff>
      <xdr:row>137</xdr:row>
      <xdr:rowOff>0</xdr:rowOff>
    </xdr:from>
    <xdr:ext cx="7200000" cy="3439980"/>
    <xdr:graphicFrame>
      <xdr:nvGraphicFramePr>
        <xdr:cNvPr id="9" name="Chart 8"/>
        <xdr:cNvGraphicFramePr/>
      </xdr:nvGraphicFramePr>
      <xdr:xfrm>
        <a:off x="2715895" y="24880570"/>
        <a:ext cx="7199630" cy="3439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3</xdr:col>
      <xdr:colOff>0</xdr:colOff>
      <xdr:row>157</xdr:row>
      <xdr:rowOff>0</xdr:rowOff>
    </xdr:from>
    <xdr:ext cx="7200000" cy="3439980"/>
    <xdr:graphicFrame>
      <xdr:nvGraphicFramePr>
        <xdr:cNvPr id="10" name="Chart 9"/>
        <xdr:cNvGraphicFramePr/>
      </xdr:nvGraphicFramePr>
      <xdr:xfrm>
        <a:off x="2715895" y="28512770"/>
        <a:ext cx="7199630" cy="3439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3</xdr:col>
      <xdr:colOff>0</xdr:colOff>
      <xdr:row>177</xdr:row>
      <xdr:rowOff>0</xdr:rowOff>
    </xdr:from>
    <xdr:ext cx="7200000" cy="3439980"/>
    <xdr:graphicFrame>
      <xdr:nvGraphicFramePr>
        <xdr:cNvPr id="11" name="Chart 10"/>
        <xdr:cNvGraphicFramePr/>
      </xdr:nvGraphicFramePr>
      <xdr:xfrm>
        <a:off x="2715895" y="32144970"/>
        <a:ext cx="7199630" cy="3439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3</xdr:col>
      <xdr:colOff>0</xdr:colOff>
      <xdr:row>197</xdr:row>
      <xdr:rowOff>0</xdr:rowOff>
    </xdr:from>
    <xdr:ext cx="7200000" cy="3439980"/>
    <xdr:graphicFrame>
      <xdr:nvGraphicFramePr>
        <xdr:cNvPr id="12" name="Chart 11"/>
        <xdr:cNvGraphicFramePr/>
      </xdr:nvGraphicFramePr>
      <xdr:xfrm>
        <a:off x="2715895" y="35777170"/>
        <a:ext cx="7199630" cy="3439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3</xdr:col>
      <xdr:colOff>0</xdr:colOff>
      <xdr:row>217</xdr:row>
      <xdr:rowOff>0</xdr:rowOff>
    </xdr:from>
    <xdr:ext cx="7200000" cy="3439980"/>
    <xdr:graphicFrame>
      <xdr:nvGraphicFramePr>
        <xdr:cNvPr id="13" name="Chart 12"/>
        <xdr:cNvGraphicFramePr/>
      </xdr:nvGraphicFramePr>
      <xdr:xfrm>
        <a:off x="2715895" y="39409370"/>
        <a:ext cx="7199630" cy="3439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0"/>
  <sheetViews>
    <sheetView topLeftCell="A16" workbookViewId="0">
      <selection activeCell="C16" sqref="C16"/>
    </sheetView>
  </sheetViews>
  <sheetFormatPr defaultColWidth="9" defaultRowHeight="14.3"/>
  <cols>
    <col min="1" max="2" width="15" customWidth="1"/>
    <col min="3" max="3" width="16.8141592920354" customWidth="1"/>
    <col min="4" max="11" width="15" customWidth="1"/>
  </cols>
  <sheetData>
    <row r="1" ht="15.3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>
      <c r="A2" s="7">
        <v>513030</v>
      </c>
      <c r="B2" s="7" t="s">
        <v>11</v>
      </c>
      <c r="C2" s="7">
        <v>20250506</v>
      </c>
      <c r="D2" s="7" t="s">
        <v>12</v>
      </c>
      <c r="E2" s="7">
        <v>1.82</v>
      </c>
      <c r="F2" s="7">
        <v>-1000</v>
      </c>
      <c r="G2" s="7">
        <v>1820</v>
      </c>
      <c r="H2" s="7">
        <v>0</v>
      </c>
      <c r="I2" s="7">
        <v>0</v>
      </c>
      <c r="J2" s="7">
        <v>0</v>
      </c>
      <c r="K2" s="7">
        <v>-5</v>
      </c>
    </row>
    <row r="3" spans="1:11">
      <c r="A3" s="7">
        <v>601985</v>
      </c>
      <c r="B3" s="7" t="s">
        <v>13</v>
      </c>
      <c r="C3" s="7">
        <v>20250507</v>
      </c>
      <c r="D3" s="7" t="s">
        <v>12</v>
      </c>
      <c r="E3" s="7">
        <v>9.31</v>
      </c>
      <c r="F3" s="7">
        <v>-500</v>
      </c>
      <c r="G3" s="7">
        <v>4655</v>
      </c>
      <c r="H3" s="7">
        <v>0</v>
      </c>
      <c r="I3" s="7">
        <v>0</v>
      </c>
      <c r="J3" s="7">
        <v>0</v>
      </c>
      <c r="K3" s="7">
        <v>-7.38</v>
      </c>
    </row>
    <row r="4" spans="1:11">
      <c r="A4" s="7">
        <v>600900</v>
      </c>
      <c r="B4" s="7" t="s">
        <v>14</v>
      </c>
      <c r="C4" s="7">
        <v>20250508</v>
      </c>
      <c r="D4" s="7" t="s">
        <v>15</v>
      </c>
      <c r="E4" s="7">
        <v>29.36</v>
      </c>
      <c r="F4" s="7">
        <v>1000</v>
      </c>
      <c r="G4" s="7">
        <v>29360</v>
      </c>
      <c r="H4" s="7">
        <v>0</v>
      </c>
      <c r="I4" s="7">
        <v>0</v>
      </c>
      <c r="J4" s="7">
        <v>0</v>
      </c>
      <c r="K4" s="7">
        <v>0</v>
      </c>
    </row>
    <row r="5" spans="1:11">
      <c r="A5" s="11" t="s">
        <v>16</v>
      </c>
      <c r="B5" s="7" t="s">
        <v>17</v>
      </c>
      <c r="C5" s="7">
        <v>20250508</v>
      </c>
      <c r="D5" s="7" t="s">
        <v>12</v>
      </c>
      <c r="E5" s="7">
        <v>122.7</v>
      </c>
      <c r="F5" s="7">
        <v>-200</v>
      </c>
      <c r="G5" s="7">
        <v>22806.01</v>
      </c>
      <c r="H5" s="7">
        <v>1.96</v>
      </c>
      <c r="I5" s="7">
        <v>0</v>
      </c>
      <c r="J5" s="7">
        <v>1.96</v>
      </c>
      <c r="K5" s="7">
        <v>-40.72</v>
      </c>
    </row>
    <row r="6" spans="1:11">
      <c r="A6" s="11" t="s">
        <v>16</v>
      </c>
      <c r="B6" s="7" t="s">
        <v>17</v>
      </c>
      <c r="C6" s="7">
        <v>20250509</v>
      </c>
      <c r="D6" s="7" t="s">
        <v>12</v>
      </c>
      <c r="E6" s="7">
        <v>126.4</v>
      </c>
      <c r="F6" s="7">
        <v>-100</v>
      </c>
      <c r="G6" s="7">
        <v>11764.94</v>
      </c>
      <c r="H6" s="7">
        <v>1</v>
      </c>
      <c r="I6" s="7">
        <v>0</v>
      </c>
      <c r="J6" s="7">
        <v>1</v>
      </c>
      <c r="K6" s="7">
        <v>-22.02</v>
      </c>
    </row>
    <row r="7" spans="1:11">
      <c r="A7" s="8">
        <v>600900</v>
      </c>
      <c r="B7" s="7" t="s">
        <v>14</v>
      </c>
      <c r="C7" s="7">
        <v>20250509</v>
      </c>
      <c r="D7" s="7" t="s">
        <v>12</v>
      </c>
      <c r="E7" s="7">
        <v>29.69</v>
      </c>
      <c r="F7" s="7">
        <v>-500</v>
      </c>
      <c r="G7" s="7">
        <v>14845</v>
      </c>
      <c r="H7" s="7">
        <v>0</v>
      </c>
      <c r="I7" s="7">
        <v>0</v>
      </c>
      <c r="J7" s="7">
        <v>0</v>
      </c>
      <c r="K7" s="7">
        <v>-12.57</v>
      </c>
    </row>
    <row r="8" spans="1:11">
      <c r="A8" s="11" t="s">
        <v>18</v>
      </c>
      <c r="B8" s="7" t="s">
        <v>19</v>
      </c>
      <c r="C8" s="7">
        <v>20250512</v>
      </c>
      <c r="D8" s="7" t="s">
        <v>15</v>
      </c>
      <c r="E8" s="7">
        <v>5.8</v>
      </c>
      <c r="F8" s="7">
        <v>1000</v>
      </c>
      <c r="G8" s="7">
        <v>5400.43</v>
      </c>
      <c r="H8" s="7">
        <v>0.48</v>
      </c>
      <c r="I8" s="7">
        <v>0</v>
      </c>
      <c r="J8" s="7">
        <v>0.48</v>
      </c>
      <c r="K8" s="7">
        <v>-0.48</v>
      </c>
    </row>
    <row r="9" spans="1:11">
      <c r="A9" s="8">
        <v>518850</v>
      </c>
      <c r="B9" s="7" t="s">
        <v>20</v>
      </c>
      <c r="C9" s="7">
        <v>20250512</v>
      </c>
      <c r="D9" s="7" t="s">
        <v>15</v>
      </c>
      <c r="E9" s="7">
        <v>7.435</v>
      </c>
      <c r="F9" s="7">
        <v>1000</v>
      </c>
      <c r="G9" s="7">
        <v>7435</v>
      </c>
      <c r="H9" s="7">
        <v>0</v>
      </c>
      <c r="I9" s="7">
        <v>0</v>
      </c>
      <c r="J9" s="7">
        <v>0</v>
      </c>
      <c r="K9" s="7">
        <v>0</v>
      </c>
    </row>
    <row r="10" spans="1:11">
      <c r="A10" s="8">
        <v>600900</v>
      </c>
      <c r="B10" s="7" t="s">
        <v>14</v>
      </c>
      <c r="C10" s="7">
        <v>20250512</v>
      </c>
      <c r="D10" s="7" t="s">
        <v>12</v>
      </c>
      <c r="E10" s="7">
        <v>29.62</v>
      </c>
      <c r="F10" s="7">
        <v>-300</v>
      </c>
      <c r="G10" s="7">
        <v>8886</v>
      </c>
      <c r="H10" s="7">
        <v>0</v>
      </c>
      <c r="I10" s="7">
        <v>0</v>
      </c>
      <c r="J10" s="7">
        <v>0</v>
      </c>
      <c r="K10" s="7">
        <v>-9.53</v>
      </c>
    </row>
    <row r="11" spans="1:11">
      <c r="A11" s="8">
        <v>159992</v>
      </c>
      <c r="B11" s="7" t="s">
        <v>21</v>
      </c>
      <c r="C11" s="7">
        <v>20250512</v>
      </c>
      <c r="D11" s="7" t="s">
        <v>15</v>
      </c>
      <c r="E11" s="7">
        <v>0.718</v>
      </c>
      <c r="F11" s="7">
        <v>7700</v>
      </c>
      <c r="G11" s="7">
        <v>5528.6</v>
      </c>
      <c r="H11" s="7">
        <v>0</v>
      </c>
      <c r="I11" s="7">
        <v>0</v>
      </c>
      <c r="J11" s="7">
        <v>0</v>
      </c>
      <c r="K11" s="7">
        <v>0</v>
      </c>
    </row>
    <row r="12" spans="1:11">
      <c r="A12" s="8">
        <v>518850</v>
      </c>
      <c r="B12" s="7" t="s">
        <v>20</v>
      </c>
      <c r="C12" s="7">
        <v>20250513</v>
      </c>
      <c r="D12" s="7" t="s">
        <v>15</v>
      </c>
      <c r="E12" s="7">
        <v>7.27</v>
      </c>
      <c r="F12" s="7">
        <v>1000</v>
      </c>
      <c r="G12" s="7">
        <v>7270</v>
      </c>
      <c r="H12" s="7">
        <v>0</v>
      </c>
      <c r="I12" s="7">
        <v>0</v>
      </c>
      <c r="J12" s="7">
        <v>0</v>
      </c>
      <c r="K12" s="7">
        <v>0</v>
      </c>
    </row>
    <row r="13" spans="1:11">
      <c r="A13" s="9">
        <v>600900</v>
      </c>
      <c r="B13" s="10" t="s">
        <v>14</v>
      </c>
      <c r="C13" s="10">
        <v>20250513</v>
      </c>
      <c r="D13" s="10" t="s">
        <v>12</v>
      </c>
      <c r="E13" s="10">
        <v>29.66</v>
      </c>
      <c r="F13" s="10">
        <v>-200</v>
      </c>
      <c r="G13" s="10">
        <v>5932</v>
      </c>
      <c r="H13" s="10">
        <v>0</v>
      </c>
      <c r="I13" s="10">
        <v>0</v>
      </c>
      <c r="J13" s="10">
        <v>0</v>
      </c>
      <c r="K13" s="10">
        <v>-8.03</v>
      </c>
    </row>
    <row r="14" spans="1:11">
      <c r="A14" s="9">
        <v>159992</v>
      </c>
      <c r="B14" s="10" t="s">
        <v>21</v>
      </c>
      <c r="C14" s="10">
        <v>20250514</v>
      </c>
      <c r="D14" s="10" t="s">
        <v>15</v>
      </c>
      <c r="E14" s="10">
        <v>0.73</v>
      </c>
      <c r="F14" s="10">
        <v>10000</v>
      </c>
      <c r="G14" s="10">
        <v>7300</v>
      </c>
      <c r="H14" s="10">
        <v>0</v>
      </c>
      <c r="I14" s="10">
        <v>0</v>
      </c>
      <c r="J14" s="10">
        <v>0</v>
      </c>
      <c r="K14" s="10">
        <v>0</v>
      </c>
    </row>
    <row r="15" spans="1:11">
      <c r="A15" s="9">
        <v>518850</v>
      </c>
      <c r="B15" s="10" t="s">
        <v>20</v>
      </c>
      <c r="C15" s="10">
        <v>20250515</v>
      </c>
      <c r="D15" s="10" t="s">
        <v>15</v>
      </c>
      <c r="E15" s="10">
        <v>7.13</v>
      </c>
      <c r="F15" s="10">
        <v>1000</v>
      </c>
      <c r="G15" s="10">
        <v>7130</v>
      </c>
      <c r="H15" s="10">
        <v>0</v>
      </c>
      <c r="I15" s="10">
        <v>0</v>
      </c>
      <c r="J15" s="10">
        <v>0</v>
      </c>
      <c r="K15" s="10">
        <v>0</v>
      </c>
    </row>
    <row r="16" spans="1:11">
      <c r="A16" s="12" t="s">
        <v>16</v>
      </c>
      <c r="B16" s="10" t="s">
        <v>17</v>
      </c>
      <c r="C16" s="10">
        <v>20250520</v>
      </c>
      <c r="D16" s="10" t="s">
        <v>15</v>
      </c>
      <c r="E16" s="10">
        <v>122.6</v>
      </c>
      <c r="F16" s="10">
        <v>200</v>
      </c>
      <c r="G16" s="10">
        <v>22638.09</v>
      </c>
      <c r="H16" s="10">
        <v>1.94</v>
      </c>
      <c r="I16" s="10">
        <v>0</v>
      </c>
      <c r="J16" s="10">
        <v>1.94</v>
      </c>
      <c r="K16" s="10">
        <v>-1.94</v>
      </c>
    </row>
    <row r="17" spans="1:11">
      <c r="A17" s="9">
        <v>518850</v>
      </c>
      <c r="B17" s="10" t="s">
        <v>20</v>
      </c>
      <c r="C17" s="10">
        <v>20250520</v>
      </c>
      <c r="D17" s="10" t="s">
        <v>15</v>
      </c>
      <c r="E17" s="10">
        <v>7.243</v>
      </c>
      <c r="F17" s="10">
        <v>500</v>
      </c>
      <c r="G17" s="10">
        <v>3621.5</v>
      </c>
      <c r="H17" s="10">
        <v>0</v>
      </c>
      <c r="I17" s="10">
        <v>0</v>
      </c>
      <c r="J17" s="10">
        <v>0</v>
      </c>
      <c r="K17" s="10">
        <v>0</v>
      </c>
    </row>
    <row r="18" spans="1:11">
      <c r="A18" s="9">
        <v>518850</v>
      </c>
      <c r="B18" s="10" t="s">
        <v>20</v>
      </c>
      <c r="C18" s="10">
        <v>20250521</v>
      </c>
      <c r="D18" s="10" t="s">
        <v>15</v>
      </c>
      <c r="E18" s="10">
        <v>7.461</v>
      </c>
      <c r="F18" s="10">
        <v>500</v>
      </c>
      <c r="G18" s="10">
        <v>3730.5</v>
      </c>
      <c r="H18" s="10">
        <v>0</v>
      </c>
      <c r="I18" s="10">
        <v>0</v>
      </c>
      <c r="J18" s="10">
        <v>0</v>
      </c>
      <c r="K18" s="10">
        <v>0</v>
      </c>
    </row>
    <row r="19" spans="1:11">
      <c r="A19" s="9">
        <v>159992</v>
      </c>
      <c r="B19" s="10" t="s">
        <v>21</v>
      </c>
      <c r="C19" s="10">
        <v>20250521</v>
      </c>
      <c r="D19" s="10" t="s">
        <v>12</v>
      </c>
      <c r="E19" s="10">
        <v>0.766</v>
      </c>
      <c r="F19" s="10">
        <v>-5000</v>
      </c>
      <c r="G19" s="10">
        <v>3830</v>
      </c>
      <c r="H19" s="10">
        <v>0</v>
      </c>
      <c r="I19" s="10">
        <v>0</v>
      </c>
      <c r="J19" s="10">
        <v>0</v>
      </c>
      <c r="K19" s="10">
        <v>-5</v>
      </c>
    </row>
    <row r="20" spans="1:11">
      <c r="A20" s="9">
        <v>518850</v>
      </c>
      <c r="B20" s="10" t="s">
        <v>20</v>
      </c>
      <c r="C20" s="10">
        <v>20250522</v>
      </c>
      <c r="D20" s="10" t="s">
        <v>12</v>
      </c>
      <c r="E20" s="10">
        <v>7.527</v>
      </c>
      <c r="F20" s="10">
        <v>-2000</v>
      </c>
      <c r="G20" s="10">
        <v>15054</v>
      </c>
      <c r="H20" s="10">
        <v>0</v>
      </c>
      <c r="I20" s="10">
        <v>0</v>
      </c>
      <c r="J20" s="10">
        <v>0</v>
      </c>
      <c r="K20" s="10">
        <v>-5</v>
      </c>
    </row>
    <row r="21" spans="1:11">
      <c r="A21" s="9">
        <v>513030</v>
      </c>
      <c r="B21" s="10" t="s">
        <v>11</v>
      </c>
      <c r="C21" s="10">
        <v>20250523</v>
      </c>
      <c r="D21" s="10" t="s">
        <v>15</v>
      </c>
      <c r="E21" s="10">
        <v>1.875</v>
      </c>
      <c r="F21" s="10">
        <v>6900</v>
      </c>
      <c r="G21" s="10">
        <v>12937.5</v>
      </c>
      <c r="H21" s="10">
        <v>0</v>
      </c>
      <c r="I21" s="10">
        <v>0</v>
      </c>
      <c r="J21" s="10">
        <v>0</v>
      </c>
      <c r="K21" s="10">
        <v>0</v>
      </c>
    </row>
    <row r="22" spans="1:11">
      <c r="A22" s="9">
        <v>159636</v>
      </c>
      <c r="B22" s="10" t="s">
        <v>22</v>
      </c>
      <c r="C22" s="10">
        <v>20250526</v>
      </c>
      <c r="D22" s="10" t="s">
        <v>15</v>
      </c>
      <c r="E22" s="10">
        <v>1.26</v>
      </c>
      <c r="F22" s="10">
        <v>3100</v>
      </c>
      <c r="G22" s="10">
        <v>3906</v>
      </c>
      <c r="H22" s="10">
        <v>0</v>
      </c>
      <c r="I22" s="10">
        <v>0</v>
      </c>
      <c r="J22" s="10">
        <v>0</v>
      </c>
      <c r="K22" s="10">
        <v>0</v>
      </c>
    </row>
    <row r="23" spans="1:11">
      <c r="A23" s="9">
        <v>513030</v>
      </c>
      <c r="B23" s="10" t="s">
        <v>11</v>
      </c>
      <c r="C23" s="10">
        <v>20250526</v>
      </c>
      <c r="D23" s="10" t="s">
        <v>12</v>
      </c>
      <c r="E23" s="10">
        <v>1.886</v>
      </c>
      <c r="F23" s="10">
        <v>-2500</v>
      </c>
      <c r="G23" s="10">
        <v>4715</v>
      </c>
      <c r="H23" s="10">
        <v>0</v>
      </c>
      <c r="I23" s="10">
        <v>0</v>
      </c>
      <c r="J23" s="10">
        <v>0</v>
      </c>
      <c r="K23" s="10">
        <v>-5</v>
      </c>
    </row>
    <row r="24" spans="1:11">
      <c r="A24" s="9">
        <v>601985</v>
      </c>
      <c r="B24" s="10" t="s">
        <v>13</v>
      </c>
      <c r="C24" s="10">
        <v>20250527</v>
      </c>
      <c r="D24" s="10" t="s">
        <v>15</v>
      </c>
      <c r="E24" s="10">
        <v>9.72</v>
      </c>
      <c r="F24" s="10">
        <v>1000</v>
      </c>
      <c r="G24" s="10">
        <v>9720</v>
      </c>
      <c r="H24" s="10">
        <v>0</v>
      </c>
      <c r="I24" s="10">
        <v>0</v>
      </c>
      <c r="J24" s="10">
        <v>0</v>
      </c>
      <c r="K24" s="10">
        <v>0</v>
      </c>
    </row>
    <row r="25" spans="1:11">
      <c r="A25" s="9">
        <v>513030</v>
      </c>
      <c r="B25" s="10" t="s">
        <v>11</v>
      </c>
      <c r="C25" s="10">
        <v>20250527</v>
      </c>
      <c r="D25" s="10" t="s">
        <v>12</v>
      </c>
      <c r="E25" s="10">
        <v>1.876</v>
      </c>
      <c r="F25" s="10">
        <v>-2500</v>
      </c>
      <c r="G25" s="10">
        <v>4690</v>
      </c>
      <c r="H25" s="10">
        <v>0</v>
      </c>
      <c r="I25" s="10">
        <v>0</v>
      </c>
      <c r="J25" s="10">
        <v>0</v>
      </c>
      <c r="K25" s="10">
        <v>-5</v>
      </c>
    </row>
    <row r="26" spans="1:11">
      <c r="A26" s="12" t="s">
        <v>16</v>
      </c>
      <c r="B26" s="10" t="s">
        <v>17</v>
      </c>
      <c r="C26" s="10">
        <v>20250527</v>
      </c>
      <c r="D26" s="10" t="s">
        <v>15</v>
      </c>
      <c r="E26" s="10">
        <v>117.8</v>
      </c>
      <c r="F26" s="10">
        <v>100</v>
      </c>
      <c r="G26" s="10">
        <v>10846.08</v>
      </c>
      <c r="H26" s="10">
        <v>0.94</v>
      </c>
      <c r="I26" s="10">
        <v>0</v>
      </c>
      <c r="J26" s="10">
        <v>0.94</v>
      </c>
      <c r="K26" s="10">
        <v>-0.94</v>
      </c>
    </row>
    <row r="27" spans="1:11">
      <c r="A27" s="9">
        <v>560850</v>
      </c>
      <c r="B27" s="10" t="s">
        <v>23</v>
      </c>
      <c r="C27" s="10">
        <v>20250528</v>
      </c>
      <c r="D27" s="10" t="s">
        <v>15</v>
      </c>
      <c r="E27" s="10">
        <v>1.22</v>
      </c>
      <c r="F27" s="10">
        <v>5200</v>
      </c>
      <c r="G27" s="10">
        <v>6344</v>
      </c>
      <c r="H27" s="10">
        <v>0</v>
      </c>
      <c r="I27" s="10">
        <v>0</v>
      </c>
      <c r="J27" s="10">
        <v>0</v>
      </c>
      <c r="K27" s="10">
        <v>0</v>
      </c>
    </row>
    <row r="28" spans="1:11">
      <c r="A28" s="9">
        <v>518850</v>
      </c>
      <c r="B28" s="10" t="s">
        <v>20</v>
      </c>
      <c r="C28" s="10">
        <v>20250528</v>
      </c>
      <c r="D28" s="10" t="s">
        <v>12</v>
      </c>
      <c r="E28" s="10">
        <v>7.4</v>
      </c>
      <c r="F28" s="10">
        <v>-1000</v>
      </c>
      <c r="G28" s="10">
        <v>7400</v>
      </c>
      <c r="H28" s="10">
        <v>0</v>
      </c>
      <c r="I28" s="10">
        <v>0</v>
      </c>
      <c r="J28" s="10">
        <v>0</v>
      </c>
      <c r="K28" s="10">
        <v>-5</v>
      </c>
    </row>
    <row r="29" spans="1:11">
      <c r="A29" s="9">
        <v>518850</v>
      </c>
      <c r="B29" s="10" t="s">
        <v>20</v>
      </c>
      <c r="C29" s="10">
        <v>20250529</v>
      </c>
      <c r="D29" s="10" t="s">
        <v>15</v>
      </c>
      <c r="E29" s="10">
        <v>7.322</v>
      </c>
      <c r="F29" s="10">
        <v>1000</v>
      </c>
      <c r="G29" s="10">
        <v>7322</v>
      </c>
      <c r="H29" s="10">
        <v>0</v>
      </c>
      <c r="I29" s="10">
        <v>0</v>
      </c>
      <c r="J29" s="10">
        <v>0</v>
      </c>
      <c r="K29" s="10">
        <v>0</v>
      </c>
    </row>
    <row r="30" spans="1:11">
      <c r="A30" s="9">
        <v>159992</v>
      </c>
      <c r="B30" s="10" t="s">
        <v>21</v>
      </c>
      <c r="C30" s="10">
        <v>20250529</v>
      </c>
      <c r="D30" s="10" t="s">
        <v>12</v>
      </c>
      <c r="E30" s="10">
        <v>0.785</v>
      </c>
      <c r="F30" s="10">
        <v>-5000</v>
      </c>
      <c r="G30" s="10">
        <v>3925</v>
      </c>
      <c r="H30" s="10">
        <v>0</v>
      </c>
      <c r="I30" s="10">
        <v>0</v>
      </c>
      <c r="J30" s="10">
        <v>0</v>
      </c>
      <c r="K30" s="10">
        <v>-5</v>
      </c>
    </row>
    <row r="31" spans="1:11">
      <c r="A31" s="9">
        <v>159659</v>
      </c>
      <c r="B31" s="10" t="s">
        <v>24</v>
      </c>
      <c r="C31" s="10">
        <v>20250529</v>
      </c>
      <c r="D31" s="10" t="s">
        <v>12</v>
      </c>
      <c r="E31" s="10">
        <v>1.686</v>
      </c>
      <c r="F31" s="10">
        <v>-100</v>
      </c>
      <c r="G31" s="10">
        <v>168.6</v>
      </c>
      <c r="H31" s="10">
        <v>0</v>
      </c>
      <c r="I31" s="10">
        <v>0</v>
      </c>
      <c r="J31" s="10">
        <v>0</v>
      </c>
      <c r="K31" s="10">
        <v>-5</v>
      </c>
    </row>
    <row r="32" spans="1:11">
      <c r="A32" s="9">
        <v>159699</v>
      </c>
      <c r="B32" s="10" t="s">
        <v>25</v>
      </c>
      <c r="C32" s="10">
        <v>20250529</v>
      </c>
      <c r="D32" s="10" t="s">
        <v>12</v>
      </c>
      <c r="E32" s="10">
        <v>1.032</v>
      </c>
      <c r="F32" s="10">
        <v>-2400</v>
      </c>
      <c r="G32" s="10">
        <v>2476.8</v>
      </c>
      <c r="H32" s="10">
        <v>0</v>
      </c>
      <c r="I32" s="10">
        <v>0</v>
      </c>
      <c r="J32" s="10">
        <v>0</v>
      </c>
      <c r="K32" s="10">
        <v>-5</v>
      </c>
    </row>
    <row r="33" spans="1:11">
      <c r="A33" s="9">
        <v>600900</v>
      </c>
      <c r="B33" s="10" t="s">
        <v>14</v>
      </c>
      <c r="C33" s="10">
        <v>20250530</v>
      </c>
      <c r="D33" s="10" t="s">
        <v>15</v>
      </c>
      <c r="E33" s="10">
        <v>30.38</v>
      </c>
      <c r="F33" s="10">
        <v>500</v>
      </c>
      <c r="G33" s="10">
        <v>15190</v>
      </c>
      <c r="H33" s="10">
        <v>0</v>
      </c>
      <c r="I33" s="10">
        <v>0</v>
      </c>
      <c r="J33" s="10">
        <v>0</v>
      </c>
      <c r="K33" s="10">
        <v>0</v>
      </c>
    </row>
    <row r="34" spans="1:11">
      <c r="A34" s="9">
        <v>518850</v>
      </c>
      <c r="B34" s="10" t="s">
        <v>20</v>
      </c>
      <c r="C34" s="10">
        <v>20250530</v>
      </c>
      <c r="D34" s="10" t="s">
        <v>12</v>
      </c>
      <c r="E34" s="10">
        <v>7.403</v>
      </c>
      <c r="F34" s="10">
        <v>-1000</v>
      </c>
      <c r="G34" s="10">
        <v>7403</v>
      </c>
      <c r="H34" s="10">
        <v>0</v>
      </c>
      <c r="I34" s="10">
        <v>0</v>
      </c>
      <c r="J34" s="10">
        <v>0</v>
      </c>
      <c r="K34" s="10">
        <v>-5</v>
      </c>
    </row>
    <row r="35" spans="1:11">
      <c r="A35" s="9">
        <v>601985</v>
      </c>
      <c r="B35" s="10" t="s">
        <v>13</v>
      </c>
      <c r="C35" s="10">
        <v>20250530</v>
      </c>
      <c r="D35" s="10" t="s">
        <v>15</v>
      </c>
      <c r="E35" s="10">
        <v>9.5</v>
      </c>
      <c r="F35" s="10">
        <v>1000</v>
      </c>
      <c r="G35" s="10">
        <v>9500</v>
      </c>
      <c r="H35" s="10">
        <v>0</v>
      </c>
      <c r="I35" s="10">
        <v>0</v>
      </c>
      <c r="J35" s="10">
        <v>0</v>
      </c>
      <c r="K35" s="10">
        <v>0</v>
      </c>
    </row>
    <row r="36" spans="1:11">
      <c r="A36" s="9">
        <v>159992</v>
      </c>
      <c r="B36" s="10" t="s">
        <v>21</v>
      </c>
      <c r="C36" s="10">
        <v>20250530</v>
      </c>
      <c r="D36" s="10" t="s">
        <v>15</v>
      </c>
      <c r="E36" s="10">
        <v>0.79</v>
      </c>
      <c r="F36" s="10">
        <v>5000</v>
      </c>
      <c r="G36" s="10">
        <v>3950</v>
      </c>
      <c r="H36" s="10">
        <v>0</v>
      </c>
      <c r="I36" s="10">
        <v>0</v>
      </c>
      <c r="J36" s="10">
        <v>0</v>
      </c>
      <c r="K36" s="10">
        <v>0</v>
      </c>
    </row>
    <row r="37" spans="1:11">
      <c r="A37" s="12" t="s">
        <v>18</v>
      </c>
      <c r="B37" s="10" t="s">
        <v>19</v>
      </c>
      <c r="C37" s="10">
        <v>20250603</v>
      </c>
      <c r="D37" s="10" t="s">
        <v>15</v>
      </c>
      <c r="E37" s="10">
        <v>6.2</v>
      </c>
      <c r="F37" s="10">
        <v>1000</v>
      </c>
      <c r="G37" s="10">
        <v>5685.77</v>
      </c>
      <c r="H37" s="10">
        <v>0.5</v>
      </c>
      <c r="I37" s="10">
        <v>0</v>
      </c>
      <c r="J37" s="10">
        <v>0.5</v>
      </c>
      <c r="K37" s="10">
        <v>-0.5</v>
      </c>
    </row>
    <row r="38" spans="1:11">
      <c r="A38" s="9">
        <v>560850</v>
      </c>
      <c r="B38" s="10" t="s">
        <v>23</v>
      </c>
      <c r="C38" s="10">
        <v>20250603</v>
      </c>
      <c r="D38" s="10" t="s">
        <v>15</v>
      </c>
      <c r="E38" s="10">
        <v>1.26</v>
      </c>
      <c r="F38" s="10">
        <v>4800</v>
      </c>
      <c r="G38" s="10">
        <v>6048</v>
      </c>
      <c r="H38" s="10">
        <v>0</v>
      </c>
      <c r="I38" s="10">
        <v>0</v>
      </c>
      <c r="J38" s="10">
        <v>0</v>
      </c>
      <c r="K38" s="10">
        <v>0</v>
      </c>
    </row>
    <row r="39" spans="1:11">
      <c r="A39" s="9">
        <v>600900</v>
      </c>
      <c r="B39" s="10" t="s">
        <v>14</v>
      </c>
      <c r="C39" s="10">
        <v>20250603</v>
      </c>
      <c r="D39" s="10" t="s">
        <v>12</v>
      </c>
      <c r="E39" s="10">
        <v>29.88</v>
      </c>
      <c r="F39" s="10">
        <v>-200</v>
      </c>
      <c r="G39" s="10">
        <v>5976</v>
      </c>
      <c r="H39" s="10">
        <v>0</v>
      </c>
      <c r="I39" s="10">
        <v>0</v>
      </c>
      <c r="J39" s="10">
        <v>0</v>
      </c>
      <c r="K39" s="10">
        <v>-8.05</v>
      </c>
    </row>
    <row r="40" spans="1:11">
      <c r="A40" s="9">
        <v>601985</v>
      </c>
      <c r="B40" s="10" t="s">
        <v>13</v>
      </c>
      <c r="C40" s="10">
        <v>20250603</v>
      </c>
      <c r="D40" s="10" t="s">
        <v>12</v>
      </c>
      <c r="E40" s="10">
        <v>9.5</v>
      </c>
      <c r="F40" s="10">
        <v>-1000</v>
      </c>
      <c r="G40" s="10">
        <v>9500</v>
      </c>
      <c r="H40" s="10">
        <v>0</v>
      </c>
      <c r="I40" s="10">
        <v>0</v>
      </c>
      <c r="J40" s="10">
        <v>0</v>
      </c>
      <c r="K40" s="10">
        <v>-9.87</v>
      </c>
    </row>
    <row r="41" spans="1:11">
      <c r="A41" s="12" t="s">
        <v>16</v>
      </c>
      <c r="B41" s="10" t="s">
        <v>17</v>
      </c>
      <c r="C41" s="10">
        <v>20250605</v>
      </c>
      <c r="D41" s="10" t="s">
        <v>12</v>
      </c>
      <c r="E41" s="10">
        <v>113.5</v>
      </c>
      <c r="F41" s="10">
        <v>-200</v>
      </c>
      <c r="G41" s="10">
        <v>20863.57</v>
      </c>
      <c r="H41" s="10">
        <v>1.78</v>
      </c>
      <c r="I41" s="10">
        <v>0</v>
      </c>
      <c r="J41" s="10">
        <v>1.78</v>
      </c>
      <c r="K41" s="10">
        <v>-37.26</v>
      </c>
    </row>
    <row r="42" spans="1:11">
      <c r="A42" s="12" t="s">
        <v>18</v>
      </c>
      <c r="B42" s="10" t="s">
        <v>19</v>
      </c>
      <c r="C42" s="10">
        <v>20250605</v>
      </c>
      <c r="D42" s="10" t="s">
        <v>12</v>
      </c>
      <c r="E42" s="10">
        <v>5.79</v>
      </c>
      <c r="F42" s="10">
        <v>-2000</v>
      </c>
      <c r="G42" s="10">
        <v>10643.18</v>
      </c>
      <c r="H42" s="10">
        <v>0.92</v>
      </c>
      <c r="I42" s="10">
        <v>0</v>
      </c>
      <c r="J42" s="10">
        <v>0.92</v>
      </c>
      <c r="K42" s="10">
        <v>-20.16</v>
      </c>
    </row>
    <row r="43" spans="1:11">
      <c r="A43" s="9">
        <v>513030</v>
      </c>
      <c r="B43" s="10" t="s">
        <v>11</v>
      </c>
      <c r="C43" s="10">
        <v>20250605</v>
      </c>
      <c r="D43" s="10" t="s">
        <v>15</v>
      </c>
      <c r="E43" s="10">
        <v>1.89</v>
      </c>
      <c r="F43" s="10">
        <v>5000</v>
      </c>
      <c r="G43" s="10">
        <v>9450</v>
      </c>
      <c r="H43" s="10">
        <v>0</v>
      </c>
      <c r="I43" s="10">
        <v>0</v>
      </c>
      <c r="J43" s="10">
        <v>0</v>
      </c>
      <c r="K43" s="10">
        <v>0</v>
      </c>
    </row>
    <row r="44" spans="1:11">
      <c r="A44" s="10">
        <v>159699</v>
      </c>
      <c r="B44" s="10" t="s">
        <v>25</v>
      </c>
      <c r="C44" s="10">
        <v>20250605</v>
      </c>
      <c r="D44" s="10" t="s">
        <v>15</v>
      </c>
      <c r="E44" s="10">
        <v>1.027</v>
      </c>
      <c r="F44" s="10">
        <v>7600</v>
      </c>
      <c r="G44" s="10">
        <v>7805.2</v>
      </c>
      <c r="H44" s="10">
        <v>0</v>
      </c>
      <c r="I44" s="10">
        <v>0</v>
      </c>
      <c r="J44" s="10">
        <v>0</v>
      </c>
      <c r="K44" s="10">
        <v>0</v>
      </c>
    </row>
    <row r="45" spans="1:11">
      <c r="A45" s="10">
        <v>159992</v>
      </c>
      <c r="B45" s="10" t="s">
        <v>21</v>
      </c>
      <c r="C45" s="10">
        <v>20250605</v>
      </c>
      <c r="D45" s="10" t="s">
        <v>12</v>
      </c>
      <c r="E45" s="10">
        <v>0.796</v>
      </c>
      <c r="F45" s="10">
        <v>-10000</v>
      </c>
      <c r="G45" s="10">
        <v>7960</v>
      </c>
      <c r="H45" s="10">
        <v>0</v>
      </c>
      <c r="I45" s="10">
        <v>0</v>
      </c>
      <c r="J45" s="10">
        <v>0</v>
      </c>
      <c r="K45" s="10">
        <v>-5</v>
      </c>
    </row>
    <row r="46" spans="1:11">
      <c r="A46" s="10">
        <v>518850</v>
      </c>
      <c r="B46" s="10" t="s">
        <v>20</v>
      </c>
      <c r="C46" s="10">
        <v>20250606</v>
      </c>
      <c r="D46" s="10" t="s">
        <v>12</v>
      </c>
      <c r="E46" s="10">
        <v>7.515</v>
      </c>
      <c r="F46" s="10">
        <v>-500</v>
      </c>
      <c r="G46" s="10">
        <v>3757.5</v>
      </c>
      <c r="H46" s="10">
        <v>0</v>
      </c>
      <c r="I46" s="10">
        <v>0</v>
      </c>
      <c r="J46" s="10">
        <v>0</v>
      </c>
      <c r="K46" s="10">
        <v>-5</v>
      </c>
    </row>
    <row r="47" spans="1:11">
      <c r="A47" s="10">
        <v>600900</v>
      </c>
      <c r="B47" s="10" t="s">
        <v>14</v>
      </c>
      <c r="C47" s="10">
        <v>20250606</v>
      </c>
      <c r="D47" s="10" t="s">
        <v>15</v>
      </c>
      <c r="E47" s="10">
        <v>29.99</v>
      </c>
      <c r="F47" s="10">
        <v>200</v>
      </c>
      <c r="G47" s="10">
        <v>5998</v>
      </c>
      <c r="H47" s="10">
        <v>0</v>
      </c>
      <c r="I47" s="10">
        <v>0</v>
      </c>
      <c r="J47" s="10">
        <v>0</v>
      </c>
      <c r="K47" s="10">
        <v>0</v>
      </c>
    </row>
    <row r="48" spans="1:11">
      <c r="A48" s="10">
        <v>560850</v>
      </c>
      <c r="B48" s="10" t="s">
        <v>23</v>
      </c>
      <c r="C48" s="10">
        <v>20250606</v>
      </c>
      <c r="D48" s="10" t="s">
        <v>15</v>
      </c>
      <c r="E48" s="10">
        <v>1.284</v>
      </c>
      <c r="F48" s="10">
        <v>10000</v>
      </c>
      <c r="G48" s="10">
        <v>12840</v>
      </c>
      <c r="H48" s="10">
        <v>0</v>
      </c>
      <c r="I48" s="10">
        <v>0</v>
      </c>
      <c r="J48" s="10">
        <v>0</v>
      </c>
      <c r="K48" s="10">
        <v>0</v>
      </c>
    </row>
    <row r="49" spans="1:11">
      <c r="A49" s="10">
        <v>513030</v>
      </c>
      <c r="B49" s="10" t="s">
        <v>11</v>
      </c>
      <c r="C49" s="10">
        <v>20250609</v>
      </c>
      <c r="D49" s="10" t="s">
        <v>12</v>
      </c>
      <c r="E49" s="10">
        <v>1.885</v>
      </c>
      <c r="F49" s="10">
        <v>-5000</v>
      </c>
      <c r="G49" s="10">
        <v>9425.01</v>
      </c>
      <c r="H49" s="10">
        <v>0</v>
      </c>
      <c r="I49" s="10">
        <v>0</v>
      </c>
      <c r="J49" s="10">
        <v>0</v>
      </c>
      <c r="K49" s="10">
        <v>-5</v>
      </c>
    </row>
    <row r="50" spans="1:11">
      <c r="A50" s="10">
        <v>159992</v>
      </c>
      <c r="B50" s="10" t="s">
        <v>21</v>
      </c>
      <c r="C50" s="10">
        <v>20250609</v>
      </c>
      <c r="D50" s="10" t="s">
        <v>12</v>
      </c>
      <c r="E50" s="10">
        <v>0.815</v>
      </c>
      <c r="F50" s="10">
        <v>-5000</v>
      </c>
      <c r="G50" s="10">
        <v>4075</v>
      </c>
      <c r="H50" s="10">
        <v>0</v>
      </c>
      <c r="I50" s="10">
        <v>0</v>
      </c>
      <c r="J50" s="10">
        <v>0</v>
      </c>
      <c r="K50" s="10">
        <v>-5</v>
      </c>
    </row>
    <row r="51" spans="1:11">
      <c r="A51" s="10">
        <v>513030</v>
      </c>
      <c r="B51" s="10" t="s">
        <v>11</v>
      </c>
      <c r="C51" s="10">
        <v>20250610</v>
      </c>
      <c r="D51" s="10" t="s">
        <v>12</v>
      </c>
      <c r="E51" s="10">
        <v>1.88</v>
      </c>
      <c r="F51" s="10">
        <v>-5000</v>
      </c>
      <c r="G51" s="10">
        <v>9400</v>
      </c>
      <c r="H51" s="10">
        <v>0</v>
      </c>
      <c r="I51" s="10">
        <v>0</v>
      </c>
      <c r="J51" s="10">
        <v>0</v>
      </c>
      <c r="K51" s="10">
        <v>-5</v>
      </c>
    </row>
    <row r="52" spans="1:11">
      <c r="A52" s="10">
        <v>159699</v>
      </c>
      <c r="B52" s="10" t="s">
        <v>25</v>
      </c>
      <c r="C52" s="10">
        <v>20250611</v>
      </c>
      <c r="D52" s="10" t="s">
        <v>12</v>
      </c>
      <c r="E52" s="10">
        <v>1.045</v>
      </c>
      <c r="F52" s="10">
        <v>-2500</v>
      </c>
      <c r="G52" s="10">
        <v>2612.5</v>
      </c>
      <c r="H52" s="10">
        <v>0</v>
      </c>
      <c r="I52" s="10">
        <v>0</v>
      </c>
      <c r="J52" s="10">
        <v>0</v>
      </c>
      <c r="K52" s="10">
        <v>-5</v>
      </c>
    </row>
    <row r="53" spans="1:11">
      <c r="A53" s="10">
        <v>518850</v>
      </c>
      <c r="B53" s="10" t="s">
        <v>20</v>
      </c>
      <c r="C53" s="10">
        <v>20250611</v>
      </c>
      <c r="D53" s="10" t="s">
        <v>12</v>
      </c>
      <c r="E53" s="10">
        <v>7.47</v>
      </c>
      <c r="F53" s="10">
        <v>-500</v>
      </c>
      <c r="G53" s="10">
        <v>3735</v>
      </c>
      <c r="H53" s="10">
        <v>0</v>
      </c>
      <c r="I53" s="10">
        <v>0</v>
      </c>
      <c r="J53" s="10">
        <v>0</v>
      </c>
      <c r="K53" s="10">
        <v>-5</v>
      </c>
    </row>
    <row r="54" spans="1:11">
      <c r="A54" s="10">
        <v>159636</v>
      </c>
      <c r="B54" s="10" t="s">
        <v>22</v>
      </c>
      <c r="C54" s="10">
        <v>20250611</v>
      </c>
      <c r="D54" s="10" t="s">
        <v>12</v>
      </c>
      <c r="E54" s="10">
        <v>1.33</v>
      </c>
      <c r="F54" s="10">
        <v>-2500</v>
      </c>
      <c r="G54" s="10">
        <v>3325</v>
      </c>
      <c r="H54" s="10">
        <v>0</v>
      </c>
      <c r="I54" s="10">
        <v>0</v>
      </c>
      <c r="J54" s="10">
        <v>0</v>
      </c>
      <c r="K54" s="10">
        <v>-5</v>
      </c>
    </row>
    <row r="55" spans="1:11">
      <c r="A55" s="10">
        <v>600900</v>
      </c>
      <c r="B55" s="10" t="s">
        <v>14</v>
      </c>
      <c r="C55" s="10">
        <v>20250611</v>
      </c>
      <c r="D55" s="10" t="s">
        <v>12</v>
      </c>
      <c r="E55" s="10">
        <v>30.21</v>
      </c>
      <c r="F55" s="10">
        <v>-200</v>
      </c>
      <c r="G55" s="10">
        <v>6042</v>
      </c>
      <c r="H55" s="10">
        <v>0</v>
      </c>
      <c r="I55" s="10">
        <v>0</v>
      </c>
      <c r="J55" s="10">
        <v>0</v>
      </c>
      <c r="K55" s="10">
        <v>-8.08</v>
      </c>
    </row>
    <row r="56" spans="1:11">
      <c r="A56" s="10">
        <v>159659</v>
      </c>
      <c r="B56" s="10" t="s">
        <v>24</v>
      </c>
      <c r="C56" s="10">
        <v>20250612</v>
      </c>
      <c r="D56" s="10" t="s">
        <v>12</v>
      </c>
      <c r="E56" s="10">
        <v>1.683</v>
      </c>
      <c r="F56" s="10">
        <v>-200</v>
      </c>
      <c r="G56" s="10">
        <v>336.6</v>
      </c>
      <c r="H56" s="10">
        <v>0</v>
      </c>
      <c r="I56" s="10">
        <v>0</v>
      </c>
      <c r="J56" s="10">
        <v>0</v>
      </c>
      <c r="K56" s="10">
        <v>-5</v>
      </c>
    </row>
    <row r="57" spans="1:11">
      <c r="A57" s="10">
        <v>601985</v>
      </c>
      <c r="B57" s="10" t="s">
        <v>13</v>
      </c>
      <c r="C57" s="10">
        <v>20250612</v>
      </c>
      <c r="D57" s="10" t="s">
        <v>12</v>
      </c>
      <c r="E57" s="10">
        <v>9.32</v>
      </c>
      <c r="F57" s="10">
        <v>-1000</v>
      </c>
      <c r="G57" s="10">
        <v>9320</v>
      </c>
      <c r="H57" s="10">
        <v>0</v>
      </c>
      <c r="I57" s="10">
        <v>0</v>
      </c>
      <c r="J57" s="10">
        <v>0</v>
      </c>
      <c r="K57" s="10">
        <v>-9.75</v>
      </c>
    </row>
    <row r="58" spans="1:11">
      <c r="A58" s="10">
        <v>601985</v>
      </c>
      <c r="B58" s="10" t="s">
        <v>13</v>
      </c>
      <c r="C58" s="10">
        <v>20250612</v>
      </c>
      <c r="D58" s="10" t="s">
        <v>12</v>
      </c>
      <c r="E58" s="10">
        <v>9.29</v>
      </c>
      <c r="F58" s="10">
        <v>-1000</v>
      </c>
      <c r="G58" s="10">
        <v>9290</v>
      </c>
      <c r="H58" s="10">
        <v>0</v>
      </c>
      <c r="I58" s="10">
        <v>0</v>
      </c>
      <c r="J58" s="10">
        <v>0</v>
      </c>
      <c r="K58" s="10">
        <v>-9.74</v>
      </c>
    </row>
    <row r="59" spans="1:11">
      <c r="A59" s="10">
        <v>159699</v>
      </c>
      <c r="B59" s="10" t="s">
        <v>25</v>
      </c>
      <c r="C59" s="10">
        <v>20250612</v>
      </c>
      <c r="D59" s="10" t="s">
        <v>12</v>
      </c>
      <c r="E59" s="10">
        <v>1.044</v>
      </c>
      <c r="F59" s="10">
        <v>-7500</v>
      </c>
      <c r="G59" s="10">
        <v>7830</v>
      </c>
      <c r="H59" s="10">
        <v>0</v>
      </c>
      <c r="I59" s="10">
        <v>0</v>
      </c>
      <c r="J59" s="10">
        <v>0</v>
      </c>
      <c r="K59" s="10">
        <v>-5</v>
      </c>
    </row>
    <row r="60" spans="1:11">
      <c r="A60" s="10">
        <v>600900</v>
      </c>
      <c r="B60" s="10" t="s">
        <v>14</v>
      </c>
      <c r="C60" s="10">
        <v>20250612</v>
      </c>
      <c r="D60" s="10" t="s">
        <v>15</v>
      </c>
      <c r="E60" s="10">
        <v>30.18</v>
      </c>
      <c r="F60" s="10">
        <v>200</v>
      </c>
      <c r="G60" s="10">
        <v>6036</v>
      </c>
      <c r="H60" s="10">
        <v>0</v>
      </c>
      <c r="I60" s="10">
        <v>0</v>
      </c>
      <c r="J60" s="10">
        <v>0</v>
      </c>
      <c r="K60" s="10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B13" sqref="B13"/>
    </sheetView>
  </sheetViews>
  <sheetFormatPr defaultColWidth="9" defaultRowHeight="14.3" outlineLevelRow="5"/>
  <cols>
    <col min="1" max="9" width="15" customWidth="1"/>
  </cols>
  <sheetData>
    <row r="1" ht="15.3" spans="1:9">
      <c r="A1" s="5" t="s">
        <v>0</v>
      </c>
      <c r="B1" s="5" t="s">
        <v>1</v>
      </c>
      <c r="C1" s="5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</row>
    <row r="2" ht="26" customHeight="1" spans="1:9">
      <c r="A2" s="2">
        <v>560850</v>
      </c>
      <c r="B2" s="2" t="s">
        <v>23</v>
      </c>
      <c r="C2" s="2">
        <v>20000</v>
      </c>
      <c r="D2" s="2">
        <v>1.2616</v>
      </c>
      <c r="E2" s="2">
        <v>1.239</v>
      </c>
      <c r="F2" s="2">
        <v>24780</v>
      </c>
      <c r="G2" s="2">
        <v>25247</v>
      </c>
      <c r="H2" s="2">
        <v>-467</v>
      </c>
      <c r="I2" s="2">
        <v>-1.85</v>
      </c>
    </row>
    <row r="3" ht="26" customHeight="1" spans="1:9">
      <c r="A3" s="3">
        <v>600900</v>
      </c>
      <c r="B3" s="3" t="s">
        <v>14</v>
      </c>
      <c r="C3" s="3">
        <v>1000</v>
      </c>
      <c r="D3" s="3">
        <v>29.9322</v>
      </c>
      <c r="E3" s="3">
        <v>30.42</v>
      </c>
      <c r="F3" s="3">
        <v>30420</v>
      </c>
      <c r="G3" s="3">
        <v>28209.02</v>
      </c>
      <c r="H3" s="3">
        <v>2190.77</v>
      </c>
      <c r="I3" s="3">
        <v>7.766</v>
      </c>
    </row>
    <row r="4" ht="26" customHeight="1" spans="1:9">
      <c r="A4" s="3">
        <v>159636</v>
      </c>
      <c r="B4" s="3" t="s">
        <v>22</v>
      </c>
      <c r="C4" s="3">
        <v>3500</v>
      </c>
      <c r="D4" s="3">
        <v>1.2513</v>
      </c>
      <c r="E4" s="3">
        <v>1.293</v>
      </c>
      <c r="F4" s="3">
        <v>4525.5</v>
      </c>
      <c r="G4" s="3">
        <v>8152.8</v>
      </c>
      <c r="H4" s="3">
        <v>-3627.3</v>
      </c>
      <c r="I4" s="3">
        <v>-44.491</v>
      </c>
    </row>
    <row r="5" ht="26" customHeight="1" spans="1:9">
      <c r="A5" s="4">
        <v>159992</v>
      </c>
      <c r="B5" s="3" t="s">
        <v>21</v>
      </c>
      <c r="C5" s="3">
        <v>5000</v>
      </c>
      <c r="D5" s="3">
        <v>0.7386</v>
      </c>
      <c r="E5" s="3">
        <v>0.827</v>
      </c>
      <c r="F5" s="3">
        <v>4135</v>
      </c>
      <c r="G5" s="3">
        <v>2076.1</v>
      </c>
      <c r="H5" s="3">
        <v>2058.9</v>
      </c>
      <c r="I5" s="3">
        <v>99.172</v>
      </c>
    </row>
    <row r="6" ht="26" customHeight="1" spans="1:9">
      <c r="A6" s="13" t="s">
        <v>16</v>
      </c>
      <c r="B6" s="3" t="s">
        <v>17</v>
      </c>
      <c r="C6" s="3">
        <v>300</v>
      </c>
      <c r="D6" s="3">
        <v>119.3994</v>
      </c>
      <c r="E6" s="3">
        <v>113.3</v>
      </c>
      <c r="F6" s="3">
        <v>31111.05</v>
      </c>
      <c r="G6" s="3">
        <v>29991.63</v>
      </c>
      <c r="H6" s="3">
        <v>1119.42</v>
      </c>
      <c r="I6" s="3">
        <v>-5.11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selection activeCell="C22" sqref="C22"/>
    </sheetView>
  </sheetViews>
  <sheetFormatPr defaultColWidth="9" defaultRowHeight="14.3"/>
  <cols>
    <col min="1" max="10" width="15" customWidth="1"/>
  </cols>
  <sheetData>
    <row r="1" ht="15.3" spans="1:10">
      <c r="A1" s="5" t="s">
        <v>0</v>
      </c>
      <c r="B1" s="5" t="s">
        <v>1</v>
      </c>
      <c r="C1" s="5" t="s">
        <v>33</v>
      </c>
      <c r="D1" s="5" t="s">
        <v>34</v>
      </c>
      <c r="E1" s="5" t="s">
        <v>35</v>
      </c>
      <c r="F1" s="5" t="s">
        <v>31</v>
      </c>
      <c r="G1" s="5" t="s">
        <v>36</v>
      </c>
      <c r="H1" s="5" t="s">
        <v>37</v>
      </c>
      <c r="I1" s="5" t="s">
        <v>38</v>
      </c>
      <c r="J1" s="5" t="s">
        <v>39</v>
      </c>
    </row>
    <row r="2" spans="1:10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>
      <c r="A3" s="6"/>
      <c r="B3" s="6"/>
      <c r="C3" s="6"/>
      <c r="D3" s="6"/>
      <c r="E3" s="6"/>
      <c r="F3" s="6"/>
      <c r="G3" s="6"/>
      <c r="H3" s="6"/>
      <c r="I3" s="6"/>
      <c r="J3" s="6"/>
    </row>
    <row r="4" spans="1:10">
      <c r="A4" s="6"/>
      <c r="B4" s="6"/>
      <c r="C4" s="6"/>
      <c r="D4" s="6"/>
      <c r="E4" s="6"/>
      <c r="F4" s="6"/>
      <c r="G4" s="6"/>
      <c r="H4" s="6"/>
      <c r="I4" s="6"/>
      <c r="J4" s="6"/>
    </row>
    <row r="5" spans="1:10">
      <c r="A5" s="6"/>
      <c r="B5" s="6"/>
      <c r="C5" s="6"/>
      <c r="D5" s="6"/>
      <c r="E5" s="6"/>
      <c r="F5" s="6"/>
      <c r="G5" s="6"/>
      <c r="H5" s="6"/>
      <c r="I5" s="6"/>
      <c r="J5" s="6"/>
    </row>
    <row r="6" spans="1:10">
      <c r="A6" s="6"/>
      <c r="B6" s="6"/>
      <c r="C6" s="6"/>
      <c r="D6" s="6"/>
      <c r="E6" s="6"/>
      <c r="F6" s="6"/>
      <c r="G6" s="6"/>
      <c r="H6" s="6"/>
      <c r="I6" s="6"/>
      <c r="J6" s="6"/>
    </row>
    <row r="7" spans="1:10">
      <c r="A7" s="6"/>
      <c r="B7" s="6"/>
      <c r="C7" s="6"/>
      <c r="D7" s="6"/>
      <c r="E7" s="6"/>
      <c r="F7" s="6"/>
      <c r="G7" s="6"/>
      <c r="H7" s="6"/>
      <c r="I7" s="6"/>
      <c r="J7" s="6"/>
    </row>
    <row r="8" spans="1:10">
      <c r="A8" s="6"/>
      <c r="B8" s="6"/>
      <c r="C8" s="6"/>
      <c r="D8" s="6"/>
      <c r="E8" s="6"/>
      <c r="F8" s="6"/>
      <c r="G8" s="6"/>
      <c r="H8" s="6"/>
      <c r="I8" s="6"/>
      <c r="J8" s="6"/>
    </row>
    <row r="9" spans="1:10">
      <c r="A9" s="6"/>
      <c r="B9" s="6"/>
      <c r="C9" s="6"/>
      <c r="D9" s="6"/>
      <c r="E9" s="6"/>
      <c r="F9" s="6"/>
      <c r="G9" s="6"/>
      <c r="H9" s="6"/>
      <c r="I9" s="6"/>
      <c r="J9" s="6"/>
    </row>
    <row r="10" spans="1:10">
      <c r="A10" s="6"/>
      <c r="B10" s="6"/>
      <c r="C10" s="6"/>
      <c r="D10" s="6"/>
      <c r="E10" s="6"/>
      <c r="F10" s="6"/>
      <c r="G10" s="6"/>
      <c r="H10" s="6"/>
      <c r="I10" s="6"/>
      <c r="J10" s="6"/>
    </row>
    <row r="11" spans="1:10">
      <c r="A11" s="6"/>
      <c r="B11" s="6"/>
      <c r="C11" s="6"/>
      <c r="D11" s="6"/>
      <c r="E11" s="6"/>
      <c r="F11" s="6"/>
      <c r="G11" s="6"/>
      <c r="H11" s="6"/>
      <c r="I11" s="6"/>
      <c r="J11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9"/>
  <sheetViews>
    <sheetView tabSelected="1" workbookViewId="0">
      <selection activeCell="I9" sqref="I9"/>
    </sheetView>
  </sheetViews>
  <sheetFormatPr defaultColWidth="9" defaultRowHeight="14.3" outlineLevelCol="3"/>
  <cols>
    <col min="2" max="2" width="16.5221238938053" customWidth="1"/>
    <col min="3" max="3" width="12.3274336283186" customWidth="1"/>
    <col min="4" max="4" width="15.6371681415929" customWidth="1"/>
  </cols>
  <sheetData>
    <row r="1" spans="1:3">
      <c r="A1" t="s">
        <v>0</v>
      </c>
      <c r="B1" t="s">
        <v>1</v>
      </c>
      <c r="C1" t="s">
        <v>29</v>
      </c>
    </row>
    <row r="2" spans="1:3">
      <c r="A2" s="2">
        <v>560850</v>
      </c>
      <c r="B2" s="2" t="s">
        <v>23</v>
      </c>
      <c r="C2" s="2">
        <v>24780</v>
      </c>
    </row>
    <row r="3" spans="1:3">
      <c r="A3" s="3">
        <v>600900</v>
      </c>
      <c r="B3" s="3" t="s">
        <v>14</v>
      </c>
      <c r="C3" s="3">
        <v>30420</v>
      </c>
    </row>
    <row r="4" spans="1:3">
      <c r="A4" s="3">
        <v>159636</v>
      </c>
      <c r="B4" s="3" t="s">
        <v>22</v>
      </c>
      <c r="C4" s="3">
        <v>4525.5</v>
      </c>
    </row>
    <row r="5" spans="1:3">
      <c r="A5" s="4">
        <v>159992</v>
      </c>
      <c r="B5" s="3" t="s">
        <v>21</v>
      </c>
      <c r="C5" s="3">
        <v>4135</v>
      </c>
    </row>
    <row r="6" spans="1:3">
      <c r="A6" s="13" t="s">
        <v>16</v>
      </c>
      <c r="B6" s="3" t="s">
        <v>17</v>
      </c>
      <c r="C6" s="3">
        <v>31111.05</v>
      </c>
    </row>
    <row r="15" spans="1:4">
      <c r="A15" t="s">
        <v>0</v>
      </c>
      <c r="B15" t="s">
        <v>1</v>
      </c>
      <c r="C15" t="s">
        <v>35</v>
      </c>
      <c r="D15" t="s">
        <v>31</v>
      </c>
    </row>
    <row r="16" spans="1:4">
      <c r="A16" t="s">
        <v>40</v>
      </c>
      <c r="B16" t="s">
        <v>41</v>
      </c>
      <c r="C16">
        <v>-15168.63</v>
      </c>
      <c r="D16">
        <v>-22686</v>
      </c>
    </row>
    <row r="17" spans="1:4">
      <c r="A17" t="s">
        <v>42</v>
      </c>
      <c r="B17" t="s">
        <v>43</v>
      </c>
      <c r="C17">
        <v>9452.47</v>
      </c>
      <c r="D17">
        <v>-19016</v>
      </c>
    </row>
    <row r="18" spans="1:4">
      <c r="A18" t="s">
        <v>44</v>
      </c>
      <c r="B18" t="s">
        <v>45</v>
      </c>
      <c r="C18">
        <v>35774.23</v>
      </c>
      <c r="D18">
        <v>-13810</v>
      </c>
    </row>
    <row r="19" spans="1:4">
      <c r="A19" t="s">
        <v>46</v>
      </c>
      <c r="B19" t="s">
        <v>47</v>
      </c>
      <c r="C19">
        <v>-14362.04</v>
      </c>
      <c r="D19">
        <v>3770</v>
      </c>
    </row>
    <row r="20" spans="1:4">
      <c r="A20" t="s">
        <v>48</v>
      </c>
      <c r="B20" t="s">
        <v>49</v>
      </c>
      <c r="C20">
        <v>-46982.53</v>
      </c>
      <c r="D20">
        <v>-33495</v>
      </c>
    </row>
    <row r="21" spans="1:4">
      <c r="A21" t="s">
        <v>50</v>
      </c>
      <c r="B21" t="s">
        <v>51</v>
      </c>
      <c r="D21">
        <v>-125092</v>
      </c>
    </row>
    <row r="22" spans="1:4">
      <c r="A22" t="s">
        <v>52</v>
      </c>
      <c r="B22" t="s">
        <v>53</v>
      </c>
      <c r="C22">
        <v>-62356.59</v>
      </c>
      <c r="D22">
        <v>0</v>
      </c>
    </row>
    <row r="23" spans="1:4">
      <c r="A23" t="s">
        <v>54</v>
      </c>
      <c r="B23" t="s">
        <v>55</v>
      </c>
      <c r="C23">
        <v>-117086.2</v>
      </c>
      <c r="D23">
        <v>-170247</v>
      </c>
    </row>
    <row r="24" spans="1:4">
      <c r="A24" t="s">
        <v>56</v>
      </c>
      <c r="B24" t="s">
        <v>57</v>
      </c>
      <c r="D24">
        <v>-16440</v>
      </c>
    </row>
    <row r="25" spans="1:4">
      <c r="A25" t="s">
        <v>58</v>
      </c>
      <c r="B25" t="s">
        <v>59</v>
      </c>
      <c r="C25">
        <v>1065.49</v>
      </c>
      <c r="D25">
        <v>3486</v>
      </c>
    </row>
    <row r="36" spans="1:1">
      <c r="A36" t="s">
        <v>60</v>
      </c>
    </row>
    <row r="37" spans="1:2">
      <c r="A37" t="s">
        <v>2</v>
      </c>
      <c r="B37" t="s">
        <v>4</v>
      </c>
    </row>
    <row r="38" spans="1:2">
      <c r="A38" t="s">
        <v>61</v>
      </c>
      <c r="B38">
        <v>139.52</v>
      </c>
    </row>
    <row r="39" spans="1:2">
      <c r="A39" t="s">
        <v>62</v>
      </c>
      <c r="B39">
        <v>123.32</v>
      </c>
    </row>
    <row r="40" spans="1:2">
      <c r="A40" t="s">
        <v>63</v>
      </c>
      <c r="B40">
        <v>57.77</v>
      </c>
    </row>
    <row r="56" spans="1:1">
      <c r="A56" t="s">
        <v>64</v>
      </c>
    </row>
    <row r="57" spans="1:2">
      <c r="A57" t="s">
        <v>2</v>
      </c>
      <c r="B57" t="s">
        <v>4</v>
      </c>
    </row>
    <row r="58" spans="1:2">
      <c r="A58" t="s">
        <v>65</v>
      </c>
      <c r="B58">
        <v>21.01</v>
      </c>
    </row>
    <row r="59" spans="1:2">
      <c r="A59" t="s">
        <v>63</v>
      </c>
      <c r="B59">
        <v>13.7</v>
      </c>
    </row>
    <row r="76" spans="1:1">
      <c r="A76" t="s">
        <v>66</v>
      </c>
    </row>
    <row r="77" spans="1:2">
      <c r="A77" t="s">
        <v>2</v>
      </c>
      <c r="B77" t="s">
        <v>4</v>
      </c>
    </row>
    <row r="78" spans="1:2">
      <c r="A78" t="s">
        <v>67</v>
      </c>
      <c r="B78">
        <v>142.65</v>
      </c>
    </row>
    <row r="79" spans="1:2">
      <c r="A79" t="s">
        <v>68</v>
      </c>
      <c r="B79">
        <v>95.35</v>
      </c>
    </row>
    <row r="80" spans="1:2">
      <c r="A80" t="s">
        <v>69</v>
      </c>
      <c r="B80">
        <v>47.78</v>
      </c>
    </row>
    <row r="96" spans="1:1">
      <c r="A96" t="s">
        <v>70</v>
      </c>
    </row>
    <row r="97" spans="1:2">
      <c r="A97" t="s">
        <v>2</v>
      </c>
      <c r="B97" t="s">
        <v>4</v>
      </c>
    </row>
    <row r="98" spans="1:2">
      <c r="A98" t="s">
        <v>67</v>
      </c>
      <c r="B98">
        <v>60.26</v>
      </c>
    </row>
    <row r="99" spans="1:2">
      <c r="A99" t="s">
        <v>71</v>
      </c>
      <c r="B99">
        <v>24.97</v>
      </c>
    </row>
    <row r="100" spans="1:2">
      <c r="A100" t="s">
        <v>72</v>
      </c>
      <c r="B100">
        <v>27.62</v>
      </c>
    </row>
    <row r="116" spans="1:1">
      <c r="A116" t="s">
        <v>73</v>
      </c>
    </row>
    <row r="117" spans="1:2">
      <c r="A117" t="s">
        <v>2</v>
      </c>
      <c r="B117" t="s">
        <v>4</v>
      </c>
    </row>
    <row r="118" spans="1:2">
      <c r="A118" t="s">
        <v>74</v>
      </c>
      <c r="B118">
        <v>65.77</v>
      </c>
    </row>
    <row r="119" spans="1:2">
      <c r="A119" t="s">
        <v>74</v>
      </c>
      <c r="B119">
        <v>191.16</v>
      </c>
    </row>
    <row r="120" spans="1:2">
      <c r="A120" t="s">
        <v>75</v>
      </c>
      <c r="B120">
        <v>125.7</v>
      </c>
    </row>
    <row r="121" spans="1:2">
      <c r="A121" t="s">
        <v>76</v>
      </c>
      <c r="B121">
        <v>154.77</v>
      </c>
    </row>
    <row r="136" spans="1:1">
      <c r="A136" t="s">
        <v>77</v>
      </c>
    </row>
    <row r="137" spans="1:2">
      <c r="A137" t="s">
        <v>2</v>
      </c>
      <c r="B137" t="s">
        <v>4</v>
      </c>
    </row>
    <row r="138" spans="1:2">
      <c r="A138" t="s">
        <v>78</v>
      </c>
      <c r="B138">
        <v>170.14</v>
      </c>
    </row>
    <row r="139" spans="1:2">
      <c r="A139" t="s">
        <v>69</v>
      </c>
      <c r="B139">
        <v>86.22</v>
      </c>
    </row>
    <row r="140" spans="1:2">
      <c r="A140" t="s">
        <v>79</v>
      </c>
      <c r="B140">
        <v>61.29</v>
      </c>
    </row>
    <row r="156" spans="1:1">
      <c r="A156" t="s">
        <v>80</v>
      </c>
    </row>
    <row r="157" spans="1:2">
      <c r="A157" t="s">
        <v>2</v>
      </c>
      <c r="B157" t="s">
        <v>4</v>
      </c>
    </row>
    <row r="158" spans="1:2">
      <c r="A158" t="s">
        <v>81</v>
      </c>
      <c r="B158">
        <v>90.17</v>
      </c>
    </row>
    <row r="159" spans="1:2">
      <c r="A159" t="s">
        <v>76</v>
      </c>
      <c r="B159">
        <v>52.41</v>
      </c>
    </row>
    <row r="176" spans="1:1">
      <c r="A176" t="s">
        <v>82</v>
      </c>
    </row>
    <row r="177" spans="1:2">
      <c r="A177" t="s">
        <v>2</v>
      </c>
      <c r="B177" t="s">
        <v>4</v>
      </c>
    </row>
    <row r="178" spans="1:2">
      <c r="A178" t="s">
        <v>83</v>
      </c>
      <c r="B178">
        <v>18.71</v>
      </c>
    </row>
    <row r="179" spans="1:2">
      <c r="A179" t="s">
        <v>71</v>
      </c>
      <c r="B179">
        <v>80.33</v>
      </c>
    </row>
    <row r="180" spans="1:2">
      <c r="A180" t="s">
        <v>84</v>
      </c>
      <c r="B180">
        <v>174.63</v>
      </c>
    </row>
    <row r="181" spans="1:2">
      <c r="A181" t="s">
        <v>85</v>
      </c>
      <c r="B181">
        <v>130.65</v>
      </c>
    </row>
    <row r="196" spans="1:1">
      <c r="A196" t="s">
        <v>86</v>
      </c>
    </row>
    <row r="197" spans="1:2">
      <c r="A197" t="s">
        <v>2</v>
      </c>
      <c r="B197" t="s">
        <v>4</v>
      </c>
    </row>
    <row r="198" spans="1:2">
      <c r="A198" t="s">
        <v>85</v>
      </c>
      <c r="B198">
        <v>85.89</v>
      </c>
    </row>
    <row r="199" spans="1:2">
      <c r="A199" t="s">
        <v>72</v>
      </c>
      <c r="B199">
        <v>178.09</v>
      </c>
    </row>
    <row r="200" spans="1:2">
      <c r="A200" t="s">
        <v>87</v>
      </c>
      <c r="B200">
        <v>153.6</v>
      </c>
    </row>
    <row r="201" spans="1:2">
      <c r="A201" t="s">
        <v>87</v>
      </c>
      <c r="B201">
        <v>56.86</v>
      </c>
    </row>
    <row r="216" spans="1:1">
      <c r="A216" t="s">
        <v>88</v>
      </c>
    </row>
    <row r="217" spans="1:2">
      <c r="A217" t="s">
        <v>2</v>
      </c>
      <c r="B217" t="s">
        <v>4</v>
      </c>
    </row>
    <row r="218" spans="1:2">
      <c r="A218" t="s">
        <v>87</v>
      </c>
      <c r="B218">
        <v>189.9</v>
      </c>
    </row>
    <row r="219" spans="1:2">
      <c r="A219" t="s">
        <v>89</v>
      </c>
      <c r="B219">
        <v>195.82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B25" sqref="B25"/>
    </sheetView>
  </sheetViews>
  <sheetFormatPr defaultColWidth="9" defaultRowHeight="14.3" outlineLevelCol="1"/>
  <cols>
    <col min="1" max="1" width="25" customWidth="1"/>
    <col min="2" max="2" width="50" customWidth="1"/>
  </cols>
  <sheetData>
    <row r="1" ht="15.3" spans="1:1">
      <c r="A1" s="1" t="s">
        <v>90</v>
      </c>
    </row>
    <row r="2" spans="1:2">
      <c r="A2" t="s">
        <v>9</v>
      </c>
      <c r="B2" t="s">
        <v>91</v>
      </c>
    </row>
    <row r="3" spans="1:2">
      <c r="A3" t="s">
        <v>92</v>
      </c>
      <c r="B3" t="s">
        <v>93</v>
      </c>
    </row>
    <row r="4" spans="1:2">
      <c r="A4" t="s">
        <v>94</v>
      </c>
      <c r="B4" t="s">
        <v>95</v>
      </c>
    </row>
    <row r="6" ht="15.3" spans="1:1">
      <c r="A6" s="1" t="s">
        <v>96</v>
      </c>
    </row>
    <row r="7" spans="1:2">
      <c r="A7" t="s">
        <v>29</v>
      </c>
      <c r="B7" t="s">
        <v>97</v>
      </c>
    </row>
    <row r="8" spans="1:2">
      <c r="A8" t="s">
        <v>30</v>
      </c>
      <c r="B8" t="s">
        <v>98</v>
      </c>
    </row>
    <row r="9" spans="1:2">
      <c r="A9" t="s">
        <v>31</v>
      </c>
      <c r="B9" t="s">
        <v>99</v>
      </c>
    </row>
    <row r="10" spans="1:2">
      <c r="A10" t="s">
        <v>32</v>
      </c>
      <c r="B10" t="s">
        <v>100</v>
      </c>
    </row>
    <row r="12" ht="15.3" spans="1:1">
      <c r="A12" s="1" t="s">
        <v>101</v>
      </c>
    </row>
    <row r="13" spans="1:2">
      <c r="A13" t="s">
        <v>39</v>
      </c>
      <c r="B13" t="s">
        <v>102</v>
      </c>
    </row>
    <row r="14" spans="1:2">
      <c r="A14" t="s">
        <v>35</v>
      </c>
      <c r="B14" t="s">
        <v>103</v>
      </c>
    </row>
    <row r="15" spans="1:2">
      <c r="A15" t="s">
        <v>31</v>
      </c>
      <c r="B15" t="s">
        <v>104</v>
      </c>
    </row>
    <row r="16" spans="1:2">
      <c r="A16" t="s">
        <v>36</v>
      </c>
      <c r="B16" t="s">
        <v>105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交易记录</vt:lpstr>
      <vt:lpstr>持仓分析</vt:lpstr>
      <vt:lpstr>收益汇总</vt:lpstr>
      <vt:lpstr>数据图表</vt:lpstr>
      <vt:lpstr>公式说明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老李</cp:lastModifiedBy>
  <dcterms:created xsi:type="dcterms:W3CDTF">2025-06-13T01:27:00Z</dcterms:created>
  <dcterms:modified xsi:type="dcterms:W3CDTF">2025-06-13T03:03:56Z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AAE7C5A6952941039DA4588465BD4DD9_13</vt:lpwstr>
  </property>
  <property fmtid="{D5CDD505-2E9C-101B-9397-08002B2CF9AE}" pid="3" name="KSOProductBuildVer">
    <vt:lpwstr>2052-12.1.0.21541</vt:lpwstr>
  </property>
</Properties>
</file>