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rydga\OneDrive\바탕 화면\B\"/>
    </mc:Choice>
  </mc:AlternateContent>
  <xr:revisionPtr revIDLastSave="0" documentId="13_ncr:1_{417190CF-B8C3-43BE-B7AC-A3B151EC1F36}" xr6:coauthVersionLast="47" xr6:coauthVersionMax="47" xr10:uidLastSave="{00000000-0000-0000-0000-000000000000}"/>
  <bookViews>
    <workbookView xWindow="3855" yWindow="0" windowWidth="13125" windowHeight="15600" tabRatio="745" xr2:uid="{00000000-000D-0000-FFFF-FFFF00000000}"/>
  </bookViews>
  <sheets>
    <sheet name="TB_SLE" sheetId="6" r:id="rId1"/>
    <sheet name="TB_PRD" sheetId="5" r:id="rId2"/>
    <sheet name="TB_SLE_IMG" sheetId="12" r:id="rId3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6" l="1"/>
  <c r="P4" i="6" s="1"/>
  <c r="J5" i="6"/>
  <c r="P5" i="6" s="1"/>
  <c r="J6" i="6"/>
  <c r="P6" i="6" s="1"/>
  <c r="J7" i="6"/>
  <c r="P7" i="6" s="1"/>
  <c r="J8" i="6"/>
  <c r="P8" i="6" s="1"/>
  <c r="J9" i="6"/>
  <c r="P9" i="6" s="1"/>
  <c r="J10" i="6"/>
  <c r="P10" i="6" s="1"/>
  <c r="J11" i="6"/>
  <c r="P11" i="6" s="1"/>
  <c r="J12" i="6"/>
  <c r="P12" i="6" s="1"/>
  <c r="J13" i="6"/>
  <c r="P13" i="6" s="1"/>
  <c r="J14" i="6"/>
  <c r="P14" i="6" s="1"/>
  <c r="J15" i="6"/>
  <c r="P15" i="6" s="1"/>
  <c r="J16" i="6"/>
  <c r="P16" i="6" s="1"/>
  <c r="J17" i="6"/>
  <c r="P17" i="6" s="1"/>
  <c r="J18" i="6"/>
  <c r="P18" i="6" s="1"/>
  <c r="J19" i="6"/>
  <c r="P19" i="6" s="1"/>
  <c r="J20" i="6"/>
  <c r="P20" i="6" s="1"/>
  <c r="J21" i="6"/>
  <c r="P21" i="6" s="1"/>
  <c r="J22" i="6"/>
  <c r="P22" i="6" s="1"/>
  <c r="J23" i="6"/>
  <c r="P23" i="6" s="1"/>
  <c r="J24" i="6"/>
  <c r="P24" i="6" s="1"/>
  <c r="J25" i="6"/>
  <c r="P25" i="6" s="1"/>
  <c r="J26" i="6"/>
  <c r="P26" i="6" s="1"/>
  <c r="G3" i="12"/>
  <c r="O3" i="5"/>
  <c r="J3" i="6" l="1"/>
  <c r="P3" i="6" s="1"/>
</calcChain>
</file>

<file path=xl/sharedStrings.xml><?xml version="1.0" encoding="utf-8"?>
<sst xmlns="http://schemas.openxmlformats.org/spreadsheetml/2006/main" count="208" uniqueCount="60">
  <si>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</si>
  <si>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</si>
  <si>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</si>
  <si>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</si>
  <si>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</si>
  <si>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</si>
  <si>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</si>
  <si>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</si>
  <si>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</si>
  <si>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</si>
  <si>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</si>
  <si>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</si>
  <si>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</si>
  <si>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</si>
  <si>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</si>
  <si>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</si>
  <si>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</si>
  <si>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</si>
  <si>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</si>
  <si>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</si>
  <si>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</si>
  <si>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</si>
  <si>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</si>
  <si>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</si>
  <si>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</si>
  <si>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</si>
  <si>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</si>
  <si>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</si>
  <si>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</si>
  <si>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</si>
  <si>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</si>
  <si>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</si>
  <si>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</si>
  <si>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</si>
  <si>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</si>
  <si>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</si>
  <si>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솔가 오메가3 EPA DHA 950mg 100소프트젤 3병 세트</t>
  </si>
  <si>
    <t>솔가 오메가3 EPA DHA 950mg 100소프트젤</t>
  </si>
  <si>
    <t>노르딕내추럴스 얼티메이트 오메가3 레몬향 60소프트젤</t>
  </si>
  <si>
    <t>노르딕내추럴스 오메가3 레몬향 180 소프트젤</t>
  </si>
  <si>
    <t>솔가 오메가3 피쉬오일 콘센트레이트 240소프트젤</t>
  </si>
  <si>
    <t>소스내추럴스 보스웰리아 추출물 100정</t>
  </si>
  <si>
    <t>솔가 풀 스펙트럼 커큐민 90 소프트젤</t>
  </si>
  <si>
    <t>나우푸드 포다르코 500mg 250베지캡슐</t>
  </si>
  <si>
    <t>노르딕내추럴스 오메가3 레몬향 120 소프트젤</t>
  </si>
  <si>
    <t>가든오브라이프 오션스3 비욘드 오메가3 60소프트젤</t>
  </si>
  <si>
    <t>쿄릭 숙성마늘 홍국 플러스 75캡슐</t>
  </si>
  <si>
    <t>나우푸드 커큐민 강황추출물 120베지캡슐</t>
  </si>
  <si>
    <t>나우푸드 오가닉 슈퍼프루트 노니주스 946ml (32 fl oz)</t>
  </si>
  <si>
    <t>솔가 보스웰리아 레진 추출물 350mg 60 식물성 캡슐</t>
  </si>
  <si>
    <t>쿄릭 숙성 마늘 보충제 300캡슐</t>
  </si>
  <si>
    <t>나우푸드 글루코사민 콘드로이친 120정</t>
  </si>
  <si>
    <t>소스네추럴스 웰니스 에피코르 120캡슐</t>
  </si>
  <si>
    <t>나우푸드 베타글루칸 엑스트라스트렝스 250mg 60캡슐</t>
  </si>
  <si>
    <t>나우푸드 흑호두 껍질 추출물 500mg 100베지캡슐</t>
  </si>
  <si>
    <t>자로우포뮬라 판토텐산 애시드 B5 500mg 100캡슐</t>
  </si>
  <si>
    <t>나우푸드 로얄젤리 1000mg 60소프트젤</t>
  </si>
  <si>
    <t>쿄릭 숙성 마늘 보충제 200캡슐</t>
  </si>
  <si>
    <t>나우푸드 EGCg 녹차추출물 400mg 90캡슐</t>
  </si>
  <si>
    <t>라이프익스텐션 슈퍼 바이오 커큐민 60베지캡슐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</si>
</sst>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6"/>
  <sheetViews>
    <sheetView tabSelected="1" topLeftCell="G1" workbookViewId="0">
      <selection activeCell="P3" sqref="P3:P26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9" customFormat="1" x14ac:dyDescent="0.3">
      <c r="B2" s="9" t="s">
        <v>12</v>
      </c>
      <c r="C2" s="9" t="s">
        <v>13</v>
      </c>
      <c r="D2" s="9" t="s">
        <v>14</v>
      </c>
      <c r="E2" s="9" t="s">
        <v>31</v>
      </c>
      <c r="F2" s="9" t="s">
        <v>32</v>
      </c>
      <c r="G2" s="9" t="s">
        <v>15</v>
      </c>
      <c r="H2" s="9" t="s">
        <v>33</v>
      </c>
      <c r="I2" s="9" t="s">
        <v>34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20</v>
      </c>
      <c r="O2" s="9" t="s">
        <v>21</v>
      </c>
    </row>
    <row r="3" spans="2:16" ht="16.5" x14ac:dyDescent="0.3">
      <c r="B3" s="6">
        <v>49</v>
      </c>
      <c r="C3" s="6">
        <v>49</v>
      </c>
      <c r="D3" t="s">
        <v>36</v>
      </c>
      <c r="E3" s="3" t="s">
        <v>26</v>
      </c>
      <c r="F3" s="3" t="s">
        <v>26</v>
      </c>
      <c r="G3" s="12">
        <v>116400</v>
      </c>
      <c r="H3" s="10">
        <v>1</v>
      </c>
      <c r="I3" s="10">
        <v>3</v>
      </c>
      <c r="J3" s="3" t="str">
        <f ca="1">"TO_DATE(TO_CHAR(ADD_MONTHS(SYSDATE, -24) - " &amp; RANDBETWEEN(0, 30) &amp; ", 'YYYY-MM-DD'), 'YYYY-MM-DD HH24:MI:SS')"</f>
        <v>TO_DATE(TO_CHAR(ADD_MONTHS(SYSDATE, -24) - 7,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(49, 49, '솔가 오메가3 EPA DHA 950mg 100소프트젤 3병 세트', '문자열', '문자열', 116400, '1', '3', TO_DATE(TO_CHAR(ADD_MONTHS(SYSDATE, -24) - 7, 'YYYY-MM-DD'), 'YYYY-MM-DD HH24:MI:SS'), TO_DATE('9999-12-31 23:59:59', 'YYYY-MM-DD HH24:MI:SS'),  SYSDATE, 1, NULL, NULL); </v>
      </c>
    </row>
    <row r="4" spans="2:16" ht="16.5" x14ac:dyDescent="0.3">
      <c r="B4" s="6">
        <v>50</v>
      </c>
      <c r="C4" s="6">
        <v>50</v>
      </c>
      <c r="D4" t="s">
        <v>37</v>
      </c>
      <c r="E4" s="3" t="s">
        <v>26</v>
      </c>
      <c r="F4" s="3" t="s">
        <v>26</v>
      </c>
      <c r="G4" s="12">
        <v>38800</v>
      </c>
      <c r="H4" s="10">
        <v>1</v>
      </c>
      <c r="I4" s="10">
        <v>3</v>
      </c>
      <c r="J4" s="3" t="str">
        <f t="shared" ref="J4:J26" ca="1" si="0">"TO_DATE(TO_CHAR(ADD_MONTHS(SYSDATE, -24) - " &amp; RANDBETWEEN(0, 30) &amp; ", 'YYYY-MM-DD'), 'YYYY-MM-DD HH24:MI:SS')"</f>
        <v>TO_DATE(TO_CHAR(ADD_MONTHS(SYSDATE, -24) - 24, 'YYYY-MM-DD'), 'YYYY-MM-DD HH24:MI:SS')</v>
      </c>
      <c r="K4" s="3" t="s">
        <v>23</v>
      </c>
      <c r="L4" s="3" t="s">
        <v>4</v>
      </c>
      <c r="M4" s="6">
        <v>1</v>
      </c>
      <c r="N4" s="3" t="s">
        <v>10</v>
      </c>
      <c r="O4" s="3" t="s">
        <v>10</v>
      </c>
      <c r="P4" s="4" t="str">
        <f t="shared" ref="P4:P26" ca="1" si="1">"INSERT INTO TB_SLE VALUES (" &amp; B4 &amp; ", " &amp; C4 &amp; ", '"&amp; D4 &amp; "', '"&amp; E4 &amp; "', '"&amp; F4 &amp; "', "&amp; G4 &amp; ", '"&amp; H4 &amp; "', '" &amp; I4 &amp; "', " &amp; J4 &amp; ", " &amp; K4 &amp; ",  " &amp; L4 &amp; ", " &amp; M4 &amp; ", " &amp; N4 &amp; ", " &amp; O4 &amp; "); "</f>
        <v xml:space="preserve">INSERT INTO TB_SLE VALUES (50, 50, '솔가 오메가3 EPA DHA 950mg 100소프트젤', '문자열', '문자열', 38800, '1', '3', TO_DATE(TO_CHAR(ADD_MONTHS(SYSDATE, -24) - 24, 'YYYY-MM-DD'), 'YYYY-MM-DD HH24:MI:SS'), TO_DATE('9999-12-31 23:59:59', 'YYYY-MM-DD HH24:MI:SS'),  SYSDATE, 1, NULL, NULL); </v>
      </c>
    </row>
    <row r="5" spans="2:16" ht="16.5" x14ac:dyDescent="0.3">
      <c r="B5" s="6">
        <v>51</v>
      </c>
      <c r="C5" s="6">
        <v>51</v>
      </c>
      <c r="D5" t="s">
        <v>38</v>
      </c>
      <c r="E5" s="3" t="s">
        <v>26</v>
      </c>
      <c r="F5" s="3" t="s">
        <v>26</v>
      </c>
      <c r="G5" s="12">
        <v>31600</v>
      </c>
      <c r="H5" s="10">
        <v>1</v>
      </c>
      <c r="I5" s="10">
        <v>3</v>
      </c>
      <c r="J5" s="3" t="str">
        <f t="shared" ca="1" si="0"/>
        <v>TO_DATE(TO_CHAR(ADD_MONTHS(SYSDATE, -24) - 12, 'YYYY-MM-DD'), 'YYYY-MM-DD HH24:MI:SS')</v>
      </c>
      <c r="K5" s="3" t="s">
        <v>23</v>
      </c>
      <c r="L5" s="3" t="s">
        <v>4</v>
      </c>
      <c r="M5" s="6">
        <v>1</v>
      </c>
      <c r="N5" s="3" t="s">
        <v>10</v>
      </c>
      <c r="O5" s="3" t="s">
        <v>10</v>
      </c>
      <c r="P5" s="4" t="str">
        <f t="shared" ca="1" si="1"/>
        <v xml:space="preserve">INSERT INTO TB_SLE VALUES (51, 51, '노르딕내추럴스 얼티메이트 오메가3 레몬향 60소프트젤', '문자열', '문자열', 31600, '1', '3', TO_DATE(TO_CHAR(ADD_MONTHS(SYSDATE, -24) - 12, 'YYYY-MM-DD'), 'YYYY-MM-DD HH24:MI:SS'), TO_DATE('9999-12-31 23:59:59', 'YYYY-MM-DD HH24:MI:SS'),  SYSDATE, 1, NULL, NULL); </v>
      </c>
    </row>
    <row r="6" spans="2:16" ht="16.5" x14ac:dyDescent="0.3">
      <c r="B6" s="6">
        <v>52</v>
      </c>
      <c r="C6" s="6">
        <v>52</v>
      </c>
      <c r="D6" t="s">
        <v>39</v>
      </c>
      <c r="E6" s="3" t="s">
        <v>26</v>
      </c>
      <c r="F6" s="3" t="s">
        <v>26</v>
      </c>
      <c r="G6" s="12">
        <v>45000</v>
      </c>
      <c r="H6" s="10">
        <v>1</v>
      </c>
      <c r="I6" s="10">
        <v>3</v>
      </c>
      <c r="J6" s="3" t="str">
        <f t="shared" ca="1" si="0"/>
        <v>TO_DATE(TO_CHAR(ADD_MONTHS(SYSDATE, -24) - 20, 'YYYY-MM-DD'), 'YYYY-MM-DD HH24:MI:SS')</v>
      </c>
      <c r="K6" s="3" t="s">
        <v>23</v>
      </c>
      <c r="L6" s="3" t="s">
        <v>4</v>
      </c>
      <c r="M6" s="6">
        <v>1</v>
      </c>
      <c r="N6" s="3" t="s">
        <v>10</v>
      </c>
      <c r="O6" s="3" t="s">
        <v>10</v>
      </c>
      <c r="P6" s="4" t="str">
        <f t="shared" ca="1" si="1"/>
        <v xml:space="preserve">INSERT INTO TB_SLE VALUES (52, 52, '노르딕내추럴스 오메가3 레몬향 180 소프트젤', '문자열', '문자열', 45000, '1', '3', TO_DATE(TO_CHAR(ADD_MONTHS(SYSDATE, -24) - 20, 'YYYY-MM-DD'), 'YYYY-MM-DD HH24:MI:SS'), TO_DATE('9999-12-31 23:59:59', 'YYYY-MM-DD HH24:MI:SS'),  SYSDATE, 1, NULL, NULL); </v>
      </c>
    </row>
    <row r="7" spans="2:16" ht="16.5" x14ac:dyDescent="0.3">
      <c r="B7" s="6">
        <v>53</v>
      </c>
      <c r="C7" s="6">
        <v>53</v>
      </c>
      <c r="D7" t="s">
        <v>40</v>
      </c>
      <c r="E7" s="3" t="s">
        <v>26</v>
      </c>
      <c r="F7" s="3" t="s">
        <v>26</v>
      </c>
      <c r="G7" s="12">
        <v>20070</v>
      </c>
      <c r="H7" s="10">
        <v>1</v>
      </c>
      <c r="I7" s="10">
        <v>3</v>
      </c>
      <c r="J7" s="3" t="str">
        <f t="shared" ca="1" si="0"/>
        <v>TO_DATE(TO_CHAR(ADD_MONTHS(SYSDATE, -24) - 23, 'YYYY-MM-DD'), 'YYYY-MM-DD HH24:MI:SS')</v>
      </c>
      <c r="K7" s="3" t="s">
        <v>23</v>
      </c>
      <c r="L7" s="3" t="s">
        <v>4</v>
      </c>
      <c r="M7" s="6">
        <v>1</v>
      </c>
      <c r="N7" s="3" t="s">
        <v>10</v>
      </c>
      <c r="O7" s="3" t="s">
        <v>10</v>
      </c>
      <c r="P7" s="4" t="str">
        <f t="shared" ca="1" si="1"/>
        <v xml:space="preserve">INSERT INTO TB_SLE VALUES (53, 53, '솔가 오메가3 피쉬오일 콘센트레이트 240소프트젤', '문자열', '문자열', 20070, '1', '3', TO_DATE(TO_CHAR(ADD_MONTHS(SYSDATE, -24) - 23, 'YYYY-MM-DD'), 'YYYY-MM-DD HH24:MI:SS'), TO_DATE('9999-12-31 23:59:59', 'YYYY-MM-DD HH24:MI:SS'),  SYSDATE, 1, NULL, NULL); </v>
      </c>
    </row>
    <row r="8" spans="2:16" ht="16.5" x14ac:dyDescent="0.3">
      <c r="B8" s="6">
        <v>54</v>
      </c>
      <c r="C8" s="6">
        <v>54</v>
      </c>
      <c r="D8" t="s">
        <v>41</v>
      </c>
      <c r="E8" s="3" t="s">
        <v>26</v>
      </c>
      <c r="F8" s="3" t="s">
        <v>26</v>
      </c>
      <c r="G8" s="12">
        <v>19300</v>
      </c>
      <c r="H8" s="10">
        <v>1</v>
      </c>
      <c r="I8" s="10">
        <v>3</v>
      </c>
      <c r="J8" s="3" t="str">
        <f t="shared" ca="1" si="0"/>
        <v>TO_DATE(TO_CHAR(ADD_MONTHS(SYSDATE, -24) - 7, 'YYYY-MM-DD'), 'YYYY-MM-DD HH24:MI:SS')</v>
      </c>
      <c r="K8" s="3" t="s">
        <v>23</v>
      </c>
      <c r="L8" s="3" t="s">
        <v>4</v>
      </c>
      <c r="M8" s="6">
        <v>1</v>
      </c>
      <c r="N8" s="3" t="s">
        <v>10</v>
      </c>
      <c r="O8" s="3" t="s">
        <v>10</v>
      </c>
      <c r="P8" s="4" t="str">
        <f t="shared" ca="1" si="1"/>
        <v xml:space="preserve">INSERT INTO TB_SLE VALUES (54, 54, '소스내추럴스 보스웰리아 추출물 100정', '문자열', '문자열', 19300, '1', '3', TO_DATE(TO_CHAR(ADD_MONTHS(SYSDATE, -24) - 7, 'YYYY-MM-DD'), 'YYYY-MM-DD HH24:MI:SS'), TO_DATE('9999-12-31 23:59:59', 'YYYY-MM-DD HH24:MI:SS'),  SYSDATE, 1, NULL, NULL); </v>
      </c>
    </row>
    <row r="9" spans="2:16" ht="16.5" x14ac:dyDescent="0.3">
      <c r="B9" s="6">
        <v>55</v>
      </c>
      <c r="C9" s="6">
        <v>55</v>
      </c>
      <c r="D9" t="s">
        <v>42</v>
      </c>
      <c r="E9" s="3" t="s">
        <v>26</v>
      </c>
      <c r="F9" s="3" t="s">
        <v>26</v>
      </c>
      <c r="G9" s="12">
        <v>78400</v>
      </c>
      <c r="H9" s="10">
        <v>1</v>
      </c>
      <c r="I9" s="10">
        <v>3</v>
      </c>
      <c r="J9" s="3" t="str">
        <f t="shared" ca="1" si="0"/>
        <v>TO_DATE(TO_CHAR(ADD_MONTHS(SYSDATE, -24) - 15, 'YYYY-MM-DD'), 'YYYY-MM-DD HH24:MI:SS')</v>
      </c>
      <c r="K9" s="3" t="s">
        <v>23</v>
      </c>
      <c r="L9" s="3" t="s">
        <v>4</v>
      </c>
      <c r="M9" s="6">
        <v>1</v>
      </c>
      <c r="N9" s="3" t="s">
        <v>10</v>
      </c>
      <c r="O9" s="3" t="s">
        <v>10</v>
      </c>
      <c r="P9" s="4" t="str">
        <f t="shared" ca="1" si="1"/>
        <v xml:space="preserve">INSERT INTO TB_SLE VALUES (55, 55, '솔가 풀 스펙트럼 커큐민 90 소프트젤', '문자열', '문자열', 78400, '1', '3', TO_DATE(TO_CHAR(ADD_MONTHS(SYSDATE, -24) - 15, 'YYYY-MM-DD'), 'YYYY-MM-DD HH24:MI:SS'), TO_DATE('9999-12-31 23:59:59', 'YYYY-MM-DD HH24:MI:SS'),  SYSDATE, 1, NULL, NULL); </v>
      </c>
    </row>
    <row r="10" spans="2:16" ht="16.5" x14ac:dyDescent="0.3">
      <c r="B10" s="6">
        <v>56</v>
      </c>
      <c r="C10" s="6">
        <v>56</v>
      </c>
      <c r="D10" t="s">
        <v>43</v>
      </c>
      <c r="E10" s="3" t="s">
        <v>26</v>
      </c>
      <c r="F10" s="3" t="s">
        <v>26</v>
      </c>
      <c r="G10" s="12">
        <v>21300</v>
      </c>
      <c r="H10" s="10">
        <v>1</v>
      </c>
      <c r="I10" s="10">
        <v>3</v>
      </c>
      <c r="J10" s="3" t="str">
        <f t="shared" ca="1" si="0"/>
        <v>TO_DATE(TO_CHAR(ADD_MONTHS(SYSDATE, -24) - 30, 'YYYY-MM-DD'), 'YYYY-MM-DD HH24:MI:SS')</v>
      </c>
      <c r="K10" s="3" t="s">
        <v>23</v>
      </c>
      <c r="L10" s="3" t="s">
        <v>4</v>
      </c>
      <c r="M10" s="6">
        <v>1</v>
      </c>
      <c r="N10" s="3" t="s">
        <v>10</v>
      </c>
      <c r="O10" s="3" t="s">
        <v>10</v>
      </c>
      <c r="P10" s="4" t="str">
        <f t="shared" ca="1" si="1"/>
        <v xml:space="preserve">INSERT INTO TB_SLE VALUES (56, 56, '나우푸드 포다르코 500mg 250베지캡슐', '문자열', '문자열', 21300, '1', '3', TO_DATE(TO_CHAR(ADD_MONTHS(SYSDATE, -24) - 30, 'YYYY-MM-DD'), 'YYYY-MM-DD HH24:MI:SS'), TO_DATE('9999-12-31 23:59:59', 'YYYY-MM-DD HH24:MI:SS'),  SYSDATE, 1, NULL, NULL); </v>
      </c>
    </row>
    <row r="11" spans="2:16" ht="16.5" x14ac:dyDescent="0.3">
      <c r="B11" s="6">
        <v>57</v>
      </c>
      <c r="C11" s="6">
        <v>57</v>
      </c>
      <c r="D11" t="s">
        <v>44</v>
      </c>
      <c r="E11" s="3" t="s">
        <v>26</v>
      </c>
      <c r="F11" s="3" t="s">
        <v>26</v>
      </c>
      <c r="G11" s="12">
        <v>31000</v>
      </c>
      <c r="H11" s="10">
        <v>1</v>
      </c>
      <c r="I11" s="10">
        <v>3</v>
      </c>
      <c r="J11" s="3" t="str">
        <f t="shared" ca="1" si="0"/>
        <v>TO_DATE(TO_CHAR(ADD_MONTHS(SYSDATE, -24) - 12, 'YYYY-MM-DD'), 'YYYY-MM-DD HH24:MI:SS')</v>
      </c>
      <c r="K11" s="3" t="s">
        <v>23</v>
      </c>
      <c r="L11" s="3" t="s">
        <v>4</v>
      </c>
      <c r="M11" s="6">
        <v>1</v>
      </c>
      <c r="N11" s="3" t="s">
        <v>10</v>
      </c>
      <c r="O11" s="3" t="s">
        <v>10</v>
      </c>
      <c r="P11" s="4" t="str">
        <f t="shared" ca="1" si="1"/>
        <v xml:space="preserve">INSERT INTO TB_SLE VALUES (57, 57, '노르딕내추럴스 오메가3 레몬향 120 소프트젤', '문자열', '문자열', 31000, '1', '3', TO_DATE(TO_CHAR(ADD_MONTHS(SYSDATE, -24) - 12, 'YYYY-MM-DD'), 'YYYY-MM-DD HH24:MI:SS'), TO_DATE('9999-12-31 23:59:59', 'YYYY-MM-DD HH24:MI:SS'),  SYSDATE, 1, NULL, NULL); </v>
      </c>
    </row>
    <row r="12" spans="2:16" ht="16.5" x14ac:dyDescent="0.3">
      <c r="B12" s="6">
        <v>58</v>
      </c>
      <c r="C12" s="6">
        <v>58</v>
      </c>
      <c r="D12" t="s">
        <v>45</v>
      </c>
      <c r="E12" s="3" t="s">
        <v>26</v>
      </c>
      <c r="F12" s="3" t="s">
        <v>26</v>
      </c>
      <c r="G12" s="12">
        <v>36400</v>
      </c>
      <c r="H12" s="10">
        <v>1</v>
      </c>
      <c r="I12" s="10">
        <v>3</v>
      </c>
      <c r="J12" s="3" t="str">
        <f t="shared" ca="1" si="0"/>
        <v>TO_DATE(TO_CHAR(ADD_MONTHS(SYSDATE, -24) - 17, 'YYYY-MM-DD'), 'YYYY-MM-DD HH24:MI:SS')</v>
      </c>
      <c r="K12" s="3" t="s">
        <v>23</v>
      </c>
      <c r="L12" s="3" t="s">
        <v>4</v>
      </c>
      <c r="M12" s="6">
        <v>1</v>
      </c>
      <c r="N12" s="3" t="s">
        <v>10</v>
      </c>
      <c r="O12" s="3" t="s">
        <v>10</v>
      </c>
      <c r="P12" s="4" t="str">
        <f t="shared" ca="1" si="1"/>
        <v xml:space="preserve">INSERT INTO TB_SLE VALUES (58, 58, '가든오브라이프 오션스3 비욘드 오메가3 60소프트젤', '문자열', '문자열', 36400, '1', '3', TO_DATE(TO_CHAR(ADD_MONTHS(SYSDATE, -24) - 17, 'YYYY-MM-DD'), 'YYYY-MM-DD HH24:MI:SS'), TO_DATE('9999-12-31 23:59:59', 'YYYY-MM-DD HH24:MI:SS'),  SYSDATE, 1, NULL, NULL); </v>
      </c>
    </row>
    <row r="13" spans="2:16" ht="16.5" x14ac:dyDescent="0.3">
      <c r="B13" s="6">
        <v>59</v>
      </c>
      <c r="C13" s="6">
        <v>59</v>
      </c>
      <c r="D13" t="s">
        <v>46</v>
      </c>
      <c r="E13" s="3" t="s">
        <v>26</v>
      </c>
      <c r="F13" s="3" t="s">
        <v>26</v>
      </c>
      <c r="G13" s="12">
        <v>24800</v>
      </c>
      <c r="H13" s="10">
        <v>1</v>
      </c>
      <c r="I13" s="10">
        <v>3</v>
      </c>
      <c r="J13" s="3" t="str">
        <f t="shared" ca="1" si="0"/>
        <v>TO_DATE(TO_CHAR(ADD_MONTHS(SYSDATE, -24) - 29, 'YYYY-MM-DD'), 'YYYY-MM-DD HH24:MI:SS')</v>
      </c>
      <c r="K13" s="3" t="s">
        <v>23</v>
      </c>
      <c r="L13" s="3" t="s">
        <v>4</v>
      </c>
      <c r="M13" s="6">
        <v>1</v>
      </c>
      <c r="N13" s="3" t="s">
        <v>10</v>
      </c>
      <c r="O13" s="3" t="s">
        <v>10</v>
      </c>
      <c r="P13" s="4" t="str">
        <f t="shared" ca="1" si="1"/>
        <v xml:space="preserve">INSERT INTO TB_SLE VALUES (59, 59, '쿄릭 숙성마늘 홍국 플러스 75캡슐', '문자열', '문자열', 24800, '1', '3', TO_DATE(TO_CHAR(ADD_MONTHS(SYSDATE, -24) - 29, 'YYYY-MM-DD'), 'YYYY-MM-DD HH24:MI:SS'), TO_DATE('9999-12-31 23:59:59', 'YYYY-MM-DD HH24:MI:SS'),  SYSDATE, 1, NULL, NULL); </v>
      </c>
    </row>
    <row r="14" spans="2:16" ht="16.5" x14ac:dyDescent="0.3">
      <c r="B14" s="6">
        <v>60</v>
      </c>
      <c r="C14" s="6">
        <v>60</v>
      </c>
      <c r="D14" t="s">
        <v>47</v>
      </c>
      <c r="E14" s="3" t="s">
        <v>26</v>
      </c>
      <c r="F14" s="3" t="s">
        <v>26</v>
      </c>
      <c r="G14" s="12">
        <v>40700</v>
      </c>
      <c r="H14" s="10">
        <v>1</v>
      </c>
      <c r="I14" s="10">
        <v>3</v>
      </c>
      <c r="J14" s="3" t="str">
        <f t="shared" ca="1" si="0"/>
        <v>TO_DATE(TO_CHAR(ADD_MONTHS(SYSDATE, -24) - 9, 'YYYY-MM-DD'), 'YYYY-MM-DD HH24:MI:SS')</v>
      </c>
      <c r="K14" s="3" t="s">
        <v>23</v>
      </c>
      <c r="L14" s="3" t="s">
        <v>4</v>
      </c>
      <c r="M14" s="6">
        <v>1</v>
      </c>
      <c r="N14" s="3" t="s">
        <v>10</v>
      </c>
      <c r="O14" s="3" t="s">
        <v>10</v>
      </c>
      <c r="P14" s="4" t="str">
        <f t="shared" ca="1" si="1"/>
        <v xml:space="preserve">INSERT INTO TB_SLE VALUES (60, 60, '나우푸드 커큐민 강황추출물 120베지캡슐', '문자열', '문자열', 40700, '1', '3', TO_DATE(TO_CHAR(ADD_MONTHS(SYSDATE, -24) - 9, 'YYYY-MM-DD'), 'YYYY-MM-DD HH24:MI:SS'), TO_DATE('9999-12-31 23:59:59', 'YYYY-MM-DD HH24:MI:SS'),  SYSDATE, 1, NULL, NULL); </v>
      </c>
    </row>
    <row r="15" spans="2:16" ht="16.5" x14ac:dyDescent="0.3">
      <c r="B15" s="6">
        <v>61</v>
      </c>
      <c r="C15" s="6">
        <v>61</v>
      </c>
      <c r="D15" t="s">
        <v>48</v>
      </c>
      <c r="E15" s="3" t="s">
        <v>26</v>
      </c>
      <c r="F15" s="3" t="s">
        <v>26</v>
      </c>
      <c r="G15" s="12">
        <v>19500</v>
      </c>
      <c r="H15" s="10">
        <v>1</v>
      </c>
      <c r="I15" s="10">
        <v>3</v>
      </c>
      <c r="J15" s="3" t="str">
        <f t="shared" ca="1" si="0"/>
        <v>TO_DATE(TO_CHAR(ADD_MONTHS(SYSDATE, -24) - 26, 'YYYY-MM-DD'), 'YYYY-MM-DD HH24:MI:SS')</v>
      </c>
      <c r="K15" s="3" t="s">
        <v>23</v>
      </c>
      <c r="L15" s="3" t="s">
        <v>4</v>
      </c>
      <c r="M15" s="6">
        <v>1</v>
      </c>
      <c r="N15" s="3" t="s">
        <v>10</v>
      </c>
      <c r="O15" s="3" t="s">
        <v>10</v>
      </c>
      <c r="P15" s="4" t="str">
        <f t="shared" ca="1" si="1"/>
        <v xml:space="preserve">INSERT INTO TB_SLE VALUES (61, 61, '나우푸드 오가닉 슈퍼프루트 노니주스 946ml (32 fl oz)', '문자열', '문자열', 19500, '1', '3', TO_DATE(TO_CHAR(ADD_MONTHS(SYSDATE, -24) - 26, 'YYYY-MM-DD'), 'YYYY-MM-DD HH24:MI:SS'), TO_DATE('9999-12-31 23:59:59', 'YYYY-MM-DD HH24:MI:SS'),  SYSDATE, 1, NULL, NULL); </v>
      </c>
    </row>
    <row r="16" spans="2:16" ht="16.5" x14ac:dyDescent="0.3">
      <c r="B16" s="6">
        <v>62</v>
      </c>
      <c r="C16" s="6">
        <v>62</v>
      </c>
      <c r="D16" t="s">
        <v>49</v>
      </c>
      <c r="E16" s="3" t="s">
        <v>26</v>
      </c>
      <c r="F16" s="3" t="s">
        <v>26</v>
      </c>
      <c r="G16" s="12">
        <v>24500</v>
      </c>
      <c r="H16" s="10">
        <v>1</v>
      </c>
      <c r="I16" s="10">
        <v>3</v>
      </c>
      <c r="J16" s="3" t="str">
        <f t="shared" ca="1" si="0"/>
        <v>TO_DATE(TO_CHAR(ADD_MONTHS(SYSDATE, -24) - 4, 'YYYY-MM-DD'), 'YYYY-MM-DD HH24:MI:SS')</v>
      </c>
      <c r="K16" s="3" t="s">
        <v>23</v>
      </c>
      <c r="L16" s="3" t="s">
        <v>4</v>
      </c>
      <c r="M16" s="6">
        <v>1</v>
      </c>
      <c r="N16" s="3" t="s">
        <v>10</v>
      </c>
      <c r="O16" s="3" t="s">
        <v>10</v>
      </c>
      <c r="P16" s="4" t="str">
        <f t="shared" ca="1" si="1"/>
        <v xml:space="preserve">INSERT INTO TB_SLE VALUES (62, 62, '솔가 보스웰리아 레진 추출물 350mg 60 식물성 캡슐', '문자열', '문자열', 24500, '1', '3', TO_DATE(TO_CHAR(ADD_MONTHS(SYSDATE, -24) - 4, 'YYYY-MM-DD'), 'YYYY-MM-DD HH24:MI:SS'), TO_DATE('9999-12-31 23:59:59', 'YYYY-MM-DD HH24:MI:SS'),  SYSDATE, 1, NULL, NULL); </v>
      </c>
    </row>
    <row r="17" spans="2:16" ht="16.5" x14ac:dyDescent="0.3">
      <c r="B17" s="6">
        <v>63</v>
      </c>
      <c r="C17" s="6">
        <v>63</v>
      </c>
      <c r="D17" t="s">
        <v>50</v>
      </c>
      <c r="E17" s="3" t="s">
        <v>26</v>
      </c>
      <c r="F17" s="3" t="s">
        <v>26</v>
      </c>
      <c r="G17" s="12">
        <v>42800</v>
      </c>
      <c r="H17" s="10">
        <v>1</v>
      </c>
      <c r="I17" s="10">
        <v>3</v>
      </c>
      <c r="J17" s="3" t="str">
        <f t="shared" ca="1" si="0"/>
        <v>TO_DATE(TO_CHAR(ADD_MONTHS(SYSDATE, -24) - 12, 'YYYY-MM-DD'), 'YYYY-MM-DD HH24:MI:SS')</v>
      </c>
      <c r="K17" s="3" t="s">
        <v>23</v>
      </c>
      <c r="L17" s="3" t="s">
        <v>4</v>
      </c>
      <c r="M17" s="6">
        <v>1</v>
      </c>
      <c r="N17" s="3" t="s">
        <v>10</v>
      </c>
      <c r="O17" s="3" t="s">
        <v>10</v>
      </c>
      <c r="P17" s="4" t="str">
        <f t="shared" ca="1" si="1"/>
        <v xml:space="preserve">INSERT INTO TB_SLE VALUES (63, 63, '쿄릭 숙성 마늘 보충제 300캡슐', '문자열', '문자열', 42800, '1', '3', TO_DATE(TO_CHAR(ADD_MONTHS(SYSDATE, -24) - 12, 'YYYY-MM-DD'), 'YYYY-MM-DD HH24:MI:SS'), TO_DATE('9999-12-31 23:59:59', 'YYYY-MM-DD HH24:MI:SS'),  SYSDATE, 1, NULL, NULL); </v>
      </c>
    </row>
    <row r="18" spans="2:16" ht="16.5" x14ac:dyDescent="0.3">
      <c r="B18" s="6">
        <v>64</v>
      </c>
      <c r="C18" s="6">
        <v>64</v>
      </c>
      <c r="D18" t="s">
        <v>51</v>
      </c>
      <c r="E18" s="3" t="s">
        <v>26</v>
      </c>
      <c r="F18" s="3" t="s">
        <v>26</v>
      </c>
      <c r="G18" s="12">
        <v>37000</v>
      </c>
      <c r="H18" s="10">
        <v>1</v>
      </c>
      <c r="I18" s="10">
        <v>3</v>
      </c>
      <c r="J18" s="3" t="str">
        <f t="shared" ca="1" si="0"/>
        <v>TO_DATE(TO_CHAR(ADD_MONTHS(SYSDATE, -24) - 15, 'YYYY-MM-DD'), 'YYYY-MM-DD HH24:MI:SS')</v>
      </c>
      <c r="K18" s="3" t="s">
        <v>23</v>
      </c>
      <c r="L18" s="3" t="s">
        <v>4</v>
      </c>
      <c r="M18" s="6">
        <v>1</v>
      </c>
      <c r="N18" s="3" t="s">
        <v>10</v>
      </c>
      <c r="O18" s="3" t="s">
        <v>10</v>
      </c>
      <c r="P18" s="4" t="str">
        <f t="shared" ca="1" si="1"/>
        <v xml:space="preserve">INSERT INTO TB_SLE VALUES (64, 64, '나우푸드 글루코사민 콘드로이친 120정', '문자열', '문자열', 37000, '1', '3', TO_DATE(TO_CHAR(ADD_MONTHS(SYSDATE, -24) - 15, 'YYYY-MM-DD'), 'YYYY-MM-DD HH24:MI:SS'), TO_DATE('9999-12-31 23:59:59', 'YYYY-MM-DD HH24:MI:SS'),  SYSDATE, 1, NULL, NULL); </v>
      </c>
    </row>
    <row r="19" spans="2:16" ht="16.5" x14ac:dyDescent="0.3">
      <c r="B19" s="6">
        <v>65</v>
      </c>
      <c r="C19" s="6">
        <v>65</v>
      </c>
      <c r="D19" t="s">
        <v>52</v>
      </c>
      <c r="E19" s="3" t="s">
        <v>26</v>
      </c>
      <c r="F19" s="3" t="s">
        <v>26</v>
      </c>
      <c r="G19" s="12">
        <v>44000</v>
      </c>
      <c r="H19" s="10">
        <v>1</v>
      </c>
      <c r="I19" s="10">
        <v>3</v>
      </c>
      <c r="J19" s="3" t="str">
        <f t="shared" ca="1" si="0"/>
        <v>TO_DATE(TO_CHAR(ADD_MONTHS(SYSDATE, -24) - 9, 'YYYY-MM-DD'), 'YYYY-MM-DD HH24:MI:SS')</v>
      </c>
      <c r="K19" s="3" t="s">
        <v>23</v>
      </c>
      <c r="L19" s="3" t="s">
        <v>4</v>
      </c>
      <c r="M19" s="6">
        <v>1</v>
      </c>
      <c r="N19" s="3" t="s">
        <v>10</v>
      </c>
      <c r="O19" s="3" t="s">
        <v>10</v>
      </c>
      <c r="P19" s="4" t="str">
        <f t="shared" ca="1" si="1"/>
        <v xml:space="preserve">INSERT INTO TB_SLE VALUES (65, 65, '소스네추럴스 웰니스 에피코르 120캡슐', '문자열', '문자열', 44000, '1', '3', TO_DATE(TO_CHAR(ADD_MONTHS(SYSDATE, -24) - 9, 'YYYY-MM-DD'), 'YYYY-MM-DD HH24:MI:SS'), TO_DATE('9999-12-31 23:59:59', 'YYYY-MM-DD HH24:MI:SS'),  SYSDATE, 1, NULL, NULL); </v>
      </c>
    </row>
    <row r="20" spans="2:16" ht="16.5" x14ac:dyDescent="0.3">
      <c r="B20" s="6">
        <v>66</v>
      </c>
      <c r="C20" s="6">
        <v>66</v>
      </c>
      <c r="D20" t="s">
        <v>53</v>
      </c>
      <c r="E20" s="3" t="s">
        <v>26</v>
      </c>
      <c r="F20" s="3" t="s">
        <v>26</v>
      </c>
      <c r="G20" s="12">
        <v>21000</v>
      </c>
      <c r="H20" s="10">
        <v>1</v>
      </c>
      <c r="I20" s="10">
        <v>3</v>
      </c>
      <c r="J20" s="3" t="str">
        <f t="shared" ca="1" si="0"/>
        <v>TO_DATE(TO_CHAR(ADD_MONTHS(SYSDATE, -24) - 26, 'YYYY-MM-DD'), 'YYYY-MM-DD HH24:MI:SS')</v>
      </c>
      <c r="K20" s="3" t="s">
        <v>23</v>
      </c>
      <c r="L20" s="3" t="s">
        <v>4</v>
      </c>
      <c r="M20" s="6">
        <v>1</v>
      </c>
      <c r="N20" s="3" t="s">
        <v>10</v>
      </c>
      <c r="O20" s="3" t="s">
        <v>10</v>
      </c>
      <c r="P20" s="4" t="str">
        <f t="shared" ca="1" si="1"/>
        <v xml:space="preserve">INSERT INTO TB_SLE VALUES (66, 66, '나우푸드 베타글루칸 엑스트라스트렝스 250mg 60캡슐', '문자열', '문자열', 21000, '1', '3', TO_DATE(TO_CHAR(ADD_MONTHS(SYSDATE, -24) - 26, 'YYYY-MM-DD'), 'YYYY-MM-DD HH24:MI:SS'), TO_DATE('9999-12-31 23:59:59', 'YYYY-MM-DD HH24:MI:SS'),  SYSDATE, 1, NULL, NULL); </v>
      </c>
    </row>
    <row r="21" spans="2:16" ht="16.5" x14ac:dyDescent="0.3">
      <c r="B21" s="6">
        <v>67</v>
      </c>
      <c r="C21" s="6">
        <v>67</v>
      </c>
      <c r="D21" t="s">
        <v>54</v>
      </c>
      <c r="E21" s="3" t="s">
        <v>26</v>
      </c>
      <c r="F21" s="3" t="s">
        <v>26</v>
      </c>
      <c r="G21" s="12">
        <v>8100</v>
      </c>
      <c r="H21" s="10">
        <v>1</v>
      </c>
      <c r="I21" s="10">
        <v>3</v>
      </c>
      <c r="J21" s="3" t="str">
        <f t="shared" ca="1" si="0"/>
        <v>TO_DATE(TO_CHAR(ADD_MONTHS(SYSDATE, -24) - 25, 'YYYY-MM-DD'), 'YYYY-MM-DD HH24:MI:SS')</v>
      </c>
      <c r="K21" s="3" t="s">
        <v>23</v>
      </c>
      <c r="L21" s="3" t="s">
        <v>4</v>
      </c>
      <c r="M21" s="6">
        <v>1</v>
      </c>
      <c r="N21" s="3" t="s">
        <v>10</v>
      </c>
      <c r="O21" s="3" t="s">
        <v>10</v>
      </c>
      <c r="P21" s="4" t="str">
        <f t="shared" ca="1" si="1"/>
        <v xml:space="preserve">INSERT INTO TB_SLE VALUES (67, 67, '나우푸드 흑호두 껍질 추출물 500mg 100베지캡슐', '문자열', '문자열', 8100, '1', '3', TO_DATE(TO_CHAR(ADD_MONTHS(SYSDATE, -24) - 25, 'YYYY-MM-DD'), 'YYYY-MM-DD HH24:MI:SS'), TO_DATE('9999-12-31 23:59:59', 'YYYY-MM-DD HH24:MI:SS'),  SYSDATE, 1, NULL, NULL); </v>
      </c>
    </row>
    <row r="22" spans="2:16" ht="16.5" x14ac:dyDescent="0.3">
      <c r="B22" s="6">
        <v>68</v>
      </c>
      <c r="C22" s="6">
        <v>68</v>
      </c>
      <c r="D22" t="s">
        <v>55</v>
      </c>
      <c r="E22" s="3" t="s">
        <v>26</v>
      </c>
      <c r="F22" s="3" t="s">
        <v>26</v>
      </c>
      <c r="G22" s="12">
        <v>14800</v>
      </c>
      <c r="H22" s="10">
        <v>1</v>
      </c>
      <c r="I22" s="10">
        <v>3</v>
      </c>
      <c r="J22" s="3" t="str">
        <f t="shared" ca="1" si="0"/>
        <v>TO_DATE(TO_CHAR(ADD_MONTHS(SYSDATE, -24) - 15, 'YYYY-MM-DD'), 'YYYY-MM-DD HH24:MI:SS')</v>
      </c>
      <c r="K22" s="3" t="s">
        <v>23</v>
      </c>
      <c r="L22" s="3" t="s">
        <v>4</v>
      </c>
      <c r="M22" s="6">
        <v>1</v>
      </c>
      <c r="N22" s="3" t="s">
        <v>10</v>
      </c>
      <c r="O22" s="3" t="s">
        <v>10</v>
      </c>
      <c r="P22" s="4" t="str">
        <f t="shared" ca="1" si="1"/>
        <v xml:space="preserve">INSERT INTO TB_SLE VALUES (68, 68, '자로우포뮬라 판토텐산 애시드 B5 500mg 100캡슐', '문자열', '문자열', 14800, '1', '3', TO_DATE(TO_CHAR(ADD_MONTHS(SYSDATE, -24) - 15, 'YYYY-MM-DD'), 'YYYY-MM-DD HH24:MI:SS'), TO_DATE('9999-12-31 23:59:59', 'YYYY-MM-DD HH24:MI:SS'),  SYSDATE, 1, NULL, NULL); </v>
      </c>
    </row>
    <row r="23" spans="2:16" ht="16.5" x14ac:dyDescent="0.3">
      <c r="B23" s="6">
        <v>69</v>
      </c>
      <c r="C23" s="6">
        <v>69</v>
      </c>
      <c r="D23" t="s">
        <v>56</v>
      </c>
      <c r="E23" s="3" t="s">
        <v>26</v>
      </c>
      <c r="F23" s="3" t="s">
        <v>26</v>
      </c>
      <c r="G23" s="12">
        <v>18400</v>
      </c>
      <c r="H23" s="10">
        <v>1</v>
      </c>
      <c r="I23" s="10">
        <v>3</v>
      </c>
      <c r="J23" s="3" t="str">
        <f t="shared" ca="1" si="0"/>
        <v>TO_DATE(TO_CHAR(ADD_MONTHS(SYSDATE, -24) - 28, 'YYYY-MM-DD'), 'YYYY-MM-DD HH24:MI:SS')</v>
      </c>
      <c r="K23" s="3" t="s">
        <v>23</v>
      </c>
      <c r="L23" s="3" t="s">
        <v>4</v>
      </c>
      <c r="M23" s="6">
        <v>1</v>
      </c>
      <c r="N23" s="3" t="s">
        <v>10</v>
      </c>
      <c r="O23" s="3" t="s">
        <v>10</v>
      </c>
      <c r="P23" s="4" t="str">
        <f t="shared" ca="1" si="1"/>
        <v xml:space="preserve">INSERT INTO TB_SLE VALUES (69, 69, '나우푸드 로얄젤리 1000mg 60소프트젤', '문자열', '문자열', 18400, '1', '3', TO_DATE(TO_CHAR(ADD_MONTHS(SYSDATE, -24) - 28, 'YYYY-MM-DD'), 'YYYY-MM-DD HH24:MI:SS'), TO_DATE('9999-12-31 23:59:59', 'YYYY-MM-DD HH24:MI:SS'),  SYSDATE, 1, NULL, NULL); </v>
      </c>
    </row>
    <row r="24" spans="2:16" ht="16.5" x14ac:dyDescent="0.3">
      <c r="B24" s="6">
        <v>70</v>
      </c>
      <c r="C24" s="6">
        <v>70</v>
      </c>
      <c r="D24" t="s">
        <v>57</v>
      </c>
      <c r="E24" s="3" t="s">
        <v>26</v>
      </c>
      <c r="F24" s="3" t="s">
        <v>26</v>
      </c>
      <c r="G24" s="12">
        <v>29500</v>
      </c>
      <c r="H24" s="10">
        <v>1</v>
      </c>
      <c r="I24" s="10">
        <v>3</v>
      </c>
      <c r="J24" s="3" t="str">
        <f t="shared" ca="1" si="0"/>
        <v>TO_DATE(TO_CHAR(ADD_MONTHS(SYSDATE, -24) - 18, 'YYYY-MM-DD'), 'YYYY-MM-DD HH24:MI:SS')</v>
      </c>
      <c r="K24" s="3" t="s">
        <v>23</v>
      </c>
      <c r="L24" s="3" t="s">
        <v>4</v>
      </c>
      <c r="M24" s="6">
        <v>1</v>
      </c>
      <c r="N24" s="3" t="s">
        <v>10</v>
      </c>
      <c r="O24" s="3" t="s">
        <v>10</v>
      </c>
      <c r="P24" s="4" t="str">
        <f t="shared" ca="1" si="1"/>
        <v xml:space="preserve">INSERT INTO TB_SLE VALUES (70, 70, '쿄릭 숙성 마늘 보충제 200캡슐', '문자열', '문자열', 29500, '1', '3', TO_DATE(TO_CHAR(ADD_MONTHS(SYSDATE, -24) - 18, 'YYYY-MM-DD'), 'YYYY-MM-DD HH24:MI:SS'), TO_DATE('9999-12-31 23:59:59', 'YYYY-MM-DD HH24:MI:SS'),  SYSDATE, 1, NULL, NULL); </v>
      </c>
    </row>
    <row r="25" spans="2:16" ht="16.5" x14ac:dyDescent="0.3">
      <c r="B25" s="6">
        <v>71</v>
      </c>
      <c r="C25" s="6">
        <v>71</v>
      </c>
      <c r="D25" t="s">
        <v>58</v>
      </c>
      <c r="E25" s="3" t="s">
        <v>26</v>
      </c>
      <c r="F25" s="3" t="s">
        <v>26</v>
      </c>
      <c r="G25" s="12">
        <v>12900</v>
      </c>
      <c r="H25" s="10">
        <v>1</v>
      </c>
      <c r="I25" s="10">
        <v>3</v>
      </c>
      <c r="J25" s="3" t="str">
        <f t="shared" ca="1" si="0"/>
        <v>TO_DATE(TO_CHAR(ADD_MONTHS(SYSDATE, -24) - 28, 'YYYY-MM-DD'), 'YYYY-MM-DD HH24:MI:SS')</v>
      </c>
      <c r="K25" s="3" t="s">
        <v>23</v>
      </c>
      <c r="L25" s="3" t="s">
        <v>4</v>
      </c>
      <c r="M25" s="6">
        <v>1</v>
      </c>
      <c r="N25" s="3" t="s">
        <v>10</v>
      </c>
      <c r="O25" s="3" t="s">
        <v>10</v>
      </c>
      <c r="P25" s="4" t="str">
        <f t="shared" ca="1" si="1"/>
        <v xml:space="preserve">INSERT INTO TB_SLE VALUES (71, 71, '나우푸드 EGCg 녹차추출물 400mg 90캡슐', '문자열', '문자열', 12900, '1', '3', TO_DATE(TO_CHAR(ADD_MONTHS(SYSDATE, -24) - 28, 'YYYY-MM-DD'), 'YYYY-MM-DD HH24:MI:SS'), TO_DATE('9999-12-31 23:59:59', 'YYYY-MM-DD HH24:MI:SS'),  SYSDATE, 1, NULL, NULL); </v>
      </c>
    </row>
    <row r="26" spans="2:16" ht="16.5" x14ac:dyDescent="0.3">
      <c r="B26" s="6">
        <v>72</v>
      </c>
      <c r="C26" s="6">
        <v>72</v>
      </c>
      <c r="D26" t="s">
        <v>59</v>
      </c>
      <c r="E26" s="3" t="s">
        <v>26</v>
      </c>
      <c r="F26" s="3" t="s">
        <v>26</v>
      </c>
      <c r="G26" s="12">
        <v>28500</v>
      </c>
      <c r="H26" s="10">
        <v>1</v>
      </c>
      <c r="I26" s="10">
        <v>3</v>
      </c>
      <c r="J26" s="3" t="str">
        <f t="shared" ca="1" si="0"/>
        <v>TO_DATE(TO_CHAR(ADD_MONTHS(SYSDATE, -24) - 10, 'YYYY-MM-DD'), 'YYYY-MM-DD HH24:MI:SS')</v>
      </c>
      <c r="K26" s="3" t="s">
        <v>23</v>
      </c>
      <c r="L26" s="3" t="s">
        <v>4</v>
      </c>
      <c r="M26" s="6">
        <v>1</v>
      </c>
      <c r="N26" s="3" t="s">
        <v>10</v>
      </c>
      <c r="O26" s="3" t="s">
        <v>10</v>
      </c>
      <c r="P26" s="4" t="str">
        <f t="shared" ca="1" si="1"/>
        <v xml:space="preserve">INSERT INTO TB_SLE VALUES (72, 72, '라이프익스텐션 슈퍼 바이오 커큐민 60베지캡슐', '문자열', '문자열', 28500, '1', '3', TO_DATE(TO_CHAR(ADD_MONTHS(SYSDATE, -24) - 10, 'YYYY-MM-DD'), 'YYYY-MM-DD HH24:MI:SS'), TO_DATE('9999-12-31 23:59:59', 'YYYY-MM-DD HH24:MI:SS'),  SYSDATE, 1, NULL, NULL);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18"/>
  <sheetViews>
    <sheetView workbookViewId="0">
      <selection activeCell="B2" sqref="B2:O3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1" t="s">
        <v>6</v>
      </c>
      <c r="D2" s="11" t="s">
        <v>24</v>
      </c>
      <c r="E2" s="11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x14ac:dyDescent="0.3">
      <c r="B3" s="3">
        <v>1</v>
      </c>
      <c r="C3" s="3" t="s">
        <v>26</v>
      </c>
      <c r="D3" s="3">
        <v>1</v>
      </c>
      <c r="E3" s="6">
        <v>1</v>
      </c>
      <c r="F3" s="3">
        <v>30000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(1, '문자열', '1', '1', 30000, 100, 'N', '2', '문자열', SYSDATE, 1, NULL, NULL); </v>
      </c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91BC-945F-4AFC-A78F-31DD57129174}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1" t="s">
        <v>5</v>
      </c>
      <c r="D2" s="11" t="s">
        <v>32</v>
      </c>
      <c r="E2" s="11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TB_PRD</vt:lpstr>
      <vt:lpstr>TB_SLE_IMG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yuhyeok Jin</cp:lastModifiedBy>
  <dcterms:created xsi:type="dcterms:W3CDTF">2024-07-09T06:47:15Z</dcterms:created>
  <dcterms:modified xsi:type="dcterms:W3CDTF">2024-09-25T16:03:18Z</dcterms:modified>
</cp:coreProperties>
</file>