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 activeTab="1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I3" i="6" l="1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<sst xmlns="http://schemas.openxmlformats.org/spreadsheetml/2006/main" count="101" uniqueCount="46">
  <si>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</si>
  <si>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</si>
  <si>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</si>
  <si>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</si>
  <si>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</si>
  <si>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</si>
  <si>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</si>
  <si>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</si>
  <si>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</si>
  <si>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</si>
  <si>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</si>
  <si>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</si>
  <si>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</si>
  <si>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</si>
  <si>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</si>
  <si>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</si>
  <si>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</si>
  <si>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</si>
  <si>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</si>
  <si>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</si>
  <si>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</si>
  <si>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</si>
  <si>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</si>
  <si>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</si>
  <si>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</si>
  <si>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</si>
  <si>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</si>
  <si>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</si>
  <si>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</si>
  <si>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</si>
  <si>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</si>
  <si>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</si>
  <si>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</si>
  <si>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</si>
  <si>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</si>
  <si>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</si>
  <si>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</si>
  <si>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</si>
  <si>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</si>
  <si>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어린이 DHA 180 소프트젤</t>
  </si>
  <si>
    <t>노르딕내추럴스 얼티메이트 오메가 D3 레몬향 60 소프트젤</t>
  </si>
  <si>
    <t>노르딕내추럴스 오메가3 레몬향 120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</si>
  <si>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</si>
  <si>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</si>
  <si>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</si>
  <si>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나우푸드 오메가3 1000mg 200피쉬소프트젤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</si>
</sst>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3" sqref="M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3">
        <f>30000/2</f>
        <v>15000</v>
      </c>
      <c r="H3" s="11">
        <v>1</v>
      </c>
      <c r="I3" s="11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- 15,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'3', TO_DATE(TO_CHAR(ADD_MONTHS(SYSDATE, -24) - 15,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O3" sqref="O3:O12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6">
        <v>343</v>
      </c>
      <c r="C3" t="s">
        <v>36</v>
      </c>
      <c r="D3" s="3">
        <v>1</v>
      </c>
      <c r="E3" s="6">
        <v>8</v>
      </c>
      <c r="F3" s="15">
        <v>45000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M4 &amp; ", " &amp; N3 &amp; "); "</f>
        <v xml:space="preserve">INSERT INTO TB_PRD VALUES (343, '노르딕내추럴스 오메가3 레몬향 180 소프트젤', '1', '8', 45000, 100, 'N', '2', '문자열', SYSDATE, 1, NULL, NULL); </v>
      </c>
    </row>
    <row r="4" spans="2:15" ht="16.5" x14ac:dyDescent="0.3">
      <c r="B4" s="6">
        <v>344</v>
      </c>
      <c r="C4" t="s">
        <v>37</v>
      </c>
      <c r="D4" s="3">
        <v>1</v>
      </c>
      <c r="E4" s="6">
        <v>8</v>
      </c>
      <c r="F4" s="15">
        <v>36800</v>
      </c>
      <c r="G4" s="3">
        <v>100</v>
      </c>
      <c r="H4" s="3" t="s">
        <v>30</v>
      </c>
      <c r="I4" s="3">
        <v>2</v>
      </c>
      <c r="J4" s="3" t="s">
        <v>26</v>
      </c>
      <c r="K4" s="3" t="s">
        <v>9</v>
      </c>
      <c r="L4" s="7">
        <v>1</v>
      </c>
      <c r="M4" s="3" t="s">
        <v>10</v>
      </c>
      <c r="N4" s="3" t="s">
        <v>11</v>
      </c>
      <c r="O4" s="4" t="str">
        <f t="shared" ref="O4:O12" si="0">"INSERT INTO TB_PRD VALUES (" &amp; B4 &amp; ", '"&amp; C4 &amp; "', '"&amp; D4 &amp; "', '" &amp; E4 &amp; "', " &amp; F4 &amp; ", " &amp; G4 &amp; ", '" &amp; H4 &amp; "', '" &amp; I4 &amp; "', '" &amp; J4 &amp; "', " &amp; K4 &amp; ", " &amp; L4 &amp; ", " &amp; M5 &amp; ", " &amp; N4 &amp; "); "</f>
        <v xml:space="preserve">INSERT INTO TB_PRD VALUES (344, '솔가 EFA 1300mg 오메가 3 6 9 120소프트젤', '1', '8', 36800, 100, 'N', '2', '문자열', SYSDATE, 1, NULL, NULL); </v>
      </c>
    </row>
    <row r="5" spans="2:15" ht="16.5" x14ac:dyDescent="0.3">
      <c r="B5" s="6">
        <v>345</v>
      </c>
      <c r="C5" t="s">
        <v>38</v>
      </c>
      <c r="D5" s="3">
        <v>1</v>
      </c>
      <c r="E5" s="6">
        <v>8</v>
      </c>
      <c r="F5" s="15">
        <v>20070</v>
      </c>
      <c r="G5" s="3">
        <v>100</v>
      </c>
      <c r="H5" s="3" t="s">
        <v>30</v>
      </c>
      <c r="I5" s="3">
        <v>2</v>
      </c>
      <c r="J5" s="3" t="s">
        <v>26</v>
      </c>
      <c r="K5" s="3" t="s">
        <v>9</v>
      </c>
      <c r="L5" s="7">
        <v>1</v>
      </c>
      <c r="M5" s="3" t="s">
        <v>10</v>
      </c>
      <c r="N5" s="3" t="s">
        <v>11</v>
      </c>
      <c r="O5" s="4" t="str">
        <f t="shared" si="0"/>
        <v xml:space="preserve">INSERT INTO TB_PRD VALUES (345, '솔가 오메가3 피쉬오일 콘센트레이트 240소프트젤', '1', '8', 20070, 100, 'N', '2', '문자열', SYSDATE, 1, NULL, NULL); </v>
      </c>
    </row>
    <row r="6" spans="2:15" ht="16.5" x14ac:dyDescent="0.3">
      <c r="B6" s="6">
        <v>346</v>
      </c>
      <c r="C6" t="s">
        <v>39</v>
      </c>
      <c r="D6" s="3">
        <v>1</v>
      </c>
      <c r="E6" s="6">
        <v>8</v>
      </c>
      <c r="F6" s="15">
        <v>25800</v>
      </c>
      <c r="G6" s="3">
        <v>100</v>
      </c>
      <c r="H6" s="3" t="s">
        <v>30</v>
      </c>
      <c r="I6" s="3">
        <v>2</v>
      </c>
      <c r="J6" s="3" t="s">
        <v>26</v>
      </c>
      <c r="K6" s="3" t="s">
        <v>9</v>
      </c>
      <c r="L6" s="7">
        <v>1</v>
      </c>
      <c r="M6" s="3" t="s">
        <v>10</v>
      </c>
      <c r="N6" s="3" t="s">
        <v>11</v>
      </c>
      <c r="O6" s="4" t="str">
        <f t="shared" si="0"/>
        <v xml:space="preserve">INSERT INTO TB_PRD VALUES (346, '노르딕내추럴스 어린이 DHA 180 소프트젤', '1', '8', 25800, 100, 'N', '2', '문자열', SYSDATE, 1, NULL, NULL); </v>
      </c>
    </row>
    <row r="7" spans="2:15" ht="16.5" x14ac:dyDescent="0.3">
      <c r="B7" s="6">
        <v>347</v>
      </c>
      <c r="C7" t="s">
        <v>40</v>
      </c>
      <c r="D7" s="3">
        <v>1</v>
      </c>
      <c r="E7" s="6">
        <v>8</v>
      </c>
      <c r="F7" s="15">
        <v>30000</v>
      </c>
      <c r="G7" s="3">
        <v>100</v>
      </c>
      <c r="H7" s="3" t="s">
        <v>30</v>
      </c>
      <c r="I7" s="3">
        <v>2</v>
      </c>
      <c r="J7" s="3" t="s">
        <v>26</v>
      </c>
      <c r="K7" s="3" t="s">
        <v>9</v>
      </c>
      <c r="L7" s="7">
        <v>1</v>
      </c>
      <c r="M7" s="3" t="s">
        <v>10</v>
      </c>
      <c r="N7" s="3" t="s">
        <v>11</v>
      </c>
      <c r="O7" s="4" t="str">
        <f t="shared" si="0"/>
        <v xml:space="preserve">INSERT INTO TB_PRD VALUES (347, '노르딕내추럴스 얼티메이트 오메가 D3 레몬향 60 소프트젤', '1', '8', 30000, 100, 'N', '2', '문자열', SYSDATE, 1, NULL, NULL); </v>
      </c>
    </row>
    <row r="8" spans="2:15" ht="16.5" x14ac:dyDescent="0.3">
      <c r="B8" s="6">
        <v>348</v>
      </c>
      <c r="C8" t="s">
        <v>41</v>
      </c>
      <c r="D8" s="3">
        <v>1</v>
      </c>
      <c r="E8" s="6">
        <v>8</v>
      </c>
      <c r="F8" s="15">
        <v>31000</v>
      </c>
      <c r="G8" s="3">
        <v>100</v>
      </c>
      <c r="H8" s="3" t="s">
        <v>30</v>
      </c>
      <c r="I8" s="3">
        <v>2</v>
      </c>
      <c r="J8" s="3" t="s">
        <v>26</v>
      </c>
      <c r="K8" s="3" t="s">
        <v>9</v>
      </c>
      <c r="L8" s="7">
        <v>1</v>
      </c>
      <c r="M8" s="3" t="s">
        <v>10</v>
      </c>
      <c r="N8" s="3" t="s">
        <v>11</v>
      </c>
      <c r="O8" s="4" t="str">
        <f t="shared" si="0"/>
        <v xml:space="preserve">INSERT INTO TB_PRD VALUES (348, '노르딕내추럴스 오메가3 레몬향 120 소프트젤', '1', '8', 31000, 100, 'N', '2', '문자열', SYSDATE, 1, NULL, NULL); </v>
      </c>
    </row>
    <row r="9" spans="2:15" ht="16.5" x14ac:dyDescent="0.3">
      <c r="B9" s="6">
        <v>349</v>
      </c>
      <c r="C9" t="s">
        <v>42</v>
      </c>
      <c r="D9" s="3">
        <v>1</v>
      </c>
      <c r="E9" s="6">
        <v>8</v>
      </c>
      <c r="F9" s="15">
        <v>48900</v>
      </c>
      <c r="G9" s="3">
        <v>100</v>
      </c>
      <c r="H9" s="3" t="s">
        <v>30</v>
      </c>
      <c r="I9" s="3">
        <v>2</v>
      </c>
      <c r="J9" s="3" t="s">
        <v>26</v>
      </c>
      <c r="K9" s="3" t="s">
        <v>9</v>
      </c>
      <c r="L9" s="7">
        <v>1</v>
      </c>
      <c r="M9" s="3" t="s">
        <v>10</v>
      </c>
      <c r="N9" s="3" t="s">
        <v>11</v>
      </c>
      <c r="O9" s="4" t="str">
        <f t="shared" si="0"/>
        <v xml:space="preserve">INSERT INTO TB_PRD VALUES (349, '소스내추럴스 웰니스 포뮬러 허벌 디펜스 컴플렉스 240캡슐', '1', '8', 48900, 100, 'N', '2', '문자열', SYSDATE, 1, NULL, NULL); </v>
      </c>
    </row>
    <row r="10" spans="2:15" ht="16.5" x14ac:dyDescent="0.3">
      <c r="B10" s="6">
        <v>350</v>
      </c>
      <c r="C10" t="s">
        <v>43</v>
      </c>
      <c r="D10" s="3">
        <v>1</v>
      </c>
      <c r="E10" s="6">
        <v>8</v>
      </c>
      <c r="F10" s="15">
        <v>9800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9</v>
      </c>
      <c r="L10" s="7">
        <v>1</v>
      </c>
      <c r="M10" s="3" t="s">
        <v>10</v>
      </c>
      <c r="N10" s="3" t="s">
        <v>11</v>
      </c>
      <c r="O10" s="4" t="str">
        <f t="shared" si="0"/>
        <v xml:space="preserve">INSERT INTO TB_PRD VALUES (350, '솔가 아세틸 L-카르니틴 250mg 30식물성캡슐', '1', '8', 9800, 100, 'N', '2', '문자열', SYSDATE, 1, NULL, NULL); </v>
      </c>
    </row>
    <row r="11" spans="2:15" ht="16.5" x14ac:dyDescent="0.3">
      <c r="B11" s="6">
        <v>351</v>
      </c>
      <c r="C11" t="s">
        <v>44</v>
      </c>
      <c r="D11" s="3">
        <v>1</v>
      </c>
      <c r="E11" s="6">
        <v>8</v>
      </c>
      <c r="F11" s="15">
        <v>17500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9</v>
      </c>
      <c r="L11" s="7">
        <v>1</v>
      </c>
      <c r="M11" s="3" t="s">
        <v>10</v>
      </c>
      <c r="N11" s="3" t="s">
        <v>11</v>
      </c>
      <c r="O11" s="4" t="str">
        <f t="shared" si="0"/>
        <v xml:space="preserve">INSERT INTO TB_PRD VALUES (351, '컨트리라이프 오메가3 피쉬오일 1,000mg 100소프트겔', '1', '8', 17500, 100, 'N', '2', '문자열', SYSDATE, 1, NULL, NULL); </v>
      </c>
    </row>
    <row r="12" spans="2:15" ht="16.5" x14ac:dyDescent="0.3">
      <c r="B12" s="6">
        <v>352</v>
      </c>
      <c r="C12" t="s">
        <v>45</v>
      </c>
      <c r="D12" s="3">
        <v>1</v>
      </c>
      <c r="E12" s="6">
        <v>8</v>
      </c>
      <c r="F12" s="15">
        <v>17800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9</v>
      </c>
      <c r="L12" s="7">
        <v>1</v>
      </c>
      <c r="M12" s="3" t="s">
        <v>10</v>
      </c>
      <c r="N12" s="3" t="s">
        <v>11</v>
      </c>
      <c r="O12" s="4" t="str">
        <f t="shared" si="0"/>
        <v xml:space="preserve">INSERT INTO TB_PRD VALUES (352, '나우푸드 오메가3 1000mg 200피쉬소프트젤', '1', '8', 17800, 100, 'N', '2', '문자열', SYSDATE, 1, , NULL); </v>
      </c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4"/>
      <c r="D17" s="14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2024-09-26T05:04:05Z</dcterms:modified>
</cp:coreProperties>
</file>