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commerce\Desktop\"/>
    </mc:Choice>
  </mc:AlternateContent>
  <bookViews>
    <workbookView xWindow="0" yWindow="0" windowWidth="28800" windowHeight="11625" tabRatio="745" activeTab="1"/>
  </bookViews>
  <sheets>
    <sheet name="TB_SLE" sheetId="6" r:id="rId1"/>
    <sheet name="TB_PRD" sheetId="5" r:id="rId2"/>
    <sheet name="TB_SLE_IMG" sheetId="12" r:id="rId3"/>
    <sheet name="Main" sheetId="14" r:id="rId4"/>
  </sheets>
  <definedNames>
    <definedName name="_xlnm._FilterDatabase" localSheetId="1" hidden="1">TB_PRD!$A$2:$O$18</definedName>
    <definedName name="_xlnm._FilterDatabase" localSheetId="2" hidden="1">TB_SLE_IMG!$A$2:$O$18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5" l="1"/>
  <c r="O5" i="5"/>
  <c r="O6" i="5"/>
  <c r="O7" i="5"/>
  <c r="I3" i="6" l="1"/>
  <c r="G3" i="12"/>
  <c r="G3" i="6"/>
  <c r="O3" i="5"/>
  <c r="J3" i="6" l="1"/>
  <c r="P3" i="6" s="1"/>
</calcChain>
</file>

<file path=xl/sharedStrings.xml><?xml version="1.0" encoding="utf-8"?>
<sst xmlns="http://schemas.openxmlformats.org/spreadsheetml/2006/main" count="71" uniqueCount="41">
  <si>
    <t>dt_reg</t>
  </si>
  <si>
    <t>register</t>
  </si>
  <si>
    <t>dt_upt</t>
  </si>
  <si>
    <t>updater</t>
  </si>
  <si>
    <t>SYSDATE</t>
    <phoneticPr fontId="1" type="noConversion"/>
  </si>
  <si>
    <t>seq_prd</t>
    <phoneticPr fontId="1" type="noConversion"/>
  </si>
  <si>
    <t>prd_nm</t>
    <phoneticPr fontId="1" type="noConversion"/>
  </si>
  <si>
    <t>price_cost</t>
    <phoneticPr fontId="1" type="noConversion"/>
  </si>
  <si>
    <t>count_stock</t>
    <phoneticPr fontId="1" type="noConversion"/>
  </si>
  <si>
    <t>SYSDATE</t>
    <phoneticPr fontId="1" type="noConversion"/>
  </si>
  <si>
    <t>NULL</t>
    <phoneticPr fontId="1" type="noConversion"/>
  </si>
  <si>
    <t>NULL</t>
    <phoneticPr fontId="1" type="noConversion"/>
  </si>
  <si>
    <t>seq_sle</t>
    <phoneticPr fontId="1" type="noConversion"/>
  </si>
  <si>
    <t>seq_prd</t>
    <phoneticPr fontId="1" type="noConversion"/>
  </si>
  <si>
    <t>sle_nm</t>
    <phoneticPr fontId="1" type="noConversion"/>
  </si>
  <si>
    <t>price_sale</t>
    <phoneticPr fontId="1" type="noConversion"/>
  </si>
  <si>
    <t>dt_sale_start</t>
    <phoneticPr fontId="1" type="noConversion"/>
  </si>
  <si>
    <t>dt_sale_end</t>
    <phoneticPr fontId="1" type="noConversion"/>
  </si>
  <si>
    <t>dt_reg</t>
    <phoneticPr fontId="1" type="noConversion"/>
  </si>
  <si>
    <t>register</t>
    <phoneticPr fontId="1" type="noConversion"/>
  </si>
  <si>
    <t>dt_upt</t>
    <phoneticPr fontId="1" type="noConversion"/>
  </si>
  <si>
    <t>updater</t>
    <phoneticPr fontId="1" type="noConversion"/>
  </si>
  <si>
    <t>NULL</t>
    <phoneticPr fontId="1" type="noConversion"/>
  </si>
  <si>
    <t>TO_DATE('9999-12-31 23:59:59', 'YYYY-MM-DD HH24:MI:SS')</t>
    <phoneticPr fontId="1" type="noConversion"/>
  </si>
  <si>
    <t>cd_ctg_b</t>
    <phoneticPr fontId="1" type="noConversion"/>
  </si>
  <si>
    <t>cd_ctg_m</t>
    <phoneticPr fontId="1" type="noConversion"/>
  </si>
  <si>
    <t>문자열</t>
    <phoneticPr fontId="1" type="noConversion"/>
  </si>
  <si>
    <t>FLG_DELETE</t>
    <phoneticPr fontId="1" type="noConversion"/>
  </si>
  <si>
    <t>CD_STATE_PRD</t>
    <phoneticPr fontId="1" type="noConversion"/>
  </si>
  <si>
    <t>CORP_NM</t>
    <phoneticPr fontId="1" type="noConversion"/>
  </si>
  <si>
    <t>N</t>
    <phoneticPr fontId="1" type="noConversion"/>
  </si>
  <si>
    <t>desces</t>
    <phoneticPr fontId="1" type="noConversion"/>
  </si>
  <si>
    <t>img</t>
    <phoneticPr fontId="1" type="noConversion"/>
  </si>
  <si>
    <t>CD_STATE_SALE</t>
    <phoneticPr fontId="1" type="noConversion"/>
  </si>
  <si>
    <t>RATE_STAR</t>
    <phoneticPr fontId="1" type="noConversion"/>
  </si>
  <si>
    <t>seq_sle_img</t>
    <phoneticPr fontId="1" type="noConversion"/>
  </si>
  <si>
    <t>솔가 폴리코사놀 20mg 100캡슐 2병세트</t>
  </si>
  <si>
    <t>솔가 폴리코사놀 20mg 100캡슐 6병세트</t>
  </si>
  <si>
    <t>솔가 폴리코사놀 20mg 100캡슐</t>
  </si>
  <si>
    <t>솔가 폴리코사놀 20mg 100캡슐 3병세트</t>
  </si>
  <si>
    <t>블루보넷 폴리코사놀 20mg 60베지캡슐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</si>
</sst>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2"/>
  <sheetViews>
    <sheetView workbookViewId="0">
      <selection activeCell="M3" sqref="M3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2" spans="2:16" s="10" customFormat="1" x14ac:dyDescent="0.3">
      <c r="B2" s="10" t="s">
        <v>12</v>
      </c>
      <c r="C2" s="10" t="s">
        <v>13</v>
      </c>
      <c r="D2" s="10" t="s">
        <v>14</v>
      </c>
      <c r="E2" s="10" t="s">
        <v>31</v>
      </c>
      <c r="F2" s="10" t="s">
        <v>32</v>
      </c>
      <c r="G2" s="10" t="s">
        <v>15</v>
      </c>
      <c r="H2" s="10" t="s">
        <v>33</v>
      </c>
      <c r="I2" s="10" t="s">
        <v>34</v>
      </c>
      <c r="J2" s="10" t="s">
        <v>16</v>
      </c>
      <c r="K2" s="10" t="s">
        <v>17</v>
      </c>
      <c r="L2" s="10" t="s">
        <v>18</v>
      </c>
      <c r="M2" s="10" t="s">
        <v>19</v>
      </c>
      <c r="N2" s="10" t="s">
        <v>20</v>
      </c>
      <c r="O2" s="10" t="s">
        <v>21</v>
      </c>
    </row>
    <row r="3" spans="2:16" x14ac:dyDescent="0.3">
      <c r="B3" s="6">
        <v>1</v>
      </c>
      <c r="C3" s="6">
        <v>1</v>
      </c>
      <c r="D3" s="1" t="s">
        <v>26</v>
      </c>
      <c r="E3" s="3" t="s">
        <v>26</v>
      </c>
      <c r="F3" s="3" t="s">
        <v>26</v>
      </c>
      <c r="G3" s="13">
        <f>30000/2</f>
        <v>15000</v>
      </c>
      <c r="H3" s="11">
        <v>1</v>
      </c>
      <c r="I3" s="11">
        <f ca="1">RANDBETWEEN(1, 5)</f>
        <v>4</v>
      </c>
      <c r="J3" s="3" t="str">
        <f ca="1">"TO_DATE(TO_CHAR(ADD_MONTHS(SYSDATE, -24) - " &amp; RANDBETWEEN(0, 30) &amp; ", 'YYYY-MM-DD'), 'YYYY-MM-DD HH24:MI:SS')"</f>
        <v>TO_DATE(TO_CHAR(ADD_MONTHS(SYSDATE, -24) - 20, 'YYYY-MM-DD'), 'YYYY-MM-DD HH24:MI:SS')</v>
      </c>
      <c r="K3" s="3" t="s">
        <v>23</v>
      </c>
      <c r="L3" s="3" t="s">
        <v>4</v>
      </c>
      <c r="M3" s="6">
        <v>1</v>
      </c>
      <c r="N3" s="3" t="s">
        <v>22</v>
      </c>
      <c r="O3" s="3" t="s">
        <v>22</v>
      </c>
      <c r="P3" s="4" t="str">
        <f ca="1">"INSERT INTO TB_SLE VALUES (" &amp; B3 &amp; ", " &amp; C3 &amp; ", '"&amp; D3 &amp; "', '"&amp; E3 &amp; "', '"&amp; F3 &amp; "', "&amp; G3 &amp; ", '"&amp; H3 &amp; "', '" &amp; I3 &amp; "', " &amp; J3 &amp; ", " &amp; K3 &amp; ",  " &amp; L3 &amp; ", " &amp; M3 &amp; ", " &amp; N3 &amp; ", " &amp; O3 &amp; "); "</f>
        <v xml:space="preserve">INSERT INTO TB_SLE VALUES (1, 1, '문자열', '문자열', '문자열', 15000, '1', '4', TO_DATE(TO_CHAR(ADD_MONTHS(SYSDATE, -24) - 20, 'YYYY-MM-DD'), 'YYYY-MM-DD HH24:MI:SS'), TO_DATE('9999-12-31 23:59:59', 'YYYY-MM-DD HH24:MI:SS'),  SYSDATE, 1, NULL, NULL); </v>
      </c>
    </row>
    <row r="4" spans="2:16" x14ac:dyDescent="0.3">
      <c r="I4" s="1"/>
      <c r="P4" s="4"/>
    </row>
    <row r="5" spans="2:16" x14ac:dyDescent="0.3">
      <c r="I5" s="1"/>
      <c r="P5" s="4"/>
    </row>
    <row r="6" spans="2:16" x14ac:dyDescent="0.3">
      <c r="I6" s="9"/>
      <c r="P6" s="4"/>
    </row>
    <row r="7" spans="2:16" x14ac:dyDescent="0.3">
      <c r="I7" s="1"/>
      <c r="P7" s="4"/>
    </row>
    <row r="8" spans="2:16" x14ac:dyDescent="0.3">
      <c r="I8" s="1"/>
      <c r="P8" s="4"/>
    </row>
    <row r="9" spans="2:16" x14ac:dyDescent="0.3">
      <c r="I9" s="9"/>
      <c r="P9" s="4"/>
    </row>
    <row r="10" spans="2:16" x14ac:dyDescent="0.3">
      <c r="I10" s="1"/>
      <c r="P10" s="4"/>
    </row>
    <row r="11" spans="2:16" x14ac:dyDescent="0.3">
      <c r="I11" s="1"/>
      <c r="P11" s="4"/>
    </row>
    <row r="12" spans="2:16" x14ac:dyDescent="0.3">
      <c r="P12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0"/>
  <sheetViews>
    <sheetView tabSelected="1" workbookViewId="0">
      <selection activeCell="Q5" sqref="Q5"/>
    </sheetView>
  </sheetViews>
  <sheetFormatPr defaultRowHeight="13.5" x14ac:dyDescent="0.3"/>
  <cols>
    <col min="1" max="1" width="2.625" style="1" customWidth="1"/>
    <col min="2" max="2" width="7.5" style="3" bestFit="1" customWidth="1"/>
    <col min="3" max="3" width="7.37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5</v>
      </c>
      <c r="C2" s="12" t="s">
        <v>6</v>
      </c>
      <c r="D2" s="12" t="s">
        <v>24</v>
      </c>
      <c r="E2" s="12" t="s">
        <v>25</v>
      </c>
      <c r="F2" s="2" t="s">
        <v>7</v>
      </c>
      <c r="G2" s="2" t="s">
        <v>8</v>
      </c>
      <c r="H2" s="2" t="s">
        <v>27</v>
      </c>
      <c r="I2" s="2" t="s">
        <v>28</v>
      </c>
      <c r="J2" s="2" t="s">
        <v>29</v>
      </c>
      <c r="K2" s="2" t="s">
        <v>0</v>
      </c>
      <c r="L2" s="2" t="s">
        <v>1</v>
      </c>
      <c r="M2" s="2" t="s">
        <v>2</v>
      </c>
      <c r="N2" s="2" t="s">
        <v>3</v>
      </c>
    </row>
    <row r="3" spans="2:15" ht="16.5" x14ac:dyDescent="0.3">
      <c r="B3" s="6">
        <v>364</v>
      </c>
      <c r="C3" t="s">
        <v>36</v>
      </c>
      <c r="D3" s="3">
        <v>2</v>
      </c>
      <c r="E3" s="6">
        <v>1</v>
      </c>
      <c r="F3" s="15">
        <v>59000</v>
      </c>
      <c r="G3" s="3">
        <v>100</v>
      </c>
      <c r="H3" s="3" t="s">
        <v>30</v>
      </c>
      <c r="I3" s="3">
        <v>2</v>
      </c>
      <c r="J3" s="3" t="s">
        <v>26</v>
      </c>
      <c r="K3" s="3" t="s">
        <v>9</v>
      </c>
      <c r="L3" s="7">
        <v>1</v>
      </c>
      <c r="M3" s="3" t="s">
        <v>10</v>
      </c>
      <c r="N3" s="3" t="s">
        <v>11</v>
      </c>
      <c r="O3" s="4" t="str">
        <f>"INSERT INTO TB_PRD VALUES (" &amp; B3 &amp; ", '"&amp; C3 &amp; "', '"&amp; D3 &amp; "', '" &amp; E3 &amp; "', " &amp; F3 &amp; ", " &amp; G3 &amp; ", '" &amp; H3 &amp; "', '" &amp; I3 &amp; "', '" &amp; J3 &amp; "', " &amp; K3 &amp; ", " &amp; L3 &amp; ", " &amp; M4 &amp; ", " &amp; N3 &amp; "); "</f>
        <v xml:space="preserve">INSERT INTO TB_PRD VALUES (364, '솔가 폴리코사놀 20mg 100캡슐 2병세트', '2', '1', 59000, 100, 'N', '2', '문자열', SYSDATE, 1, NULL, NULL); </v>
      </c>
    </row>
    <row r="4" spans="2:15" ht="16.5" x14ac:dyDescent="0.3">
      <c r="B4" s="6">
        <v>365</v>
      </c>
      <c r="C4" t="s">
        <v>37</v>
      </c>
      <c r="D4" s="3">
        <v>2</v>
      </c>
      <c r="E4" s="6">
        <v>1</v>
      </c>
      <c r="F4" s="15">
        <v>168000</v>
      </c>
      <c r="G4" s="3">
        <v>100</v>
      </c>
      <c r="H4" s="3" t="s">
        <v>30</v>
      </c>
      <c r="I4" s="3">
        <v>2</v>
      </c>
      <c r="J4" s="3" t="s">
        <v>26</v>
      </c>
      <c r="K4" s="3" t="s">
        <v>9</v>
      </c>
      <c r="L4" s="7">
        <v>1</v>
      </c>
      <c r="M4" s="3" t="s">
        <v>10</v>
      </c>
      <c r="N4" s="3" t="s">
        <v>11</v>
      </c>
      <c r="O4" s="4" t="str">
        <f t="shared" ref="O4:O7" si="0">"INSERT INTO TB_PRD VALUES (" &amp; B4 &amp; ", '"&amp; C4 &amp; "', '"&amp; D4 &amp; "', '" &amp; E4 &amp; "', " &amp; F4 &amp; ", " &amp; G4 &amp; ", '" &amp; H4 &amp; "', '" &amp; I4 &amp; "', '" &amp; J4 &amp; "', " &amp; K4 &amp; ", " &amp; L4 &amp; ", " &amp; M5 &amp; ", " &amp; N4 &amp; "); "</f>
        <v xml:space="preserve">INSERT INTO TB_PRD VALUES (365, '솔가 폴리코사놀 20mg 100캡슐 6병세트', '2', '1', 168000, 100, 'N', '2', '문자열', SYSDATE, 1, NULL, NULL); </v>
      </c>
    </row>
    <row r="5" spans="2:15" ht="16.5" x14ac:dyDescent="0.3">
      <c r="B5" s="6">
        <v>366</v>
      </c>
      <c r="C5" t="s">
        <v>38</v>
      </c>
      <c r="D5" s="3">
        <v>2</v>
      </c>
      <c r="E5" s="6">
        <v>1</v>
      </c>
      <c r="F5" s="15">
        <v>29500</v>
      </c>
      <c r="G5" s="3">
        <v>100</v>
      </c>
      <c r="H5" s="3" t="s">
        <v>30</v>
      </c>
      <c r="I5" s="3">
        <v>2</v>
      </c>
      <c r="J5" s="3" t="s">
        <v>26</v>
      </c>
      <c r="K5" s="3" t="s">
        <v>9</v>
      </c>
      <c r="L5" s="7">
        <v>1</v>
      </c>
      <c r="M5" s="3" t="s">
        <v>10</v>
      </c>
      <c r="N5" s="3" t="s">
        <v>11</v>
      </c>
      <c r="O5" s="4" t="str">
        <f t="shared" si="0"/>
        <v xml:space="preserve">INSERT INTO TB_PRD VALUES (366, '솔가 폴리코사놀 20mg 100캡슐', '2', '1', 29500, 100, 'N', '2', '문자열', SYSDATE, 1, NULL, NULL); </v>
      </c>
    </row>
    <row r="6" spans="2:15" ht="16.5" x14ac:dyDescent="0.3">
      <c r="B6" s="6">
        <v>367</v>
      </c>
      <c r="C6" t="s">
        <v>39</v>
      </c>
      <c r="D6" s="3">
        <v>2</v>
      </c>
      <c r="E6" s="6">
        <v>1</v>
      </c>
      <c r="F6" s="15">
        <v>87500</v>
      </c>
      <c r="G6" s="3">
        <v>100</v>
      </c>
      <c r="H6" s="3" t="s">
        <v>30</v>
      </c>
      <c r="I6" s="3">
        <v>2</v>
      </c>
      <c r="J6" s="3" t="s">
        <v>26</v>
      </c>
      <c r="K6" s="3" t="s">
        <v>9</v>
      </c>
      <c r="L6" s="7">
        <v>1</v>
      </c>
      <c r="M6" s="3" t="s">
        <v>10</v>
      </c>
      <c r="N6" s="3" t="s">
        <v>11</v>
      </c>
      <c r="O6" s="4" t="str">
        <f t="shared" si="0"/>
        <v xml:space="preserve">INSERT INTO TB_PRD VALUES (367, '솔가 폴리코사놀 20mg 100캡슐 3병세트', '2', '1', 87500, 100, 'N', '2', '문자열', SYSDATE, 1, NULL, NULL); </v>
      </c>
    </row>
    <row r="7" spans="2:15" ht="16.5" x14ac:dyDescent="0.3">
      <c r="B7" s="6">
        <v>368</v>
      </c>
      <c r="C7" t="s">
        <v>40</v>
      </c>
      <c r="D7" s="3">
        <v>2</v>
      </c>
      <c r="E7" s="6">
        <v>1</v>
      </c>
      <c r="F7" s="15">
        <v>24200</v>
      </c>
      <c r="G7" s="3">
        <v>100</v>
      </c>
      <c r="H7" s="3" t="s">
        <v>30</v>
      </c>
      <c r="I7" s="3">
        <v>2</v>
      </c>
      <c r="J7" s="3" t="s">
        <v>26</v>
      </c>
      <c r="K7" s="3" t="s">
        <v>9</v>
      </c>
      <c r="L7" s="7">
        <v>1</v>
      </c>
      <c r="M7" s="3" t="s">
        <v>10</v>
      </c>
      <c r="N7" s="3" t="s">
        <v>11</v>
      </c>
      <c r="O7" s="4" t="str">
        <f t="shared" si="0"/>
        <v xml:space="preserve">INSERT INTO TB_PRD VALUES (368, '블루보넷 폴리코사놀 20mg 60베지캡슐', '2', '1', 24200, 100, 'N', '2', '문자열', SYSDATE, 1, , NULL); </v>
      </c>
    </row>
    <row r="8" spans="2:15" ht="16.5" x14ac:dyDescent="0.3">
      <c r="B8" s="6"/>
      <c r="C8"/>
      <c r="D8" s="3"/>
      <c r="E8" s="6"/>
      <c r="F8" s="15"/>
      <c r="G8" s="3"/>
      <c r="H8" s="3"/>
      <c r="I8" s="3"/>
      <c r="J8" s="3"/>
      <c r="L8" s="7"/>
      <c r="O8" s="4"/>
    </row>
    <row r="9" spans="2:15" ht="16.5" x14ac:dyDescent="0.3">
      <c r="B9" s="6"/>
      <c r="C9"/>
      <c r="D9" s="3"/>
      <c r="E9" s="6"/>
      <c r="F9" s="15"/>
      <c r="G9" s="3"/>
      <c r="H9" s="3"/>
      <c r="I9" s="3"/>
      <c r="J9" s="3"/>
      <c r="L9" s="7"/>
      <c r="O9" s="4"/>
    </row>
    <row r="10" spans="2:15" ht="16.5" x14ac:dyDescent="0.3">
      <c r="B10" s="6"/>
      <c r="C10"/>
      <c r="D10" s="3"/>
      <c r="E10" s="6"/>
      <c r="F10" s="15"/>
      <c r="G10" s="3"/>
      <c r="H10" s="3"/>
      <c r="I10" s="3"/>
      <c r="J10" s="3"/>
      <c r="L10" s="7"/>
      <c r="O10" s="4"/>
    </row>
    <row r="11" spans="2:15" ht="16.5" x14ac:dyDescent="0.3">
      <c r="B11" s="6"/>
      <c r="C11"/>
      <c r="D11" s="3"/>
      <c r="E11" s="6"/>
      <c r="F11" s="15"/>
      <c r="G11" s="3"/>
      <c r="H11" s="3"/>
      <c r="I11" s="3"/>
      <c r="J11" s="3"/>
      <c r="L11" s="7"/>
      <c r="O11" s="4"/>
    </row>
    <row r="12" spans="2:15" ht="16.5" x14ac:dyDescent="0.3">
      <c r="B12" s="6"/>
      <c r="C12"/>
      <c r="D12" s="3"/>
      <c r="E12" s="6"/>
      <c r="F12" s="15"/>
      <c r="G12" s="3"/>
      <c r="H12" s="3"/>
      <c r="I12" s="3"/>
      <c r="J12" s="3"/>
      <c r="L12" s="7"/>
      <c r="O12" s="4"/>
    </row>
    <row r="13" spans="2:15" ht="16.5" x14ac:dyDescent="0.3">
      <c r="B13" s="6"/>
      <c r="C13"/>
      <c r="D13" s="3"/>
      <c r="E13" s="6"/>
      <c r="F13" s="15"/>
      <c r="G13" s="3"/>
      <c r="H13" s="3"/>
      <c r="I13" s="3"/>
      <c r="J13" s="3"/>
      <c r="L13" s="7"/>
      <c r="O13" s="4"/>
    </row>
    <row r="14" spans="2:15" x14ac:dyDescent="0.3">
      <c r="C14" s="3"/>
      <c r="D14" s="3"/>
      <c r="E14" s="7"/>
      <c r="F14" s="3"/>
      <c r="G14" s="3"/>
      <c r="H14" s="3"/>
      <c r="I14" s="3"/>
      <c r="J14" s="3"/>
      <c r="L14" s="7"/>
      <c r="O14" s="4"/>
    </row>
    <row r="15" spans="2:15" x14ac:dyDescent="0.3">
      <c r="C15" s="3"/>
      <c r="D15" s="3"/>
      <c r="E15" s="7"/>
      <c r="F15" s="3"/>
      <c r="G15" s="3"/>
      <c r="H15" s="3"/>
      <c r="I15" s="3"/>
      <c r="J15" s="3"/>
      <c r="L15" s="7"/>
      <c r="O15" s="4"/>
    </row>
    <row r="16" spans="2:15" x14ac:dyDescent="0.3">
      <c r="C16" s="3"/>
      <c r="D16" s="3"/>
      <c r="E16" s="7"/>
      <c r="F16" s="3"/>
      <c r="G16" s="3"/>
      <c r="H16" s="3"/>
      <c r="I16" s="3"/>
      <c r="J16" s="3"/>
      <c r="L16" s="7"/>
      <c r="O16" s="4"/>
    </row>
    <row r="17" spans="3:15" x14ac:dyDescent="0.3">
      <c r="C17" s="14"/>
      <c r="D17" s="14"/>
      <c r="E17" s="7"/>
      <c r="F17" s="3"/>
      <c r="G17" s="3"/>
      <c r="H17" s="3"/>
      <c r="I17" s="3"/>
      <c r="J17" s="3"/>
      <c r="L17" s="7"/>
      <c r="O17" s="4"/>
    </row>
    <row r="18" spans="3:15" x14ac:dyDescent="0.3">
      <c r="C18" s="3"/>
      <c r="D18" s="3"/>
      <c r="F18" s="3"/>
      <c r="G18" s="3"/>
      <c r="H18" s="3"/>
      <c r="I18" s="3"/>
      <c r="J18" s="3"/>
      <c r="O18" s="4"/>
    </row>
    <row r="19" spans="3:15" x14ac:dyDescent="0.3">
      <c r="C19" s="3"/>
      <c r="D19" s="3"/>
      <c r="F19" s="3"/>
      <c r="G19" s="3"/>
      <c r="H19" s="3"/>
      <c r="I19" s="3"/>
      <c r="J19" s="3"/>
    </row>
    <row r="20" spans="3:15" x14ac:dyDescent="0.3">
      <c r="C20" s="3"/>
      <c r="D20" s="3"/>
      <c r="F20" s="3"/>
      <c r="G20" s="3"/>
      <c r="H20" s="3"/>
      <c r="I20" s="3"/>
      <c r="J20" s="3"/>
    </row>
    <row r="21" spans="3:15" x14ac:dyDescent="0.3">
      <c r="C21" s="3"/>
      <c r="D21" s="3"/>
      <c r="F21" s="3"/>
      <c r="G21" s="3"/>
      <c r="H21" s="3"/>
      <c r="I21" s="3"/>
      <c r="J21" s="3"/>
    </row>
    <row r="22" spans="3:15" x14ac:dyDescent="0.3">
      <c r="C22" s="3"/>
      <c r="D22" s="3"/>
      <c r="F22" s="3"/>
      <c r="G22" s="3"/>
      <c r="H22" s="3"/>
      <c r="I22" s="3"/>
      <c r="J22" s="3"/>
    </row>
    <row r="23" spans="3:15" x14ac:dyDescent="0.3">
      <c r="C23" s="3"/>
      <c r="D23" s="3"/>
      <c r="F23" s="3"/>
      <c r="G23" s="3"/>
      <c r="H23" s="3"/>
      <c r="I23" s="3"/>
      <c r="J23" s="3"/>
    </row>
    <row r="24" spans="3:15" x14ac:dyDescent="0.3">
      <c r="C24" s="3"/>
      <c r="D24" s="3"/>
      <c r="F24" s="3"/>
      <c r="G24" s="3"/>
      <c r="H24" s="3"/>
      <c r="I24" s="3"/>
      <c r="J24" s="3"/>
    </row>
    <row r="25" spans="3:15" x14ac:dyDescent="0.3">
      <c r="C25" s="3"/>
      <c r="D25" s="3"/>
      <c r="F25" s="3"/>
      <c r="G25" s="3"/>
      <c r="H25" s="3"/>
      <c r="I25" s="3"/>
      <c r="J25" s="3"/>
    </row>
    <row r="26" spans="3:15" x14ac:dyDescent="0.3">
      <c r="C26" s="3"/>
      <c r="D26" s="3"/>
      <c r="F26" s="3"/>
      <c r="G26" s="3"/>
      <c r="H26" s="3"/>
      <c r="I26" s="3"/>
      <c r="J26" s="3"/>
    </row>
    <row r="27" spans="3:15" x14ac:dyDescent="0.3">
      <c r="C27" s="3"/>
      <c r="D27" s="3"/>
      <c r="F27" s="3"/>
      <c r="G27" s="3"/>
      <c r="H27" s="3"/>
      <c r="I27" s="3"/>
      <c r="J27" s="3"/>
    </row>
    <row r="28" spans="3:15" x14ac:dyDescent="0.3">
      <c r="C28" s="3"/>
      <c r="D28" s="3"/>
      <c r="F28" s="3"/>
      <c r="G28" s="3"/>
      <c r="H28" s="3"/>
      <c r="I28" s="3"/>
      <c r="J28" s="3"/>
    </row>
    <row r="29" spans="3:15" x14ac:dyDescent="0.3">
      <c r="C29" s="3"/>
      <c r="D29" s="3"/>
      <c r="F29" s="3"/>
      <c r="G29" s="3"/>
      <c r="H29" s="3"/>
      <c r="I29" s="3"/>
      <c r="J29" s="3"/>
    </row>
    <row r="30" spans="3:15" x14ac:dyDescent="0.3">
      <c r="C30" s="3"/>
      <c r="D30" s="3"/>
      <c r="F30" s="3"/>
      <c r="G30" s="3"/>
      <c r="H30" s="3"/>
      <c r="I30" s="3"/>
      <c r="J30" s="3"/>
    </row>
    <row r="31" spans="3:15" x14ac:dyDescent="0.3">
      <c r="C31" s="3"/>
      <c r="D31" s="3"/>
      <c r="F31" s="3"/>
      <c r="G31" s="3"/>
      <c r="H31" s="3"/>
      <c r="I31" s="3"/>
      <c r="J31" s="3"/>
    </row>
    <row r="32" spans="3:15" x14ac:dyDescent="0.3">
      <c r="C32" s="3"/>
      <c r="D32" s="3"/>
      <c r="F32" s="3"/>
      <c r="G32" s="3"/>
      <c r="H32" s="3"/>
      <c r="I32" s="3"/>
      <c r="J32" s="3"/>
    </row>
    <row r="33" spans="3:10" x14ac:dyDescent="0.3">
      <c r="C33" s="3"/>
      <c r="D33" s="3"/>
      <c r="F33" s="3"/>
      <c r="G33" s="3"/>
      <c r="H33" s="3"/>
      <c r="I33" s="3"/>
      <c r="J33" s="3"/>
    </row>
    <row r="34" spans="3:10" x14ac:dyDescent="0.3">
      <c r="C34" s="3"/>
      <c r="D34" s="3"/>
      <c r="F34" s="3"/>
      <c r="G34" s="3"/>
      <c r="H34" s="3"/>
      <c r="I34" s="3"/>
      <c r="J34" s="3"/>
    </row>
    <row r="35" spans="3:10" x14ac:dyDescent="0.3">
      <c r="C35" s="3"/>
      <c r="D35" s="3"/>
      <c r="F35" s="3"/>
      <c r="G35" s="3"/>
      <c r="H35" s="3"/>
      <c r="I35" s="3"/>
      <c r="J35" s="3"/>
    </row>
    <row r="36" spans="3:10" x14ac:dyDescent="0.3">
      <c r="C36" s="3"/>
      <c r="D36" s="3"/>
      <c r="F36" s="3"/>
      <c r="G36" s="3"/>
      <c r="H36" s="3"/>
      <c r="I36" s="3"/>
      <c r="J36" s="3"/>
    </row>
    <row r="37" spans="3:10" x14ac:dyDescent="0.3">
      <c r="C37" s="3"/>
      <c r="D37" s="3"/>
      <c r="F37" s="3"/>
      <c r="G37" s="3"/>
      <c r="H37" s="3"/>
      <c r="I37" s="3"/>
      <c r="J37" s="3"/>
    </row>
    <row r="38" spans="3:10" x14ac:dyDescent="0.3">
      <c r="C38" s="3"/>
      <c r="D38" s="3"/>
      <c r="F38" s="3"/>
      <c r="G38" s="3"/>
      <c r="H38" s="3"/>
      <c r="I38" s="3"/>
      <c r="J38" s="3"/>
    </row>
    <row r="39" spans="3:10" x14ac:dyDescent="0.3">
      <c r="C39" s="3"/>
      <c r="D39" s="3"/>
      <c r="F39" s="3"/>
      <c r="G39" s="3"/>
      <c r="H39" s="3"/>
      <c r="I39" s="3"/>
      <c r="J39" s="3"/>
    </row>
    <row r="40" spans="3:10" x14ac:dyDescent="0.3">
      <c r="C40" s="3"/>
      <c r="D40" s="3"/>
      <c r="F40" s="3"/>
      <c r="G40" s="3"/>
      <c r="H40" s="3"/>
      <c r="I40" s="3"/>
      <c r="J40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8"/>
  <sheetViews>
    <sheetView workbookViewId="0">
      <selection activeCell="E9" sqref="E9"/>
    </sheetView>
  </sheetViews>
  <sheetFormatPr defaultRowHeight="13.5" x14ac:dyDescent="0.3"/>
  <cols>
    <col min="1" max="1" width="2.625" style="1" customWidth="1"/>
    <col min="2" max="2" width="10.875" style="3" bestFit="1" customWidth="1"/>
    <col min="3" max="3" width="7.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35</v>
      </c>
      <c r="C2" s="12" t="s">
        <v>5</v>
      </c>
      <c r="D2" s="12" t="s">
        <v>32</v>
      </c>
      <c r="E2" s="12" t="s">
        <v>18</v>
      </c>
      <c r="F2" s="2" t="s">
        <v>19</v>
      </c>
      <c r="G2" s="2"/>
      <c r="H2" s="2"/>
      <c r="I2" s="2"/>
      <c r="J2" s="2"/>
      <c r="K2" s="2"/>
      <c r="L2" s="2"/>
      <c r="M2" s="2"/>
      <c r="N2" s="2"/>
    </row>
    <row r="3" spans="2:15" x14ac:dyDescent="0.3">
      <c r="B3" s="3">
        <v>1</v>
      </c>
      <c r="C3" s="3">
        <v>1</v>
      </c>
      <c r="D3" s="3" t="s">
        <v>26</v>
      </c>
      <c r="E3" s="6" t="s">
        <v>4</v>
      </c>
      <c r="F3" s="3">
        <v>1</v>
      </c>
      <c r="G3" s="4" t="str">
        <f>"INSERT INTO TB_SLE_IMG VALUES (" &amp; B3 &amp; ", "&amp; C3 &amp; ", '"&amp; D3 &amp; "', " &amp; E3 &amp; ", " &amp; F3 &amp; "); "</f>
        <v xml:space="preserve">INSERT INTO TB_SLE_IMG VALUES (1, 1, '문자열', SYSDATE, 1); </v>
      </c>
      <c r="H3" s="3"/>
      <c r="I3" s="3"/>
      <c r="J3" s="3"/>
      <c r="L3" s="7"/>
    </row>
    <row r="4" spans="2:15" x14ac:dyDescent="0.3">
      <c r="E4" s="7"/>
      <c r="L4" s="7"/>
      <c r="O4" s="4"/>
    </row>
    <row r="5" spans="2:15" x14ac:dyDescent="0.3">
      <c r="E5" s="7"/>
      <c r="L5" s="7"/>
      <c r="O5" s="4"/>
    </row>
    <row r="6" spans="2:15" x14ac:dyDescent="0.3">
      <c r="E6" s="7"/>
      <c r="L6" s="7"/>
      <c r="O6" s="4"/>
    </row>
    <row r="7" spans="2:15" x14ac:dyDescent="0.3">
      <c r="E7" s="7"/>
      <c r="L7" s="7"/>
      <c r="O7" s="4"/>
    </row>
    <row r="8" spans="2:15" x14ac:dyDescent="0.3">
      <c r="E8" s="7"/>
      <c r="L8" s="7"/>
      <c r="O8" s="4"/>
    </row>
    <row r="9" spans="2:15" x14ac:dyDescent="0.3">
      <c r="E9" s="7"/>
      <c r="L9" s="7"/>
      <c r="O9" s="4"/>
    </row>
    <row r="10" spans="2:15" x14ac:dyDescent="0.3">
      <c r="E10" s="7"/>
      <c r="L10" s="7"/>
      <c r="O10" s="4"/>
    </row>
    <row r="11" spans="2:15" x14ac:dyDescent="0.3">
      <c r="E11" s="7"/>
      <c r="L11" s="7"/>
      <c r="O11" s="4"/>
    </row>
    <row r="12" spans="2:15" x14ac:dyDescent="0.3">
      <c r="E12" s="7"/>
      <c r="L12" s="7"/>
      <c r="O12" s="4"/>
    </row>
    <row r="13" spans="2:15" x14ac:dyDescent="0.3">
      <c r="E13" s="7"/>
      <c r="L13" s="7"/>
      <c r="O13" s="4"/>
    </row>
    <row r="14" spans="2:15" x14ac:dyDescent="0.3">
      <c r="E14" s="7"/>
      <c r="L14" s="7"/>
      <c r="O14" s="4"/>
    </row>
    <row r="15" spans="2:15" x14ac:dyDescent="0.3">
      <c r="E15" s="7"/>
      <c r="L15" s="7"/>
      <c r="O15" s="4"/>
    </row>
    <row r="16" spans="2:15" x14ac:dyDescent="0.3">
      <c r="E16" s="7"/>
      <c r="L16" s="7"/>
      <c r="O16" s="4"/>
    </row>
    <row r="17" spans="3:15" x14ac:dyDescent="0.3">
      <c r="C17" s="8"/>
      <c r="D17" s="8"/>
      <c r="E17" s="7"/>
      <c r="L17" s="7"/>
      <c r="O17" s="4"/>
    </row>
    <row r="18" spans="3:15" x14ac:dyDescent="0.3">
      <c r="O18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2"/>
  <sheetViews>
    <sheetView workbookViewId="0">
      <selection activeCell="B2" sqref="B2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2" spans="2:16" s="10" customFormat="1" x14ac:dyDescent="0.3"/>
    <row r="3" spans="2:16" x14ac:dyDescent="0.3">
      <c r="B3" s="6"/>
      <c r="C3" s="6"/>
      <c r="E3" s="3"/>
      <c r="F3" s="3"/>
      <c r="G3" s="13"/>
      <c r="H3" s="11"/>
      <c r="I3" s="11"/>
      <c r="J3" s="3"/>
      <c r="K3" s="3"/>
      <c r="L3" s="3"/>
      <c r="M3" s="6"/>
      <c r="N3" s="3"/>
      <c r="O3" s="3"/>
      <c r="P3" s="4"/>
    </row>
    <row r="4" spans="2:16" x14ac:dyDescent="0.3">
      <c r="I4" s="1"/>
      <c r="P4" s="4"/>
    </row>
    <row r="5" spans="2:16" x14ac:dyDescent="0.3">
      <c r="I5" s="1"/>
      <c r="P5" s="4"/>
    </row>
    <row r="6" spans="2:16" x14ac:dyDescent="0.3">
      <c r="I6" s="9"/>
      <c r="P6" s="4"/>
    </row>
    <row r="7" spans="2:16" x14ac:dyDescent="0.3">
      <c r="I7" s="1"/>
      <c r="P7" s="4"/>
    </row>
    <row r="8" spans="2:16" x14ac:dyDescent="0.3">
      <c r="I8" s="1"/>
      <c r="P8" s="4"/>
    </row>
    <row r="9" spans="2:16" x14ac:dyDescent="0.3">
      <c r="I9" s="9"/>
      <c r="P9" s="4"/>
    </row>
    <row r="10" spans="2:16" x14ac:dyDescent="0.3">
      <c r="I10" s="1"/>
      <c r="P10" s="4"/>
    </row>
    <row r="11" spans="2:16" x14ac:dyDescent="0.3">
      <c r="I11" s="1"/>
      <c r="P11" s="4"/>
    </row>
    <row r="12" spans="2:16" x14ac:dyDescent="0.3">
      <c r="P12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TB_SLE</vt:lpstr>
      <vt:lpstr>TB_PRD</vt:lpstr>
      <vt:lpstr>TB_SLE_IMG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이커머스 7차</cp:lastModifiedBy>
  <dcterms:created xsi:type="dcterms:W3CDTF">2024-07-09T06:47:15Z</dcterms:created>
  <dcterms:modified xsi:type="dcterms:W3CDTF">2024-09-26T05:04:59Z</dcterms:modified>
</cp:coreProperties>
</file>