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 activeTab="1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I3" i="6" l="1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<sst xmlns="http://schemas.openxmlformats.org/spreadsheetml/2006/main" count="101" uniqueCount="46">
  <si>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</si>
  <si>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</si>
  <si>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</si>
  <si>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</si>
  <si>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</si>
  <si>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</si>
  <si>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</si>
  <si>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</si>
  <si>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</si>
  <si>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</si>
  <si>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</si>
  <si>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</si>
  <si>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</si>
  <si>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</si>
  <si>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</si>
  <si>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</si>
  <si>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</si>
  <si>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</si>
  <si>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</si>
  <si>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</si>
  <si>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</si>
  <si>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</si>
  <si>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</si>
  <si>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</si>
  <si>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</si>
  <si>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</si>
  <si>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</si>
  <si>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</si>
  <si>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</si>
  <si>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</si>
  <si>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</si>
  <si>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</si>
  <si>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</si>
  <si>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</si>
  <si>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</si>
  <si>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</si>
  <si>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</si>
  <si>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</si>
  <si>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</si>
  <si>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</si>
  <si>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</si>
  <si>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</si>
  <si>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</si>
  <si>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</si>
  <si>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네이처스웨이 프리마도필러스 루테리 파우더 5oz (141.75g)</t>
  </si>
  <si>
    <t>가든오브라이프 원스데일리 남성 500억 프로바이오틱스 30식물성캡슐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</si>
</sst>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M3" sqref="M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3">
        <f>30000/2</f>
        <v>15000</v>
      </c>
      <c r="H3" s="11">
        <v>1</v>
      </c>
      <c r="I3" s="11">
        <f ca="1">RANDBETWEEN(1, 5)</f>
        <v>2</v>
      </c>
      <c r="J3" s="3" t="str">
        <f ca="1">"TO_DATE(TO_CHAR(ADD_MONTHS(SYSDATE, -24) - " &amp; RANDBETWEEN(0, 30) &amp; ", 'YYYY-MM-DD'), 'YYYY-MM-DD HH24:MI:SS')"</f>
        <v>TO_DATE(TO_CHAR(ADD_MONTHS(SYSDATE, -24) - 15,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'2', TO_DATE(TO_CHAR(ADD_MONTHS(SYSDATE, -24) - 15,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workbookViewId="0">
      <selection activeCell="C3" sqref="C3:C12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6">
        <v>395</v>
      </c>
      <c r="C3" t="s">
        <v>36</v>
      </c>
      <c r="D3" s="3">
        <v>2</v>
      </c>
      <c r="E3" s="6">
        <v>4</v>
      </c>
      <c r="F3" s="15">
        <v>33200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M4 &amp; ", " &amp; N3 &amp; "); "</f>
        <v xml:space="preserve">INSERT INTO TB_PRD VALUES (395, '자로우 도필러스 EPS 250억 프로바이오틱스 30캡슐', '2', '4', 33200, 100, 'N', '2', '문자열', SYSDATE, 1, NULL, NULL); </v>
      </c>
    </row>
    <row r="4" spans="2:15" ht="16.5" x14ac:dyDescent="0.3">
      <c r="B4" s="6">
        <v>396</v>
      </c>
      <c r="C4" t="s">
        <v>37</v>
      </c>
      <c r="D4" s="3">
        <v>2</v>
      </c>
      <c r="E4" s="6">
        <v>4</v>
      </c>
      <c r="F4" s="15">
        <v>31200</v>
      </c>
      <c r="G4" s="3">
        <v>100</v>
      </c>
      <c r="H4" s="3" t="s">
        <v>30</v>
      </c>
      <c r="I4" s="3">
        <v>2</v>
      </c>
      <c r="J4" s="3" t="s">
        <v>26</v>
      </c>
      <c r="K4" s="3" t="s">
        <v>9</v>
      </c>
      <c r="L4" s="7">
        <v>1</v>
      </c>
      <c r="M4" s="3" t="s">
        <v>10</v>
      </c>
      <c r="N4" s="3" t="s">
        <v>11</v>
      </c>
      <c r="O4" s="4" t="str">
        <f t="shared" ref="O4:O12" si="0">"INSERT INTO TB_PRD VALUES (" &amp; B4 &amp; ", '"&amp; C4 &amp; "', '"&amp; D4 &amp; "', '" &amp; E4 &amp; "', " &amp; F4 &amp; ", " &amp; G4 &amp; ", '" &amp; H4 &amp; "', '" &amp; I4 &amp; "', '" &amp; J4 &amp; "', " &amp; K4 &amp; ", " &amp; L4 &amp; ", " &amp; M5 &amp; ", " &amp; N4 &amp; "); "</f>
        <v xml:space="preserve">INSERT INTO TB_PRD VALUES (396, '자로우 펨 도필러스 60 캡슐 상온보관용', '2', '4', 31200, 100, 'N', '2', '문자열', SYSDATE, 1, NULL, NULL); </v>
      </c>
    </row>
    <row r="5" spans="2:15" ht="16.5" x14ac:dyDescent="0.3">
      <c r="B5" s="6">
        <v>397</v>
      </c>
      <c r="C5" t="s">
        <v>38</v>
      </c>
      <c r="D5" s="3">
        <v>2</v>
      </c>
      <c r="E5" s="6">
        <v>4</v>
      </c>
      <c r="F5" s="15">
        <v>23800</v>
      </c>
      <c r="G5" s="3">
        <v>100</v>
      </c>
      <c r="H5" s="3" t="s">
        <v>30</v>
      </c>
      <c r="I5" s="3">
        <v>2</v>
      </c>
      <c r="J5" s="3" t="s">
        <v>26</v>
      </c>
      <c r="K5" s="3" t="s">
        <v>9</v>
      </c>
      <c r="L5" s="7">
        <v>1</v>
      </c>
      <c r="M5" s="3" t="s">
        <v>10</v>
      </c>
      <c r="N5" s="3" t="s">
        <v>11</v>
      </c>
      <c r="O5" s="4" t="str">
        <f t="shared" si="0"/>
        <v xml:space="preserve">INSERT INTO TB_PRD VALUES (397, '자로우 프리바이오틱스 XOS+GOS 90츄어블', '2', '4', 23800, 100, 'N', '2', '문자열', SYSDATE, 1, NULL, NULL); </v>
      </c>
    </row>
    <row r="6" spans="2:15" ht="16.5" x14ac:dyDescent="0.3">
      <c r="B6" s="6">
        <v>398</v>
      </c>
      <c r="C6" t="s">
        <v>39</v>
      </c>
      <c r="D6" s="3">
        <v>2</v>
      </c>
      <c r="E6" s="6">
        <v>4</v>
      </c>
      <c r="F6" s="15">
        <v>68500</v>
      </c>
      <c r="G6" s="3">
        <v>100</v>
      </c>
      <c r="H6" s="3" t="s">
        <v>30</v>
      </c>
      <c r="I6" s="3">
        <v>2</v>
      </c>
      <c r="J6" s="3" t="s">
        <v>26</v>
      </c>
      <c r="K6" s="3" t="s">
        <v>9</v>
      </c>
      <c r="L6" s="7">
        <v>1</v>
      </c>
      <c r="M6" s="3" t="s">
        <v>10</v>
      </c>
      <c r="N6" s="3" t="s">
        <v>11</v>
      </c>
      <c r="O6" s="4" t="str">
        <f t="shared" si="0"/>
        <v xml:space="preserve">INSERT INTO TB_PRD VALUES (398, '가든오브라이프 프라이멀 디펜스 울트라 프로바이오틱스 90캡슐', '2', '4', 68500, 100, 'N', '2', '문자열', SYSDATE, 1, NULL, NULL); </v>
      </c>
    </row>
    <row r="7" spans="2:15" ht="16.5" x14ac:dyDescent="0.3">
      <c r="B7" s="6">
        <v>399</v>
      </c>
      <c r="C7" t="s">
        <v>40</v>
      </c>
      <c r="D7" s="3">
        <v>2</v>
      </c>
      <c r="E7" s="6">
        <v>4</v>
      </c>
      <c r="F7" s="15">
        <v>16400</v>
      </c>
      <c r="G7" s="3">
        <v>100</v>
      </c>
      <c r="H7" s="3" t="s">
        <v>30</v>
      </c>
      <c r="I7" s="3">
        <v>2</v>
      </c>
      <c r="J7" s="3" t="s">
        <v>26</v>
      </c>
      <c r="K7" s="3" t="s">
        <v>9</v>
      </c>
      <c r="L7" s="7">
        <v>1</v>
      </c>
      <c r="M7" s="3" t="s">
        <v>10</v>
      </c>
      <c r="N7" s="3" t="s">
        <v>11</v>
      </c>
      <c r="O7" s="4" t="str">
        <f t="shared" si="0"/>
        <v xml:space="preserve">INSERT INTO TB_PRD VALUES (399, '네이처스웨이 프리마도필러스 키즈 오렌지맛 30정', '2', '4', 16400, 100, 'N', '2', '문자열', SYSDATE, 1, NULL, NULL); </v>
      </c>
    </row>
    <row r="8" spans="2:15" ht="16.5" x14ac:dyDescent="0.3">
      <c r="B8" s="6">
        <v>400</v>
      </c>
      <c r="C8" t="s">
        <v>41</v>
      </c>
      <c r="D8" s="3">
        <v>2</v>
      </c>
      <c r="E8" s="6">
        <v>4</v>
      </c>
      <c r="F8" s="15">
        <v>15000</v>
      </c>
      <c r="G8" s="3">
        <v>100</v>
      </c>
      <c r="H8" s="3" t="s">
        <v>30</v>
      </c>
      <c r="I8" s="3">
        <v>2</v>
      </c>
      <c r="J8" s="3" t="s">
        <v>26</v>
      </c>
      <c r="K8" s="3" t="s">
        <v>9</v>
      </c>
      <c r="L8" s="7">
        <v>1</v>
      </c>
      <c r="M8" s="3" t="s">
        <v>10</v>
      </c>
      <c r="N8" s="3" t="s">
        <v>11</v>
      </c>
      <c r="O8" s="4" t="str">
        <f t="shared" si="0"/>
        <v xml:space="preserve">INSERT INTO TB_PRD VALUES (400, '네이처스웨이 프리마도필러스 키즈 체리맛 30정', '2', '4', 15000, 100, 'N', '2', '문자열', SYSDATE, 1, NULL, NULL); </v>
      </c>
    </row>
    <row r="9" spans="2:15" ht="16.5" x14ac:dyDescent="0.3">
      <c r="B9" s="6">
        <v>401</v>
      </c>
      <c r="C9" t="s">
        <v>42</v>
      </c>
      <c r="D9" s="3">
        <v>2</v>
      </c>
      <c r="E9" s="6">
        <v>4</v>
      </c>
      <c r="F9" s="15">
        <v>38200</v>
      </c>
      <c r="G9" s="3">
        <v>100</v>
      </c>
      <c r="H9" s="3" t="s">
        <v>30</v>
      </c>
      <c r="I9" s="3">
        <v>2</v>
      </c>
      <c r="J9" s="3" t="s">
        <v>26</v>
      </c>
      <c r="K9" s="3" t="s">
        <v>9</v>
      </c>
      <c r="L9" s="7">
        <v>1</v>
      </c>
      <c r="M9" s="3" t="s">
        <v>10</v>
      </c>
      <c r="N9" s="3" t="s">
        <v>11</v>
      </c>
      <c r="O9" s="4" t="str">
        <f t="shared" si="0"/>
        <v xml:space="preserve">INSERT INTO TB_PRD VALUES (401, '가든오브라이프 원스데일리 여성 500억 프로바이오틱스 30식물성캡슐', '2', '4', 38200, 100, 'N', '2', '문자열', SYSDATE, 1, NULL, NULL); </v>
      </c>
    </row>
    <row r="10" spans="2:15" ht="16.5" x14ac:dyDescent="0.3">
      <c r="B10" s="6">
        <v>402</v>
      </c>
      <c r="C10" t="s">
        <v>43</v>
      </c>
      <c r="D10" s="3">
        <v>2</v>
      </c>
      <c r="E10" s="6">
        <v>4</v>
      </c>
      <c r="F10" s="15">
        <v>20300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9</v>
      </c>
      <c r="L10" s="7">
        <v>1</v>
      </c>
      <c r="M10" s="3" t="s">
        <v>10</v>
      </c>
      <c r="N10" s="3" t="s">
        <v>11</v>
      </c>
      <c r="O10" s="4" t="str">
        <f t="shared" si="0"/>
        <v xml:space="preserve">INSERT INTO TB_PRD VALUES (402, '블루보넷 레인포레스트 애니멀 Z 유산균 라즈베리 60츄어블', '2', '4', 20300, 100, 'N', '2', '문자열', SYSDATE, 1, NULL, NULL); </v>
      </c>
    </row>
    <row r="11" spans="2:15" ht="16.5" x14ac:dyDescent="0.3">
      <c r="B11" s="6">
        <v>403</v>
      </c>
      <c r="C11" t="s">
        <v>44</v>
      </c>
      <c r="D11" s="3">
        <v>2</v>
      </c>
      <c r="E11" s="6">
        <v>4</v>
      </c>
      <c r="F11" s="15">
        <v>24200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9</v>
      </c>
      <c r="L11" s="7">
        <v>1</v>
      </c>
      <c r="M11" s="3" t="s">
        <v>10</v>
      </c>
      <c r="N11" s="3" t="s">
        <v>11</v>
      </c>
      <c r="O11" s="4" t="str">
        <f t="shared" si="0"/>
        <v xml:space="preserve">INSERT INTO TB_PRD VALUES (403, '네이처스웨이 프리마도필러스 루테리 파우더 5oz (141.75g)', '2', '4', 24200, 100, 'N', '2', '문자열', SYSDATE, 1, NULL, NULL); </v>
      </c>
    </row>
    <row r="12" spans="2:15" ht="16.5" x14ac:dyDescent="0.3">
      <c r="B12" s="6">
        <v>404</v>
      </c>
      <c r="C12" t="s">
        <v>45</v>
      </c>
      <c r="D12" s="3">
        <v>2</v>
      </c>
      <c r="E12" s="6">
        <v>4</v>
      </c>
      <c r="F12" s="15">
        <v>38200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9</v>
      </c>
      <c r="L12" s="7">
        <v>1</v>
      </c>
      <c r="M12" s="3" t="s">
        <v>10</v>
      </c>
      <c r="N12" s="3" t="s">
        <v>11</v>
      </c>
      <c r="O12" s="4" t="str">
        <f t="shared" si="0"/>
        <v xml:space="preserve">INSERT INTO TB_PRD VALUES (404, '가든오브라이프 원스데일리 남성 500억 프로바이오틱스 30식물성캡슐', '2', '4', 38200, 100, 'N', '2', '문자열', SYSDATE, 1, , NULL); </v>
      </c>
    </row>
    <row r="13" spans="2:15" ht="16.5" x14ac:dyDescent="0.3">
      <c r="B13" s="6"/>
      <c r="C13"/>
      <c r="D13" s="3"/>
      <c r="E13" s="6"/>
      <c r="F13" s="15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4"/>
      <c r="D17" s="14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2024-09-26T05:05:33Z</dcterms:modified>
</cp:coreProperties>
</file>