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[Saturn]449crawling_insert\"/>
    </mc:Choice>
  </mc:AlternateContent>
  <bookViews>
    <workbookView xWindow="0" yWindow="0" windowWidth="22140" windowHeight="7110" tabRatio="745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3" i="6"/>
  <c r="G3" i="12"/>
  <c r="O3" i="5"/>
  <c r="P19" i="6" l="1"/>
  <c r="P15" i="6"/>
  <c r="P11" i="6"/>
  <c r="P7" i="6"/>
  <c r="P18" i="6"/>
  <c r="P14" i="6"/>
  <c r="P10" i="6"/>
  <c r="P6" i="6"/>
  <c r="P20" i="6"/>
  <c r="P16" i="6"/>
  <c r="P12" i="6"/>
  <c r="P8" i="6"/>
  <c r="P4" i="6"/>
  <c r="P21" i="6"/>
  <c r="P17" i="6"/>
  <c r="P13" i="6"/>
  <c r="P9" i="6"/>
  <c r="P5" i="6"/>
  <c r="J3" i="6"/>
  <c r="P3" i="6" s="1"/>
</calcChain>
</file>

<file path=xl/sharedStrings.xml><?xml version="1.0" encoding="utf-8"?>
<sst xmlns="http://schemas.openxmlformats.org/spreadsheetml/2006/main" count="173" uniqueCount="74">
  <si>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</si>
  <si>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</si>
  <si>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</si>
  <si>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</si>
  <si>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</si>
  <si>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</si>
  <si>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</si>
  <si>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</si>
  <si>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</si>
  <si>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</si>
  <si>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</si>
  <si>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</si>
  <si>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</si>
  <si>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</si>
  <si>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</si>
  <si>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</si>
  <si>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</si>
  <si>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</si>
  <si>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</si>
  <si>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</si>
  <si>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</si>
  <si>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</si>
  <si>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</si>
  <si>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</si>
  <si>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</si>
  <si>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</si>
  <si>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</si>
  <si>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</si>
  <si>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</si>
  <si>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</si>
  <si>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</si>
  <si>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</si>
  <si>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</si>
  <si>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</si>
  <si>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</si>
  <si>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</si>
  <si>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솔가 루테인 40mg 30 소프트젤 3병세트</t>
  </si>
  <si>
    <t>솔가 루테인 40mg 30 소프트젤</t>
  </si>
  <si>
    <t>네이처스웨이 징크골드 아이즈 빌베리 60정</t>
  </si>
  <si>
    <t>나우푸드 루테인 20mg 90캡슐</t>
  </si>
  <si>
    <t>자로우 루테인 20mg 60소프트젤</t>
  </si>
  <si>
    <t>나우푸드 루테인 지아잔틴 60소프트젤</t>
  </si>
  <si>
    <t>노르딕내추럴스 오메가 비전 1460mg 60소프트젤</t>
  </si>
  <si>
    <t>컨트리라이프 루테인 20mg 60소프트겔</t>
  </si>
  <si>
    <t>솔가 루테인 20mg 60 소프트젤</t>
  </si>
  <si>
    <t>자로우 블랙커런트&amp;루테인 복합제, 60캡슐</t>
  </si>
  <si>
    <t>나우푸드 루테인 10mg 120소프트젤</t>
  </si>
  <si>
    <t>[유통기한임박상품] 솔가 루테인 40mg 30 소프트젤</t>
  </si>
  <si>
    <t>네이처스웨이 비전 빌베리 루테인 60캡슐</t>
  </si>
  <si>
    <t>솔가 빌베리 징코 아이브라이트 컴플렉스 플러스 루테인 60캡슐 3병 세트</t>
  </si>
  <si>
    <t>솔가 빌베리 징코 아이브라이트 컴플렉스 플러스 루테인 60캡슐</t>
  </si>
  <si>
    <t>솔가 빌베리 징코 아이브라이트 컴플렉스 플러스 루테인 60캡슐 6병세트</t>
  </si>
  <si>
    <t>자로우 빌베리+그레이프스킨 폴리페놀 120캡슐</t>
  </si>
  <si>
    <t>솔가 루테인 라이코펜 카로틴 컴플렉스 30캡슐</t>
  </si>
  <si>
    <t>솔가 루테인 카로티노이드 콤플렉스 30캡슐</t>
  </si>
  <si>
    <t>https://cdn-pro-web-220-151.cdn-nhncommerce.com/nutri2tr3071_godomall_com/data/goods/16/08/03/1000001405/1000001405_main_072.jpg</t>
  </si>
  <si>
    <t>https://cdn-pro-web-220-151.cdn-nhncommerce.com/nutri2tr3071_godomall_com/data/goods/15/06/10/1000000538/1000000538_main_085.jpg</t>
  </si>
  <si>
    <t>https://cdn-pro-web-220-151.cdn-nhncommerce.com/nutri2tr3071_godomall_com/data/goods/13/10/29/1000000062/1000000062_main_034.jpg</t>
  </si>
  <si>
    <t>https://cdn-pro-web-220-151.cdn-nhncommerce.com/nutri2tr3071_godomall_com/data/goods/15/07/06/1000000755/1000000755_main_041.jpg</t>
  </si>
  <si>
    <t>https://cdn-pro-web-220-151.cdn-nhncommerce.com/nutri2tr3071_godomall_com/data/goods/16/04/26/1000001159/1000001159_main_054.jpg</t>
  </si>
  <si>
    <t>https://cdn-pro-web-220-151.cdn-nhncommerce.com/nutri2tr3071_godomall_com/data/goods/21/04/17/1000002840/1000002840_main_091.jpg</t>
  </si>
  <si>
    <t>https://cdn-pro-web-220-151.cdn-nhncommerce.com/nutri2tr3071_godomall_com/data/goods/19/07/28//1000002162/1000002162_main_0100.jpg</t>
  </si>
  <si>
    <t>https://cdn-pro-web-220-151.cdn-nhncommerce.com/nutri2tr3071_godomall_com/data/goods/15/06/01/1000000424/1000000424_main_046.jpg</t>
  </si>
  <si>
    <t>https://cdn-pro-web-220-151.cdn-nhncommerce.com/nutri2tr3071_godomall_com/data/goods/19/02/08//1000002144/1000002144_main_035.jpg</t>
  </si>
  <si>
    <t>https://cdn-pro-web-220-151.cdn-nhncommerce.com/nutri2tr3071_godomall_com/data/goods/16/04/26/1000001163/1000001163_main_057.jpg</t>
  </si>
  <si>
    <t>https://cdn-pro-web-220-151.cdn-nhncommerce.com/nutri2tr3071_godomall_com/data/goods/16/05/02/1000001208/1000001208_main_086.jpg</t>
  </si>
  <si>
    <t>https://cdn-pro-web-220-151.cdn-nhncommerce.com/nutri2tr3071_godomall_com/data/goods/24/08/35/1000003049/1000000538_main_085.jpg</t>
  </si>
  <si>
    <t>https://cdn-pro-web-220-151.cdn-nhncommerce.com/nutri2tr3071_godomall_com/data/goods/16/04/28/1000001187/1000001187_main_058.jpg</t>
  </si>
  <si>
    <t>https://cdn-pro-web-220-151.cdn-nhncommerce.com/nutri2tr3071_godomall_com/data/goods/16/02/16/1000001075/1000001075_main_052.jpg</t>
  </si>
  <si>
    <t>https://cdn-pro-web-220-151.cdn-nhncommerce.com/nutri2tr3071_godomall_com/data/goods/14/06/20/1000000182/1000000182_main_022.jpg</t>
  </si>
  <si>
    <t>https://cdn-pro-web-220-151.cdn-nhncommerce.com/nutri2tr3071_godomall_com/data/goods/15/12/28/1000001063/1000001063_main_013.jpg</t>
  </si>
  <si>
    <t>https://cdn-pro-web-220-151.cdn-nhncommerce.com/nutri2tr3071_godomall_com/data/goods/16/04/26/1000001165/1000001165_main_026.jpg</t>
  </si>
  <si>
    <t>https://cdn-pro-web-220-151.cdn-nhncommerce.com/nutri2tr3071_godomall_com/data/goods/15/06/10/1000000540/1000000540_main_059.jpg</t>
  </si>
  <si>
    <t>https://cdn-pro-web-220-151.cdn-nhncommerce.com/nutri2tr3071_godomall_com/data/goods/15/06/10/1000000544/1433996297254s0.jpg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</si>
</sst>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;[Red]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1"/>
  <sheetViews>
    <sheetView tabSelected="1" topLeftCell="C3" workbookViewId="0">
      <selection activeCell="P3" sqref="P3:P21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9" customFormat="1" x14ac:dyDescent="0.3">
      <c r="B2" s="9" t="s">
        <v>12</v>
      </c>
      <c r="C2" s="9" t="s">
        <v>13</v>
      </c>
      <c r="D2" s="9" t="s">
        <v>14</v>
      </c>
      <c r="E2" s="9" t="s">
        <v>31</v>
      </c>
      <c r="F2" s="9" t="s">
        <v>32</v>
      </c>
      <c r="G2" s="9" t="s">
        <v>15</v>
      </c>
      <c r="H2" s="9" t="s">
        <v>33</v>
      </c>
      <c r="I2" s="9" t="s">
        <v>34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21</v>
      </c>
    </row>
    <row r="3" spans="2:16" ht="16.5" x14ac:dyDescent="0.3">
      <c r="B3" s="6">
        <v>227</v>
      </c>
      <c r="C3" s="6">
        <v>227</v>
      </c>
      <c r="D3" t="s">
        <v>36</v>
      </c>
      <c r="E3" s="3" t="s">
        <v>26</v>
      </c>
      <c r="F3" t="s">
        <v>55</v>
      </c>
      <c r="G3" s="12">
        <v>73500</v>
      </c>
      <c r="H3" s="10">
        <v>1</v>
      </c>
      <c r="I3" s="10">
        <f ca="1">RANDBETWEEN(1, 5)</f>
        <v>4</v>
      </c>
      <c r="J3" s="3" t="str">
        <f ca="1">"TO_DATE(TO_CHAR(ADD_MONTHS(SYSDATE, -24) - " &amp; RANDBETWEEN(0, 30) &amp; ", 'YYYY-MM-DD'), 'YYYY-MM-DD HH24:MI:SS')"</f>
        <v>TO_DATE(TO_CHAR(ADD_MONTHS(SYSDATE, -24) - 5,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(227, 227, '솔가 루테인 40mg 30 소프트젤 3병세트', '문자열', 'https://cdn-pro-web-220-151.cdn-nhncommerce.com/nutri2tr3071_godomall_com/data/goods/16/08/03/1000001405/1000001405_main_072.jpg', 73500, '1', '4', TO_DATE(TO_CHAR(ADD_MONTHS(SYSDATE, -24) - 5, 'YYYY-MM-DD'), 'YYYY-MM-DD HH24:MI:SS'), TO_DATE('9999-12-31 23:59:59', 'YYYY-MM-DD HH24:MI:SS'),  SYSDATE, 1, NULL, NULL); </v>
      </c>
    </row>
    <row r="4" spans="2:16" ht="16.5" x14ac:dyDescent="0.3">
      <c r="B4" s="6">
        <v>228</v>
      </c>
      <c r="C4" s="6">
        <v>228</v>
      </c>
      <c r="D4" t="s">
        <v>37</v>
      </c>
      <c r="E4" s="3" t="s">
        <v>26</v>
      </c>
      <c r="F4" t="s">
        <v>56</v>
      </c>
      <c r="G4" s="12">
        <v>24500</v>
      </c>
      <c r="H4" s="10">
        <v>1</v>
      </c>
      <c r="I4" s="10">
        <f t="shared" ref="I4:I21" ca="1" si="0">RANDBETWEEN(1, 5)</f>
        <v>5</v>
      </c>
      <c r="J4" s="3" t="str">
        <f t="shared" ref="J4:J21" ca="1" si="1">"TO_DATE(TO_CHAR(ADD_MONTHS(SYSDATE, -24) - " &amp; RANDBETWEEN(0, 30) &amp; ", 'YYYY-MM-DD'), 'YYYY-MM-DD HH24:MI:SS')"</f>
        <v>TO_DATE(TO_CHAR(ADD_MONTHS(SYSDATE, -24) - 25, 'YYYY-MM-DD'), 'YYYY-MM-DD HH24:MI:SS')</v>
      </c>
      <c r="K4" s="3" t="s">
        <v>23</v>
      </c>
      <c r="L4" s="3" t="s">
        <v>4</v>
      </c>
      <c r="M4" s="6">
        <v>2</v>
      </c>
      <c r="N4" s="3" t="s">
        <v>10</v>
      </c>
      <c r="O4" s="3" t="s">
        <v>10</v>
      </c>
      <c r="P4" s="4" t="str">
        <f t="shared" ref="P4:P21" ca="1" si="2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(228, 228, '솔가 루테인 40mg 30 소프트젤', '문자열', 'https://cdn-pro-web-220-151.cdn-nhncommerce.com/nutri2tr3071_godomall_com/data/goods/15/06/10/1000000538/1000000538_main_085.jpg', 24500, '1', '5', TO_DATE(TO_CHAR(ADD_MONTHS(SYSDATE, -24) - 25, 'YYYY-MM-DD'), 'YYYY-MM-DD HH24:MI:SS'), TO_DATE('9999-12-31 23:59:59', 'YYYY-MM-DD HH24:MI:SS'),  SYSDATE, 2, NULL, NULL); </v>
      </c>
    </row>
    <row r="5" spans="2:16" ht="16.5" x14ac:dyDescent="0.3">
      <c r="B5" s="6">
        <v>229</v>
      </c>
      <c r="C5" s="6">
        <v>229</v>
      </c>
      <c r="D5" t="s">
        <v>38</v>
      </c>
      <c r="E5" s="3" t="s">
        <v>26</v>
      </c>
      <c r="F5" t="s">
        <v>57</v>
      </c>
      <c r="G5" s="12">
        <v>39600</v>
      </c>
      <c r="H5" s="10">
        <v>1</v>
      </c>
      <c r="I5" s="10">
        <f t="shared" ca="1" si="0"/>
        <v>4</v>
      </c>
      <c r="J5" s="3" t="str">
        <f t="shared" ca="1" si="1"/>
        <v>TO_DATE(TO_CHAR(ADD_MONTHS(SYSDATE, -24) - 7, 'YYYY-MM-DD'), 'YYYY-MM-DD HH24:MI:SS')</v>
      </c>
      <c r="K5" s="3" t="s">
        <v>23</v>
      </c>
      <c r="L5" s="3" t="s">
        <v>4</v>
      </c>
      <c r="M5" s="6">
        <v>3</v>
      </c>
      <c r="N5" s="3" t="s">
        <v>10</v>
      </c>
      <c r="O5" s="3" t="s">
        <v>10</v>
      </c>
      <c r="P5" s="4" t="str">
        <f t="shared" ca="1" si="2"/>
        <v xml:space="preserve">INSERT INTO TB_SLE VALUES (229, 229, '네이처스웨이 징크골드 아이즈 빌베리 60정', '문자열', 'https://cdn-pro-web-220-151.cdn-nhncommerce.com/nutri2tr3071_godomall_com/data/goods/13/10/29/1000000062/1000000062_main_034.jpg', 39600, '1', '4', TO_DATE(TO_CHAR(ADD_MONTHS(SYSDATE, -24) - 7, 'YYYY-MM-DD'), 'YYYY-MM-DD HH24:MI:SS'), TO_DATE('9999-12-31 23:59:59', 'YYYY-MM-DD HH24:MI:SS'),  SYSDATE, 3, NULL, NULL); </v>
      </c>
    </row>
    <row r="6" spans="2:16" ht="16.5" x14ac:dyDescent="0.3">
      <c r="B6" s="6">
        <v>230</v>
      </c>
      <c r="C6" s="6">
        <v>230</v>
      </c>
      <c r="D6" t="s">
        <v>39</v>
      </c>
      <c r="E6" s="3" t="s">
        <v>26</v>
      </c>
      <c r="F6" t="s">
        <v>58</v>
      </c>
      <c r="G6" s="12">
        <v>24800</v>
      </c>
      <c r="H6" s="10">
        <v>1</v>
      </c>
      <c r="I6" s="10">
        <f t="shared" ca="1" si="0"/>
        <v>5</v>
      </c>
      <c r="J6" s="3" t="str">
        <f t="shared" ca="1" si="1"/>
        <v>TO_DATE(TO_CHAR(ADD_MONTHS(SYSDATE, -24) - 25, 'YYYY-MM-DD'), 'YYYY-MM-DD HH24:MI:SS')</v>
      </c>
      <c r="K6" s="3" t="s">
        <v>23</v>
      </c>
      <c r="L6" s="3" t="s">
        <v>4</v>
      </c>
      <c r="M6" s="6">
        <v>4</v>
      </c>
      <c r="N6" s="3" t="s">
        <v>10</v>
      </c>
      <c r="O6" s="3" t="s">
        <v>10</v>
      </c>
      <c r="P6" s="4" t="str">
        <f t="shared" ca="1" si="2"/>
        <v xml:space="preserve">INSERT INTO TB_SLE VALUES (230, 230, '나우푸드 루테인 20mg 90캡슐', '문자열', 'https://cdn-pro-web-220-151.cdn-nhncommerce.com/nutri2tr3071_godomall_com/data/goods/15/07/06/1000000755/1000000755_main_041.jpg', 24800, '1', '5', TO_DATE(TO_CHAR(ADD_MONTHS(SYSDATE, -24) - 25, 'YYYY-MM-DD'), 'YYYY-MM-DD HH24:MI:SS'), TO_DATE('9999-12-31 23:59:59', 'YYYY-MM-DD HH24:MI:SS'),  SYSDATE, 4, NULL, NULL); </v>
      </c>
    </row>
    <row r="7" spans="2:16" ht="16.5" x14ac:dyDescent="0.3">
      <c r="B7" s="6">
        <v>231</v>
      </c>
      <c r="C7" s="6">
        <v>231</v>
      </c>
      <c r="D7" t="s">
        <v>40</v>
      </c>
      <c r="E7" s="3" t="s">
        <v>26</v>
      </c>
      <c r="F7" t="s">
        <v>59</v>
      </c>
      <c r="G7" s="12">
        <v>16740</v>
      </c>
      <c r="H7" s="10">
        <v>1</v>
      </c>
      <c r="I7" s="10">
        <f t="shared" ca="1" si="0"/>
        <v>3</v>
      </c>
      <c r="J7" s="3" t="str">
        <f t="shared" ca="1" si="1"/>
        <v>TO_DATE(TO_CHAR(ADD_MONTHS(SYSDATE, -24) - 27, 'YYYY-MM-DD'), 'YYYY-MM-DD HH24:MI:SS')</v>
      </c>
      <c r="K7" s="3" t="s">
        <v>23</v>
      </c>
      <c r="L7" s="3" t="s">
        <v>4</v>
      </c>
      <c r="M7" s="6">
        <v>5</v>
      </c>
      <c r="N7" s="3" t="s">
        <v>10</v>
      </c>
      <c r="O7" s="3" t="s">
        <v>10</v>
      </c>
      <c r="P7" s="4" t="str">
        <f t="shared" ca="1" si="2"/>
        <v xml:space="preserve">INSERT INTO TB_SLE VALUES (231, 231, '자로우 루테인 20mg 60소프트젤', '문자열', 'https://cdn-pro-web-220-151.cdn-nhncommerce.com/nutri2tr3071_godomall_com/data/goods/16/04/26/1000001159/1000001159_main_054.jpg', 16740, '1', '3', TO_DATE(TO_CHAR(ADD_MONTHS(SYSDATE, -24) - 27, 'YYYY-MM-DD'), 'YYYY-MM-DD HH24:MI:SS'), TO_DATE('9999-12-31 23:59:59', 'YYYY-MM-DD HH24:MI:SS'),  SYSDATE, 5, NULL, NULL); </v>
      </c>
    </row>
    <row r="8" spans="2:16" ht="16.5" x14ac:dyDescent="0.3">
      <c r="B8" s="6">
        <v>232</v>
      </c>
      <c r="C8" s="6">
        <v>232</v>
      </c>
      <c r="D8" t="s">
        <v>41</v>
      </c>
      <c r="E8" s="3" t="s">
        <v>26</v>
      </c>
      <c r="F8" t="s">
        <v>60</v>
      </c>
      <c r="G8" s="12">
        <v>24800</v>
      </c>
      <c r="H8" s="10">
        <v>1</v>
      </c>
      <c r="I8" s="10">
        <f t="shared" ca="1" si="0"/>
        <v>1</v>
      </c>
      <c r="J8" s="3" t="str">
        <f t="shared" ca="1" si="1"/>
        <v>TO_DATE(TO_CHAR(ADD_MONTHS(SYSDATE, -24) - 19, 'YYYY-MM-DD'), 'YYYY-MM-DD HH24:MI:SS')</v>
      </c>
      <c r="K8" s="3" t="s">
        <v>23</v>
      </c>
      <c r="L8" s="3" t="s">
        <v>4</v>
      </c>
      <c r="M8" s="6">
        <v>6</v>
      </c>
      <c r="N8" s="3" t="s">
        <v>10</v>
      </c>
      <c r="O8" s="3" t="s">
        <v>10</v>
      </c>
      <c r="P8" s="4" t="str">
        <f t="shared" ca="1" si="2"/>
        <v xml:space="preserve">INSERT INTO TB_SLE VALUES (232, 232, '나우푸드 루테인 지아잔틴 60소프트젤', '문자열', 'https://cdn-pro-web-220-151.cdn-nhncommerce.com/nutri2tr3071_godomall_com/data/goods/21/04/17/1000002840/1000002840_main_091.jpg', 24800, '1', '1', TO_DATE(TO_CHAR(ADD_MONTHS(SYSDATE, -24) - 19, 'YYYY-MM-DD'), 'YYYY-MM-DD HH24:MI:SS'), TO_DATE('9999-12-31 23:59:59', 'YYYY-MM-DD HH24:MI:SS'),  SYSDATE, 6, NULL, NULL); </v>
      </c>
    </row>
    <row r="9" spans="2:16" ht="16.5" x14ac:dyDescent="0.3">
      <c r="B9" s="6">
        <v>233</v>
      </c>
      <c r="C9" s="6">
        <v>233</v>
      </c>
      <c r="D9" t="s">
        <v>42</v>
      </c>
      <c r="E9" s="3" t="s">
        <v>26</v>
      </c>
      <c r="F9" t="s">
        <v>61</v>
      </c>
      <c r="G9" s="12">
        <v>49500</v>
      </c>
      <c r="H9" s="10">
        <v>1</v>
      </c>
      <c r="I9" s="10">
        <f t="shared" ca="1" si="0"/>
        <v>2</v>
      </c>
      <c r="J9" s="3" t="str">
        <f t="shared" ca="1" si="1"/>
        <v>TO_DATE(TO_CHAR(ADD_MONTHS(SYSDATE, -24) - 19, 'YYYY-MM-DD'), 'YYYY-MM-DD HH24:MI:SS')</v>
      </c>
      <c r="K9" s="3" t="s">
        <v>23</v>
      </c>
      <c r="L9" s="3" t="s">
        <v>4</v>
      </c>
      <c r="M9" s="6">
        <v>7</v>
      </c>
      <c r="N9" s="3" t="s">
        <v>10</v>
      </c>
      <c r="O9" s="3" t="s">
        <v>10</v>
      </c>
      <c r="P9" s="4" t="str">
        <f t="shared" ca="1" si="2"/>
        <v xml:space="preserve">INSERT INTO TB_SLE VALUES (233, 233, '노르딕내추럴스 오메가 비전 1460mg 60소프트젤', '문자열', 'https://cdn-pro-web-220-151.cdn-nhncommerce.com/nutri2tr3071_godomall_com/data/goods/19/07/28//1000002162/1000002162_main_0100.jpg', 49500, '1', '2', TO_DATE(TO_CHAR(ADD_MONTHS(SYSDATE, -24) - 19, 'YYYY-MM-DD'), 'YYYY-MM-DD HH24:MI:SS'), TO_DATE('9999-12-31 23:59:59', 'YYYY-MM-DD HH24:MI:SS'),  SYSDATE, 7, NULL, NULL); </v>
      </c>
    </row>
    <row r="10" spans="2:16" ht="16.5" x14ac:dyDescent="0.3">
      <c r="B10" s="6">
        <v>234</v>
      </c>
      <c r="C10" s="6">
        <v>234</v>
      </c>
      <c r="D10" t="s">
        <v>43</v>
      </c>
      <c r="E10" s="3" t="s">
        <v>26</v>
      </c>
      <c r="F10" t="s">
        <v>62</v>
      </c>
      <c r="G10" s="12">
        <v>29900</v>
      </c>
      <c r="H10" s="10">
        <v>1</v>
      </c>
      <c r="I10" s="10">
        <f t="shared" ca="1" si="0"/>
        <v>2</v>
      </c>
      <c r="J10" s="3" t="str">
        <f t="shared" ca="1" si="1"/>
        <v>TO_DATE(TO_CHAR(ADD_MONTHS(SYSDATE, -24) - 18, 'YYYY-MM-DD'), 'YYYY-MM-DD HH24:MI:SS')</v>
      </c>
      <c r="K10" s="3" t="s">
        <v>23</v>
      </c>
      <c r="L10" s="3" t="s">
        <v>4</v>
      </c>
      <c r="M10" s="6">
        <v>8</v>
      </c>
      <c r="N10" s="3" t="s">
        <v>10</v>
      </c>
      <c r="O10" s="3" t="s">
        <v>10</v>
      </c>
      <c r="P10" s="4" t="str">
        <f t="shared" ca="1" si="2"/>
        <v xml:space="preserve">INSERT INTO TB_SLE VALUES (234, 234, '컨트리라이프 루테인 20mg 60소프트겔', '문자열', 'https://cdn-pro-web-220-151.cdn-nhncommerce.com/nutri2tr3071_godomall_com/data/goods/15/06/01/1000000424/1000000424_main_046.jpg', 29900, '1', '2', TO_DATE(TO_CHAR(ADD_MONTHS(SYSDATE, -24) - 18, 'YYYY-MM-DD'), 'YYYY-MM-DD HH24:MI:SS'), TO_DATE('9999-12-31 23:59:59', 'YYYY-MM-DD HH24:MI:SS'),  SYSDATE, 8, NULL, NULL); </v>
      </c>
    </row>
    <row r="11" spans="2:16" ht="16.5" x14ac:dyDescent="0.3">
      <c r="B11" s="6">
        <v>235</v>
      </c>
      <c r="C11" s="6">
        <v>235</v>
      </c>
      <c r="D11" t="s">
        <v>44</v>
      </c>
      <c r="E11" s="3" t="s">
        <v>26</v>
      </c>
      <c r="F11" t="s">
        <v>63</v>
      </c>
      <c r="G11" s="12">
        <v>29500</v>
      </c>
      <c r="H11" s="10">
        <v>1</v>
      </c>
      <c r="I11" s="10">
        <f t="shared" ca="1" si="0"/>
        <v>3</v>
      </c>
      <c r="J11" s="3" t="str">
        <f t="shared" ca="1" si="1"/>
        <v>TO_DATE(TO_CHAR(ADD_MONTHS(SYSDATE, -24) - 24, 'YYYY-MM-DD'), 'YYYY-MM-DD HH24:MI:SS')</v>
      </c>
      <c r="K11" s="3" t="s">
        <v>23</v>
      </c>
      <c r="L11" s="3" t="s">
        <v>4</v>
      </c>
      <c r="M11" s="6">
        <v>9</v>
      </c>
      <c r="N11" s="3" t="s">
        <v>10</v>
      </c>
      <c r="O11" s="3" t="s">
        <v>10</v>
      </c>
      <c r="P11" s="4" t="str">
        <f t="shared" ca="1" si="2"/>
        <v xml:space="preserve">INSERT INTO TB_SLE VALUES (235, 235, '솔가 루테인 20mg 60 소프트젤', '문자열', 'https://cdn-pro-web-220-151.cdn-nhncommerce.com/nutri2tr3071_godomall_com/data/goods/19/02/08//1000002144/1000002144_main_035.jpg', 29500, '1', '3', TO_DATE(TO_CHAR(ADD_MONTHS(SYSDATE, -24) - 24, 'YYYY-MM-DD'), 'YYYY-MM-DD HH24:MI:SS'), TO_DATE('9999-12-31 23:59:59', 'YYYY-MM-DD HH24:MI:SS'),  SYSDATE, 9, NULL, NULL); </v>
      </c>
    </row>
    <row r="12" spans="2:16" ht="16.5" x14ac:dyDescent="0.3">
      <c r="B12" s="6">
        <v>236</v>
      </c>
      <c r="C12" s="6">
        <v>236</v>
      </c>
      <c r="D12" t="s">
        <v>45</v>
      </c>
      <c r="E12" s="3" t="s">
        <v>26</v>
      </c>
      <c r="F12" t="s">
        <v>64</v>
      </c>
      <c r="G12" s="12">
        <v>27900</v>
      </c>
      <c r="H12" s="10">
        <v>1</v>
      </c>
      <c r="I12" s="10">
        <f t="shared" ca="1" si="0"/>
        <v>2</v>
      </c>
      <c r="J12" s="3" t="str">
        <f t="shared" ca="1" si="1"/>
        <v>TO_DATE(TO_CHAR(ADD_MONTHS(SYSDATE, -24) - 15, 'YYYY-MM-DD'), 'YYYY-MM-DD HH24:MI:SS')</v>
      </c>
      <c r="K12" s="3" t="s">
        <v>23</v>
      </c>
      <c r="L12" s="3" t="s">
        <v>4</v>
      </c>
      <c r="M12" s="6">
        <v>10</v>
      </c>
      <c r="N12" s="3" t="s">
        <v>10</v>
      </c>
      <c r="O12" s="3" t="s">
        <v>10</v>
      </c>
      <c r="P12" s="4" t="str">
        <f t="shared" ca="1" si="2"/>
        <v xml:space="preserve">INSERT INTO TB_SLE VALUES (236, 236, '자로우 블랙커런트&amp;루테인 복합제, 60캡슐', '문자열', 'https://cdn-pro-web-220-151.cdn-nhncommerce.com/nutri2tr3071_godomall_com/data/goods/16/04/26/1000001163/1000001163_main_057.jpg', 27900, '1', '2', TO_DATE(TO_CHAR(ADD_MONTHS(SYSDATE, -24) - 15, 'YYYY-MM-DD'), 'YYYY-MM-DD HH24:MI:SS'), TO_DATE('9999-12-31 23:59:59', 'YYYY-MM-DD HH24:MI:SS'),  SYSDATE, 10, NULL, NULL); </v>
      </c>
    </row>
    <row r="13" spans="2:16" ht="16.5" x14ac:dyDescent="0.3">
      <c r="B13" s="6">
        <v>237</v>
      </c>
      <c r="C13" s="6">
        <v>237</v>
      </c>
      <c r="D13" t="s">
        <v>46</v>
      </c>
      <c r="E13" s="3" t="s">
        <v>26</v>
      </c>
      <c r="F13" t="s">
        <v>65</v>
      </c>
      <c r="G13" s="12">
        <v>22000</v>
      </c>
      <c r="H13" s="10">
        <v>1</v>
      </c>
      <c r="I13" s="10">
        <f t="shared" ca="1" si="0"/>
        <v>2</v>
      </c>
      <c r="J13" s="3" t="str">
        <f t="shared" ca="1" si="1"/>
        <v>TO_DATE(TO_CHAR(ADD_MONTHS(SYSDATE, -24) - 4, 'YYYY-MM-DD'), 'YYYY-MM-DD HH24:MI:SS')</v>
      </c>
      <c r="K13" s="3" t="s">
        <v>23</v>
      </c>
      <c r="L13" s="3" t="s">
        <v>4</v>
      </c>
      <c r="M13" s="6">
        <v>11</v>
      </c>
      <c r="N13" s="3" t="s">
        <v>10</v>
      </c>
      <c r="O13" s="3" t="s">
        <v>10</v>
      </c>
      <c r="P13" s="4" t="str">
        <f t="shared" ca="1" si="2"/>
        <v xml:space="preserve">INSERT INTO TB_SLE VALUES (237, 237, '나우푸드 루테인 10mg 120소프트젤', '문자열', 'https://cdn-pro-web-220-151.cdn-nhncommerce.com/nutri2tr3071_godomall_com/data/goods/16/05/02/1000001208/1000001208_main_086.jpg', 22000, '1', '2', TO_DATE(TO_CHAR(ADD_MONTHS(SYSDATE, -24) - 4, 'YYYY-MM-DD'), 'YYYY-MM-DD HH24:MI:SS'), TO_DATE('9999-12-31 23:59:59', 'YYYY-MM-DD HH24:MI:SS'),  SYSDATE, 11, NULL, NULL); </v>
      </c>
    </row>
    <row r="14" spans="2:16" ht="16.5" x14ac:dyDescent="0.3">
      <c r="B14" s="6">
        <v>238</v>
      </c>
      <c r="C14" s="6">
        <v>238</v>
      </c>
      <c r="D14" t="s">
        <v>47</v>
      </c>
      <c r="E14" s="3" t="s">
        <v>26</v>
      </c>
      <c r="F14" t="s">
        <v>66</v>
      </c>
      <c r="G14" s="12">
        <v>15930</v>
      </c>
      <c r="H14" s="10">
        <v>1</v>
      </c>
      <c r="I14" s="10">
        <f t="shared" ca="1" si="0"/>
        <v>2</v>
      </c>
      <c r="J14" s="3" t="str">
        <f t="shared" ca="1" si="1"/>
        <v>TO_DATE(TO_CHAR(ADD_MONTHS(SYSDATE, -24) - 14, 'YYYY-MM-DD'), 'YYYY-MM-DD HH24:MI:SS')</v>
      </c>
      <c r="K14" s="3" t="s">
        <v>23</v>
      </c>
      <c r="L14" s="3" t="s">
        <v>4</v>
      </c>
      <c r="M14" s="6">
        <v>12</v>
      </c>
      <c r="N14" s="3" t="s">
        <v>10</v>
      </c>
      <c r="O14" s="3" t="s">
        <v>10</v>
      </c>
      <c r="P14" s="4" t="str">
        <f t="shared" ca="1" si="2"/>
        <v xml:space="preserve">INSERT INTO TB_SLE VALUES (238, 238, '[유통기한임박상품] 솔가 루테인 40mg 30 소프트젤', '문자열', 'https://cdn-pro-web-220-151.cdn-nhncommerce.com/nutri2tr3071_godomall_com/data/goods/24/08/35/1000003049/1000000538_main_085.jpg', 15930, '1', '2', TO_DATE(TO_CHAR(ADD_MONTHS(SYSDATE, -24) - 14, 'YYYY-MM-DD'), 'YYYY-MM-DD HH24:MI:SS'), TO_DATE('9999-12-31 23:59:59', 'YYYY-MM-DD HH24:MI:SS'),  SYSDATE, 12, NULL, NULL); </v>
      </c>
    </row>
    <row r="15" spans="2:16" ht="16.5" x14ac:dyDescent="0.3">
      <c r="B15" s="6">
        <v>239</v>
      </c>
      <c r="C15" s="6">
        <v>239</v>
      </c>
      <c r="D15" t="s">
        <v>48</v>
      </c>
      <c r="E15" s="3" t="s">
        <v>26</v>
      </c>
      <c r="F15" t="s">
        <v>67</v>
      </c>
      <c r="G15" s="12">
        <v>24600</v>
      </c>
      <c r="H15" s="10">
        <v>1</v>
      </c>
      <c r="I15" s="10">
        <f t="shared" ca="1" si="0"/>
        <v>5</v>
      </c>
      <c r="J15" s="3" t="str">
        <f t="shared" ca="1" si="1"/>
        <v>TO_DATE(TO_CHAR(ADD_MONTHS(SYSDATE, -24) - 3, 'YYYY-MM-DD'), 'YYYY-MM-DD HH24:MI:SS')</v>
      </c>
      <c r="K15" s="3" t="s">
        <v>23</v>
      </c>
      <c r="L15" s="3" t="s">
        <v>4</v>
      </c>
      <c r="M15" s="6">
        <v>13</v>
      </c>
      <c r="N15" s="3" t="s">
        <v>10</v>
      </c>
      <c r="O15" s="3" t="s">
        <v>10</v>
      </c>
      <c r="P15" s="4" t="str">
        <f t="shared" ca="1" si="2"/>
        <v xml:space="preserve">INSERT INTO TB_SLE VALUES (239, 239, '네이처스웨이 비전 빌베리 루테인 60캡슐', '문자열', 'https://cdn-pro-web-220-151.cdn-nhncommerce.com/nutri2tr3071_godomall_com/data/goods/16/04/28/1000001187/1000001187_main_058.jpg', 24600, '1', '5', TO_DATE(TO_CHAR(ADD_MONTHS(SYSDATE, -24) - 3, 'YYYY-MM-DD'), 'YYYY-MM-DD HH24:MI:SS'), TO_DATE('9999-12-31 23:59:59', 'YYYY-MM-DD HH24:MI:SS'),  SYSDATE, 13, NULL, NULL); </v>
      </c>
    </row>
    <row r="16" spans="2:16" ht="16.5" x14ac:dyDescent="0.3">
      <c r="B16" s="6">
        <v>240</v>
      </c>
      <c r="C16" s="6">
        <v>240</v>
      </c>
      <c r="D16" t="s">
        <v>49</v>
      </c>
      <c r="E16" s="3" t="s">
        <v>26</v>
      </c>
      <c r="F16" t="s">
        <v>68</v>
      </c>
      <c r="G16" s="12">
        <v>74400</v>
      </c>
      <c r="H16" s="10">
        <v>1</v>
      </c>
      <c r="I16" s="10">
        <f t="shared" ca="1" si="0"/>
        <v>4</v>
      </c>
      <c r="J16" s="3" t="str">
        <f t="shared" ca="1" si="1"/>
        <v>TO_DATE(TO_CHAR(ADD_MONTHS(SYSDATE, -24) - 0, 'YYYY-MM-DD'), 'YYYY-MM-DD HH24:MI:SS')</v>
      </c>
      <c r="K16" s="3" t="s">
        <v>23</v>
      </c>
      <c r="L16" s="3" t="s">
        <v>4</v>
      </c>
      <c r="M16" s="6">
        <v>14</v>
      </c>
      <c r="N16" s="3" t="s">
        <v>10</v>
      </c>
      <c r="O16" s="3" t="s">
        <v>10</v>
      </c>
      <c r="P16" s="4" t="str">
        <f t="shared" ca="1" si="2"/>
        <v xml:space="preserve">INSERT INTO TB_SLE VALUES (240, 240, '솔가 빌베리 징코 아이브라이트 컴플렉스 플러스 루테인 60캡슐 3병 세트', '문자열', 'https://cdn-pro-web-220-151.cdn-nhncommerce.com/nutri2tr3071_godomall_com/data/goods/16/02/16/1000001075/1000001075_main_052.jpg', 74400, '1', '4', TO_DATE(TO_CHAR(ADD_MONTHS(SYSDATE, -24) - 0, 'YYYY-MM-DD'), 'YYYY-MM-DD HH24:MI:SS'), TO_DATE('9999-12-31 23:59:59', 'YYYY-MM-DD HH24:MI:SS'),  SYSDATE, 14, NULL, NULL); </v>
      </c>
    </row>
    <row r="17" spans="2:16" ht="16.5" x14ac:dyDescent="0.3">
      <c r="B17" s="6">
        <v>241</v>
      </c>
      <c r="C17" s="6">
        <v>241</v>
      </c>
      <c r="D17" t="s">
        <v>50</v>
      </c>
      <c r="E17" s="3" t="s">
        <v>26</v>
      </c>
      <c r="F17" t="s">
        <v>69</v>
      </c>
      <c r="G17" s="12">
        <v>39500</v>
      </c>
      <c r="H17" s="10">
        <v>1</v>
      </c>
      <c r="I17" s="10">
        <f t="shared" ca="1" si="0"/>
        <v>5</v>
      </c>
      <c r="J17" s="3" t="str">
        <f t="shared" ca="1" si="1"/>
        <v>TO_DATE(TO_CHAR(ADD_MONTHS(SYSDATE, -24) - 15, 'YYYY-MM-DD'), 'YYYY-MM-DD HH24:MI:SS')</v>
      </c>
      <c r="K17" s="3" t="s">
        <v>23</v>
      </c>
      <c r="L17" s="3" t="s">
        <v>4</v>
      </c>
      <c r="M17" s="6">
        <v>15</v>
      </c>
      <c r="N17" s="3" t="s">
        <v>10</v>
      </c>
      <c r="O17" s="3" t="s">
        <v>10</v>
      </c>
      <c r="P17" s="4" t="str">
        <f t="shared" ca="1" si="2"/>
        <v xml:space="preserve">INSERT INTO TB_SLE VALUES (241, 241, '솔가 빌베리 징코 아이브라이트 컴플렉스 플러스 루테인 60캡슐', '문자열', 'https://cdn-pro-web-220-151.cdn-nhncommerce.com/nutri2tr3071_godomall_com/data/goods/14/06/20/1000000182/1000000182_main_022.jpg', 39500, '1', '5', TO_DATE(TO_CHAR(ADD_MONTHS(SYSDATE, -24) - 15, 'YYYY-MM-DD'), 'YYYY-MM-DD HH24:MI:SS'), TO_DATE('9999-12-31 23:59:59', 'YYYY-MM-DD HH24:MI:SS'),  SYSDATE, 15, NULL, NULL); </v>
      </c>
    </row>
    <row r="18" spans="2:16" ht="16.5" x14ac:dyDescent="0.3">
      <c r="B18" s="6">
        <v>242</v>
      </c>
      <c r="C18" s="6">
        <v>242</v>
      </c>
      <c r="D18" t="s">
        <v>51</v>
      </c>
      <c r="E18" s="3" t="s">
        <v>26</v>
      </c>
      <c r="F18" t="s">
        <v>70</v>
      </c>
      <c r="G18" s="12">
        <v>124800</v>
      </c>
      <c r="H18" s="10">
        <v>1</v>
      </c>
      <c r="I18" s="10">
        <f t="shared" ca="1" si="0"/>
        <v>1</v>
      </c>
      <c r="J18" s="3" t="str">
        <f t="shared" ca="1" si="1"/>
        <v>TO_DATE(TO_CHAR(ADD_MONTHS(SYSDATE, -24) - 1, 'YYYY-MM-DD'), 'YYYY-MM-DD HH24:MI:SS')</v>
      </c>
      <c r="K18" s="3" t="s">
        <v>23</v>
      </c>
      <c r="L18" s="3" t="s">
        <v>4</v>
      </c>
      <c r="M18" s="6">
        <v>16</v>
      </c>
      <c r="N18" s="3" t="s">
        <v>10</v>
      </c>
      <c r="O18" s="3" t="s">
        <v>10</v>
      </c>
      <c r="P18" s="4" t="str">
        <f t="shared" ca="1" si="2"/>
        <v xml:space="preserve">INSERT INTO TB_SLE VALUES (242, 242, '솔가 빌베리 징코 아이브라이트 컴플렉스 플러스 루테인 60캡슐 6병세트', '문자열', 'https://cdn-pro-web-220-151.cdn-nhncommerce.com/nutri2tr3071_godomall_com/data/goods/15/12/28/1000001063/1000001063_main_013.jpg', 124800, '1', '1', TO_DATE(TO_CHAR(ADD_MONTHS(SYSDATE, -24) - 1, 'YYYY-MM-DD'), 'YYYY-MM-DD HH24:MI:SS'), TO_DATE('9999-12-31 23:59:59', 'YYYY-MM-DD HH24:MI:SS'),  SYSDATE, 16, NULL, NULL); </v>
      </c>
    </row>
    <row r="19" spans="2:16" ht="16.5" x14ac:dyDescent="0.3">
      <c r="B19" s="6">
        <v>243</v>
      </c>
      <c r="C19" s="6">
        <v>243</v>
      </c>
      <c r="D19" t="s">
        <v>52</v>
      </c>
      <c r="E19" s="3" t="s">
        <v>26</v>
      </c>
      <c r="F19" t="s">
        <v>71</v>
      </c>
      <c r="G19" s="12">
        <v>33000</v>
      </c>
      <c r="H19" s="10">
        <v>1</v>
      </c>
      <c r="I19" s="10">
        <f t="shared" ca="1" si="0"/>
        <v>1</v>
      </c>
      <c r="J19" s="3" t="str">
        <f t="shared" ca="1" si="1"/>
        <v>TO_DATE(TO_CHAR(ADD_MONTHS(SYSDATE, -24) - 25, 'YYYY-MM-DD'), 'YYYY-MM-DD HH24:MI:SS')</v>
      </c>
      <c r="K19" s="3" t="s">
        <v>23</v>
      </c>
      <c r="L19" s="3" t="s">
        <v>4</v>
      </c>
      <c r="M19" s="6">
        <v>17</v>
      </c>
      <c r="N19" s="3" t="s">
        <v>10</v>
      </c>
      <c r="O19" s="3" t="s">
        <v>10</v>
      </c>
      <c r="P19" s="4" t="str">
        <f t="shared" ca="1" si="2"/>
        <v xml:space="preserve">INSERT INTO TB_SLE VALUES (243, 243, '자로우 빌베리+그레이프스킨 폴리페놀 120캡슐', '문자열', 'https://cdn-pro-web-220-151.cdn-nhncommerce.com/nutri2tr3071_godomall_com/data/goods/16/04/26/1000001165/1000001165_main_026.jpg', 33000, '1', '1', TO_DATE(TO_CHAR(ADD_MONTHS(SYSDATE, -24) - 25, 'YYYY-MM-DD'), 'YYYY-MM-DD HH24:MI:SS'), TO_DATE('9999-12-31 23:59:59', 'YYYY-MM-DD HH24:MI:SS'),  SYSDATE, 17, NULL, NULL); </v>
      </c>
    </row>
    <row r="20" spans="2:16" ht="16.5" x14ac:dyDescent="0.3">
      <c r="B20" s="6">
        <v>244</v>
      </c>
      <c r="C20" s="6">
        <v>244</v>
      </c>
      <c r="D20" t="s">
        <v>53</v>
      </c>
      <c r="E20" s="3" t="s">
        <v>26</v>
      </c>
      <c r="F20" t="s">
        <v>72</v>
      </c>
      <c r="G20" s="12">
        <v>18300</v>
      </c>
      <c r="H20" s="10">
        <v>1</v>
      </c>
      <c r="I20" s="10">
        <f t="shared" ca="1" si="0"/>
        <v>1</v>
      </c>
      <c r="J20" s="3" t="str">
        <f t="shared" ca="1" si="1"/>
        <v>TO_DATE(TO_CHAR(ADD_MONTHS(SYSDATE, -24) - 24, 'YYYY-MM-DD'), 'YYYY-MM-DD HH24:MI:SS')</v>
      </c>
      <c r="K20" s="3" t="s">
        <v>23</v>
      </c>
      <c r="L20" s="3" t="s">
        <v>4</v>
      </c>
      <c r="M20" s="6">
        <v>18</v>
      </c>
      <c r="N20" s="3" t="s">
        <v>10</v>
      </c>
      <c r="O20" s="3" t="s">
        <v>10</v>
      </c>
      <c r="P20" s="4" t="str">
        <f t="shared" ca="1" si="2"/>
        <v xml:space="preserve">INSERT INTO TB_SLE VALUES (244, 244, '솔가 루테인 라이코펜 카로틴 컴플렉스 30캡슐', '문자열', 'https://cdn-pro-web-220-151.cdn-nhncommerce.com/nutri2tr3071_godomall_com/data/goods/15/06/10/1000000540/1000000540_main_059.jpg', 18300, '1', '1', TO_DATE(TO_CHAR(ADD_MONTHS(SYSDATE, -24) - 24, 'YYYY-MM-DD'), 'YYYY-MM-DD HH24:MI:SS'), TO_DATE('9999-12-31 23:59:59', 'YYYY-MM-DD HH24:MI:SS'),  SYSDATE, 18, NULL, NULL); </v>
      </c>
    </row>
    <row r="21" spans="2:16" ht="16.5" x14ac:dyDescent="0.3">
      <c r="B21" s="6">
        <v>245</v>
      </c>
      <c r="C21" s="6">
        <v>245</v>
      </c>
      <c r="D21" t="s">
        <v>54</v>
      </c>
      <c r="E21" s="3" t="s">
        <v>26</v>
      </c>
      <c r="F21" t="s">
        <v>73</v>
      </c>
      <c r="G21" s="12">
        <v>17400</v>
      </c>
      <c r="H21" s="10">
        <v>1</v>
      </c>
      <c r="I21" s="10">
        <f t="shared" ca="1" si="0"/>
        <v>1</v>
      </c>
      <c r="J21" s="3" t="str">
        <f t="shared" ca="1" si="1"/>
        <v>TO_DATE(TO_CHAR(ADD_MONTHS(SYSDATE, -24) - 12, 'YYYY-MM-DD'), 'YYYY-MM-DD HH24:MI:SS')</v>
      </c>
      <c r="K21" s="3" t="s">
        <v>23</v>
      </c>
      <c r="L21" s="3" t="s">
        <v>4</v>
      </c>
      <c r="M21" s="6">
        <v>19</v>
      </c>
      <c r="N21" s="3" t="s">
        <v>10</v>
      </c>
      <c r="O21" s="3" t="s">
        <v>10</v>
      </c>
      <c r="P21" s="4" t="str">
        <f t="shared" ca="1" si="2"/>
        <v xml:space="preserve">INSERT INTO TB_SLE VALUES (245, 245, '솔가 루테인 카로티노이드 콤플렉스 30캡슐', '문자열', 'https://cdn-pro-web-220-151.cdn-nhncommerce.com/nutri2tr3071_godomall_com/data/goods/15/06/10/1000000544/1433996297254s0.jpg', 17400, '1', '1', TO_DATE(TO_CHAR(ADD_MONTHS(SYSDATE, -24) - 12, 'YYYY-MM-DD'), 'YYYY-MM-DD HH24:MI:SS'), TO_DATE('9999-12-31 23:59:59', 'YYYY-MM-DD HH24:MI:SS'),  SYSDATE, 19,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B2" sqref="B2:O3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1" t="s">
        <v>6</v>
      </c>
      <c r="D2" s="11" t="s">
        <v>24</v>
      </c>
      <c r="E2" s="11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3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1" t="s">
        <v>5</v>
      </c>
      <c r="D2" s="11" t="s">
        <v>32</v>
      </c>
      <c r="E2" s="11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2024-09-27T06:12:15Z</dcterms:modified>
</cp:coreProperties>
</file>