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설계\449.DB 데이터\크롤링 데이터 insert문\"/>
    </mc:Choice>
  </mc:AlternateContent>
  <bookViews>
    <workbookView xWindow="780" yWindow="0" windowWidth="13125" windowHeight="15600" tabRatio="745" activeTab="1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I3" i="6"/>
  <c r="G3" i="12"/>
  <c r="O3" i="5"/>
  <c r="J3" i="6" l="1"/>
  <c r="P3" i="6" s="1"/>
</calcChain>
</file>

<file path=xl/sharedStrings.xml><?xml version="1.0" encoding="utf-8"?>
<sst xmlns="http://schemas.openxmlformats.org/spreadsheetml/2006/main" count="353" uniqueCount="77">
  <si>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</si>
  <si>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</si>
  <si>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</si>
  <si>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</si>
  <si>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</si>
  <si>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</si>
  <si>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</si>
  <si>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</si>
  <si>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</si>
  <si>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</si>
  <si>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</si>
  <si>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</si>
  <si>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</si>
  <si>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</si>
  <si>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</si>
  <si>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</si>
  <si>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</si>
  <si>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</si>
  <si>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</si>
  <si>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</si>
  <si>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</si>
  <si>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</si>
  <si>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</si>
  <si>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</si>
  <si>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</si>
  <si>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</si>
  <si>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</si>
  <si>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</si>
  <si>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</si>
  <si>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</si>
  <si>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</si>
  <si>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</si>
  <si>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</si>
  <si>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</si>
  <si>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</si>
  <si>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</si>
  <si>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라이프익스텐션 투퍼데이 멀티비타민 120정</t>
  </si>
  <si>
    <t>네이처스웨이 얼라이브 원스 데일리 남성 멀티비타민 60정</t>
  </si>
  <si>
    <t>솔가 맥주효모 7 1,2 그레인 위드 비타민 B12 250정</t>
  </si>
  <si>
    <t>라이프익스텐션 투퍼데이 멀티비타민 120캡슐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</si>
  <si>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</si>
  <si>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</si>
  <si>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</si>
  <si>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</si>
  <si>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</si>
  <si>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</si>
  <si>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나우푸드 L-아르기닌 1000mg 120정 3병 세트</t>
  </si>
  <si>
    <t>솔가 오메가3 EPA DHA 950mg 100소프트젤</t>
  </si>
  <si>
    <t>솔가 폴리코사놀 20mg 100캡슐</t>
  </si>
  <si>
    <t>솔가 식물성 코큐텐 200mg 60캡슐</t>
  </si>
  <si>
    <t>노르딕내추럴스 얼티메이트 오메가3 레몬향 60소프트젤</t>
  </si>
  <si>
    <t>블루보넷 버퍼드 킬레이트 마그네슘 120베지캡슐</t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</si>
  <si>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</si>
  <si>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</si>
  <si>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</si>
  <si>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</si>
  <si>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</si>
  <si>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네이처스웨이 밀크씨슬 120캡슐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</si>
  <si>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</si>
  <si>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</si>
  <si>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</si>
  <si>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구연산 칼슘 마그네슘 비타민 D3 180정</t>
  </si>
  <si>
    <t>[유통기한임박상품] 자로우 밀크씨슬 150mg 100캡슐</t>
  </si>
  <si>
    <t>나우푸드 L-트립토판 1000mg 60정</t>
  </si>
  <si>
    <t>네이처스웨이 밀크씨슬 120캡슐 3병세트</t>
  </si>
  <si>
    <t>솔가 메가솔브 비타민B 컴플렉스 50mg 100정</t>
  </si>
  <si>
    <t>블루보넷 구연산 칼슘 마그네슘 비타민 D3 90정</t>
  </si>
  <si>
    <t>솔가 비타민B 컴플렉스 100mg 250캡슐</t>
  </si>
  <si>
    <t>노르딕내추럴스 얼티메이트 오메가 2X 레몬향 2150mg 120 소프트젤</t>
  </si>
  <si>
    <t>나우푸드 실리마린 밀크씨슬 300mg 200 캡슐 2병세트</t>
  </si>
  <si>
    <t>나우푸드 실리마린 밀크씨슬 300mg 200 캡슐</t>
  </si>
  <si>
    <t>솔가 이노시톨 500mg 100 베지캡</t>
  </si>
  <si>
    <t>블루보넷 타겟 초이스 리버 디톡스 60식물성캡슐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</si>
  <si>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</si>
  <si>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</si>
  <si>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</si>
  <si>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https://cdn-pro-web-220-151.cdn-nhncommerce.com/nutri2tr3071_godomall_com/data/goods/21/03/09/1000002782/1000002782_main_067.jpg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</si>
</sst>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opLeftCell="G38" workbookViewId="0">
      <selection activeCell="P54" sqref="P4:P5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240</v>
      </c>
      <c r="C3" s="6">
        <v>240</v>
      </c>
      <c r="D3" t="s">
        <v>36</v>
      </c>
      <c r="E3" s="3" t="s">
        <v>26</v>
      </c>
      <c r="F3" t="s">
        <v>76</v>
      </c>
      <c r="G3" s="12">
        <v>28900</v>
      </c>
      <c r="H3" s="10">
        <v>1</v>
      </c>
      <c r="I3" s="10">
        <f ca="1">RANDBETWEEN(1, 5)</f>
        <v>2</v>
      </c>
      <c r="J3" s="3" t="str">
        <f ca="1">"TO_DATE(TO_CHAR(ADD_MONTHS(SYSDATE, -24) - " &amp; RANDBETWEEN(0, 30) &amp; ", 'YYYY-MM-DD'), 'YYYY-MM-DD HH24:MI:SS')"</f>
        <v>TO_DATE(TO_CHAR(ADD_MONTHS(SYSDATE, -24) - 14,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(240, 240, '라이프익스텐션 투퍼데이 멀티비타민 120정', '문자열', 'https://cdn-pro-web-220-151.cdn-nhncommerce.com/nutri2tr3071_godomall_com/data/goods/21/03/09/1000002782/1000002782_main_067.jpg', 28900, '1', '2', TO_DATE(TO_CHAR(ADD_MONTHS(SYSDATE, -24) - 14, 'YYYY-MM-DD'), 'YYYY-MM-DD HH24:MI:SS'), TO_DATE('9999-12-31 23:59:59', 'YYYY-MM-DD HH24:MI:SS'),  SYSDATE, 1, NULL, NULL); </v>
      </c>
    </row>
    <row r="4" spans="2:16" ht="16.5" x14ac:dyDescent="0.3">
      <c r="B4" s="6"/>
      <c r="C4" s="6"/>
      <c r="D4"/>
      <c r="E4" s="3"/>
      <c r="F4"/>
      <c r="G4" s="12"/>
      <c r="H4" s="10"/>
      <c r="I4" s="10"/>
      <c r="J4" s="3"/>
      <c r="K4" s="3"/>
      <c r="L4" s="3"/>
      <c r="M4" s="6"/>
      <c r="N4" s="3"/>
      <c r="O4" s="3"/>
      <c r="P4" s="4"/>
    </row>
    <row r="5" spans="2:16" ht="16.5" x14ac:dyDescent="0.3">
      <c r="B5" s="6"/>
      <c r="C5" s="6"/>
      <c r="D5"/>
      <c r="E5" s="3"/>
      <c r="F5"/>
      <c r="G5" s="12"/>
      <c r="H5" s="10"/>
      <c r="I5" s="10"/>
      <c r="J5" s="3"/>
      <c r="K5" s="3"/>
      <c r="L5" s="3"/>
      <c r="M5" s="6"/>
      <c r="N5" s="3"/>
      <c r="O5" s="3"/>
      <c r="P5" s="4"/>
    </row>
    <row r="6" spans="2:16" ht="16.5" x14ac:dyDescent="0.3">
      <c r="B6" s="6"/>
      <c r="C6" s="6"/>
      <c r="D6"/>
      <c r="E6" s="3"/>
      <c r="F6"/>
      <c r="G6" s="12"/>
      <c r="H6" s="10"/>
      <c r="I6" s="10"/>
      <c r="J6" s="3"/>
      <c r="K6" s="3"/>
      <c r="L6" s="3"/>
      <c r="M6" s="6"/>
      <c r="N6" s="3"/>
      <c r="O6" s="3"/>
      <c r="P6" s="4"/>
    </row>
    <row r="7" spans="2:16" ht="16.5" x14ac:dyDescent="0.3">
      <c r="B7" s="6"/>
      <c r="C7" s="6"/>
      <c r="D7"/>
      <c r="E7" s="3"/>
      <c r="F7"/>
      <c r="G7" s="12"/>
      <c r="H7" s="10"/>
      <c r="I7" s="10"/>
      <c r="J7" s="3"/>
      <c r="K7" s="3"/>
      <c r="L7" s="3"/>
      <c r="M7" s="6"/>
      <c r="N7" s="3"/>
      <c r="O7" s="3"/>
      <c r="P7" s="4"/>
    </row>
    <row r="8" spans="2:16" ht="16.5" x14ac:dyDescent="0.3">
      <c r="B8" s="6"/>
      <c r="C8" s="6"/>
      <c r="D8"/>
      <c r="E8" s="3"/>
      <c r="F8"/>
      <c r="G8" s="12"/>
      <c r="H8" s="10"/>
      <c r="I8" s="10"/>
      <c r="J8" s="3"/>
      <c r="K8" s="3"/>
      <c r="L8" s="3"/>
      <c r="M8" s="6"/>
      <c r="N8" s="3"/>
      <c r="O8" s="3"/>
      <c r="P8" s="4"/>
    </row>
    <row r="9" spans="2:16" ht="16.5" x14ac:dyDescent="0.3">
      <c r="B9" s="6"/>
      <c r="C9" s="6"/>
      <c r="D9"/>
      <c r="E9" s="3"/>
      <c r="F9"/>
      <c r="G9" s="12"/>
      <c r="H9" s="10"/>
      <c r="I9" s="10"/>
      <c r="J9" s="3"/>
      <c r="K9" s="3"/>
      <c r="L9" s="3"/>
      <c r="M9" s="6"/>
      <c r="N9" s="3"/>
      <c r="O9" s="3"/>
      <c r="P9" s="4"/>
    </row>
    <row r="10" spans="2:16" ht="16.5" x14ac:dyDescent="0.3">
      <c r="B10" s="6"/>
      <c r="C10" s="6"/>
      <c r="D10"/>
      <c r="E10" s="3"/>
      <c r="F10"/>
      <c r="G10" s="12"/>
      <c r="H10" s="10"/>
      <c r="I10" s="10"/>
      <c r="J10" s="3"/>
      <c r="K10" s="3"/>
      <c r="L10" s="3"/>
      <c r="M10" s="6"/>
      <c r="N10" s="3"/>
      <c r="O10" s="3"/>
      <c r="P10" s="4"/>
    </row>
    <row r="11" spans="2:16" ht="16.5" x14ac:dyDescent="0.3">
      <c r="B11" s="6"/>
      <c r="C11" s="6"/>
      <c r="D11"/>
      <c r="E11" s="3"/>
      <c r="F11"/>
      <c r="G11" s="12"/>
      <c r="H11" s="10"/>
      <c r="I11" s="10"/>
      <c r="J11" s="3"/>
      <c r="K11" s="3"/>
      <c r="L11" s="3"/>
      <c r="M11" s="6"/>
      <c r="N11" s="3"/>
      <c r="O11" s="3"/>
      <c r="P11" s="4"/>
    </row>
    <row r="12" spans="2:16" ht="16.5" x14ac:dyDescent="0.3">
      <c r="B12" s="6"/>
      <c r="C12" s="6"/>
      <c r="D12"/>
      <c r="E12" s="3"/>
      <c r="F12"/>
      <c r="G12" s="12"/>
      <c r="H12" s="10"/>
      <c r="I12" s="10"/>
      <c r="J12" s="3"/>
      <c r="K12" s="3"/>
      <c r="L12" s="3"/>
      <c r="M12" s="6"/>
      <c r="N12" s="3"/>
      <c r="O12" s="3"/>
      <c r="P12" s="4"/>
    </row>
    <row r="13" spans="2:16" ht="16.5" x14ac:dyDescent="0.3">
      <c r="B13" s="6"/>
      <c r="C13" s="6"/>
      <c r="D13"/>
      <c r="E13" s="3"/>
      <c r="F13"/>
      <c r="G13" s="12"/>
      <c r="H13" s="10"/>
      <c r="I13" s="10"/>
      <c r="J13" s="3"/>
      <c r="K13" s="3"/>
      <c r="L13" s="3"/>
      <c r="M13" s="6"/>
      <c r="N13" s="3"/>
      <c r="O13" s="3"/>
      <c r="P13" s="4"/>
    </row>
    <row r="14" spans="2:16" ht="16.5" x14ac:dyDescent="0.3">
      <c r="B14" s="6"/>
      <c r="C14" s="6"/>
      <c r="D14"/>
      <c r="E14" s="3"/>
      <c r="F14"/>
      <c r="G14" s="12"/>
      <c r="H14" s="10"/>
      <c r="I14" s="10"/>
      <c r="J14" s="3"/>
      <c r="K14" s="3"/>
      <c r="L14" s="3"/>
      <c r="M14" s="6"/>
      <c r="N14" s="3"/>
      <c r="O14" s="3"/>
      <c r="P14" s="4"/>
    </row>
    <row r="15" spans="2:16" ht="16.5" x14ac:dyDescent="0.3">
      <c r="B15" s="6"/>
      <c r="C15" s="6"/>
      <c r="D15"/>
      <c r="E15" s="3"/>
      <c r="F15"/>
      <c r="G15" s="12"/>
      <c r="H15" s="10"/>
      <c r="I15" s="10"/>
      <c r="J15" s="3"/>
      <c r="K15" s="3"/>
      <c r="L15" s="3"/>
      <c r="M15" s="6"/>
      <c r="N15" s="3"/>
      <c r="O15" s="3"/>
      <c r="P15" s="4"/>
    </row>
    <row r="16" spans="2:16" ht="16.5" x14ac:dyDescent="0.3">
      <c r="B16" s="6"/>
      <c r="C16" s="6"/>
      <c r="D16"/>
      <c r="E16" s="3"/>
      <c r="F16"/>
      <c r="G16" s="12"/>
      <c r="H16" s="10"/>
      <c r="I16" s="10"/>
      <c r="J16" s="3"/>
      <c r="K16" s="3"/>
      <c r="L16" s="3"/>
      <c r="M16" s="6"/>
      <c r="N16" s="3"/>
      <c r="O16" s="3"/>
      <c r="P16" s="4"/>
    </row>
    <row r="17" spans="2:16" ht="16.5" x14ac:dyDescent="0.3">
      <c r="B17" s="6"/>
      <c r="C17" s="6"/>
      <c r="D17"/>
      <c r="E17" s="3"/>
      <c r="F17"/>
      <c r="G17" s="12"/>
      <c r="H17" s="10"/>
      <c r="I17" s="10"/>
      <c r="J17" s="3"/>
      <c r="K17" s="3"/>
      <c r="L17" s="3"/>
      <c r="M17" s="6"/>
      <c r="N17" s="3"/>
      <c r="O17" s="3"/>
      <c r="P17" s="4"/>
    </row>
    <row r="18" spans="2:16" ht="16.5" x14ac:dyDescent="0.3">
      <c r="B18" s="6"/>
      <c r="C18" s="6"/>
      <c r="D18"/>
      <c r="E18" s="3"/>
      <c r="F18"/>
      <c r="G18" s="12"/>
      <c r="H18" s="10"/>
      <c r="I18" s="10"/>
      <c r="J18" s="3"/>
      <c r="K18" s="3"/>
      <c r="L18" s="3"/>
      <c r="M18" s="6"/>
      <c r="N18" s="3"/>
      <c r="O18" s="3"/>
      <c r="P18" s="4"/>
    </row>
    <row r="19" spans="2:16" ht="16.5" x14ac:dyDescent="0.3">
      <c r="B19" s="6"/>
      <c r="C19" s="6"/>
      <c r="D19"/>
      <c r="E19" s="3"/>
      <c r="F19"/>
      <c r="G19" s="12"/>
      <c r="H19" s="10"/>
      <c r="I19" s="10"/>
      <c r="J19" s="3"/>
      <c r="K19" s="3"/>
      <c r="L19" s="3"/>
      <c r="M19" s="6"/>
      <c r="N19" s="3"/>
      <c r="O19" s="3"/>
      <c r="P19" s="4"/>
    </row>
    <row r="20" spans="2:16" ht="16.5" x14ac:dyDescent="0.3">
      <c r="B20" s="6"/>
      <c r="C20" s="6"/>
      <c r="D20"/>
      <c r="E20" s="3"/>
      <c r="F20"/>
      <c r="G20" s="12"/>
      <c r="H20" s="10"/>
      <c r="I20" s="10"/>
      <c r="J20" s="3"/>
      <c r="K20" s="3"/>
      <c r="L20" s="3"/>
      <c r="M20" s="6"/>
      <c r="N20" s="3"/>
      <c r="O20" s="3"/>
      <c r="P20" s="4"/>
    </row>
    <row r="21" spans="2:16" ht="16.5" x14ac:dyDescent="0.3">
      <c r="B21" s="6"/>
      <c r="C21" s="6"/>
      <c r="D21"/>
      <c r="E21" s="3"/>
      <c r="F21"/>
      <c r="G21" s="12"/>
      <c r="H21" s="10"/>
      <c r="I21" s="10"/>
      <c r="J21" s="3"/>
      <c r="K21" s="3"/>
      <c r="L21" s="3"/>
      <c r="M21" s="6"/>
      <c r="N21" s="3"/>
      <c r="O21" s="3"/>
      <c r="P21" s="4"/>
    </row>
    <row r="22" spans="2:16" ht="16.5" x14ac:dyDescent="0.3">
      <c r="B22" s="6"/>
      <c r="C22" s="6"/>
      <c r="D22"/>
      <c r="E22" s="3"/>
      <c r="F22"/>
      <c r="G22" s="12"/>
      <c r="H22" s="10"/>
      <c r="I22" s="10"/>
      <c r="J22" s="3"/>
      <c r="K22" s="3"/>
      <c r="L22" s="3"/>
      <c r="M22" s="6"/>
      <c r="N22" s="3"/>
      <c r="O22" s="3"/>
      <c r="P22" s="4"/>
    </row>
    <row r="23" spans="2:16" ht="16.5" x14ac:dyDescent="0.3">
      <c r="B23" s="6"/>
      <c r="C23" s="6"/>
      <c r="D23"/>
      <c r="E23" s="3"/>
      <c r="F23"/>
      <c r="G23" s="12"/>
      <c r="H23" s="10"/>
      <c r="I23" s="10"/>
      <c r="J23" s="3"/>
      <c r="K23" s="3"/>
      <c r="L23" s="3"/>
      <c r="M23" s="6"/>
      <c r="N23" s="3"/>
      <c r="O23" s="3"/>
      <c r="P23" s="4"/>
    </row>
    <row r="24" spans="2:16" ht="16.5" x14ac:dyDescent="0.3">
      <c r="B24" s="6"/>
      <c r="C24" s="6"/>
      <c r="D24"/>
      <c r="E24" s="3"/>
      <c r="F24"/>
      <c r="G24" s="12"/>
      <c r="H24" s="10"/>
      <c r="I24" s="10"/>
      <c r="J24" s="3"/>
      <c r="K24" s="3"/>
      <c r="L24" s="3"/>
      <c r="M24" s="6"/>
      <c r="N24" s="3"/>
      <c r="O24" s="3"/>
      <c r="P24" s="4"/>
    </row>
    <row r="25" spans="2:16" ht="16.5" x14ac:dyDescent="0.3">
      <c r="B25" s="6"/>
      <c r="C25" s="6"/>
      <c r="D25"/>
      <c r="E25" s="3"/>
      <c r="F25"/>
      <c r="G25" s="12"/>
      <c r="H25" s="10"/>
      <c r="I25" s="10"/>
      <c r="J25" s="3"/>
      <c r="K25" s="3"/>
      <c r="L25" s="3"/>
      <c r="M25" s="6"/>
      <c r="N25" s="3"/>
      <c r="O25" s="3"/>
      <c r="P25" s="4"/>
    </row>
    <row r="26" spans="2:16" ht="16.5" x14ac:dyDescent="0.3">
      <c r="B26" s="6"/>
      <c r="C26" s="6"/>
      <c r="D26"/>
      <c r="E26" s="3"/>
      <c r="F26"/>
      <c r="G26" s="12"/>
      <c r="H26" s="10"/>
      <c r="I26" s="10"/>
      <c r="J26" s="3"/>
      <c r="K26" s="3"/>
      <c r="L26" s="3"/>
      <c r="M26" s="6"/>
      <c r="N26" s="3"/>
      <c r="O26" s="3"/>
      <c r="P26" s="4"/>
    </row>
    <row r="27" spans="2:16" ht="16.5" x14ac:dyDescent="0.3">
      <c r="B27" s="6"/>
      <c r="C27" s="6"/>
      <c r="D27"/>
      <c r="E27" s="3"/>
      <c r="F27"/>
      <c r="G27" s="12"/>
      <c r="H27" s="10"/>
      <c r="I27" s="10"/>
      <c r="J27" s="3"/>
      <c r="K27" s="3"/>
      <c r="L27" s="3"/>
      <c r="M27" s="6"/>
      <c r="N27" s="3"/>
      <c r="O27" s="3"/>
      <c r="P27" s="4"/>
    </row>
    <row r="28" spans="2:16" ht="16.5" x14ac:dyDescent="0.3">
      <c r="B28" s="6"/>
      <c r="C28" s="6"/>
      <c r="D28"/>
      <c r="E28" s="3"/>
      <c r="F28"/>
      <c r="G28" s="12"/>
      <c r="H28" s="10"/>
      <c r="I28" s="10"/>
      <c r="J28" s="3"/>
      <c r="K28" s="3"/>
      <c r="L28" s="3"/>
      <c r="M28" s="6"/>
      <c r="N28" s="3"/>
      <c r="O28" s="3"/>
      <c r="P28" s="4"/>
    </row>
    <row r="29" spans="2:16" ht="16.5" x14ac:dyDescent="0.3">
      <c r="B29" s="6"/>
      <c r="C29" s="6"/>
      <c r="D29"/>
      <c r="E29" s="3"/>
      <c r="F29"/>
      <c r="G29" s="12"/>
      <c r="H29" s="10"/>
      <c r="I29" s="10"/>
      <c r="J29" s="3"/>
      <c r="K29" s="3"/>
      <c r="L29" s="3"/>
      <c r="M29" s="6"/>
      <c r="N29" s="3"/>
      <c r="O29" s="3"/>
      <c r="P29" s="4"/>
    </row>
    <row r="30" spans="2:16" ht="16.5" x14ac:dyDescent="0.3">
      <c r="B30" s="6"/>
      <c r="C30" s="6"/>
      <c r="D30"/>
      <c r="E30" s="3"/>
      <c r="F30"/>
      <c r="G30" s="12"/>
      <c r="H30" s="10"/>
      <c r="I30" s="10"/>
      <c r="J30" s="3"/>
      <c r="K30" s="3"/>
      <c r="L30" s="3"/>
      <c r="M30" s="6"/>
      <c r="N30" s="3"/>
      <c r="O30" s="3"/>
      <c r="P30" s="4"/>
    </row>
    <row r="31" spans="2:16" ht="16.5" x14ac:dyDescent="0.3">
      <c r="B31" s="6"/>
      <c r="C31" s="6"/>
      <c r="D31"/>
      <c r="E31" s="3"/>
      <c r="F31"/>
      <c r="G31" s="12"/>
      <c r="H31" s="10"/>
      <c r="I31" s="10"/>
      <c r="J31" s="3"/>
      <c r="K31" s="3"/>
      <c r="L31" s="3"/>
      <c r="M31" s="6"/>
      <c r="N31" s="3"/>
      <c r="O31" s="3"/>
      <c r="P31" s="4"/>
    </row>
    <row r="32" spans="2:16" ht="16.5" x14ac:dyDescent="0.3">
      <c r="B32" s="6"/>
      <c r="C32" s="6"/>
      <c r="D32"/>
      <c r="E32" s="3"/>
      <c r="F32"/>
      <c r="G32" s="12"/>
      <c r="H32" s="10"/>
      <c r="I32" s="10"/>
      <c r="J32" s="3"/>
      <c r="K32" s="3"/>
      <c r="L32" s="3"/>
      <c r="M32" s="6"/>
      <c r="N32" s="3"/>
      <c r="O32" s="3"/>
      <c r="P32" s="4"/>
    </row>
    <row r="33" spans="2:16" ht="16.5" x14ac:dyDescent="0.3">
      <c r="B33" s="6"/>
      <c r="C33" s="6"/>
      <c r="D33"/>
      <c r="E33" s="3"/>
      <c r="F33"/>
      <c r="G33" s="12"/>
      <c r="H33" s="10"/>
      <c r="I33" s="10"/>
      <c r="J33" s="3"/>
      <c r="K33" s="3"/>
      <c r="L33" s="3"/>
      <c r="M33" s="6"/>
      <c r="N33" s="3"/>
      <c r="O33" s="3"/>
      <c r="P33" s="4"/>
    </row>
    <row r="34" spans="2:16" ht="16.5" x14ac:dyDescent="0.3">
      <c r="B34" s="6"/>
      <c r="C34" s="6"/>
      <c r="D34"/>
      <c r="E34" s="3"/>
      <c r="F34"/>
      <c r="G34" s="12"/>
      <c r="H34" s="10"/>
      <c r="I34" s="10"/>
      <c r="J34" s="3"/>
      <c r="K34" s="3"/>
      <c r="L34" s="3"/>
      <c r="M34" s="6"/>
      <c r="N34" s="3"/>
      <c r="O34" s="3"/>
      <c r="P34" s="4"/>
    </row>
    <row r="35" spans="2:16" ht="16.5" x14ac:dyDescent="0.3">
      <c r="B35" s="6"/>
      <c r="C35" s="6"/>
      <c r="D35"/>
      <c r="E35" s="3"/>
      <c r="F35"/>
      <c r="G35" s="12"/>
      <c r="H35" s="10"/>
      <c r="I35" s="10"/>
      <c r="J35" s="3"/>
      <c r="K35" s="3"/>
      <c r="L35" s="3"/>
      <c r="M35" s="6"/>
      <c r="N35" s="3"/>
      <c r="O35" s="3"/>
      <c r="P35" s="4"/>
    </row>
    <row r="36" spans="2:16" ht="16.5" x14ac:dyDescent="0.3">
      <c r="B36" s="6"/>
      <c r="C36" s="6"/>
      <c r="D36"/>
      <c r="E36" s="3"/>
      <c r="F36"/>
      <c r="G36" s="12"/>
      <c r="H36" s="10"/>
      <c r="I36" s="10"/>
      <c r="J36" s="3"/>
      <c r="K36" s="3"/>
      <c r="L36" s="3"/>
      <c r="M36" s="6"/>
      <c r="N36" s="3"/>
      <c r="O36" s="3"/>
      <c r="P36" s="4"/>
    </row>
    <row r="37" spans="2:16" ht="16.5" x14ac:dyDescent="0.3">
      <c r="B37" s="6"/>
      <c r="C37" s="6"/>
      <c r="D37"/>
      <c r="E37" s="3"/>
      <c r="F37"/>
      <c r="G37" s="12"/>
      <c r="H37" s="10"/>
      <c r="I37" s="10"/>
      <c r="J37" s="3"/>
      <c r="K37" s="3"/>
      <c r="L37" s="3"/>
      <c r="M37" s="6"/>
      <c r="N37" s="3"/>
      <c r="O37" s="3"/>
      <c r="P37" s="4"/>
    </row>
    <row r="38" spans="2:16" ht="16.5" x14ac:dyDescent="0.3">
      <c r="B38" s="6"/>
      <c r="C38" s="6"/>
      <c r="D38"/>
      <c r="E38" s="3"/>
      <c r="F38"/>
      <c r="G38" s="12"/>
      <c r="H38" s="10"/>
      <c r="I38" s="10"/>
      <c r="J38" s="3"/>
      <c r="K38" s="3"/>
      <c r="L38" s="3"/>
      <c r="M38" s="6"/>
      <c r="N38" s="3"/>
      <c r="O38" s="3"/>
      <c r="P38" s="4"/>
    </row>
    <row r="39" spans="2:16" ht="16.5" x14ac:dyDescent="0.3">
      <c r="B39" s="6"/>
      <c r="C39" s="6"/>
      <c r="D39"/>
      <c r="E39" s="3"/>
      <c r="F39"/>
      <c r="G39" s="12"/>
      <c r="H39" s="10"/>
      <c r="I39" s="10"/>
      <c r="J39" s="3"/>
      <c r="K39" s="3"/>
      <c r="L39" s="3"/>
      <c r="M39" s="6"/>
      <c r="N39" s="3"/>
      <c r="O39" s="3"/>
      <c r="P39" s="4"/>
    </row>
    <row r="40" spans="2:16" ht="16.5" x14ac:dyDescent="0.3">
      <c r="B40" s="6"/>
      <c r="C40" s="6"/>
      <c r="D40"/>
      <c r="E40" s="3"/>
      <c r="F40"/>
      <c r="G40" s="12"/>
      <c r="H40" s="10"/>
      <c r="I40" s="10"/>
      <c r="J40" s="3"/>
      <c r="K40" s="3"/>
      <c r="L40" s="3"/>
      <c r="M40" s="6"/>
      <c r="N40" s="3"/>
      <c r="O40" s="3"/>
      <c r="P40" s="4"/>
    </row>
    <row r="41" spans="2:16" ht="16.5" x14ac:dyDescent="0.3">
      <c r="B41" s="6"/>
      <c r="C41" s="6"/>
      <c r="D41"/>
      <c r="E41" s="3"/>
      <c r="F41"/>
      <c r="G41" s="12"/>
      <c r="H41" s="10"/>
      <c r="I41" s="10"/>
      <c r="J41" s="3"/>
      <c r="K41" s="3"/>
      <c r="L41" s="3"/>
      <c r="M41" s="6"/>
      <c r="N41" s="3"/>
      <c r="O41" s="3"/>
      <c r="P41" s="4"/>
    </row>
    <row r="42" spans="2:16" ht="16.5" x14ac:dyDescent="0.3">
      <c r="B42" s="6"/>
      <c r="C42" s="6"/>
      <c r="D42"/>
      <c r="E42" s="3"/>
      <c r="F42"/>
      <c r="G42" s="12"/>
      <c r="H42" s="10"/>
      <c r="I42" s="10"/>
      <c r="J42" s="3"/>
      <c r="K42" s="3"/>
      <c r="L42" s="3"/>
      <c r="M42" s="6"/>
      <c r="N42" s="3"/>
      <c r="O42" s="3"/>
      <c r="P42" s="4"/>
    </row>
    <row r="43" spans="2:16" ht="16.5" x14ac:dyDescent="0.3">
      <c r="B43" s="6"/>
      <c r="C43" s="6"/>
      <c r="D43"/>
      <c r="E43" s="3"/>
      <c r="F43"/>
      <c r="G43" s="12"/>
      <c r="H43" s="10"/>
      <c r="I43" s="10"/>
      <c r="J43" s="3"/>
      <c r="K43" s="3"/>
      <c r="L43" s="3"/>
      <c r="M43" s="6"/>
      <c r="N43" s="3"/>
      <c r="O43" s="3"/>
      <c r="P43" s="4"/>
    </row>
    <row r="44" spans="2:16" ht="16.5" x14ac:dyDescent="0.3">
      <c r="B44" s="6"/>
      <c r="C44" s="6"/>
      <c r="D44"/>
      <c r="E44" s="3"/>
      <c r="F44"/>
      <c r="G44" s="12"/>
      <c r="H44" s="10"/>
      <c r="I44" s="10"/>
      <c r="J44" s="3"/>
      <c r="K44" s="3"/>
      <c r="L44" s="3"/>
      <c r="M44" s="6"/>
      <c r="N44" s="3"/>
      <c r="O44" s="3"/>
      <c r="P44" s="4"/>
    </row>
    <row r="45" spans="2:16" ht="16.5" x14ac:dyDescent="0.3">
      <c r="B45" s="6"/>
      <c r="C45" s="6"/>
      <c r="D45"/>
      <c r="E45" s="3"/>
      <c r="F45"/>
      <c r="G45" s="12"/>
      <c r="H45" s="10"/>
      <c r="I45" s="10"/>
      <c r="J45" s="3"/>
      <c r="K45" s="3"/>
      <c r="L45" s="3"/>
      <c r="M45" s="6"/>
      <c r="N45" s="3"/>
      <c r="O45" s="3"/>
      <c r="P45" s="4"/>
    </row>
    <row r="46" spans="2:16" ht="16.5" x14ac:dyDescent="0.3">
      <c r="B46" s="6"/>
      <c r="C46" s="6"/>
      <c r="D46"/>
      <c r="E46" s="3"/>
      <c r="F46"/>
      <c r="G46" s="12"/>
      <c r="H46" s="10"/>
      <c r="I46" s="10"/>
      <c r="J46" s="3"/>
      <c r="K46" s="3"/>
      <c r="L46" s="3"/>
      <c r="M46" s="6"/>
      <c r="N46" s="3"/>
      <c r="O46" s="3"/>
      <c r="P46" s="4"/>
    </row>
    <row r="47" spans="2:16" ht="16.5" x14ac:dyDescent="0.3">
      <c r="B47" s="6"/>
      <c r="C47" s="6"/>
      <c r="D47"/>
      <c r="E47" s="3"/>
      <c r="F47"/>
      <c r="G47" s="12"/>
      <c r="H47" s="10"/>
      <c r="I47" s="10"/>
      <c r="J47" s="3"/>
      <c r="K47" s="3"/>
      <c r="L47" s="3"/>
      <c r="M47" s="6"/>
      <c r="N47" s="3"/>
      <c r="O47" s="3"/>
      <c r="P47" s="4"/>
    </row>
    <row r="48" spans="2:16" ht="16.5" x14ac:dyDescent="0.3">
      <c r="B48" s="6"/>
      <c r="C48" s="6"/>
      <c r="D48"/>
      <c r="E48" s="3"/>
      <c r="F48"/>
      <c r="G48" s="12"/>
      <c r="H48" s="10"/>
      <c r="I48" s="10"/>
      <c r="J48" s="3"/>
      <c r="K48" s="3"/>
      <c r="L48" s="3"/>
      <c r="M48" s="6"/>
      <c r="N48" s="3"/>
      <c r="O48" s="3"/>
      <c r="P48" s="4"/>
    </row>
    <row r="49" spans="2:16" ht="16.5" x14ac:dyDescent="0.3">
      <c r="B49" s="6"/>
      <c r="C49" s="6"/>
      <c r="D49"/>
      <c r="E49" s="3"/>
      <c r="F49"/>
      <c r="G49" s="12"/>
      <c r="H49" s="10"/>
      <c r="I49" s="10"/>
      <c r="J49" s="3"/>
      <c r="K49" s="3"/>
      <c r="L49" s="3"/>
      <c r="M49" s="6"/>
      <c r="N49" s="3"/>
      <c r="O49" s="3"/>
      <c r="P49" s="4"/>
    </row>
    <row r="50" spans="2:16" ht="16.5" x14ac:dyDescent="0.3">
      <c r="B50" s="6"/>
      <c r="C50" s="6"/>
      <c r="D50"/>
      <c r="E50" s="3"/>
      <c r="F50"/>
      <c r="G50" s="12"/>
      <c r="H50" s="10"/>
      <c r="I50" s="10"/>
      <c r="J50" s="3"/>
      <c r="K50" s="3"/>
      <c r="L50" s="3"/>
      <c r="M50" s="6"/>
      <c r="N50" s="3"/>
      <c r="O50" s="3"/>
      <c r="P50" s="4"/>
    </row>
    <row r="51" spans="2:16" ht="16.5" x14ac:dyDescent="0.3">
      <c r="B51" s="6"/>
      <c r="C51" s="6"/>
      <c r="D51"/>
      <c r="E51" s="3"/>
      <c r="F51"/>
      <c r="G51" s="12"/>
      <c r="H51" s="10"/>
      <c r="I51" s="10"/>
      <c r="J51" s="3"/>
      <c r="K51" s="3"/>
      <c r="L51" s="3"/>
      <c r="M51" s="6"/>
      <c r="N51" s="3"/>
      <c r="O51" s="3"/>
      <c r="P51" s="4"/>
    </row>
    <row r="52" spans="2:16" ht="16.5" x14ac:dyDescent="0.3">
      <c r="B52" s="6"/>
      <c r="C52" s="6"/>
      <c r="D52"/>
      <c r="E52" s="3"/>
      <c r="F52"/>
      <c r="G52" s="12"/>
      <c r="H52" s="10"/>
      <c r="I52" s="10"/>
      <c r="J52" s="3"/>
      <c r="K52" s="3"/>
      <c r="L52" s="3"/>
      <c r="M52" s="6"/>
      <c r="N52" s="3"/>
      <c r="O52" s="3"/>
      <c r="P52" s="4"/>
    </row>
    <row r="53" spans="2:16" ht="16.5" x14ac:dyDescent="0.3">
      <c r="B53" s="6"/>
      <c r="C53" s="6"/>
      <c r="D53"/>
      <c r="E53" s="3"/>
      <c r="F53"/>
      <c r="G53" s="12"/>
      <c r="H53" s="10"/>
      <c r="I53" s="10"/>
      <c r="J53" s="3"/>
      <c r="K53" s="3"/>
      <c r="L53" s="3"/>
      <c r="M53" s="6"/>
      <c r="N53" s="3"/>
      <c r="O53" s="3"/>
      <c r="P53" s="4"/>
    </row>
    <row r="54" spans="2:16" ht="16.5" x14ac:dyDescent="0.3">
      <c r="B54" s="6"/>
      <c r="C54" s="6"/>
      <c r="D54"/>
      <c r="E54" s="3"/>
      <c r="F54"/>
      <c r="G54" s="12"/>
      <c r="H54" s="10"/>
      <c r="I54" s="10"/>
      <c r="J54" s="3"/>
      <c r="K54" s="3"/>
      <c r="L54" s="3"/>
      <c r="M54" s="6"/>
      <c r="N54" s="3"/>
      <c r="O54" s="3"/>
      <c r="P5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tabSelected="1" topLeftCell="A23" workbookViewId="0">
      <selection activeCell="B3" sqref="B3:B54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240</v>
      </c>
      <c r="C3" t="s">
        <v>36</v>
      </c>
      <c r="D3" s="3">
        <v>3</v>
      </c>
      <c r="E3" s="6">
        <v>1</v>
      </c>
      <c r="F3" s="12">
        <v>28900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(240, '라이프익스텐션 투퍼데이 멀티비타민 120정', '3', '1', 28900, 100, 'N', '2', '문자열', SYSDATE, 1, NULL, NULL); </v>
      </c>
    </row>
    <row r="4" spans="2:15" ht="16.5" x14ac:dyDescent="0.3">
      <c r="B4" s="3">
        <v>241</v>
      </c>
      <c r="C4" t="s">
        <v>37</v>
      </c>
      <c r="D4" s="3">
        <v>3</v>
      </c>
      <c r="E4" s="6">
        <v>1</v>
      </c>
      <c r="F4" s="12">
        <v>24800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54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(241, '네이처스웨이 얼라이브 원스 데일리 남성 멀티비타민 60정', '3', '1', 24800, 100, 'N', '2', '문자열', SYSDATE, 1, NULL, NULL); </v>
      </c>
    </row>
    <row r="5" spans="2:15" ht="16.5" x14ac:dyDescent="0.3">
      <c r="B5" s="3">
        <v>242</v>
      </c>
      <c r="C5" t="s">
        <v>38</v>
      </c>
      <c r="D5" s="3">
        <v>3</v>
      </c>
      <c r="E5" s="6">
        <v>1</v>
      </c>
      <c r="F5" s="12">
        <v>19800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(242, '솔가 맥주효모 7 1,2 그레인 위드 비타민 B12 250정', '3', '1', 19800, 100, 'N', '2', '문자열', SYSDATE, 1, NULL, NULL); </v>
      </c>
    </row>
    <row r="6" spans="2:15" ht="16.5" x14ac:dyDescent="0.3">
      <c r="B6" s="3">
        <v>243</v>
      </c>
      <c r="C6" t="s">
        <v>39</v>
      </c>
      <c r="D6" s="3">
        <v>3</v>
      </c>
      <c r="E6" s="6">
        <v>1</v>
      </c>
      <c r="F6" s="12">
        <v>28900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(243, '라이프익스텐션 투퍼데이 멀티비타민 120캡슐', '3', '1', 28900, 100, 'N', '2', '문자열', SYSDATE, 1, NULL, NULL); </v>
      </c>
    </row>
    <row r="7" spans="2:15" ht="16.5" x14ac:dyDescent="0.3">
      <c r="B7" s="3">
        <v>244</v>
      </c>
      <c r="C7" t="s">
        <v>40</v>
      </c>
      <c r="D7" s="3">
        <v>3</v>
      </c>
      <c r="E7" s="6">
        <v>1</v>
      </c>
      <c r="F7" s="12">
        <v>49600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(244, '네이처스웨이 얼라이브 맥스3 멀티비타민 180정', '3', '1', 49600, 100, 'N', '2', '문자열', SYSDATE, 1, NULL, NULL); </v>
      </c>
    </row>
    <row r="8" spans="2:15" ht="16.5" x14ac:dyDescent="0.3">
      <c r="B8" s="3">
        <v>245</v>
      </c>
      <c r="C8" t="s">
        <v>41</v>
      </c>
      <c r="D8" s="3">
        <v>3</v>
      </c>
      <c r="E8" s="6">
        <v>1</v>
      </c>
      <c r="F8" s="12">
        <v>27500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(245, '네이처스웨이 얼라이브 남성 멀티비타민 90정', '3', '1', 27500, 100, 'N', '2', '문자열', SYSDATE, 1, NULL, NULL); </v>
      </c>
    </row>
    <row r="9" spans="2:15" ht="16.5" x14ac:dyDescent="0.3">
      <c r="B9" s="3">
        <v>246</v>
      </c>
      <c r="C9" t="s">
        <v>42</v>
      </c>
      <c r="D9" s="3">
        <v>3</v>
      </c>
      <c r="E9" s="6">
        <v>1</v>
      </c>
      <c r="F9" s="12">
        <v>23500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(246, '솔가 비타민B 컴플렉스 100mg 100정', '3', '1', 23500, 100, 'N', '2', '문자열', SYSDATE, 1, NULL, NULL); </v>
      </c>
    </row>
    <row r="10" spans="2:15" ht="16.5" x14ac:dyDescent="0.3">
      <c r="B10" s="3">
        <v>247</v>
      </c>
      <c r="C10" t="s">
        <v>43</v>
      </c>
      <c r="D10" s="3">
        <v>3</v>
      </c>
      <c r="E10" s="6">
        <v>1</v>
      </c>
      <c r="F10" s="12">
        <v>36500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(247, '닥터스베스트 멀티비타민 90베지 캡슐', '3', '1', 36500, 100, 'N', '2', '문자열', SYSDATE, 1, NULL, NULL); </v>
      </c>
    </row>
    <row r="11" spans="2:15" ht="16.5" x14ac:dyDescent="0.3">
      <c r="B11" s="3">
        <v>248</v>
      </c>
      <c r="C11" t="s">
        <v>44</v>
      </c>
      <c r="D11" s="3">
        <v>3</v>
      </c>
      <c r="E11" s="6">
        <v>1</v>
      </c>
      <c r="F11" s="12">
        <v>39600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(248, '솔가 맥주효모+비오틴 5000mcg', '3', '1', 39600, 100, 'N', '2', '문자열', SYSDATE, 1, NULL, NULL); </v>
      </c>
    </row>
    <row r="12" spans="2:15" ht="16.5" x14ac:dyDescent="0.3">
      <c r="B12" s="3">
        <v>249</v>
      </c>
      <c r="C12" t="s">
        <v>45</v>
      </c>
      <c r="D12" s="3">
        <v>3</v>
      </c>
      <c r="E12" s="6">
        <v>1</v>
      </c>
      <c r="F12" s="12">
        <v>18300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(249, '블루보넷 뷰티풀 앨리 비오틴 10,000mcg 90캡슐', '3', '1', 18300, 100, 'N', '2', '문자열', SYSDATE, 1, NULL, NULL); </v>
      </c>
    </row>
    <row r="13" spans="2:15" ht="16.5" x14ac:dyDescent="0.3">
      <c r="B13" s="3">
        <v>250</v>
      </c>
      <c r="C13" t="s">
        <v>46</v>
      </c>
      <c r="D13" s="3">
        <v>3</v>
      </c>
      <c r="E13" s="6">
        <v>1</v>
      </c>
      <c r="F13" s="12">
        <v>59400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(250, '나우푸드 L-아르기닌 1000mg 120정 3병 세트', '3', '1', 59400, 100, 'N', '2', '문자열', SYSDATE, 1, NULL, NULL); </v>
      </c>
    </row>
    <row r="14" spans="2:15" ht="16.5" x14ac:dyDescent="0.3">
      <c r="B14" s="3">
        <v>251</v>
      </c>
      <c r="C14" t="s">
        <v>47</v>
      </c>
      <c r="D14" s="3">
        <v>3</v>
      </c>
      <c r="E14" s="6">
        <v>1</v>
      </c>
      <c r="F14" s="12">
        <v>38800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(251, '솔가 오메가3 EPA DHA 950mg 100소프트젤', '3', '1', 38800, 100, 'N', '2', '문자열', SYSDATE, 1, NULL, NULL); </v>
      </c>
    </row>
    <row r="15" spans="2:15" ht="16.5" x14ac:dyDescent="0.3">
      <c r="B15" s="3">
        <v>252</v>
      </c>
      <c r="C15" t="s">
        <v>48</v>
      </c>
      <c r="D15" s="3">
        <v>3</v>
      </c>
      <c r="E15" s="6">
        <v>1</v>
      </c>
      <c r="F15" s="12">
        <v>29500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(252, '솔가 폴리코사놀 20mg 100캡슐', '3', '1', 29500, 100, 'N', '2', '문자열', SYSDATE, 1, NULL, NULL); </v>
      </c>
    </row>
    <row r="16" spans="2:15" ht="16.5" x14ac:dyDescent="0.3">
      <c r="B16" s="3">
        <v>253</v>
      </c>
      <c r="C16" t="s">
        <v>49</v>
      </c>
      <c r="D16" s="3">
        <v>3</v>
      </c>
      <c r="E16" s="6">
        <v>1</v>
      </c>
      <c r="F16" s="12">
        <v>49800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(253, '솔가 식물성 코큐텐 200mg 60캡슐', '3', '1', 49800, 100, 'N', '2', '문자열', SYSDATE, 1, NULL, NULL); </v>
      </c>
    </row>
    <row r="17" spans="2:15" ht="16.5" x14ac:dyDescent="0.3">
      <c r="B17" s="3">
        <v>254</v>
      </c>
      <c r="C17" t="s">
        <v>50</v>
      </c>
      <c r="D17" s="3">
        <v>3</v>
      </c>
      <c r="E17" s="6">
        <v>1</v>
      </c>
      <c r="F17" s="12">
        <v>31600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(254, '노르딕내추럴스 얼티메이트 오메가3 레몬향 60소프트젤', '3', '1', 31600, 100, 'N', '2', '문자열', SYSDATE, 1, NULL, NULL); </v>
      </c>
    </row>
    <row r="18" spans="2:15" ht="16.5" x14ac:dyDescent="0.3">
      <c r="B18" s="3">
        <v>255</v>
      </c>
      <c r="C18" t="s">
        <v>51</v>
      </c>
      <c r="D18" s="3">
        <v>3</v>
      </c>
      <c r="E18" s="6">
        <v>1</v>
      </c>
      <c r="F18" s="12">
        <v>46800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(255, '블루보넷 버퍼드 킬레이트 마그네슘 120베지캡슐', '3', '1', 46800, 100, 'N', '2', '문자열', SYSDATE, 1, NULL, NULL); </v>
      </c>
    </row>
    <row r="19" spans="2:15" ht="16.5" x14ac:dyDescent="0.3">
      <c r="B19" s="3">
        <v>256</v>
      </c>
      <c r="C19" t="s">
        <v>52</v>
      </c>
      <c r="D19" s="3">
        <v>3</v>
      </c>
      <c r="E19" s="6">
        <v>1</v>
      </c>
      <c r="F19" s="12">
        <v>45000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(256, '노르딕내추럴스 오메가3 레몬향 180 소프트젤', '3', '1', 45000, 100, 'N', '2', '문자열', SYSDATE, 1, NULL, NULL); </v>
      </c>
    </row>
    <row r="20" spans="2:15" ht="16.5" x14ac:dyDescent="0.3">
      <c r="B20" s="3">
        <v>257</v>
      </c>
      <c r="C20" t="s">
        <v>53</v>
      </c>
      <c r="D20" s="3">
        <v>3</v>
      </c>
      <c r="E20" s="6">
        <v>1</v>
      </c>
      <c r="F20" s="12">
        <v>36800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(257, '솔가 EFA 1300mg 오메가 3 6 9 120소프트젤', '3', '1', 36800, 100, 'N', '2', '문자열', SYSDATE, 1, NULL, NULL); </v>
      </c>
    </row>
    <row r="21" spans="2:15" ht="16.5" x14ac:dyDescent="0.3">
      <c r="B21" s="3">
        <v>258</v>
      </c>
      <c r="C21" t="s">
        <v>54</v>
      </c>
      <c r="D21" s="3">
        <v>3</v>
      </c>
      <c r="E21" s="6">
        <v>1</v>
      </c>
      <c r="F21" s="12">
        <v>20070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(258, '솔가 오메가3 피쉬오일 콘센트레이트 240소프트젤', '3', '1', 20070, 100, 'N', '2', '문자열', SYSDATE, 1, NULL, NULL); </v>
      </c>
    </row>
    <row r="22" spans="2:15" ht="16.5" x14ac:dyDescent="0.3">
      <c r="B22" s="3">
        <v>259</v>
      </c>
      <c r="C22" t="s">
        <v>55</v>
      </c>
      <c r="D22" s="3">
        <v>3</v>
      </c>
      <c r="E22" s="6">
        <v>1</v>
      </c>
      <c r="F22" s="12">
        <v>39800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(259, '노르딕내추럴스 얼티메이트 오메가 코큐텐 60 소프트젤', '3', '1', 39800, 100, 'N', '2', '문자열', SYSDATE, 1, NULL, NULL); </v>
      </c>
    </row>
    <row r="23" spans="2:15" ht="16.5" x14ac:dyDescent="0.3">
      <c r="B23" s="3">
        <v>260</v>
      </c>
      <c r="C23" t="s">
        <v>56</v>
      </c>
      <c r="D23" s="3">
        <v>3</v>
      </c>
      <c r="E23" s="6">
        <v>1</v>
      </c>
      <c r="F23" s="12">
        <v>24600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(260, '솔가 L-아르기닌 1,000mg 90정', '3', '1', 24600, 100, 'N', '2', '문자열', SYSDATE, 1, NULL, NULL); </v>
      </c>
    </row>
    <row r="24" spans="2:15" ht="16.5" x14ac:dyDescent="0.3">
      <c r="B24" s="3">
        <v>261</v>
      </c>
      <c r="C24" t="s">
        <v>57</v>
      </c>
      <c r="D24" s="3">
        <v>3</v>
      </c>
      <c r="E24" s="6">
        <v>1</v>
      </c>
      <c r="F24" s="12">
        <v>33600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(261, '네이처스웨이 밀크씨슬 120캡슐', '3', '1', 33600, 100, 'N', '2', '문자열', SYSDATE, 1, NULL, NULL); </v>
      </c>
    </row>
    <row r="25" spans="2:15" ht="16.5" x14ac:dyDescent="0.3">
      <c r="B25" s="3">
        <v>262</v>
      </c>
      <c r="C25" t="s">
        <v>58</v>
      </c>
      <c r="D25" s="3">
        <v>3</v>
      </c>
      <c r="E25" s="6">
        <v>1</v>
      </c>
      <c r="F25" s="12">
        <v>95400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(262, '솔가 B 컴플렉스 위드 비타민 C 스트레스포뮬러 250정 3병세트', '3', '1', 95400, 100, 'N', '2', '문자열', SYSDATE, 1, NULL, NULL); </v>
      </c>
    </row>
    <row r="26" spans="2:15" ht="16.5" x14ac:dyDescent="0.3">
      <c r="B26" s="3">
        <v>263</v>
      </c>
      <c r="C26" t="s">
        <v>59</v>
      </c>
      <c r="D26" s="3">
        <v>3</v>
      </c>
      <c r="E26" s="6">
        <v>1</v>
      </c>
      <c r="F26" s="12">
        <v>34000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(263, '메가푸드 밸런스 B컴플렉스 60정', '3', '1', 34000, 100, 'N', '2', '문자열', SYSDATE, 1, NULL, NULL); </v>
      </c>
    </row>
    <row r="27" spans="2:15" ht="16.5" x14ac:dyDescent="0.3">
      <c r="B27" s="3">
        <v>264</v>
      </c>
      <c r="C27" t="s">
        <v>60</v>
      </c>
      <c r="D27" s="3">
        <v>3</v>
      </c>
      <c r="E27" s="6">
        <v>1</v>
      </c>
      <c r="F27" s="12">
        <v>27800</v>
      </c>
      <c r="G27" s="3">
        <v>100</v>
      </c>
      <c r="H27" s="3" t="s">
        <v>30</v>
      </c>
      <c r="I27" s="3">
        <v>2</v>
      </c>
      <c r="J27" s="3" t="s">
        <v>26</v>
      </c>
      <c r="K27" s="3" t="s">
        <v>4</v>
      </c>
      <c r="L27" s="7">
        <v>1</v>
      </c>
      <c r="M27" s="3" t="s">
        <v>10</v>
      </c>
      <c r="N27" s="3" t="s">
        <v>10</v>
      </c>
      <c r="O27" s="4" t="str">
        <f t="shared" si="0"/>
        <v xml:space="preserve">INSERT INTO TB_PRD VALUES (264, '가든오브라이프 비타민코드 B콤플렉스 60베지캡슐', '3', '1', 27800, 100, 'N', '2', '문자열', SYSDATE, 1, NULL, NULL); </v>
      </c>
    </row>
    <row r="28" spans="2:15" ht="16.5" x14ac:dyDescent="0.3">
      <c r="B28" s="3">
        <v>265</v>
      </c>
      <c r="C28" t="s">
        <v>61</v>
      </c>
      <c r="D28" s="3">
        <v>3</v>
      </c>
      <c r="E28" s="6">
        <v>1</v>
      </c>
      <c r="F28" s="12">
        <v>34800</v>
      </c>
      <c r="G28" s="3">
        <v>100</v>
      </c>
      <c r="H28" s="3" t="s">
        <v>30</v>
      </c>
      <c r="I28" s="3">
        <v>2</v>
      </c>
      <c r="J28" s="3" t="s">
        <v>26</v>
      </c>
      <c r="K28" s="3" t="s">
        <v>4</v>
      </c>
      <c r="L28" s="7">
        <v>1</v>
      </c>
      <c r="M28" s="3" t="s">
        <v>10</v>
      </c>
      <c r="N28" s="3" t="s">
        <v>10</v>
      </c>
      <c r="O28" s="4" t="str">
        <f t="shared" si="0"/>
        <v xml:space="preserve">INSERT INTO TB_PRD VALUES (265, '블루보넷 구연산 칼슘 마그네슘 비타민 D3 180정', '3', '1', 34800, 100, 'N', '2', '문자열', SYSDATE, 1, NULL, NULL); </v>
      </c>
    </row>
    <row r="29" spans="2:15" ht="16.5" x14ac:dyDescent="0.3">
      <c r="B29" s="3">
        <v>266</v>
      </c>
      <c r="C29" t="s">
        <v>62</v>
      </c>
      <c r="D29" s="3">
        <v>3</v>
      </c>
      <c r="E29" s="6">
        <v>1</v>
      </c>
      <c r="F29" s="12">
        <v>7120</v>
      </c>
      <c r="G29" s="3">
        <v>100</v>
      </c>
      <c r="H29" s="3" t="s">
        <v>30</v>
      </c>
      <c r="I29" s="3">
        <v>2</v>
      </c>
      <c r="J29" s="3" t="s">
        <v>26</v>
      </c>
      <c r="K29" s="3" t="s">
        <v>4</v>
      </c>
      <c r="L29" s="7">
        <v>1</v>
      </c>
      <c r="M29" s="3" t="s">
        <v>10</v>
      </c>
      <c r="N29" s="3" t="s">
        <v>10</v>
      </c>
      <c r="O29" s="4" t="str">
        <f t="shared" si="0"/>
        <v xml:space="preserve">INSERT INTO TB_PRD VALUES (266, '[유통기한임박상품] 자로우 밀크씨슬 150mg 100캡슐', '3', '1', 7120, 100, 'N', '2', '문자열', SYSDATE, 1, NULL, NULL); </v>
      </c>
    </row>
    <row r="30" spans="2:15" ht="16.5" x14ac:dyDescent="0.3">
      <c r="B30" s="3">
        <v>267</v>
      </c>
      <c r="C30" t="s">
        <v>63</v>
      </c>
      <c r="D30" s="3">
        <v>3</v>
      </c>
      <c r="E30" s="6">
        <v>1</v>
      </c>
      <c r="F30" s="12">
        <v>31500</v>
      </c>
      <c r="G30" s="3">
        <v>100</v>
      </c>
      <c r="H30" s="3" t="s">
        <v>30</v>
      </c>
      <c r="I30" s="3">
        <v>2</v>
      </c>
      <c r="J30" s="3" t="s">
        <v>26</v>
      </c>
      <c r="K30" s="3" t="s">
        <v>4</v>
      </c>
      <c r="L30" s="7">
        <v>1</v>
      </c>
      <c r="M30" s="3" t="s">
        <v>10</v>
      </c>
      <c r="N30" s="3" t="s">
        <v>10</v>
      </c>
      <c r="O30" s="4" t="str">
        <f t="shared" si="0"/>
        <v xml:space="preserve">INSERT INTO TB_PRD VALUES (267, '나우푸드 L-트립토판 1000mg 60정', '3', '1', 31500, 100, 'N', '2', '문자열', SYSDATE, 1, NULL, NULL); </v>
      </c>
    </row>
    <row r="31" spans="2:15" ht="16.5" x14ac:dyDescent="0.3">
      <c r="B31" s="3">
        <v>268</v>
      </c>
      <c r="C31" t="s">
        <v>64</v>
      </c>
      <c r="D31" s="3">
        <v>3</v>
      </c>
      <c r="E31" s="6">
        <v>1</v>
      </c>
      <c r="F31" s="12">
        <v>99000</v>
      </c>
      <c r="G31" s="3">
        <v>100</v>
      </c>
      <c r="H31" s="3" t="s">
        <v>30</v>
      </c>
      <c r="I31" s="3">
        <v>2</v>
      </c>
      <c r="J31" s="3" t="s">
        <v>26</v>
      </c>
      <c r="K31" s="3" t="s">
        <v>4</v>
      </c>
      <c r="L31" s="7">
        <v>1</v>
      </c>
      <c r="M31" s="3" t="s">
        <v>10</v>
      </c>
      <c r="N31" s="3" t="s">
        <v>10</v>
      </c>
      <c r="O31" s="4" t="str">
        <f t="shared" si="0"/>
        <v xml:space="preserve">INSERT INTO TB_PRD VALUES (268, '네이처스웨이 밀크씨슬 120캡슐 3병세트', '3', '1', 99000, 100, 'N', '2', '문자열', SYSDATE, 1, NULL, NULL); </v>
      </c>
    </row>
    <row r="32" spans="2:15" ht="16.5" x14ac:dyDescent="0.3">
      <c r="B32" s="3">
        <v>269</v>
      </c>
      <c r="C32" t="s">
        <v>65</v>
      </c>
      <c r="D32" s="3">
        <v>3</v>
      </c>
      <c r="E32" s="6">
        <v>1</v>
      </c>
      <c r="F32" s="12">
        <v>21800</v>
      </c>
      <c r="G32" s="3">
        <v>100</v>
      </c>
      <c r="H32" s="3" t="s">
        <v>30</v>
      </c>
      <c r="I32" s="3">
        <v>2</v>
      </c>
      <c r="J32" s="3" t="s">
        <v>26</v>
      </c>
      <c r="K32" s="3" t="s">
        <v>4</v>
      </c>
      <c r="L32" s="7">
        <v>1</v>
      </c>
      <c r="M32" s="3" t="s">
        <v>10</v>
      </c>
      <c r="N32" s="3" t="s">
        <v>10</v>
      </c>
      <c r="O32" s="4" t="str">
        <f t="shared" si="0"/>
        <v xml:space="preserve">INSERT INTO TB_PRD VALUES (269, '솔가 메가솔브 비타민B 컴플렉스 50mg 100정', '3', '1', 21800, 100, 'N', '2', '문자열', SYSDATE, 1, NULL, NULL); </v>
      </c>
    </row>
    <row r="33" spans="2:15" ht="16.5" x14ac:dyDescent="0.3">
      <c r="B33" s="3">
        <v>270</v>
      </c>
      <c r="C33" t="s">
        <v>66</v>
      </c>
      <c r="D33" s="3">
        <v>3</v>
      </c>
      <c r="E33" s="6">
        <v>1</v>
      </c>
      <c r="F33" s="12">
        <v>18900</v>
      </c>
      <c r="G33" s="3">
        <v>100</v>
      </c>
      <c r="H33" s="3" t="s">
        <v>30</v>
      </c>
      <c r="I33" s="3">
        <v>2</v>
      </c>
      <c r="J33" s="3" t="s">
        <v>26</v>
      </c>
      <c r="K33" s="3" t="s">
        <v>4</v>
      </c>
      <c r="L33" s="7">
        <v>1</v>
      </c>
      <c r="M33" s="3" t="s">
        <v>10</v>
      </c>
      <c r="N33" s="3" t="s">
        <v>10</v>
      </c>
      <c r="O33" s="4" t="str">
        <f t="shared" si="0"/>
        <v xml:space="preserve">INSERT INTO TB_PRD VALUES (270, '블루보넷 구연산 칼슘 마그네슘 비타민 D3 90정', '3', '1', 18900, 100, 'N', '2', '문자열', SYSDATE, 1, NULL, NULL); </v>
      </c>
    </row>
    <row r="34" spans="2:15" ht="16.5" x14ac:dyDescent="0.3">
      <c r="B34" s="3">
        <v>271</v>
      </c>
      <c r="C34" t="s">
        <v>67</v>
      </c>
      <c r="D34" s="3">
        <v>3</v>
      </c>
      <c r="E34" s="6">
        <v>1</v>
      </c>
      <c r="F34" s="12">
        <v>49800</v>
      </c>
      <c r="G34" s="3">
        <v>100</v>
      </c>
      <c r="H34" s="3" t="s">
        <v>30</v>
      </c>
      <c r="I34" s="3">
        <v>2</v>
      </c>
      <c r="J34" s="3" t="s">
        <v>26</v>
      </c>
      <c r="K34" s="3" t="s">
        <v>4</v>
      </c>
      <c r="L34" s="7">
        <v>1</v>
      </c>
      <c r="M34" s="3" t="s">
        <v>10</v>
      </c>
      <c r="N34" s="3" t="s">
        <v>10</v>
      </c>
      <c r="O34" s="4" t="str">
        <f t="shared" si="0"/>
        <v xml:space="preserve">INSERT INTO TB_PRD VALUES (271, '솔가 비타민B 컴플렉스 100mg 250캡슐', '3', '1', 49800, 100, 'N', '2', '문자열', SYSDATE, 1, NULL, NULL); </v>
      </c>
    </row>
    <row r="35" spans="2:15" ht="16.5" x14ac:dyDescent="0.3">
      <c r="B35" s="3">
        <v>272</v>
      </c>
      <c r="C35" t="s">
        <v>47</v>
      </c>
      <c r="D35" s="3">
        <v>3</v>
      </c>
      <c r="E35" s="6">
        <v>1</v>
      </c>
      <c r="F35" s="12">
        <v>38800</v>
      </c>
      <c r="G35" s="3">
        <v>100</v>
      </c>
      <c r="H35" s="3" t="s">
        <v>30</v>
      </c>
      <c r="I35" s="3">
        <v>2</v>
      </c>
      <c r="J35" s="3" t="s">
        <v>26</v>
      </c>
      <c r="K35" s="3" t="s">
        <v>4</v>
      </c>
      <c r="L35" s="7">
        <v>1</v>
      </c>
      <c r="M35" s="3" t="s">
        <v>10</v>
      </c>
      <c r="N35" s="3" t="s">
        <v>10</v>
      </c>
      <c r="O35" s="4" t="str">
        <f t="shared" si="0"/>
        <v xml:space="preserve">INSERT INTO TB_PRD VALUES (272, '솔가 오메가3 EPA DHA 950mg 100소프트젤', '3', '1', 38800, 100, 'N', '2', '문자열', SYSDATE, 1, NULL, NULL); </v>
      </c>
    </row>
    <row r="36" spans="2:15" ht="16.5" x14ac:dyDescent="0.3">
      <c r="B36" s="3">
        <v>273</v>
      </c>
      <c r="C36" t="s">
        <v>48</v>
      </c>
      <c r="D36" s="3">
        <v>3</v>
      </c>
      <c r="E36" s="6">
        <v>1</v>
      </c>
      <c r="F36" s="12">
        <v>29500</v>
      </c>
      <c r="G36" s="3">
        <v>100</v>
      </c>
      <c r="H36" s="3" t="s">
        <v>30</v>
      </c>
      <c r="I36" s="3">
        <v>2</v>
      </c>
      <c r="J36" s="3" t="s">
        <v>26</v>
      </c>
      <c r="K36" s="3" t="s">
        <v>4</v>
      </c>
      <c r="L36" s="7">
        <v>1</v>
      </c>
      <c r="M36" s="3" t="s">
        <v>10</v>
      </c>
      <c r="N36" s="3" t="s">
        <v>10</v>
      </c>
      <c r="O36" s="4" t="str">
        <f t="shared" si="0"/>
        <v xml:space="preserve">INSERT INTO TB_PRD VALUES (273, '솔가 폴리코사놀 20mg 100캡슐', '3', '1', 29500, 100, 'N', '2', '문자열', SYSDATE, 1, NULL, NULL); </v>
      </c>
    </row>
    <row r="37" spans="2:15" ht="16.5" x14ac:dyDescent="0.3">
      <c r="B37" s="3">
        <v>274</v>
      </c>
      <c r="C37" t="s">
        <v>49</v>
      </c>
      <c r="D37" s="3">
        <v>3</v>
      </c>
      <c r="E37" s="6">
        <v>1</v>
      </c>
      <c r="F37" s="12">
        <v>49800</v>
      </c>
      <c r="G37" s="3">
        <v>100</v>
      </c>
      <c r="H37" s="3" t="s">
        <v>30</v>
      </c>
      <c r="I37" s="3">
        <v>2</v>
      </c>
      <c r="J37" s="3" t="s">
        <v>26</v>
      </c>
      <c r="K37" s="3" t="s">
        <v>4</v>
      </c>
      <c r="L37" s="7">
        <v>1</v>
      </c>
      <c r="M37" s="3" t="s">
        <v>10</v>
      </c>
      <c r="N37" s="3" t="s">
        <v>10</v>
      </c>
      <c r="O37" s="4" t="str">
        <f t="shared" si="0"/>
        <v xml:space="preserve">INSERT INTO TB_PRD VALUES (274, '솔가 식물성 코큐텐 200mg 60캡슐', '3', '1', 49800, 100, 'N', '2', '문자열', SYSDATE, 1, NULL, NULL); </v>
      </c>
    </row>
    <row r="38" spans="2:15" ht="16.5" x14ac:dyDescent="0.3">
      <c r="B38" s="3">
        <v>275</v>
      </c>
      <c r="C38" t="s">
        <v>50</v>
      </c>
      <c r="D38" s="3">
        <v>3</v>
      </c>
      <c r="E38" s="6">
        <v>1</v>
      </c>
      <c r="F38" s="12">
        <v>31600</v>
      </c>
      <c r="G38" s="3">
        <v>100</v>
      </c>
      <c r="H38" s="3" t="s">
        <v>30</v>
      </c>
      <c r="I38" s="3">
        <v>2</v>
      </c>
      <c r="J38" s="3" t="s">
        <v>26</v>
      </c>
      <c r="K38" s="3" t="s">
        <v>4</v>
      </c>
      <c r="L38" s="7">
        <v>1</v>
      </c>
      <c r="M38" s="3" t="s">
        <v>10</v>
      </c>
      <c r="N38" s="3" t="s">
        <v>10</v>
      </c>
      <c r="O38" s="4" t="str">
        <f t="shared" si="0"/>
        <v xml:space="preserve">INSERT INTO TB_PRD VALUES (275, '노르딕내추럴스 얼티메이트 오메가3 레몬향 60소프트젤', '3', '1', 31600, 100, 'N', '2', '문자열', SYSDATE, 1, NULL, NULL); </v>
      </c>
    </row>
    <row r="39" spans="2:15" ht="16.5" x14ac:dyDescent="0.3">
      <c r="B39" s="3">
        <v>276</v>
      </c>
      <c r="C39" t="s">
        <v>51</v>
      </c>
      <c r="D39" s="3">
        <v>3</v>
      </c>
      <c r="E39" s="6">
        <v>1</v>
      </c>
      <c r="F39" s="12">
        <v>46800</v>
      </c>
      <c r="G39" s="3">
        <v>100</v>
      </c>
      <c r="H39" s="3" t="s">
        <v>30</v>
      </c>
      <c r="I39" s="3">
        <v>2</v>
      </c>
      <c r="J39" s="3" t="s">
        <v>26</v>
      </c>
      <c r="K39" s="3" t="s">
        <v>4</v>
      </c>
      <c r="L39" s="7">
        <v>1</v>
      </c>
      <c r="M39" s="3" t="s">
        <v>10</v>
      </c>
      <c r="N39" s="3" t="s">
        <v>10</v>
      </c>
      <c r="O39" s="4" t="str">
        <f t="shared" si="0"/>
        <v xml:space="preserve">INSERT INTO TB_PRD VALUES (276, '블루보넷 버퍼드 킬레이트 마그네슘 120베지캡슐', '3', '1', 46800, 100, 'N', '2', '문자열', SYSDATE, 1, NULL, NULL); </v>
      </c>
    </row>
    <row r="40" spans="2:15" ht="16.5" x14ac:dyDescent="0.3">
      <c r="B40" s="3">
        <v>277</v>
      </c>
      <c r="C40" t="s">
        <v>52</v>
      </c>
      <c r="D40" s="3">
        <v>3</v>
      </c>
      <c r="E40" s="6">
        <v>1</v>
      </c>
      <c r="F40" s="12">
        <v>45000</v>
      </c>
      <c r="G40" s="3">
        <v>100</v>
      </c>
      <c r="H40" s="3" t="s">
        <v>30</v>
      </c>
      <c r="I40" s="3">
        <v>2</v>
      </c>
      <c r="J40" s="3" t="s">
        <v>26</v>
      </c>
      <c r="K40" s="3" t="s">
        <v>4</v>
      </c>
      <c r="L40" s="7">
        <v>1</v>
      </c>
      <c r="M40" s="3" t="s">
        <v>10</v>
      </c>
      <c r="N40" s="3" t="s">
        <v>10</v>
      </c>
      <c r="O40" s="4" t="str">
        <f t="shared" si="0"/>
        <v xml:space="preserve">INSERT INTO TB_PRD VALUES (277, '노르딕내추럴스 오메가3 레몬향 180 소프트젤', '3', '1', 45000, 100, 'N', '2', '문자열', SYSDATE, 1, NULL, NULL); </v>
      </c>
    </row>
    <row r="41" spans="2:15" ht="16.5" x14ac:dyDescent="0.3">
      <c r="B41" s="3">
        <v>278</v>
      </c>
      <c r="C41" t="s">
        <v>53</v>
      </c>
      <c r="D41" s="3">
        <v>3</v>
      </c>
      <c r="E41" s="6">
        <v>1</v>
      </c>
      <c r="F41" s="12">
        <v>36800</v>
      </c>
      <c r="G41" s="3">
        <v>100</v>
      </c>
      <c r="H41" s="3" t="s">
        <v>30</v>
      </c>
      <c r="I41" s="3">
        <v>2</v>
      </c>
      <c r="J41" s="3" t="s">
        <v>26</v>
      </c>
      <c r="K41" s="3" t="s">
        <v>4</v>
      </c>
      <c r="L41" s="7">
        <v>1</v>
      </c>
      <c r="M41" s="3" t="s">
        <v>10</v>
      </c>
      <c r="N41" s="3" t="s">
        <v>10</v>
      </c>
      <c r="O41" s="4" t="str">
        <f t="shared" si="0"/>
        <v xml:space="preserve">INSERT INTO TB_PRD VALUES (278, '솔가 EFA 1300mg 오메가 3 6 9 120소프트젤', '3', '1', 36800, 100, 'N', '2', '문자열', SYSDATE, 1, NULL, NULL); </v>
      </c>
    </row>
    <row r="42" spans="2:15" ht="16.5" x14ac:dyDescent="0.3">
      <c r="B42" s="3">
        <v>279</v>
      </c>
      <c r="C42" t="s">
        <v>54</v>
      </c>
      <c r="D42" s="3">
        <v>3</v>
      </c>
      <c r="E42" s="6">
        <v>1</v>
      </c>
      <c r="F42" s="12">
        <v>20070</v>
      </c>
      <c r="G42" s="3">
        <v>100</v>
      </c>
      <c r="H42" s="3" t="s">
        <v>30</v>
      </c>
      <c r="I42" s="3">
        <v>2</v>
      </c>
      <c r="J42" s="3" t="s">
        <v>26</v>
      </c>
      <c r="K42" s="3" t="s">
        <v>4</v>
      </c>
      <c r="L42" s="7">
        <v>1</v>
      </c>
      <c r="M42" s="3" t="s">
        <v>10</v>
      </c>
      <c r="N42" s="3" t="s">
        <v>10</v>
      </c>
      <c r="O42" s="4" t="str">
        <f t="shared" si="0"/>
        <v xml:space="preserve">INSERT INTO TB_PRD VALUES (279, '솔가 오메가3 피쉬오일 콘센트레이트 240소프트젤', '3', '1', 20070, 100, 'N', '2', '문자열', SYSDATE, 1, NULL, NULL); </v>
      </c>
    </row>
    <row r="43" spans="2:15" ht="16.5" x14ac:dyDescent="0.3">
      <c r="B43" s="3">
        <v>280</v>
      </c>
      <c r="C43" t="s">
        <v>55</v>
      </c>
      <c r="D43" s="3">
        <v>3</v>
      </c>
      <c r="E43" s="6">
        <v>1</v>
      </c>
      <c r="F43" s="12">
        <v>39800</v>
      </c>
      <c r="G43" s="3">
        <v>100</v>
      </c>
      <c r="H43" s="3" t="s">
        <v>30</v>
      </c>
      <c r="I43" s="3">
        <v>2</v>
      </c>
      <c r="J43" s="3" t="s">
        <v>26</v>
      </c>
      <c r="K43" s="3" t="s">
        <v>4</v>
      </c>
      <c r="L43" s="7">
        <v>1</v>
      </c>
      <c r="M43" s="3" t="s">
        <v>10</v>
      </c>
      <c r="N43" s="3" t="s">
        <v>10</v>
      </c>
      <c r="O43" s="4" t="str">
        <f t="shared" si="0"/>
        <v xml:space="preserve">INSERT INTO TB_PRD VALUES (280, '노르딕내추럴스 얼티메이트 오메가 코큐텐 60 소프트젤', '3', '1', 39800, 100, 'N', '2', '문자열', SYSDATE, 1, NULL, NULL); </v>
      </c>
    </row>
    <row r="44" spans="2:15" ht="16.5" x14ac:dyDescent="0.3">
      <c r="B44" s="3">
        <v>281</v>
      </c>
      <c r="C44" t="s">
        <v>56</v>
      </c>
      <c r="D44" s="3">
        <v>3</v>
      </c>
      <c r="E44" s="6">
        <v>1</v>
      </c>
      <c r="F44" s="12">
        <v>24600</v>
      </c>
      <c r="G44" s="3">
        <v>100</v>
      </c>
      <c r="H44" s="3" t="s">
        <v>30</v>
      </c>
      <c r="I44" s="3">
        <v>2</v>
      </c>
      <c r="J44" s="3" t="s">
        <v>26</v>
      </c>
      <c r="K44" s="3" t="s">
        <v>4</v>
      </c>
      <c r="L44" s="7">
        <v>1</v>
      </c>
      <c r="M44" s="3" t="s">
        <v>10</v>
      </c>
      <c r="N44" s="3" t="s">
        <v>10</v>
      </c>
      <c r="O44" s="4" t="str">
        <f t="shared" si="0"/>
        <v xml:space="preserve">INSERT INTO TB_PRD VALUES (281, '솔가 L-아르기닌 1,000mg 90정', '3', '1', 24600, 100, 'N', '2', '문자열', SYSDATE, 1, NULL, NULL); </v>
      </c>
    </row>
    <row r="45" spans="2:15" ht="16.5" x14ac:dyDescent="0.3">
      <c r="B45" s="3">
        <v>282</v>
      </c>
      <c r="C45" t="s">
        <v>68</v>
      </c>
      <c r="D45" s="3">
        <v>3</v>
      </c>
      <c r="E45" s="6">
        <v>1</v>
      </c>
      <c r="F45" s="12">
        <v>93200</v>
      </c>
      <c r="G45" s="3">
        <v>100</v>
      </c>
      <c r="H45" s="3" t="s">
        <v>30</v>
      </c>
      <c r="I45" s="3">
        <v>2</v>
      </c>
      <c r="J45" s="3" t="s">
        <v>26</v>
      </c>
      <c r="K45" s="3" t="s">
        <v>4</v>
      </c>
      <c r="L45" s="7">
        <v>1</v>
      </c>
      <c r="M45" s="3" t="s">
        <v>10</v>
      </c>
      <c r="N45" s="3" t="s">
        <v>10</v>
      </c>
      <c r="O45" s="4" t="str">
        <f t="shared" si="0"/>
        <v xml:space="preserve">INSERT INTO TB_PRD VALUES (282, '노르딕내추럴스 얼티메이트 오메가 2X 레몬향 2150mg 120 소프트젤', '3', '1', 93200, 100, 'N', '2', '문자열', SYSDATE, 1, NULL, NULL); </v>
      </c>
    </row>
    <row r="46" spans="2:15" ht="16.5" x14ac:dyDescent="0.3">
      <c r="B46" s="3">
        <v>283</v>
      </c>
      <c r="C46" t="s">
        <v>69</v>
      </c>
      <c r="D46" s="3">
        <v>3</v>
      </c>
      <c r="E46" s="6">
        <v>1</v>
      </c>
      <c r="F46" s="12">
        <v>61800</v>
      </c>
      <c r="G46" s="3">
        <v>100</v>
      </c>
      <c r="H46" s="3" t="s">
        <v>30</v>
      </c>
      <c r="I46" s="3">
        <v>2</v>
      </c>
      <c r="J46" s="3" t="s">
        <v>26</v>
      </c>
      <c r="K46" s="3" t="s">
        <v>4</v>
      </c>
      <c r="L46" s="7">
        <v>1</v>
      </c>
      <c r="M46" s="3" t="s">
        <v>10</v>
      </c>
      <c r="N46" s="3" t="s">
        <v>10</v>
      </c>
      <c r="O46" s="4" t="str">
        <f t="shared" si="0"/>
        <v xml:space="preserve">INSERT INTO TB_PRD VALUES (283, '나우푸드 실리마린 밀크씨슬 300mg 200 캡슐 2병세트', '3', '1', 61800, 100, 'N', '2', '문자열', SYSDATE, 1, NULL, NULL); </v>
      </c>
    </row>
    <row r="47" spans="2:15" ht="16.5" x14ac:dyDescent="0.3">
      <c r="B47" s="3">
        <v>284</v>
      </c>
      <c r="C47" t="s">
        <v>70</v>
      </c>
      <c r="D47" s="3">
        <v>3</v>
      </c>
      <c r="E47" s="6">
        <v>1</v>
      </c>
      <c r="F47" s="12">
        <v>30900</v>
      </c>
      <c r="G47" s="3">
        <v>100</v>
      </c>
      <c r="H47" s="3" t="s">
        <v>30</v>
      </c>
      <c r="I47" s="3">
        <v>2</v>
      </c>
      <c r="J47" s="3" t="s">
        <v>26</v>
      </c>
      <c r="K47" s="3" t="s">
        <v>4</v>
      </c>
      <c r="L47" s="7">
        <v>1</v>
      </c>
      <c r="M47" s="3" t="s">
        <v>10</v>
      </c>
      <c r="N47" s="3" t="s">
        <v>10</v>
      </c>
      <c r="O47" s="4" t="str">
        <f t="shared" si="0"/>
        <v xml:space="preserve">INSERT INTO TB_PRD VALUES (284, '나우푸드 실리마린 밀크씨슬 300mg 200 캡슐', '3', '1', 30900, 100, 'N', '2', '문자열', SYSDATE, 1, NULL, NULL); </v>
      </c>
    </row>
    <row r="48" spans="2:15" ht="16.5" x14ac:dyDescent="0.3">
      <c r="B48" s="3">
        <v>285</v>
      </c>
      <c r="C48" t="s">
        <v>57</v>
      </c>
      <c r="D48" s="3">
        <v>3</v>
      </c>
      <c r="E48" s="6">
        <v>1</v>
      </c>
      <c r="F48" s="12">
        <v>33600</v>
      </c>
      <c r="G48" s="3">
        <v>100</v>
      </c>
      <c r="H48" s="3" t="s">
        <v>30</v>
      </c>
      <c r="I48" s="3">
        <v>2</v>
      </c>
      <c r="J48" s="3" t="s">
        <v>26</v>
      </c>
      <c r="K48" s="3" t="s">
        <v>4</v>
      </c>
      <c r="L48" s="7">
        <v>1</v>
      </c>
      <c r="M48" s="3" t="s">
        <v>10</v>
      </c>
      <c r="N48" s="3" t="s">
        <v>10</v>
      </c>
      <c r="O48" s="4" t="str">
        <f t="shared" si="0"/>
        <v xml:space="preserve">INSERT INTO TB_PRD VALUES (285, '네이처스웨이 밀크씨슬 120캡슐', '3', '1', 33600, 100, 'N', '2', '문자열', SYSDATE, 1, NULL, NULL); </v>
      </c>
    </row>
    <row r="49" spans="2:15" ht="16.5" x14ac:dyDescent="0.3">
      <c r="B49" s="3">
        <v>286</v>
      </c>
      <c r="C49" t="s">
        <v>62</v>
      </c>
      <c r="D49" s="3">
        <v>3</v>
      </c>
      <c r="E49" s="6">
        <v>1</v>
      </c>
      <c r="F49" s="12">
        <v>7120</v>
      </c>
      <c r="G49" s="3">
        <v>100</v>
      </c>
      <c r="H49" s="3" t="s">
        <v>30</v>
      </c>
      <c r="I49" s="3">
        <v>2</v>
      </c>
      <c r="J49" s="3" t="s">
        <v>26</v>
      </c>
      <c r="K49" s="3" t="s">
        <v>4</v>
      </c>
      <c r="L49" s="7">
        <v>1</v>
      </c>
      <c r="M49" s="3" t="s">
        <v>10</v>
      </c>
      <c r="N49" s="3" t="s">
        <v>10</v>
      </c>
      <c r="O49" s="4" t="str">
        <f t="shared" si="0"/>
        <v xml:space="preserve">INSERT INTO TB_PRD VALUES (286, '[유통기한임박상품] 자로우 밀크씨슬 150mg 100캡슐', '3', '1', 7120, 100, 'N', '2', '문자열', SYSDATE, 1, NULL, NULL); </v>
      </c>
    </row>
    <row r="50" spans="2:15" ht="16.5" x14ac:dyDescent="0.3">
      <c r="B50" s="3">
        <v>287</v>
      </c>
      <c r="C50" t="s">
        <v>71</v>
      </c>
      <c r="D50" s="3">
        <v>3</v>
      </c>
      <c r="E50" s="6">
        <v>1</v>
      </c>
      <c r="F50" s="12">
        <v>20800</v>
      </c>
      <c r="G50" s="3">
        <v>100</v>
      </c>
      <c r="H50" s="3" t="s">
        <v>30</v>
      </c>
      <c r="I50" s="3">
        <v>2</v>
      </c>
      <c r="J50" s="3" t="s">
        <v>26</v>
      </c>
      <c r="K50" s="3" t="s">
        <v>4</v>
      </c>
      <c r="L50" s="7">
        <v>1</v>
      </c>
      <c r="M50" s="3" t="s">
        <v>10</v>
      </c>
      <c r="N50" s="3" t="s">
        <v>10</v>
      </c>
      <c r="O50" s="4" t="str">
        <f t="shared" si="0"/>
        <v xml:space="preserve">INSERT INTO TB_PRD VALUES (287, '솔가 이노시톨 500mg 100 베지캡', '3', '1', 20800, 100, 'N', '2', '문자열', SYSDATE, 1, NULL, NULL); </v>
      </c>
    </row>
    <row r="51" spans="2:15" ht="16.5" x14ac:dyDescent="0.3">
      <c r="B51" s="3">
        <v>288</v>
      </c>
      <c r="C51" t="s">
        <v>72</v>
      </c>
      <c r="D51" s="3">
        <v>3</v>
      </c>
      <c r="E51" s="6">
        <v>1</v>
      </c>
      <c r="F51" s="12">
        <v>39600</v>
      </c>
      <c r="G51" s="3">
        <v>100</v>
      </c>
      <c r="H51" s="3" t="s">
        <v>30</v>
      </c>
      <c r="I51" s="3">
        <v>2</v>
      </c>
      <c r="J51" s="3" t="s">
        <v>26</v>
      </c>
      <c r="K51" s="3" t="s">
        <v>4</v>
      </c>
      <c r="L51" s="7">
        <v>1</v>
      </c>
      <c r="M51" s="3" t="s">
        <v>10</v>
      </c>
      <c r="N51" s="3" t="s">
        <v>10</v>
      </c>
      <c r="O51" s="4" t="str">
        <f t="shared" si="0"/>
        <v xml:space="preserve">INSERT INTO TB_PRD VALUES (288, '블루보넷 타겟 초이스 리버 디톡스 60식물성캡슐', '3', '1', 39600, 100, 'N', '2', '문자열', SYSDATE, 1, NULL, NULL); </v>
      </c>
    </row>
    <row r="52" spans="2:15" ht="16.5" x14ac:dyDescent="0.3">
      <c r="B52" s="3">
        <v>289</v>
      </c>
      <c r="C52" t="s">
        <v>73</v>
      </c>
      <c r="D52" s="3">
        <v>3</v>
      </c>
      <c r="E52" s="6">
        <v>1</v>
      </c>
      <c r="F52" s="12">
        <v>48700</v>
      </c>
      <c r="G52" s="3">
        <v>100</v>
      </c>
      <c r="H52" s="3" t="s">
        <v>30</v>
      </c>
      <c r="I52" s="3">
        <v>2</v>
      </c>
      <c r="J52" s="3" t="s">
        <v>26</v>
      </c>
      <c r="K52" s="3" t="s">
        <v>4</v>
      </c>
      <c r="L52" s="7">
        <v>1</v>
      </c>
      <c r="M52" s="3" t="s">
        <v>10</v>
      </c>
      <c r="N52" s="3" t="s">
        <v>10</v>
      </c>
      <c r="O52" s="4" t="str">
        <f t="shared" si="0"/>
        <v xml:space="preserve">INSERT INTO TB_PRD VALUES (289, '컨트리라이프 리버 서포트 팩터 100베지캡슐 (메티오닌 밀크시슬 아티초크)', '3', '1', 48700, 100, 'N', '2', '문자열', SYSDATE, 1, NULL, NULL); </v>
      </c>
    </row>
    <row r="53" spans="2:15" ht="16.5" x14ac:dyDescent="0.3">
      <c r="B53" s="3">
        <v>290</v>
      </c>
      <c r="C53" t="s">
        <v>74</v>
      </c>
      <c r="D53" s="3">
        <v>3</v>
      </c>
      <c r="E53" s="6">
        <v>1</v>
      </c>
      <c r="F53" s="12">
        <v>15800</v>
      </c>
      <c r="G53" s="3">
        <v>100</v>
      </c>
      <c r="H53" s="3" t="s">
        <v>30</v>
      </c>
      <c r="I53" s="3">
        <v>2</v>
      </c>
      <c r="J53" s="3" t="s">
        <v>26</v>
      </c>
      <c r="K53" s="3" t="s">
        <v>4</v>
      </c>
      <c r="L53" s="7">
        <v>1</v>
      </c>
      <c r="M53" s="3" t="s">
        <v>10</v>
      </c>
      <c r="N53" s="3" t="s">
        <v>10</v>
      </c>
      <c r="O53" s="4" t="str">
        <f t="shared" si="0"/>
        <v xml:space="preserve">INSERT INTO TB_PRD VALUES (290, '네이처스웨이 켈프 600mg 180캡슐', '3', '1', 15800, 100, 'N', '2', '문자열', SYSDATE, 1, NULL, NULL); </v>
      </c>
    </row>
    <row r="54" spans="2:15" ht="16.5" x14ac:dyDescent="0.3">
      <c r="B54" s="3">
        <v>291</v>
      </c>
      <c r="C54" t="s">
        <v>75</v>
      </c>
      <c r="D54" s="3">
        <v>3</v>
      </c>
      <c r="E54" s="6">
        <v>1</v>
      </c>
      <c r="F54" s="12">
        <v>24100</v>
      </c>
      <c r="G54" s="3">
        <v>100</v>
      </c>
      <c r="H54" s="3" t="s">
        <v>30</v>
      </c>
      <c r="I54" s="3">
        <v>2</v>
      </c>
      <c r="J54" s="3" t="s">
        <v>26</v>
      </c>
      <c r="K54" s="3" t="s">
        <v>4</v>
      </c>
      <c r="L54" s="7">
        <v>1</v>
      </c>
      <c r="M54" s="3" t="s">
        <v>10</v>
      </c>
      <c r="N54" s="3" t="s">
        <v>10</v>
      </c>
      <c r="O54" s="4" t="str">
        <f t="shared" si="0"/>
        <v xml:space="preserve">INSERT INTO TB_PRD VALUES (291, '블루보넷 타이로이드 부스터 60식물성캡슐', '3', '1', 24100,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2024-09-26T05:06:13Z</dcterms:modified>
</cp:coreProperties>
</file>