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0E3D287C-82E2-422C-9306-11272CB10EF1}" xr6:coauthVersionLast="46" xr6:coauthVersionMax="46" xr10:uidLastSave="{00000000-0000-0000-0000-000000000000}"/>
  <bookViews>
    <workbookView xWindow="-98" yWindow="-98" windowWidth="28996" windowHeight="1579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Sheet3!$R$2</definedName>
    <definedName name="_xlchart.v1.1" hidden="1">Sheet3!$R$3</definedName>
    <definedName name="_xlchart.v1.10" hidden="1">Sheet3!$S$6:$AB$6</definedName>
    <definedName name="_xlchart.v1.11" hidden="1">Sheet3!$R$2</definedName>
    <definedName name="_xlchart.v1.12" hidden="1">Sheet3!$R$3</definedName>
    <definedName name="_xlchart.v1.13" hidden="1">Sheet3!$R$4</definedName>
    <definedName name="_xlchart.v1.14" hidden="1">Sheet3!$R$5</definedName>
    <definedName name="_xlchart.v1.15" hidden="1">Sheet3!$R$6</definedName>
    <definedName name="_xlchart.v1.16" hidden="1">Sheet3!$S$1:$AB$1</definedName>
    <definedName name="_xlchart.v1.17" hidden="1">Sheet3!$S$2:$AB$2</definedName>
    <definedName name="_xlchart.v1.18" hidden="1">Sheet3!$S$3:$AB$3</definedName>
    <definedName name="_xlchart.v1.19" hidden="1">Sheet3!$S$4:$AB$4</definedName>
    <definedName name="_xlchart.v1.2" hidden="1">Sheet3!$R$4</definedName>
    <definedName name="_xlchart.v1.20" hidden="1">Sheet3!$S$5:$AB$5</definedName>
    <definedName name="_xlchart.v1.21" hidden="1">Sheet3!$S$6:$AB$6</definedName>
    <definedName name="_xlchart.v1.3" hidden="1">Sheet3!$R$5</definedName>
    <definedName name="_xlchart.v1.4" hidden="1">Sheet3!$R$6</definedName>
    <definedName name="_xlchart.v1.5" hidden="1">Sheet3!$S$1:$AB$1</definedName>
    <definedName name="_xlchart.v1.6" hidden="1">Sheet3!$S$2:$AB$2</definedName>
    <definedName name="_xlchart.v1.7" hidden="1">Sheet3!$S$3:$AB$3</definedName>
    <definedName name="_xlchart.v1.8" hidden="1">Sheet3!$S$4:$AB$4</definedName>
    <definedName name="_xlchart.v1.9" hidden="1">Sheet3!$S$5:$AB$5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3" l="1"/>
  <c r="AC11" i="3"/>
  <c r="AC12" i="3"/>
  <c r="AC13" i="3"/>
  <c r="AC9" i="3"/>
  <c r="AC4" i="3"/>
  <c r="AC5" i="3"/>
  <c r="AC6" i="3"/>
  <c r="AC3" i="3"/>
  <c r="AC2" i="3"/>
  <c r="AB13" i="3"/>
  <c r="AA13" i="3"/>
  <c r="Z13" i="3"/>
  <c r="Y13" i="3"/>
  <c r="X13" i="3"/>
  <c r="W13" i="3"/>
  <c r="V13" i="3"/>
  <c r="U13" i="3"/>
  <c r="T13" i="3"/>
  <c r="S13" i="3"/>
  <c r="AB12" i="3"/>
  <c r="AA12" i="3"/>
  <c r="Z12" i="3"/>
  <c r="Y12" i="3"/>
  <c r="X12" i="3"/>
  <c r="W12" i="3"/>
  <c r="V12" i="3"/>
  <c r="U12" i="3"/>
  <c r="T12" i="3"/>
  <c r="S12" i="3"/>
  <c r="AB11" i="3"/>
  <c r="AA11" i="3"/>
  <c r="Z11" i="3"/>
  <c r="Y11" i="3"/>
  <c r="X11" i="3"/>
  <c r="W11" i="3"/>
  <c r="V11" i="3"/>
  <c r="U11" i="3"/>
  <c r="T11" i="3"/>
  <c r="S11" i="3"/>
  <c r="AB10" i="3"/>
  <c r="AA10" i="3"/>
  <c r="Z10" i="3"/>
  <c r="Y10" i="3"/>
  <c r="X10" i="3"/>
  <c r="W10" i="3"/>
  <c r="V10" i="3"/>
  <c r="U10" i="3"/>
  <c r="T10" i="3"/>
  <c r="S10" i="3"/>
  <c r="S9" i="3"/>
  <c r="AB9" i="3"/>
  <c r="AA9" i="3"/>
  <c r="Z9" i="3"/>
  <c r="Y9" i="3"/>
  <c r="X9" i="3"/>
  <c r="W9" i="3"/>
  <c r="V9" i="3"/>
  <c r="U9" i="3"/>
  <c r="T9" i="3"/>
  <c r="AB6" i="3"/>
  <c r="AA6" i="3"/>
  <c r="Z6" i="3"/>
  <c r="Y6" i="3"/>
  <c r="X6" i="3"/>
  <c r="W6" i="3"/>
  <c r="V6" i="3"/>
  <c r="U6" i="3"/>
  <c r="T6" i="3"/>
  <c r="S6" i="3"/>
  <c r="AB5" i="3"/>
  <c r="AA5" i="3"/>
  <c r="Z5" i="3"/>
  <c r="Y5" i="3"/>
  <c r="X5" i="3"/>
  <c r="W5" i="3"/>
  <c r="V5" i="3"/>
  <c r="U5" i="3"/>
  <c r="T5" i="3"/>
  <c r="S5" i="3"/>
  <c r="AB4" i="3"/>
  <c r="AA4" i="3"/>
  <c r="Z4" i="3"/>
  <c r="Y4" i="3"/>
  <c r="X4" i="3"/>
  <c r="W4" i="3"/>
  <c r="V4" i="3"/>
  <c r="U4" i="3"/>
  <c r="T4" i="3"/>
  <c r="S4" i="3"/>
  <c r="AB3" i="3"/>
  <c r="AA3" i="3"/>
  <c r="Z3" i="3"/>
  <c r="Y3" i="3"/>
  <c r="X3" i="3"/>
  <c r="W3" i="3"/>
  <c r="V3" i="3"/>
  <c r="U3" i="3"/>
  <c r="T3" i="3"/>
  <c r="S3" i="3"/>
  <c r="AB2" i="3"/>
  <c r="AA2" i="3"/>
  <c r="Z2" i="3"/>
  <c r="Y2" i="3"/>
  <c r="X2" i="3"/>
  <c r="W2" i="3"/>
  <c r="V2" i="3"/>
  <c r="U2" i="3"/>
  <c r="T2" i="3"/>
  <c r="S2" i="3"/>
  <c r="F56" i="1"/>
  <c r="C36" i="2"/>
  <c r="B36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4" i="2"/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A7" i="1"/>
  <c r="A43" i="1" l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</calcChain>
</file>

<file path=xl/sharedStrings.xml><?xml version="1.0" encoding="utf-8"?>
<sst xmlns="http://schemas.openxmlformats.org/spreadsheetml/2006/main" count="130" uniqueCount="45">
  <si>
    <t>Gen1</t>
    <phoneticPr fontId="1" type="noConversion"/>
  </si>
  <si>
    <t>Liszt_ep3</t>
    <phoneticPr fontId="1" type="noConversion"/>
  </si>
  <si>
    <t>Gen2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</si>
  <si>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</si>
  <si>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</si>
  <si>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</si>
  <si>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</si>
  <si>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liszt_rhap02</t>
  </si>
  <si>
    <t>Gen7</t>
    <phoneticPr fontId="1" type="noConversion"/>
  </si>
  <si>
    <t>Gen8</t>
    <phoneticPr fontId="1" type="noConversion"/>
  </si>
  <si>
    <t>Gen9</t>
    <phoneticPr fontId="1" type="noConversion"/>
  </si>
  <si>
    <t>Gen10</t>
    <phoneticPr fontId="1" type="noConversion"/>
  </si>
  <si>
    <t>chopin_p8</t>
    <phoneticPr fontId="1" type="noConversion"/>
  </si>
  <si>
    <t>albeniz_4</t>
  </si>
  <si>
    <t>Tschakowsky_nov</t>
  </si>
  <si>
    <t>professional group</t>
    <phoneticPr fontId="1" type="noConversion"/>
  </si>
  <si>
    <t>non-professional group</t>
    <phoneticPr fontId="1" type="noConversion"/>
  </si>
  <si>
    <t>Gen</t>
    <phoneticPr fontId="1" type="noConversion"/>
  </si>
  <si>
    <t>Musicians</t>
    <phoneticPr fontId="1" type="noConversion"/>
  </si>
  <si>
    <t>Gen</t>
    <phoneticPr fontId="1" type="noConversion"/>
  </si>
  <si>
    <t>non-professional group</t>
    <phoneticPr fontId="1" type="noConversion"/>
  </si>
  <si>
    <t>average value</t>
    <phoneticPr fontId="1" type="noConversion"/>
  </si>
  <si>
    <t>average value</t>
    <phoneticPr fontId="1" type="noConversion"/>
  </si>
  <si>
    <t>Melodies Genreted by Model</t>
    <phoneticPr fontId="1" type="noConversion"/>
  </si>
  <si>
    <t>Melodies Generated by Musicians</t>
    <phoneticPr fontId="1" type="noConversion"/>
  </si>
  <si>
    <t>Liszt_ep3</t>
  </si>
  <si>
    <t>Tschakowsky_nov</t>
    <phoneticPr fontId="1" type="noConversion"/>
  </si>
  <si>
    <t>liszt_rhap02</t>
    <phoneticPr fontId="1" type="noConversion"/>
  </si>
  <si>
    <t>chopin_p8</t>
  </si>
  <si>
    <t>albeniz_4</t>
    <phoneticPr fontId="1" type="noConversion"/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</si>
  <si>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</si>
  <si>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</si>
  <si>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</si>
  <si>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</si>
  <si>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</si>
  <si>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</si>
  <si>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</si>
  <si>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</si>
  <si>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</si>
  <si>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</si>
  <si>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</si>
  <si>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</si>
  <si>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</si>
  <si>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</si>
  <si>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professional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</si>
</sst>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176" fontId="0" fillId="0" borderId="0" xfId="0" applyNumberFormat="1"/>
    <xf numFmtId="176" fontId="3" fillId="0" borderId="0" xfId="0" applyNumberFormat="1" applyFont="1"/>
    <xf numFmtId="0" fontId="3" fillId="3" borderId="0" xfId="0" applyFont="1" applyFill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宋体" panose="02010600030101010101" pitchFamily="2" charset="-122"/>
              </a:rPr>
              <a:t>图表标题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Sheet1!$A$1:$Q$1</c:f>
              <c:strCache>
                <c:ptCount val="15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Tschakowsky_nov</c:v>
                </c:pt>
                <c:pt idx="11">
                  <c:v>Liszt_ep3</c:v>
                </c:pt>
                <c:pt idx="12">
                  <c:v>liszt_rhap02</c:v>
                </c:pt>
                <c:pt idx="13">
                  <c:v>chopin_p8</c:v>
                </c:pt>
                <c:pt idx="14">
                  <c:v>albeniz_4</c:v>
                </c:pt>
              </c:strCache>
            </c:strRef>
          </c:cat>
          <c:val>
            <c:numRef>
              <c:f>Sheet1!$A$43:$Q$43</c:f>
              <c:numCache>
                <c:formatCode>General</c:formatCode>
                <c:ptCount val="17"/>
                <c:pt idx="0">
                  <c:v>3.6176470588235294</c:v>
                </c:pt>
                <c:pt idx="1">
                  <c:v>2.8235294117647061</c:v>
                </c:pt>
                <c:pt idx="2">
                  <c:v>2.4705882352941178</c:v>
                </c:pt>
                <c:pt idx="3">
                  <c:v>2.6764705882352939</c:v>
                </c:pt>
                <c:pt idx="4">
                  <c:v>2.3529411764705883</c:v>
                </c:pt>
                <c:pt idx="5">
                  <c:v>2.4705882352941178</c:v>
                </c:pt>
                <c:pt idx="6">
                  <c:v>2.7941176470588234</c:v>
                </c:pt>
                <c:pt idx="7">
                  <c:v>3.3823529411764706</c:v>
                </c:pt>
                <c:pt idx="8">
                  <c:v>2.6176470588235294</c:v>
                </c:pt>
                <c:pt idx="9">
                  <c:v>2.2941176470588234</c:v>
                </c:pt>
                <c:pt idx="10">
                  <c:v>4.6470588235294121</c:v>
                </c:pt>
                <c:pt idx="11">
                  <c:v>2.5</c:v>
                </c:pt>
                <c:pt idx="12">
                  <c:v>2.9411764705882355</c:v>
                </c:pt>
                <c:pt idx="13">
                  <c:v>3.0588235294117645</c:v>
                </c:pt>
                <c:pt idx="14">
                  <c:v>3.7941176470588234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F-9E41-BB05-9574FEC0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899328"/>
        <c:axId val="349171296"/>
      </c:barChart>
      <c:catAx>
        <c:axId val="4988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71296"/>
        <c:crosses val="autoZero"/>
        <c:auto val="1"/>
        <c:lblAlgn val="ctr"/>
        <c:lblOffset val="100"/>
        <c:noMultiLvlLbl val="0"/>
      </c:catAx>
      <c:valAx>
        <c:axId val="349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8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professional group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Sheet2!$B$1:$P$1</c:f>
              <c:strCache>
                <c:ptCount val="15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Tschakowsky_nov</c:v>
                </c:pt>
                <c:pt idx="11">
                  <c:v>Liszt_ep3</c:v>
                </c:pt>
                <c:pt idx="12">
                  <c:v>liszt_rhap02</c:v>
                </c:pt>
                <c:pt idx="13">
                  <c:v>chopin_p8</c:v>
                </c:pt>
                <c:pt idx="14">
                  <c:v>albeniz_4</c:v>
                </c:pt>
              </c:strCache>
            </c:strRef>
          </c:cat>
          <c:val>
            <c:numRef>
              <c:f>Sheet2!$B$2:$P$2</c:f>
              <c:numCache>
                <c:formatCode>0.00_);[Red]\(0.00\)</c:formatCode>
                <c:ptCount val="15"/>
                <c:pt idx="0">
                  <c:v>3.4</c:v>
                </c:pt>
                <c:pt idx="1">
                  <c:v>2.4</c:v>
                </c:pt>
                <c:pt idx="2">
                  <c:v>2.6</c:v>
                </c:pt>
                <c:pt idx="3">
                  <c:v>3.2</c:v>
                </c:pt>
                <c:pt idx="4">
                  <c:v>2.8</c:v>
                </c:pt>
                <c:pt idx="5">
                  <c:v>2.6</c:v>
                </c:pt>
                <c:pt idx="6">
                  <c:v>3.6</c:v>
                </c:pt>
                <c:pt idx="7">
                  <c:v>3.8</c:v>
                </c:pt>
                <c:pt idx="8">
                  <c:v>2.6</c:v>
                </c:pt>
                <c:pt idx="9">
                  <c:v>2.6</c:v>
                </c:pt>
                <c:pt idx="10">
                  <c:v>4.5999999999999996</c:v>
                </c:pt>
                <c:pt idx="11">
                  <c:v>2</c:v>
                </c:pt>
                <c:pt idx="12">
                  <c:v>2.8</c:v>
                </c:pt>
                <c:pt idx="13">
                  <c:v>3.2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F-4175-A3BC-FAA42C15C7FD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non-professional group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Sheet2!$B$1:$P$1</c:f>
              <c:strCache>
                <c:ptCount val="15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Tschakowsky_nov</c:v>
                </c:pt>
                <c:pt idx="11">
                  <c:v>Liszt_ep3</c:v>
                </c:pt>
                <c:pt idx="12">
                  <c:v>liszt_rhap02</c:v>
                </c:pt>
                <c:pt idx="13">
                  <c:v>chopin_p8</c:v>
                </c:pt>
                <c:pt idx="14">
                  <c:v>albeniz_4</c:v>
                </c:pt>
              </c:strCache>
            </c:strRef>
          </c:cat>
          <c:val>
            <c:numRef>
              <c:f>Sheet2!$B$3:$P$3</c:f>
              <c:numCache>
                <c:formatCode>0.00_);[Red]\(0.00\)</c:formatCode>
                <c:ptCount val="15"/>
                <c:pt idx="0">
                  <c:v>3.6176470588235294</c:v>
                </c:pt>
                <c:pt idx="1">
                  <c:v>2.8235294117647061</c:v>
                </c:pt>
                <c:pt idx="2">
                  <c:v>2.4705882352941178</c:v>
                </c:pt>
                <c:pt idx="3">
                  <c:v>2.6764705882352939</c:v>
                </c:pt>
                <c:pt idx="4">
                  <c:v>2.3529411764705883</c:v>
                </c:pt>
                <c:pt idx="5">
                  <c:v>2.4705882352941178</c:v>
                </c:pt>
                <c:pt idx="6">
                  <c:v>2.7941176470588234</c:v>
                </c:pt>
                <c:pt idx="7">
                  <c:v>3.3823529411764706</c:v>
                </c:pt>
                <c:pt idx="8">
                  <c:v>2.6176470588235294</c:v>
                </c:pt>
                <c:pt idx="9">
                  <c:v>2.2941176470588234</c:v>
                </c:pt>
                <c:pt idx="10">
                  <c:v>4.6470588235294121</c:v>
                </c:pt>
                <c:pt idx="11">
                  <c:v>2.5</c:v>
                </c:pt>
                <c:pt idx="12">
                  <c:v>2.9411764705882355</c:v>
                </c:pt>
                <c:pt idx="13">
                  <c:v>3.0588235294117645</c:v>
                </c:pt>
                <c:pt idx="14">
                  <c:v>3.7941176470588234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F-4175-A3BC-FAA42C15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00326912"/>
        <c:axId val="348729152"/>
      </c:barChart>
      <c:lineChart>
        <c:grouping val="stacked"/>
        <c:varyColors val="0"/>
        <c:ser>
          <c:idx val="2"/>
          <c:order val="2"/>
          <c:tx>
            <c:strRef>
              <c:f>Sheet2!$A$4</c:f>
              <c:strCache>
                <c:ptCount val="1"/>
                <c:pt idx="0">
                  <c:v>average value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Sheet2!$B$1:$P$1</c:f>
              <c:strCache>
                <c:ptCount val="15"/>
                <c:pt idx="0">
                  <c:v>Gen1</c:v>
                </c:pt>
                <c:pt idx="1">
                  <c:v>Gen2</c:v>
                </c:pt>
                <c:pt idx="2">
                  <c:v>Gen3</c:v>
                </c:pt>
                <c:pt idx="3">
                  <c:v>Gen4</c:v>
                </c:pt>
                <c:pt idx="4">
                  <c:v>Gen5</c:v>
                </c:pt>
                <c:pt idx="5">
                  <c:v>Gen6</c:v>
                </c:pt>
                <c:pt idx="6">
                  <c:v>Gen7</c:v>
                </c:pt>
                <c:pt idx="7">
                  <c:v>Gen8</c:v>
                </c:pt>
                <c:pt idx="8">
                  <c:v>Gen9</c:v>
                </c:pt>
                <c:pt idx="9">
                  <c:v>Gen10</c:v>
                </c:pt>
                <c:pt idx="10">
                  <c:v>Tschakowsky_nov</c:v>
                </c:pt>
                <c:pt idx="11">
                  <c:v>Liszt_ep3</c:v>
                </c:pt>
                <c:pt idx="12">
                  <c:v>liszt_rhap02</c:v>
                </c:pt>
                <c:pt idx="13">
                  <c:v>chopin_p8</c:v>
                </c:pt>
                <c:pt idx="14">
                  <c:v>albeniz_4</c:v>
                </c:pt>
              </c:strCache>
            </c:strRef>
          </c:cat>
          <c:val>
            <c:numRef>
              <c:f>Sheet2!$B$4:$P$4</c:f>
              <c:numCache>
                <c:formatCode>0.00_);[Red]\(0.00\)</c:formatCode>
                <c:ptCount val="15"/>
                <c:pt idx="0">
                  <c:v>3.5088235294117647</c:v>
                </c:pt>
                <c:pt idx="1">
                  <c:v>2.611764705882353</c:v>
                </c:pt>
                <c:pt idx="2">
                  <c:v>2.5352941176470587</c:v>
                </c:pt>
                <c:pt idx="3">
                  <c:v>2.9382352941176473</c:v>
                </c:pt>
                <c:pt idx="4">
                  <c:v>2.5764705882352938</c:v>
                </c:pt>
                <c:pt idx="5">
                  <c:v>2.5352941176470587</c:v>
                </c:pt>
                <c:pt idx="6">
                  <c:v>3.197058823529412</c:v>
                </c:pt>
                <c:pt idx="7">
                  <c:v>3.591176470588235</c:v>
                </c:pt>
                <c:pt idx="8">
                  <c:v>2.6088235294117648</c:v>
                </c:pt>
                <c:pt idx="9">
                  <c:v>2.447058823529412</c:v>
                </c:pt>
                <c:pt idx="10">
                  <c:v>4.6235294117647054</c:v>
                </c:pt>
                <c:pt idx="11">
                  <c:v>2.25</c:v>
                </c:pt>
                <c:pt idx="12">
                  <c:v>2.8705882352941177</c:v>
                </c:pt>
                <c:pt idx="13">
                  <c:v>3.1294117647058823</c:v>
                </c:pt>
                <c:pt idx="14">
                  <c:v>3.8970588235294117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F-4175-A3BC-FAA42C15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730720"/>
        <c:axId val="348725232"/>
      </c:lineChart>
      <c:catAx>
        <c:axId val="5003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729152"/>
        <c:crosses val="autoZero"/>
        <c:auto val="1"/>
        <c:lblAlgn val="ctr"/>
        <c:lblOffset val="100"/>
        <c:noMultiLvlLbl val="0"/>
      </c:catAx>
      <c:valAx>
        <c:axId val="3487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26912"/>
        <c:crosses val="autoZero"/>
        <c:crossBetween val="between"/>
      </c:valAx>
      <c:valAx>
        <c:axId val="348725232"/>
        <c:scaling>
          <c:orientation val="minMax"/>
        </c:scaling>
        <c:delete val="0"/>
        <c:axPos val="r"/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730720"/>
        <c:crosses val="max"/>
        <c:crossBetween val="between"/>
      </c:valAx>
      <c:catAx>
        <c:axId val="34873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72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Result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professional group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Sheet2!$B$33:$C$33</c:f>
              <c:strCache>
                <c:ptCount val="2"/>
                <c:pt idx="0">
                  <c:v>Melodies Genreted by Model</c:v>
                </c:pt>
                <c:pt idx="1">
                  <c:v>Melodies Generated by Musicians</c:v>
                </c:pt>
              </c:strCache>
            </c:strRef>
          </c:cat>
          <c:val>
            <c:numRef>
              <c:f>Sheet2!$B$34:$C$34</c:f>
              <c:numCache>
                <c:formatCode>0.00_);[Red]\(0.00\)</c:formatCode>
                <c:ptCount val="2"/>
                <c:pt idx="0">
                  <c:v>2.96</c:v>
                </c:pt>
                <c:pt idx="1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4-41FD-95F1-3267EE8BF35C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non-professional group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Sheet2!$B$33:$C$33</c:f>
              <c:strCache>
                <c:ptCount val="2"/>
                <c:pt idx="0">
                  <c:v>Melodies Genreted by Model</c:v>
                </c:pt>
                <c:pt idx="1">
                  <c:v>Melodies Generated by Musicians</c:v>
                </c:pt>
              </c:strCache>
            </c:strRef>
          </c:cat>
          <c:val>
            <c:numRef>
              <c:f>Sheet2!$B$35:$C$35</c:f>
              <c:numCache>
                <c:formatCode>0.00_);[Red]\(0.00\)</c:formatCode>
                <c:ptCount val="2"/>
                <c:pt idx="0">
                  <c:v>2.75</c:v>
                </c:pt>
                <c:pt idx="1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4-41FD-95F1-3267EE8BF3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8726016"/>
        <c:axId val="34872640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Sheet2!$A$36</c15:sqref>
                        </c15:formulaRef>
                      </c:ext>
                    </c:extLst>
                    <c:strCache>
                      <c:ptCount val="1"/>
                      <c:pt idx="0">
                        <c:v>average value</c:v>
                      </c:pt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Sheet2!$B$33:$C$33</c15:sqref>
                        </c15:formulaRef>
                      </c:ext>
                    </c:extLst>
                    <c:strCache>
                      <c:ptCount val="2"/>
                      <c:pt idx="0">
                        <c:v>Melodies Genreted by Model</c:v>
                      </c:pt>
                      <c:pt idx="1">
                        <c:v>Melodies Generated by Musicians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Sheet2!$B$36:$C$36</c15:sqref>
                        </c15:formulaRef>
                      </c:ext>
                    </c:extLst>
                    <c:numCache>
                      <c:formatCode>0.00_);[Red]\(0.00\)</c:formatCode>
                      <c:ptCount val="2"/>
                      <c:pt idx="0">
                        <c:v>2.855</c:v>
                      </c:pt>
                      <c:pt idx="1">
                        <c:v>3.355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684-41FD-95F1-3267EE8BF35C}"/>
                  </c:ext>
                </c:extLst>
              </c15:ser>
            </c15:filteredBarSeries>
          </c:ext>
        </c:extLst>
      </c:barChart>
      <c:catAx>
        <c:axId val="3487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726408"/>
        <c:crosses val="autoZero"/>
        <c:auto val="1"/>
        <c:lblAlgn val="ctr"/>
        <c:lblOffset val="100"/>
        <c:noMultiLvlLbl val="0"/>
      </c:catAx>
      <c:valAx>
        <c:axId val="348726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87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463550</xdr:colOff>
      <xdr:row>12</xdr:row>
      <xdr:rowOff>101600</xdr:rowOff>
    </xdr:from>
    <xdr:to>
      <xdr:col>32</xdr:col>
      <xdr:colOff>584200</xdr:colOff>
      <xdr:row>27</xdr:row>
      <xdr:rowOff>266700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0EB456A-E14D-114B-8226-599EB8284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202404</xdr:colOff>
      <xdr:row>7</xdr:row>
      <xdr:rowOff>66674</xdr:rowOff>
    </xdr:from>
    <xdr:to>
      <xdr:col>14</xdr:col>
      <xdr:colOff>200023</xdr:colOff>
      <xdr:row>29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378618</xdr:colOff>
      <xdr:row>7</xdr:row>
      <xdr:rowOff>52388</xdr:rowOff>
    </xdr:from>
    <xdr:to>
      <xdr:col>21</xdr:col>
      <xdr:colOff>309563</xdr:colOff>
      <xdr:row>29</xdr:row>
      <xdr:rowOff>90488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opLeftCell="A31" workbookViewId="0">
      <selection sqref="A1:O42"/>
    </sheetView>
  </sheetViews>
  <sheetFormatPr defaultColWidth="8.796875" defaultRowHeight="25.15" x14ac:dyDescent="0.55000000000000004"/>
  <cols>
    <col min="1" max="10" width="8.796875" style="2"/>
    <col min="11" max="11" width="29.1328125" style="4" customWidth="1"/>
    <col min="12" max="12" width="20" style="4" customWidth="1"/>
    <col min="13" max="13" width="21.796875" style="4" customWidth="1"/>
    <col min="14" max="14" width="8.796875" style="4"/>
    <col min="15" max="15" width="26" style="4" customWidth="1"/>
    <col min="16" max="16" width="27.1328125" customWidth="1"/>
  </cols>
  <sheetData>
    <row r="1" spans="1:15" x14ac:dyDescent="0.5500000000000000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14</v>
      </c>
      <c r="L1" s="3" t="s">
        <v>1</v>
      </c>
      <c r="M1" s="3" t="s">
        <v>7</v>
      </c>
      <c r="N1" s="3" t="s">
        <v>12</v>
      </c>
      <c r="O1" s="3" t="s">
        <v>13</v>
      </c>
    </row>
    <row r="2" spans="1:15" x14ac:dyDescent="0.55000000000000004">
      <c r="A2" s="1">
        <v>3</v>
      </c>
      <c r="B2" s="1">
        <v>2</v>
      </c>
      <c r="C2" s="1">
        <v>2</v>
      </c>
      <c r="D2" s="1">
        <v>3</v>
      </c>
      <c r="E2" s="1">
        <v>3</v>
      </c>
      <c r="F2" s="1">
        <v>3</v>
      </c>
      <c r="G2" s="1">
        <v>3</v>
      </c>
      <c r="H2" s="1">
        <v>4</v>
      </c>
      <c r="I2" s="1">
        <v>3</v>
      </c>
      <c r="J2" s="1">
        <v>2</v>
      </c>
      <c r="K2" s="3">
        <v>5</v>
      </c>
      <c r="L2" s="3">
        <v>2</v>
      </c>
      <c r="M2" s="3">
        <v>3</v>
      </c>
      <c r="N2" s="3">
        <v>3</v>
      </c>
      <c r="O2" s="3">
        <v>3</v>
      </c>
    </row>
    <row r="3" spans="1:15" x14ac:dyDescent="0.55000000000000004">
      <c r="A3" s="1">
        <v>5</v>
      </c>
      <c r="B3" s="1">
        <v>3</v>
      </c>
      <c r="C3" s="1">
        <v>2</v>
      </c>
      <c r="D3" s="1">
        <v>4</v>
      </c>
      <c r="E3" s="1">
        <v>3</v>
      </c>
      <c r="F3" s="1">
        <v>3</v>
      </c>
      <c r="G3" s="1">
        <v>4</v>
      </c>
      <c r="H3" s="1">
        <v>3</v>
      </c>
      <c r="I3" s="1">
        <v>3</v>
      </c>
      <c r="J3" s="1">
        <v>3</v>
      </c>
      <c r="K3" s="3">
        <v>5</v>
      </c>
      <c r="L3" s="3">
        <v>2</v>
      </c>
      <c r="M3" s="3">
        <v>1</v>
      </c>
      <c r="N3" s="3">
        <v>2</v>
      </c>
      <c r="O3" s="3">
        <v>4</v>
      </c>
    </row>
    <row r="4" spans="1:15" x14ac:dyDescent="0.55000000000000004">
      <c r="A4" s="1">
        <v>1</v>
      </c>
      <c r="B4" s="1">
        <v>4</v>
      </c>
      <c r="C4" s="1">
        <v>5</v>
      </c>
      <c r="D4" s="1">
        <v>5</v>
      </c>
      <c r="E4" s="1">
        <v>3</v>
      </c>
      <c r="F4" s="1">
        <v>2</v>
      </c>
      <c r="G4" s="1">
        <v>4</v>
      </c>
      <c r="H4" s="1">
        <v>5</v>
      </c>
      <c r="I4" s="1">
        <v>3</v>
      </c>
      <c r="J4" s="1">
        <v>2</v>
      </c>
      <c r="K4" s="1">
        <v>3</v>
      </c>
      <c r="L4" s="1">
        <v>1</v>
      </c>
      <c r="M4" s="1">
        <v>4</v>
      </c>
      <c r="N4" s="1">
        <v>4</v>
      </c>
      <c r="O4" s="1">
        <v>5</v>
      </c>
    </row>
    <row r="5" spans="1:15" x14ac:dyDescent="0.55000000000000004">
      <c r="A5" s="1">
        <v>3</v>
      </c>
      <c r="B5" s="1">
        <v>2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4</v>
      </c>
      <c r="I5" s="1">
        <v>3</v>
      </c>
      <c r="J5" s="1">
        <v>3</v>
      </c>
      <c r="K5" s="1">
        <v>5</v>
      </c>
      <c r="L5" s="1">
        <v>2</v>
      </c>
      <c r="M5" s="1">
        <v>3</v>
      </c>
      <c r="N5" s="1">
        <v>4</v>
      </c>
      <c r="O5" s="1">
        <v>3</v>
      </c>
    </row>
    <row r="6" spans="1:15" x14ac:dyDescent="0.55000000000000004">
      <c r="A6" s="1">
        <v>5</v>
      </c>
      <c r="B6" s="1">
        <v>1</v>
      </c>
      <c r="C6" s="1">
        <v>1</v>
      </c>
      <c r="D6" s="1">
        <v>1</v>
      </c>
      <c r="E6" s="1">
        <v>2</v>
      </c>
      <c r="F6" s="1">
        <v>2</v>
      </c>
      <c r="G6" s="1">
        <v>4</v>
      </c>
      <c r="H6" s="1">
        <v>3</v>
      </c>
      <c r="I6" s="1">
        <v>1</v>
      </c>
      <c r="J6" s="1">
        <v>3</v>
      </c>
      <c r="K6" s="1">
        <v>5</v>
      </c>
      <c r="L6" s="1">
        <v>3</v>
      </c>
      <c r="M6" s="1">
        <v>3</v>
      </c>
      <c r="N6" s="1">
        <v>3</v>
      </c>
      <c r="O6" s="1">
        <v>5</v>
      </c>
    </row>
    <row r="7" spans="1:15" x14ac:dyDescent="0.55000000000000004">
      <c r="A7" s="1">
        <f>AVERAGE(A2:A6)</f>
        <v>3.4</v>
      </c>
      <c r="B7" s="1">
        <f t="shared" ref="B7:O7" si="0">AVERAGE(B2:B6)</f>
        <v>2.4</v>
      </c>
      <c r="C7" s="1">
        <f t="shared" si="0"/>
        <v>2.6</v>
      </c>
      <c r="D7" s="1">
        <f t="shared" si="0"/>
        <v>3.2</v>
      </c>
      <c r="E7" s="1">
        <f t="shared" si="0"/>
        <v>2.8</v>
      </c>
      <c r="F7" s="1">
        <f t="shared" si="0"/>
        <v>2.6</v>
      </c>
      <c r="G7" s="1">
        <f t="shared" si="0"/>
        <v>3.6</v>
      </c>
      <c r="H7" s="1">
        <f t="shared" si="0"/>
        <v>3.8</v>
      </c>
      <c r="I7" s="1">
        <f t="shared" si="0"/>
        <v>2.6</v>
      </c>
      <c r="J7" s="1">
        <f t="shared" si="0"/>
        <v>2.6</v>
      </c>
      <c r="K7" s="1">
        <f t="shared" si="0"/>
        <v>4.5999999999999996</v>
      </c>
      <c r="L7" s="1">
        <f t="shared" si="0"/>
        <v>2</v>
      </c>
      <c r="M7" s="1">
        <f t="shared" si="0"/>
        <v>2.8</v>
      </c>
      <c r="N7" s="1">
        <f t="shared" si="0"/>
        <v>3.2</v>
      </c>
      <c r="O7" s="1">
        <f t="shared" si="0"/>
        <v>4</v>
      </c>
    </row>
    <row r="8" spans="1:15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3"/>
      <c r="M8" s="3"/>
      <c r="N8" s="3"/>
      <c r="O8" s="3"/>
    </row>
    <row r="9" spans="1:15" x14ac:dyDescent="0.55000000000000004">
      <c r="A9" s="1">
        <v>4</v>
      </c>
      <c r="B9" s="1">
        <v>1</v>
      </c>
      <c r="C9" s="1">
        <v>2</v>
      </c>
      <c r="D9" s="1">
        <v>2</v>
      </c>
      <c r="E9" s="1">
        <v>3</v>
      </c>
      <c r="F9" s="1">
        <v>4</v>
      </c>
      <c r="G9" s="1">
        <v>4</v>
      </c>
      <c r="H9" s="1">
        <v>5</v>
      </c>
      <c r="I9" s="1">
        <v>3</v>
      </c>
      <c r="J9" s="1">
        <v>2</v>
      </c>
      <c r="K9" s="3">
        <v>5</v>
      </c>
      <c r="L9" s="3">
        <v>1</v>
      </c>
      <c r="M9" s="3">
        <v>4</v>
      </c>
      <c r="N9" s="3">
        <v>5</v>
      </c>
      <c r="O9" s="3">
        <v>5</v>
      </c>
    </row>
    <row r="10" spans="1:15" x14ac:dyDescent="0.55000000000000004">
      <c r="A10" s="1">
        <v>4</v>
      </c>
      <c r="B10" s="1">
        <v>2</v>
      </c>
      <c r="C10" s="1">
        <v>2</v>
      </c>
      <c r="D10" s="1">
        <v>3</v>
      </c>
      <c r="E10" s="1">
        <v>2</v>
      </c>
      <c r="F10" s="1">
        <v>2</v>
      </c>
      <c r="G10" s="1">
        <v>2</v>
      </c>
      <c r="H10" s="1">
        <v>4</v>
      </c>
      <c r="I10" s="1">
        <v>2</v>
      </c>
      <c r="J10" s="1">
        <v>2</v>
      </c>
      <c r="K10" s="3">
        <v>5</v>
      </c>
      <c r="L10" s="3">
        <v>2</v>
      </c>
      <c r="M10" s="3">
        <v>4</v>
      </c>
      <c r="N10" s="3">
        <v>4</v>
      </c>
      <c r="O10" s="3">
        <v>4</v>
      </c>
    </row>
    <row r="11" spans="1:15" x14ac:dyDescent="0.55000000000000004">
      <c r="A11" s="1">
        <v>5</v>
      </c>
      <c r="B11" s="1">
        <v>4</v>
      </c>
      <c r="C11" s="1">
        <v>3</v>
      </c>
      <c r="D11" s="1">
        <v>4</v>
      </c>
      <c r="E11" s="1">
        <v>2</v>
      </c>
      <c r="F11" s="1">
        <v>2</v>
      </c>
      <c r="G11" s="1">
        <v>2</v>
      </c>
      <c r="H11" s="1">
        <v>4</v>
      </c>
      <c r="I11" s="1">
        <v>3</v>
      </c>
      <c r="J11" s="1">
        <v>3</v>
      </c>
      <c r="K11" s="3">
        <v>5</v>
      </c>
      <c r="L11" s="3">
        <v>3</v>
      </c>
      <c r="M11" s="3">
        <v>3</v>
      </c>
      <c r="N11" s="3">
        <v>4</v>
      </c>
      <c r="O11" s="3">
        <v>5</v>
      </c>
    </row>
    <row r="12" spans="1:15" x14ac:dyDescent="0.55000000000000004">
      <c r="A12" s="1">
        <v>5</v>
      </c>
      <c r="B12" s="1">
        <v>3</v>
      </c>
      <c r="C12" s="1">
        <v>1</v>
      </c>
      <c r="D12" s="1">
        <v>1</v>
      </c>
      <c r="E12" s="1">
        <v>2</v>
      </c>
      <c r="F12" s="1">
        <v>2</v>
      </c>
      <c r="G12" s="1">
        <v>2</v>
      </c>
      <c r="H12" s="1">
        <v>4</v>
      </c>
      <c r="I12" s="1">
        <v>1</v>
      </c>
      <c r="J12" s="1">
        <v>1</v>
      </c>
      <c r="K12" s="3">
        <v>5</v>
      </c>
      <c r="L12" s="3">
        <v>2</v>
      </c>
      <c r="M12" s="3">
        <v>3</v>
      </c>
      <c r="N12" s="3">
        <v>3</v>
      </c>
      <c r="O12" s="3">
        <v>5</v>
      </c>
    </row>
    <row r="13" spans="1:15" x14ac:dyDescent="0.55000000000000004">
      <c r="A13" s="1">
        <v>4</v>
      </c>
      <c r="B13" s="1">
        <v>4</v>
      </c>
      <c r="C13" s="1">
        <v>5</v>
      </c>
      <c r="D13" s="1">
        <v>4</v>
      </c>
      <c r="E13" s="1">
        <v>3</v>
      </c>
      <c r="F13" s="1">
        <v>5</v>
      </c>
      <c r="G13" s="1">
        <v>4</v>
      </c>
      <c r="H13" s="1">
        <v>3</v>
      </c>
      <c r="I13" s="1">
        <v>5</v>
      </c>
      <c r="J13" s="1">
        <v>2</v>
      </c>
      <c r="K13" s="3">
        <v>5</v>
      </c>
      <c r="L13" s="3">
        <v>4</v>
      </c>
      <c r="M13" s="3">
        <v>4</v>
      </c>
      <c r="N13" s="3">
        <v>3</v>
      </c>
      <c r="O13" s="3">
        <v>5</v>
      </c>
    </row>
    <row r="14" spans="1:15" x14ac:dyDescent="0.55000000000000004">
      <c r="A14" s="1">
        <v>3</v>
      </c>
      <c r="B14" s="1">
        <v>2</v>
      </c>
      <c r="C14" s="1">
        <v>2</v>
      </c>
      <c r="D14" s="1">
        <v>3</v>
      </c>
      <c r="E14" s="1">
        <v>2</v>
      </c>
      <c r="F14" s="1">
        <v>2</v>
      </c>
      <c r="G14" s="1">
        <v>2</v>
      </c>
      <c r="H14" s="1">
        <v>4</v>
      </c>
      <c r="I14" s="1">
        <v>2</v>
      </c>
      <c r="J14" s="1">
        <v>2</v>
      </c>
      <c r="K14" s="3">
        <v>5</v>
      </c>
      <c r="L14" s="3">
        <v>3</v>
      </c>
      <c r="M14" s="3">
        <v>4</v>
      </c>
      <c r="N14" s="3">
        <v>4</v>
      </c>
      <c r="O14" s="3">
        <v>4</v>
      </c>
    </row>
    <row r="15" spans="1:15" x14ac:dyDescent="0.55000000000000004">
      <c r="A15" s="1">
        <v>5</v>
      </c>
      <c r="B15" s="1">
        <v>4</v>
      </c>
      <c r="C15" s="1">
        <v>2</v>
      </c>
      <c r="D15" s="1">
        <v>5</v>
      </c>
      <c r="E15" s="1">
        <v>1</v>
      </c>
      <c r="F15" s="1">
        <v>2</v>
      </c>
      <c r="G15" s="1">
        <v>3</v>
      </c>
      <c r="H15" s="1">
        <v>2</v>
      </c>
      <c r="I15" s="1">
        <v>1</v>
      </c>
      <c r="J15" s="1">
        <v>3</v>
      </c>
      <c r="K15" s="3">
        <v>5</v>
      </c>
      <c r="L15" s="3">
        <v>2</v>
      </c>
      <c r="M15" s="3">
        <v>2</v>
      </c>
      <c r="N15" s="3">
        <v>2</v>
      </c>
      <c r="O15" s="3">
        <v>4</v>
      </c>
    </row>
    <row r="16" spans="1:15" x14ac:dyDescent="0.55000000000000004">
      <c r="A16" s="1">
        <v>3</v>
      </c>
      <c r="B16" s="1">
        <v>2</v>
      </c>
      <c r="C16" s="1">
        <v>2</v>
      </c>
      <c r="D16" s="1">
        <v>1</v>
      </c>
      <c r="E16" s="1">
        <v>1</v>
      </c>
      <c r="F16" s="1">
        <v>1</v>
      </c>
      <c r="G16" s="1">
        <v>3</v>
      </c>
      <c r="H16" s="1">
        <v>4</v>
      </c>
      <c r="I16" s="1">
        <v>2</v>
      </c>
      <c r="J16" s="1">
        <v>1</v>
      </c>
      <c r="K16" s="3">
        <v>5</v>
      </c>
      <c r="L16" s="3">
        <v>4</v>
      </c>
      <c r="M16" s="3">
        <v>3</v>
      </c>
      <c r="N16" s="3">
        <v>2</v>
      </c>
      <c r="O16" s="3">
        <v>4</v>
      </c>
    </row>
    <row r="17" spans="1:15" x14ac:dyDescent="0.55000000000000004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3">
        <v>5</v>
      </c>
      <c r="L17" s="3">
        <v>2</v>
      </c>
      <c r="M17" s="3">
        <v>3</v>
      </c>
      <c r="N17" s="3">
        <v>4</v>
      </c>
      <c r="O17" s="3">
        <v>4</v>
      </c>
    </row>
    <row r="18" spans="1:15" x14ac:dyDescent="0.55000000000000004">
      <c r="A18" s="1">
        <v>4</v>
      </c>
      <c r="B18" s="1">
        <v>2</v>
      </c>
      <c r="C18" s="1">
        <v>1</v>
      </c>
      <c r="D18" s="1">
        <v>2</v>
      </c>
      <c r="E18" s="1">
        <v>2</v>
      </c>
      <c r="F18" s="1">
        <v>2</v>
      </c>
      <c r="G18" s="1">
        <v>3</v>
      </c>
      <c r="H18" s="1">
        <v>4</v>
      </c>
      <c r="I18" s="1">
        <v>1</v>
      </c>
      <c r="J18" s="1">
        <v>2</v>
      </c>
      <c r="K18" s="3">
        <v>5</v>
      </c>
      <c r="L18" s="3">
        <v>2</v>
      </c>
      <c r="M18" s="3">
        <v>5</v>
      </c>
      <c r="N18" s="3">
        <v>5</v>
      </c>
      <c r="O18" s="3">
        <v>5</v>
      </c>
    </row>
    <row r="19" spans="1:15" x14ac:dyDescent="0.55000000000000004">
      <c r="A19" s="1">
        <v>3</v>
      </c>
      <c r="B19" s="1">
        <v>3</v>
      </c>
      <c r="C19" s="1">
        <v>2</v>
      </c>
      <c r="D19" s="1">
        <v>4</v>
      </c>
      <c r="E19" s="1">
        <v>2</v>
      </c>
      <c r="F19" s="1">
        <v>3</v>
      </c>
      <c r="G19" s="1">
        <v>4</v>
      </c>
      <c r="H19" s="1">
        <v>4</v>
      </c>
      <c r="I19" s="1">
        <v>2</v>
      </c>
      <c r="J19" s="1">
        <v>2</v>
      </c>
      <c r="K19" s="3">
        <v>5</v>
      </c>
      <c r="L19" s="3">
        <v>1</v>
      </c>
      <c r="M19" s="3">
        <v>3</v>
      </c>
      <c r="N19" s="3">
        <v>3</v>
      </c>
      <c r="O19" s="3">
        <v>4</v>
      </c>
    </row>
    <row r="20" spans="1:15" x14ac:dyDescent="0.55000000000000004">
      <c r="A20" s="1">
        <v>3</v>
      </c>
      <c r="B20" s="1">
        <v>4</v>
      </c>
      <c r="C20" s="1">
        <v>2</v>
      </c>
      <c r="D20" s="1">
        <v>3</v>
      </c>
      <c r="E20" s="1">
        <v>4</v>
      </c>
      <c r="F20" s="1">
        <v>2</v>
      </c>
      <c r="G20" s="1">
        <v>2</v>
      </c>
      <c r="H20" s="1">
        <v>4</v>
      </c>
      <c r="I20" s="1">
        <v>2</v>
      </c>
      <c r="J20" s="1">
        <v>2</v>
      </c>
      <c r="K20" s="3">
        <v>5</v>
      </c>
      <c r="L20" s="3">
        <v>3</v>
      </c>
      <c r="M20" s="3">
        <v>5</v>
      </c>
      <c r="N20" s="3">
        <v>3</v>
      </c>
      <c r="O20" s="3">
        <v>4</v>
      </c>
    </row>
    <row r="21" spans="1:15" x14ac:dyDescent="0.55000000000000004">
      <c r="A21" s="1">
        <v>3</v>
      </c>
      <c r="B21" s="1">
        <v>4</v>
      </c>
      <c r="C21" s="1">
        <v>3</v>
      </c>
      <c r="D21" s="1">
        <v>3</v>
      </c>
      <c r="E21" s="1">
        <v>2</v>
      </c>
      <c r="F21" s="1">
        <v>3</v>
      </c>
      <c r="G21" s="1">
        <v>3</v>
      </c>
      <c r="H21" s="1">
        <v>3</v>
      </c>
      <c r="I21" s="1">
        <v>2</v>
      </c>
      <c r="J21" s="1">
        <v>2</v>
      </c>
      <c r="K21" s="3">
        <v>5</v>
      </c>
      <c r="L21" s="3">
        <v>4</v>
      </c>
      <c r="M21" s="3">
        <v>2</v>
      </c>
      <c r="N21" s="3">
        <v>4</v>
      </c>
      <c r="O21" s="3">
        <v>4</v>
      </c>
    </row>
    <row r="22" spans="1:15" x14ac:dyDescent="0.55000000000000004">
      <c r="A22" s="1">
        <v>3</v>
      </c>
      <c r="B22" s="1">
        <v>3</v>
      </c>
      <c r="C22" s="1">
        <v>3</v>
      </c>
      <c r="D22" s="1">
        <v>2</v>
      </c>
      <c r="E22" s="1">
        <v>2</v>
      </c>
      <c r="F22" s="1">
        <v>2</v>
      </c>
      <c r="G22" s="1">
        <v>3</v>
      </c>
      <c r="H22" s="1">
        <v>2</v>
      </c>
      <c r="I22" s="1">
        <v>3</v>
      </c>
      <c r="J22" s="1">
        <v>3</v>
      </c>
      <c r="K22" s="3">
        <v>4</v>
      </c>
      <c r="L22" s="3">
        <v>2</v>
      </c>
      <c r="M22" s="3">
        <v>2</v>
      </c>
      <c r="N22" s="3">
        <v>2</v>
      </c>
      <c r="O22" s="3">
        <v>4</v>
      </c>
    </row>
    <row r="23" spans="1:15" x14ac:dyDescent="0.55000000000000004">
      <c r="A23" s="1">
        <v>3</v>
      </c>
      <c r="B23" s="1">
        <v>4</v>
      </c>
      <c r="C23" s="1">
        <v>2</v>
      </c>
      <c r="D23" s="1">
        <v>3</v>
      </c>
      <c r="E23" s="1">
        <v>3</v>
      </c>
      <c r="F23" s="1">
        <v>4</v>
      </c>
      <c r="G23" s="1">
        <v>2</v>
      </c>
      <c r="H23" s="1">
        <v>3</v>
      </c>
      <c r="I23" s="1">
        <v>3</v>
      </c>
      <c r="J23" s="1">
        <v>3</v>
      </c>
      <c r="K23" s="3">
        <v>4</v>
      </c>
      <c r="L23" s="3">
        <v>3</v>
      </c>
      <c r="M23" s="3">
        <v>3</v>
      </c>
      <c r="N23" s="3">
        <v>2</v>
      </c>
      <c r="O23" s="3">
        <v>4</v>
      </c>
    </row>
    <row r="24" spans="1:15" x14ac:dyDescent="0.55000000000000004">
      <c r="A24" s="1">
        <v>3</v>
      </c>
      <c r="B24" s="1">
        <v>5</v>
      </c>
      <c r="C24" s="1">
        <v>3</v>
      </c>
      <c r="D24" s="1">
        <v>4</v>
      </c>
      <c r="E24" s="1">
        <v>3</v>
      </c>
      <c r="F24" s="1">
        <v>4</v>
      </c>
      <c r="G24" s="1">
        <v>2</v>
      </c>
      <c r="H24" s="1">
        <v>3</v>
      </c>
      <c r="I24" s="1">
        <v>5</v>
      </c>
      <c r="J24" s="1">
        <v>2</v>
      </c>
      <c r="K24" s="3">
        <v>5</v>
      </c>
      <c r="L24" s="3">
        <v>4</v>
      </c>
      <c r="M24" s="3">
        <v>5</v>
      </c>
      <c r="N24" s="3">
        <v>4</v>
      </c>
      <c r="O24" s="3">
        <v>3</v>
      </c>
    </row>
    <row r="25" spans="1:15" x14ac:dyDescent="0.55000000000000004">
      <c r="A25" s="2">
        <v>3</v>
      </c>
      <c r="B25" s="2">
        <v>1</v>
      </c>
      <c r="C25" s="2">
        <v>1</v>
      </c>
      <c r="D25" s="2">
        <v>2</v>
      </c>
      <c r="E25" s="2">
        <v>1</v>
      </c>
      <c r="F25" s="2">
        <v>1</v>
      </c>
      <c r="G25" s="2">
        <v>2</v>
      </c>
      <c r="H25" s="2">
        <v>3</v>
      </c>
      <c r="I25" s="2">
        <v>1</v>
      </c>
      <c r="J25" s="2">
        <v>1</v>
      </c>
      <c r="K25" s="4">
        <v>4</v>
      </c>
      <c r="L25" s="4">
        <v>2</v>
      </c>
      <c r="M25" s="4">
        <v>1</v>
      </c>
      <c r="N25" s="4">
        <v>2</v>
      </c>
      <c r="O25" s="4">
        <v>1</v>
      </c>
    </row>
    <row r="26" spans="1:15" x14ac:dyDescent="0.55000000000000004">
      <c r="A26" s="2">
        <v>5</v>
      </c>
      <c r="B26" s="2">
        <v>2</v>
      </c>
      <c r="C26" s="2">
        <v>5</v>
      </c>
      <c r="D26" s="2">
        <v>2</v>
      </c>
      <c r="E26" s="2">
        <v>5</v>
      </c>
      <c r="F26" s="2">
        <v>3</v>
      </c>
      <c r="G26" s="2">
        <v>2</v>
      </c>
      <c r="H26" s="2">
        <v>3</v>
      </c>
      <c r="I26" s="2">
        <v>2</v>
      </c>
      <c r="J26" s="2">
        <v>4</v>
      </c>
      <c r="K26" s="4">
        <v>5</v>
      </c>
      <c r="L26" s="4">
        <v>4</v>
      </c>
      <c r="M26" s="4">
        <v>2</v>
      </c>
      <c r="N26" s="4">
        <v>5</v>
      </c>
      <c r="O26" s="4">
        <v>5</v>
      </c>
    </row>
    <row r="27" spans="1:15" x14ac:dyDescent="0.55000000000000004">
      <c r="A27" s="2">
        <v>5</v>
      </c>
      <c r="B27" s="2">
        <v>4</v>
      </c>
      <c r="C27" s="2">
        <v>3</v>
      </c>
      <c r="D27" s="2">
        <v>4</v>
      </c>
      <c r="E27" s="2">
        <v>4</v>
      </c>
      <c r="F27" s="2">
        <v>3</v>
      </c>
      <c r="G27" s="2">
        <v>5</v>
      </c>
      <c r="H27" s="2">
        <v>5</v>
      </c>
      <c r="I27" s="2">
        <v>4</v>
      </c>
      <c r="J27" s="2">
        <v>4</v>
      </c>
      <c r="K27" s="4">
        <v>5</v>
      </c>
      <c r="L27" s="4">
        <v>3</v>
      </c>
      <c r="M27" s="4">
        <v>3</v>
      </c>
      <c r="N27" s="4">
        <v>3</v>
      </c>
      <c r="O27" s="4">
        <v>5</v>
      </c>
    </row>
    <row r="28" spans="1:15" x14ac:dyDescent="0.55000000000000004">
      <c r="A28" s="2">
        <v>3</v>
      </c>
      <c r="B28" s="2">
        <v>2</v>
      </c>
      <c r="C28" s="2">
        <v>2</v>
      </c>
      <c r="D28" s="2">
        <v>3</v>
      </c>
      <c r="E28" s="2">
        <v>2</v>
      </c>
      <c r="F28" s="2">
        <v>1</v>
      </c>
      <c r="G28" s="2">
        <v>3</v>
      </c>
      <c r="H28" s="2">
        <v>2</v>
      </c>
      <c r="I28" s="2">
        <v>2</v>
      </c>
      <c r="J28" s="2">
        <v>2</v>
      </c>
      <c r="K28" s="4">
        <v>5</v>
      </c>
      <c r="L28" s="4">
        <v>2</v>
      </c>
      <c r="M28" s="4">
        <v>4</v>
      </c>
      <c r="N28" s="4">
        <v>2</v>
      </c>
      <c r="O28" s="4">
        <v>3</v>
      </c>
    </row>
    <row r="29" spans="1:15" x14ac:dyDescent="0.55000000000000004">
      <c r="A29" s="2">
        <v>3</v>
      </c>
      <c r="B29" s="2">
        <v>1</v>
      </c>
      <c r="C29" s="2">
        <v>2</v>
      </c>
      <c r="D29" s="2">
        <v>2</v>
      </c>
      <c r="E29" s="2">
        <v>2</v>
      </c>
      <c r="F29" s="2">
        <v>2</v>
      </c>
      <c r="G29" s="2">
        <v>3</v>
      </c>
      <c r="H29" s="2">
        <v>3</v>
      </c>
      <c r="I29" s="2">
        <v>3</v>
      </c>
      <c r="J29" s="2">
        <v>2</v>
      </c>
      <c r="K29" s="4">
        <v>5</v>
      </c>
      <c r="L29" s="4">
        <v>2</v>
      </c>
      <c r="M29" s="4">
        <v>1</v>
      </c>
      <c r="N29" s="4">
        <v>4</v>
      </c>
      <c r="O29" s="4">
        <v>4</v>
      </c>
    </row>
    <row r="30" spans="1:15" x14ac:dyDescent="0.55000000000000004">
      <c r="A30" s="2">
        <v>3</v>
      </c>
      <c r="B30" s="2">
        <v>1</v>
      </c>
      <c r="C30" s="2">
        <v>2</v>
      </c>
      <c r="D30" s="2">
        <v>1</v>
      </c>
      <c r="E30" s="2">
        <v>1</v>
      </c>
      <c r="F30" s="2">
        <v>1</v>
      </c>
      <c r="G30" s="2">
        <v>2</v>
      </c>
      <c r="H30" s="2">
        <v>2</v>
      </c>
      <c r="I30" s="2">
        <v>1</v>
      </c>
      <c r="J30" s="2">
        <v>1</v>
      </c>
      <c r="K30" s="4">
        <v>3</v>
      </c>
      <c r="L30" s="4">
        <v>2</v>
      </c>
      <c r="M30" s="4">
        <v>2</v>
      </c>
      <c r="N30" s="4">
        <v>1</v>
      </c>
      <c r="O30" s="4">
        <v>2</v>
      </c>
    </row>
    <row r="31" spans="1:15" x14ac:dyDescent="0.55000000000000004">
      <c r="A31" s="2">
        <v>3</v>
      </c>
      <c r="B31" s="2">
        <v>2</v>
      </c>
      <c r="C31" s="2">
        <v>2</v>
      </c>
      <c r="D31" s="2">
        <v>1</v>
      </c>
      <c r="E31" s="2">
        <v>1</v>
      </c>
      <c r="F31" s="2">
        <v>1</v>
      </c>
      <c r="G31" s="2">
        <v>1</v>
      </c>
      <c r="H31" s="2">
        <v>2</v>
      </c>
      <c r="I31" s="2">
        <v>1</v>
      </c>
      <c r="J31" s="2">
        <v>1</v>
      </c>
      <c r="K31" s="4">
        <v>3</v>
      </c>
      <c r="L31" s="4">
        <v>1</v>
      </c>
      <c r="M31" s="4">
        <v>1</v>
      </c>
      <c r="N31" s="4">
        <v>2</v>
      </c>
      <c r="O31" s="4">
        <v>2</v>
      </c>
    </row>
    <row r="32" spans="1:15" x14ac:dyDescent="0.55000000000000004">
      <c r="A32" s="2">
        <v>3</v>
      </c>
      <c r="B32" s="2">
        <v>3</v>
      </c>
      <c r="C32" s="2">
        <v>4</v>
      </c>
      <c r="D32" s="2">
        <v>3</v>
      </c>
      <c r="E32" s="2">
        <v>2</v>
      </c>
      <c r="F32" s="2">
        <v>3</v>
      </c>
      <c r="G32" s="2">
        <v>3</v>
      </c>
      <c r="H32" s="2">
        <v>4</v>
      </c>
      <c r="I32" s="2">
        <v>5</v>
      </c>
      <c r="J32" s="2">
        <v>3</v>
      </c>
      <c r="K32" s="4">
        <v>5</v>
      </c>
      <c r="L32" s="4">
        <v>3</v>
      </c>
      <c r="M32" s="4">
        <v>4</v>
      </c>
      <c r="N32" s="4">
        <v>4</v>
      </c>
      <c r="O32" s="4">
        <v>4</v>
      </c>
    </row>
    <row r="33" spans="1:16" x14ac:dyDescent="0.55000000000000004">
      <c r="A33" s="2">
        <v>4</v>
      </c>
      <c r="B33" s="2">
        <v>3</v>
      </c>
      <c r="C33" s="2">
        <v>4</v>
      </c>
      <c r="D33" s="2">
        <v>2</v>
      </c>
      <c r="E33" s="2">
        <v>4</v>
      </c>
      <c r="F33" s="2">
        <v>3</v>
      </c>
      <c r="G33" s="2">
        <v>3</v>
      </c>
      <c r="H33" s="2">
        <v>3</v>
      </c>
      <c r="I33" s="2">
        <v>5</v>
      </c>
      <c r="J33" s="2">
        <v>2</v>
      </c>
      <c r="K33" s="4">
        <v>3</v>
      </c>
      <c r="L33" s="4">
        <v>4</v>
      </c>
      <c r="M33" s="4">
        <v>5</v>
      </c>
      <c r="N33" s="4">
        <v>4</v>
      </c>
      <c r="O33" s="4">
        <v>4</v>
      </c>
    </row>
    <row r="34" spans="1:16" x14ac:dyDescent="0.55000000000000004">
      <c r="A34" s="2">
        <v>5</v>
      </c>
      <c r="B34" s="2">
        <v>3</v>
      </c>
      <c r="C34" s="2">
        <v>3</v>
      </c>
      <c r="D34" s="2">
        <v>1</v>
      </c>
      <c r="E34" s="2">
        <v>3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4">
        <v>5</v>
      </c>
      <c r="L34" s="4">
        <v>1</v>
      </c>
      <c r="M34" s="4">
        <v>2</v>
      </c>
      <c r="N34" s="4">
        <v>4</v>
      </c>
      <c r="O34" s="4">
        <v>3</v>
      </c>
    </row>
    <row r="35" spans="1:16" x14ac:dyDescent="0.55000000000000004">
      <c r="A35" s="2">
        <v>4</v>
      </c>
      <c r="B35" s="2">
        <v>4</v>
      </c>
      <c r="C35" s="2">
        <v>3</v>
      </c>
      <c r="D35" s="2">
        <v>4</v>
      </c>
      <c r="E35" s="2">
        <v>3</v>
      </c>
      <c r="F35" s="2">
        <v>3</v>
      </c>
      <c r="G35" s="2">
        <v>3</v>
      </c>
      <c r="H35" s="2">
        <v>2</v>
      </c>
      <c r="I35" s="2">
        <v>3</v>
      </c>
      <c r="J35" s="2">
        <v>3</v>
      </c>
      <c r="K35" s="4">
        <v>4</v>
      </c>
      <c r="L35" s="4">
        <v>4</v>
      </c>
      <c r="M35" s="4">
        <v>2</v>
      </c>
      <c r="N35" s="4">
        <v>2</v>
      </c>
      <c r="O35" s="4">
        <v>3</v>
      </c>
    </row>
    <row r="36" spans="1:16" x14ac:dyDescent="0.55000000000000004">
      <c r="A36" s="2">
        <v>2</v>
      </c>
      <c r="B36" s="2">
        <v>2</v>
      </c>
      <c r="C36" s="2">
        <v>1</v>
      </c>
      <c r="D36" s="2">
        <v>2</v>
      </c>
      <c r="E36" s="2">
        <v>3</v>
      </c>
      <c r="F36" s="2">
        <v>1</v>
      </c>
      <c r="G36" s="2">
        <v>2</v>
      </c>
      <c r="H36" s="2">
        <v>3</v>
      </c>
      <c r="I36" s="2">
        <v>2</v>
      </c>
      <c r="J36" s="2">
        <v>2</v>
      </c>
      <c r="K36" s="4">
        <v>5</v>
      </c>
      <c r="L36" s="4">
        <v>2</v>
      </c>
      <c r="M36" s="4">
        <v>3</v>
      </c>
      <c r="N36" s="4">
        <v>3</v>
      </c>
      <c r="O36" s="4">
        <v>4</v>
      </c>
    </row>
    <row r="37" spans="1:16" x14ac:dyDescent="0.55000000000000004">
      <c r="A37" s="2">
        <v>4</v>
      </c>
      <c r="B37" s="2">
        <v>4</v>
      </c>
      <c r="C37" s="2">
        <v>2</v>
      </c>
      <c r="D37" s="2">
        <v>2</v>
      </c>
      <c r="E37" s="2">
        <v>3</v>
      </c>
      <c r="F37" s="2">
        <v>4</v>
      </c>
      <c r="G37" s="2">
        <v>4</v>
      </c>
      <c r="H37" s="2">
        <v>2</v>
      </c>
      <c r="I37" s="2">
        <v>3</v>
      </c>
      <c r="J37" s="2">
        <v>3</v>
      </c>
      <c r="K37" s="4">
        <v>5</v>
      </c>
      <c r="L37" s="4">
        <v>1</v>
      </c>
      <c r="M37" s="4">
        <v>3</v>
      </c>
      <c r="N37" s="4">
        <v>1</v>
      </c>
      <c r="O37" s="4">
        <v>4</v>
      </c>
    </row>
    <row r="38" spans="1:16" x14ac:dyDescent="0.55000000000000004">
      <c r="A38" s="2">
        <v>3</v>
      </c>
      <c r="B38" s="2">
        <v>2</v>
      </c>
      <c r="C38" s="2">
        <v>3</v>
      </c>
      <c r="D38" s="2">
        <v>3</v>
      </c>
      <c r="E38" s="2">
        <v>2</v>
      </c>
      <c r="F38" s="2">
        <v>1</v>
      </c>
      <c r="G38" s="2">
        <v>3</v>
      </c>
      <c r="H38" s="2">
        <v>4</v>
      </c>
      <c r="I38" s="2">
        <v>3</v>
      </c>
      <c r="J38" s="2">
        <v>3</v>
      </c>
      <c r="K38" s="4">
        <v>5</v>
      </c>
      <c r="L38" s="4">
        <v>2</v>
      </c>
      <c r="M38" s="4">
        <v>2</v>
      </c>
      <c r="N38" s="4">
        <v>2</v>
      </c>
      <c r="O38" s="4">
        <v>4</v>
      </c>
    </row>
    <row r="39" spans="1:16" x14ac:dyDescent="0.55000000000000004">
      <c r="A39" s="2">
        <v>4</v>
      </c>
      <c r="B39" s="2">
        <v>3</v>
      </c>
      <c r="C39" s="2">
        <v>4</v>
      </c>
      <c r="D39" s="2">
        <v>4</v>
      </c>
      <c r="E39" s="2">
        <v>2</v>
      </c>
      <c r="F39" s="2">
        <v>4</v>
      </c>
      <c r="G39" s="2">
        <v>4</v>
      </c>
      <c r="H39" s="2">
        <v>4</v>
      </c>
      <c r="I39" s="2">
        <v>3</v>
      </c>
      <c r="J39" s="2">
        <v>3</v>
      </c>
      <c r="K39" s="4">
        <v>4</v>
      </c>
      <c r="L39" s="4">
        <v>3</v>
      </c>
      <c r="M39" s="4">
        <v>2</v>
      </c>
      <c r="N39" s="4">
        <v>4</v>
      </c>
      <c r="O39" s="4">
        <v>2</v>
      </c>
    </row>
    <row r="40" spans="1:16" x14ac:dyDescent="0.55000000000000004">
      <c r="A40" s="2">
        <v>4</v>
      </c>
      <c r="B40" s="2">
        <v>3</v>
      </c>
      <c r="C40" s="2">
        <v>1</v>
      </c>
      <c r="D40" s="2">
        <v>2</v>
      </c>
      <c r="E40" s="2">
        <v>2</v>
      </c>
      <c r="F40" s="2">
        <v>2</v>
      </c>
      <c r="G40" s="2">
        <v>2</v>
      </c>
      <c r="H40" s="2">
        <v>5</v>
      </c>
      <c r="I40" s="2">
        <v>3</v>
      </c>
      <c r="J40" s="2">
        <v>3</v>
      </c>
      <c r="K40" s="4">
        <v>5</v>
      </c>
      <c r="L40" s="4">
        <v>3</v>
      </c>
      <c r="M40" s="4">
        <v>2</v>
      </c>
      <c r="N40" s="4">
        <v>1</v>
      </c>
      <c r="O40" s="4">
        <v>3</v>
      </c>
    </row>
    <row r="41" spans="1:16" x14ac:dyDescent="0.55000000000000004">
      <c r="A41" s="2">
        <v>4</v>
      </c>
      <c r="B41" s="2">
        <v>3</v>
      </c>
      <c r="C41" s="2">
        <v>2</v>
      </c>
      <c r="D41" s="2">
        <v>3</v>
      </c>
      <c r="E41" s="2">
        <v>2</v>
      </c>
      <c r="F41" s="2">
        <v>3</v>
      </c>
      <c r="G41" s="2">
        <v>3</v>
      </c>
      <c r="H41" s="2">
        <v>5</v>
      </c>
      <c r="I41" s="2">
        <v>3</v>
      </c>
      <c r="J41" s="2">
        <v>2</v>
      </c>
      <c r="K41" s="4">
        <v>5</v>
      </c>
      <c r="L41" s="4">
        <v>2</v>
      </c>
      <c r="M41" s="4">
        <v>3</v>
      </c>
      <c r="N41" s="4">
        <v>2</v>
      </c>
      <c r="O41" s="4">
        <v>4</v>
      </c>
    </row>
    <row r="42" spans="1:16" x14ac:dyDescent="0.55000000000000004">
      <c r="A42" s="2">
        <v>3</v>
      </c>
      <c r="B42" s="2">
        <v>4</v>
      </c>
      <c r="C42" s="2">
        <v>3</v>
      </c>
      <c r="D42" s="2">
        <v>4</v>
      </c>
      <c r="E42" s="2">
        <v>2</v>
      </c>
      <c r="F42" s="2">
        <v>3</v>
      </c>
      <c r="G42" s="2">
        <v>4</v>
      </c>
      <c r="H42" s="2">
        <v>4</v>
      </c>
      <c r="I42" s="2">
        <v>3</v>
      </c>
      <c r="J42" s="2">
        <v>3</v>
      </c>
      <c r="K42" s="4">
        <v>4</v>
      </c>
      <c r="L42" s="4">
        <v>2</v>
      </c>
      <c r="M42" s="4">
        <v>3</v>
      </c>
      <c r="N42" s="4">
        <v>4</v>
      </c>
      <c r="O42" s="4">
        <v>4</v>
      </c>
    </row>
    <row r="43" spans="1:16" x14ac:dyDescent="0.55000000000000004">
      <c r="A43" s="2">
        <f>AVERAGE(A9:A42)</f>
        <v>3.6176470588235294</v>
      </c>
      <c r="B43" s="2">
        <f t="shared" ref="B43:K43" si="1">AVERAGE(B9:B42)</f>
        <v>2.8235294117647061</v>
      </c>
      <c r="C43" s="2">
        <f t="shared" si="1"/>
        <v>2.4705882352941178</v>
      </c>
      <c r="D43" s="2">
        <f t="shared" si="1"/>
        <v>2.6764705882352939</v>
      </c>
      <c r="E43" s="2">
        <f t="shared" si="1"/>
        <v>2.3529411764705883</v>
      </c>
      <c r="F43" s="2">
        <f t="shared" si="1"/>
        <v>2.4705882352941178</v>
      </c>
      <c r="G43" s="2">
        <f t="shared" si="1"/>
        <v>2.7941176470588234</v>
      </c>
      <c r="H43" s="2">
        <f t="shared" si="1"/>
        <v>3.3823529411764706</v>
      </c>
      <c r="I43" s="2">
        <f t="shared" si="1"/>
        <v>2.6176470588235294</v>
      </c>
      <c r="J43" s="2">
        <f t="shared" si="1"/>
        <v>2.2941176470588234</v>
      </c>
      <c r="K43" s="4">
        <f t="shared" si="1"/>
        <v>4.6470588235294121</v>
      </c>
      <c r="L43" s="4">
        <f>AVERAGE(L9:L42)</f>
        <v>2.5</v>
      </c>
      <c r="M43" s="4">
        <f>AVERAGE(M9:M42)</f>
        <v>2.9411764705882355</v>
      </c>
      <c r="N43" s="4">
        <f>AVERAGE(N9:N42)</f>
        <v>3.0588235294117645</v>
      </c>
      <c r="O43" s="4">
        <f>AVERAGE(O9:O42)</f>
        <v>3.7941176470588234</v>
      </c>
      <c r="P43" s="7"/>
    </row>
    <row r="45" spans="1:16" x14ac:dyDescent="0.55000000000000004">
      <c r="B45" s="2" t="s">
        <v>15</v>
      </c>
      <c r="C45" s="2" t="s">
        <v>16</v>
      </c>
    </row>
    <row r="46" spans="1:16" x14ac:dyDescent="0.55000000000000004">
      <c r="A46" s="2" t="s">
        <v>17</v>
      </c>
      <c r="B46" s="2">
        <v>3.3879999999999999</v>
      </c>
      <c r="C46" s="2">
        <v>2.75</v>
      </c>
    </row>
    <row r="47" spans="1:16" x14ac:dyDescent="0.55000000000000004">
      <c r="A47" s="2" t="s">
        <v>18</v>
      </c>
      <c r="B47" s="2">
        <v>3.05</v>
      </c>
      <c r="C47" s="2">
        <v>3.05</v>
      </c>
    </row>
    <row r="49" spans="1:6" x14ac:dyDescent="0.55000000000000004">
      <c r="B49" s="2" t="s">
        <v>19</v>
      </c>
      <c r="C49" s="2" t="s">
        <v>18</v>
      </c>
    </row>
    <row r="50" spans="1:6" x14ac:dyDescent="0.55000000000000004">
      <c r="A50" s="2" t="s">
        <v>15</v>
      </c>
      <c r="B50" s="2">
        <v>3.3879999999999999</v>
      </c>
      <c r="C50" s="2">
        <v>3.05</v>
      </c>
    </row>
    <row r="51" spans="1:6" x14ac:dyDescent="0.55000000000000004">
      <c r="A51" s="2" t="s">
        <v>16</v>
      </c>
      <c r="B51" s="2">
        <v>2.75</v>
      </c>
      <c r="C51" s="2">
        <v>3.05</v>
      </c>
    </row>
    <row r="56" spans="1:6" x14ac:dyDescent="0.55000000000000004">
      <c r="A56" s="4">
        <v>4.6470588235294121</v>
      </c>
      <c r="B56" s="4">
        <v>2.5</v>
      </c>
      <c r="C56" s="4">
        <v>2.9411764705882355</v>
      </c>
      <c r="D56" s="4">
        <v>3.0588235294117645</v>
      </c>
      <c r="E56" s="4">
        <v>3.7941176470588234</v>
      </c>
      <c r="F56" s="2">
        <f>AVERAGE(A56:E56)</f>
        <v>3.388235294117647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topLeftCell="A16" workbookViewId="0">
      <selection activeCell="P35" sqref="P35"/>
    </sheetView>
  </sheetViews>
  <sheetFormatPr defaultRowHeight="13.5" x14ac:dyDescent="0.3"/>
  <cols>
    <col min="2" max="3" width="10.46484375" bestFit="1" customWidth="1"/>
  </cols>
  <sheetData>
    <row r="1" spans="1:16" ht="25.15" x14ac:dyDescent="0.55000000000000004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14</v>
      </c>
      <c r="M1" s="3" t="s">
        <v>1</v>
      </c>
      <c r="N1" s="3" t="s">
        <v>7</v>
      </c>
      <c r="O1" s="3" t="s">
        <v>12</v>
      </c>
      <c r="P1" s="3" t="s">
        <v>13</v>
      </c>
    </row>
    <row r="2" spans="1:16" ht="25.15" x14ac:dyDescent="0.55000000000000004">
      <c r="A2" s="1" t="s">
        <v>15</v>
      </c>
      <c r="B2" s="5">
        <v>3.4</v>
      </c>
      <c r="C2" s="5">
        <v>2.4</v>
      </c>
      <c r="D2" s="5">
        <v>2.6</v>
      </c>
      <c r="E2" s="5">
        <v>3.2</v>
      </c>
      <c r="F2" s="5">
        <v>2.8</v>
      </c>
      <c r="G2" s="5">
        <v>2.6</v>
      </c>
      <c r="H2" s="5">
        <v>3.6</v>
      </c>
      <c r="I2" s="5">
        <v>3.8</v>
      </c>
      <c r="J2" s="5">
        <v>2.6</v>
      </c>
      <c r="K2" s="5">
        <v>2.6</v>
      </c>
      <c r="L2" s="5">
        <v>4.5999999999999996</v>
      </c>
      <c r="M2" s="5">
        <v>2</v>
      </c>
      <c r="N2" s="5">
        <v>2.8</v>
      </c>
      <c r="O2" s="5">
        <v>3.2</v>
      </c>
      <c r="P2" s="5">
        <v>4</v>
      </c>
    </row>
    <row r="3" spans="1:16" ht="25.15" x14ac:dyDescent="0.55000000000000004">
      <c r="A3" s="1" t="s">
        <v>20</v>
      </c>
      <c r="B3" s="5">
        <v>3.6176470588235294</v>
      </c>
      <c r="C3" s="5">
        <v>2.8235294117647061</v>
      </c>
      <c r="D3" s="5">
        <v>2.4705882352941178</v>
      </c>
      <c r="E3" s="5">
        <v>2.6764705882352939</v>
      </c>
      <c r="F3" s="5">
        <v>2.3529411764705883</v>
      </c>
      <c r="G3" s="5">
        <v>2.4705882352941178</v>
      </c>
      <c r="H3" s="5">
        <v>2.7941176470588234</v>
      </c>
      <c r="I3" s="5">
        <v>3.3823529411764706</v>
      </c>
      <c r="J3" s="5">
        <v>2.6176470588235294</v>
      </c>
      <c r="K3" s="5">
        <v>2.2941176470588234</v>
      </c>
      <c r="L3" s="5">
        <v>4.6470588235294121</v>
      </c>
      <c r="M3" s="5">
        <v>2.5</v>
      </c>
      <c r="N3" s="5">
        <v>2.9411764705882355</v>
      </c>
      <c r="O3" s="5">
        <v>3.0588235294117645</v>
      </c>
      <c r="P3" s="5">
        <v>3.7941176470588234</v>
      </c>
    </row>
    <row r="4" spans="1:16" ht="25.15" x14ac:dyDescent="0.55000000000000004">
      <c r="A4" s="1" t="s">
        <v>22</v>
      </c>
      <c r="B4" s="5">
        <f>AVERAGE(B2:B3)</f>
        <v>3.5088235294117647</v>
      </c>
      <c r="C4" s="5">
        <f t="shared" ref="C4:P4" si="0">AVERAGE(C2:C3)</f>
        <v>2.611764705882353</v>
      </c>
      <c r="D4" s="5">
        <f t="shared" si="0"/>
        <v>2.5352941176470587</v>
      </c>
      <c r="E4" s="5">
        <f t="shared" si="0"/>
        <v>2.9382352941176473</v>
      </c>
      <c r="F4" s="5">
        <f t="shared" si="0"/>
        <v>2.5764705882352938</v>
      </c>
      <c r="G4" s="5">
        <f t="shared" si="0"/>
        <v>2.5352941176470587</v>
      </c>
      <c r="H4" s="5">
        <f t="shared" si="0"/>
        <v>3.197058823529412</v>
      </c>
      <c r="I4" s="5">
        <f t="shared" si="0"/>
        <v>3.591176470588235</v>
      </c>
      <c r="J4" s="5">
        <f t="shared" si="0"/>
        <v>2.6088235294117648</v>
      </c>
      <c r="K4" s="5">
        <f t="shared" si="0"/>
        <v>2.447058823529412</v>
      </c>
      <c r="L4" s="5">
        <f t="shared" si="0"/>
        <v>4.6235294117647054</v>
      </c>
      <c r="M4" s="5">
        <f t="shared" si="0"/>
        <v>2.25</v>
      </c>
      <c r="N4" s="5">
        <f t="shared" si="0"/>
        <v>2.8705882352941177</v>
      </c>
      <c r="O4" s="5">
        <f t="shared" si="0"/>
        <v>3.1294117647058823</v>
      </c>
      <c r="P4" s="5">
        <f t="shared" si="0"/>
        <v>3.8970588235294117</v>
      </c>
    </row>
    <row r="33" spans="1:3" ht="25.15" x14ac:dyDescent="0.55000000000000004">
      <c r="A33" s="2"/>
      <c r="B33" s="2" t="s">
        <v>23</v>
      </c>
      <c r="C33" s="2" t="s">
        <v>24</v>
      </c>
    </row>
    <row r="34" spans="1:3" ht="25.15" x14ac:dyDescent="0.55000000000000004">
      <c r="A34" s="2" t="s">
        <v>15</v>
      </c>
      <c r="B34" s="6">
        <v>2.96</v>
      </c>
      <c r="C34" s="6">
        <v>3.32</v>
      </c>
    </row>
    <row r="35" spans="1:3" ht="25.15" x14ac:dyDescent="0.55000000000000004">
      <c r="A35" s="2" t="s">
        <v>16</v>
      </c>
      <c r="B35" s="6">
        <v>2.75</v>
      </c>
      <c r="C35" s="6">
        <v>3.39</v>
      </c>
    </row>
    <row r="36" spans="1:3" ht="25.15" x14ac:dyDescent="0.55000000000000004">
      <c r="A36" s="2" t="s">
        <v>21</v>
      </c>
      <c r="B36" s="6">
        <f>AVERAGE(B34:B35)</f>
        <v>2.855</v>
      </c>
      <c r="C36" s="6">
        <f>AVERAGE(C34:C35)</f>
        <v>3.355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5C8D-B8B5-4281-81EE-83EC92EB67DE}">
  <dimension ref="A1:AC41"/>
  <sheetViews>
    <sheetView topLeftCell="I1" workbookViewId="0">
      <selection activeCell="R8" sqref="R8:AC13"/>
    </sheetView>
  </sheetViews>
  <sheetFormatPr defaultRowHeight="13.5" x14ac:dyDescent="0.3"/>
  <cols>
    <col min="1" max="1" width="20.73046875" customWidth="1"/>
    <col min="10" max="10" width="12.86328125" customWidth="1"/>
    <col min="11" max="11" width="12.3984375" customWidth="1"/>
    <col min="12" max="12" width="17.6640625" customWidth="1"/>
    <col min="18" max="21" width="12.19921875" bestFit="1" customWidth="1"/>
    <col min="22" max="22" width="11.1328125" bestFit="1" customWidth="1"/>
    <col min="23" max="28" width="12.19921875" bestFit="1" customWidth="1"/>
  </cols>
  <sheetData>
    <row r="1" spans="1:29" ht="25.15" x14ac:dyDescent="0.5500000000000000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26</v>
      </c>
      <c r="L1" s="3" t="s">
        <v>1</v>
      </c>
      <c r="M1" s="3" t="s">
        <v>27</v>
      </c>
      <c r="N1" s="3" t="s">
        <v>12</v>
      </c>
      <c r="O1" s="3" t="s">
        <v>29</v>
      </c>
      <c r="P1" s="3"/>
      <c r="R1" s="3"/>
      <c r="S1" s="1" t="s">
        <v>0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8</v>
      </c>
      <c r="Z1" s="1" t="s">
        <v>9</v>
      </c>
      <c r="AA1" s="1" t="s">
        <v>10</v>
      </c>
      <c r="AB1" s="1" t="s">
        <v>11</v>
      </c>
    </row>
    <row r="2" spans="1:29" ht="25.15" x14ac:dyDescent="0.55000000000000004">
      <c r="A2" s="1">
        <v>3</v>
      </c>
      <c r="B2" s="1">
        <v>2</v>
      </c>
      <c r="C2" s="1">
        <v>2</v>
      </c>
      <c r="D2" s="1">
        <v>3</v>
      </c>
      <c r="E2" s="1">
        <v>3</v>
      </c>
      <c r="F2" s="1">
        <v>3</v>
      </c>
      <c r="G2" s="1">
        <v>3</v>
      </c>
      <c r="H2" s="1">
        <v>4</v>
      </c>
      <c r="I2" s="1">
        <v>3</v>
      </c>
      <c r="J2" s="1">
        <v>2</v>
      </c>
      <c r="K2" s="3">
        <v>5</v>
      </c>
      <c r="L2" s="3">
        <v>2</v>
      </c>
      <c r="M2" s="3">
        <v>3</v>
      </c>
      <c r="N2" s="3">
        <v>3</v>
      </c>
      <c r="O2" s="3">
        <v>3</v>
      </c>
      <c r="P2" s="5"/>
      <c r="R2" t="s">
        <v>26</v>
      </c>
      <c r="S2" s="8">
        <f>_xlfn.T.TEST(A2:A6,K2:K6,2,2)</f>
        <v>0.19501552810007591</v>
      </c>
      <c r="T2" s="8">
        <f>_xlfn.T.TEST(B2:B6,K2:K6,2,2)</f>
        <v>9.4344945526168879E-3</v>
      </c>
      <c r="U2" s="8">
        <f>_xlfn.T.TEST(C2:C6,K2:K6,2,2)</f>
        <v>3.4710640364877705E-2</v>
      </c>
      <c r="V2" s="8">
        <f>_xlfn.T.TEST(D2:D6,K2:K6,2,2)</f>
        <v>0.10832182695250007</v>
      </c>
      <c r="W2" s="8">
        <f>_xlfn.T.TEST(E2:E6,K2:K6,2,2)</f>
        <v>3.81492008255072E-3</v>
      </c>
      <c r="X2" s="8">
        <f>_xlfn.T.TEST(F2:F6,K2:K6,2,2)</f>
        <v>2.7463866740969388E-3</v>
      </c>
      <c r="Y2" s="8">
        <f>_xlfn.T.TEST(G2:G6,K2:K6,2,2)</f>
        <v>6.5587676914722476E-2</v>
      </c>
      <c r="Z2" s="8">
        <f>_xlfn.T.TEST(H2:H6,K2:K6,2,2)</f>
        <v>0.18225699861478908</v>
      </c>
      <c r="AA2" s="8">
        <f>_xlfn.T.TEST(I2:I6,K2:K6,2,2)</f>
        <v>7.669728020954291E-3</v>
      </c>
      <c r="AB2" s="8">
        <f>_xlfn.T.TEST(J2:J6,K2:K6,2,2)</f>
        <v>2.7463866740969388E-3</v>
      </c>
      <c r="AC2" s="8">
        <f>AVERAGE(S2:AB2)</f>
        <v>6.1230458695128109E-2</v>
      </c>
    </row>
    <row r="3" spans="1:29" ht="25.15" x14ac:dyDescent="0.55000000000000004">
      <c r="A3" s="1">
        <v>5</v>
      </c>
      <c r="B3" s="1">
        <v>3</v>
      </c>
      <c r="C3" s="1">
        <v>2</v>
      </c>
      <c r="D3" s="1">
        <v>4</v>
      </c>
      <c r="E3" s="1">
        <v>3</v>
      </c>
      <c r="F3" s="1">
        <v>3</v>
      </c>
      <c r="G3" s="1">
        <v>4</v>
      </c>
      <c r="H3" s="1">
        <v>3</v>
      </c>
      <c r="I3" s="1">
        <v>3</v>
      </c>
      <c r="J3" s="1">
        <v>3</v>
      </c>
      <c r="K3" s="3">
        <v>5</v>
      </c>
      <c r="L3" s="3">
        <v>2</v>
      </c>
      <c r="M3" s="3">
        <v>1</v>
      </c>
      <c r="N3" s="3">
        <v>2</v>
      </c>
      <c r="O3" s="3">
        <v>4</v>
      </c>
      <c r="P3" s="5"/>
      <c r="R3" t="s">
        <v>1</v>
      </c>
      <c r="S3" s="8">
        <f>_xlfn.T.TEST(A2:A6,L2:L6,2,2)</f>
        <v>0.12313122734292954</v>
      </c>
      <c r="T3" s="8">
        <f>_xlfn.T.TEST(B2:B6,L2:L6,2,2)</f>
        <v>0.5237424355470286</v>
      </c>
      <c r="U3" s="8">
        <f>_xlfn.T.TEST(C2:C6,L2:L6,2,2)</f>
        <v>0.44583834154275148</v>
      </c>
      <c r="V3" s="8">
        <f>_xlfn.T.TEST(D2:D6,L2:L6,2,2)</f>
        <v>0.14111328124999989</v>
      </c>
      <c r="W3" s="8">
        <f>_xlfn.T.TEST(E2:E6,L2:L6,2,2)</f>
        <v>6.4969373656805759E-2</v>
      </c>
      <c r="X3" s="8">
        <f>_xlfn.T.TEST(F2:F6,K2:K6,2,2)</f>
        <v>2.7463866740969388E-3</v>
      </c>
      <c r="Y3" s="8">
        <f>_xlfn.T.TEST(G2:G6,L2:L6,2,2)</f>
        <v>3.9497728034453249E-3</v>
      </c>
      <c r="Z3" s="8">
        <f>_xlfn.T.TEST(H2:H6,L2:L6,2,2)</f>
        <v>6.2710621038641083E-3</v>
      </c>
      <c r="AA3" s="8">
        <f>_xlfn.T.TEST(I2:I6,L2:L6,2,2)</f>
        <v>0.27313922259144047</v>
      </c>
      <c r="AB3" s="8">
        <f>_xlfn.T.TEST(J2:J6,L2:L6,2,2)</f>
        <v>0.17200329195191139</v>
      </c>
      <c r="AC3" s="8">
        <f>AVERAGE(S3:AB3)</f>
        <v>0.17569043954642732</v>
      </c>
    </row>
    <row r="4" spans="1:29" ht="25.15" x14ac:dyDescent="0.55000000000000004">
      <c r="A4" s="1">
        <v>1</v>
      </c>
      <c r="B4" s="1">
        <v>4</v>
      </c>
      <c r="C4" s="1">
        <v>5</v>
      </c>
      <c r="D4" s="1">
        <v>5</v>
      </c>
      <c r="E4" s="1">
        <v>3</v>
      </c>
      <c r="F4" s="1">
        <v>2</v>
      </c>
      <c r="G4" s="1">
        <v>4</v>
      </c>
      <c r="H4" s="1">
        <v>5</v>
      </c>
      <c r="I4" s="1">
        <v>3</v>
      </c>
      <c r="J4" s="1">
        <v>2</v>
      </c>
      <c r="K4" s="1">
        <v>3</v>
      </c>
      <c r="L4" s="1">
        <v>1</v>
      </c>
      <c r="M4" s="1">
        <v>4</v>
      </c>
      <c r="N4" s="1">
        <v>4</v>
      </c>
      <c r="O4" s="1">
        <v>5</v>
      </c>
      <c r="R4" t="s">
        <v>27</v>
      </c>
      <c r="S4" s="8">
        <f>_xlfn.T.TEST(A2:A6,M2:M6,2,2)</f>
        <v>0.52122745785370528</v>
      </c>
      <c r="T4" s="8">
        <f>_xlfn.T.TEST(B2:B6,M2:M6,2,2)</f>
        <v>0.58711882409483906</v>
      </c>
      <c r="U4" s="8">
        <f>_xlfn.T.TEST(C2:C6,M2:M6,2,2)</f>
        <v>0.81708024697209092</v>
      </c>
      <c r="V4" s="8">
        <f>_xlfn.T.TEST(D2:D6,M2:M6,2,2)</f>
        <v>0.6406295692605104</v>
      </c>
      <c r="W4" s="8">
        <f>_xlfn.T.TEST(E2:E6,M2:M6,2,2)</f>
        <v>1</v>
      </c>
      <c r="X4" s="8">
        <f>_xlfn.T.TEST(F2:F6,L2:L6,2,2)</f>
        <v>0.17200329195191139</v>
      </c>
      <c r="Y4" s="8">
        <f>_xlfn.T.TEST(G2:G6,M2:M6,2,2)</f>
        <v>0.18225699861478878</v>
      </c>
      <c r="Z4" s="8">
        <f>_xlfn.T.TEST(H2:H6,M2:M6,2,2)</f>
        <v>0.14341462050621787</v>
      </c>
      <c r="AA4" s="8">
        <f>_xlfn.T.TEST(I2:I6,M2:M6,2,2)</f>
        <v>0.75992296834873962</v>
      </c>
      <c r="AB4" s="8">
        <f>_xlfn.T.TEST(J2:J6,M2:M6,2,2)</f>
        <v>0.72446582573474361</v>
      </c>
      <c r="AC4" s="8">
        <f t="shared" ref="AC4:AC6" si="0">AVERAGE(S4:AB4)</f>
        <v>0.55481198033375456</v>
      </c>
    </row>
    <row r="5" spans="1:29" ht="25.15" x14ac:dyDescent="0.55000000000000004">
      <c r="A5" s="1">
        <v>3</v>
      </c>
      <c r="B5" s="1">
        <v>2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4</v>
      </c>
      <c r="I5" s="1">
        <v>3</v>
      </c>
      <c r="J5" s="1">
        <v>3</v>
      </c>
      <c r="K5" s="1">
        <v>5</v>
      </c>
      <c r="L5" s="1">
        <v>2</v>
      </c>
      <c r="M5" s="1">
        <v>3</v>
      </c>
      <c r="N5" s="1">
        <v>4</v>
      </c>
      <c r="O5" s="1">
        <v>3</v>
      </c>
      <c r="R5" t="s">
        <v>12</v>
      </c>
      <c r="S5" s="8">
        <f>_xlfn.T.TEST(A2:A6,N2:N6,2,2)</f>
        <v>0.81708024697209092</v>
      </c>
      <c r="T5" s="8">
        <f>_xlfn.T.TEST(B2:B6,N2:N6,2,2)</f>
        <v>0.24150397191305997</v>
      </c>
      <c r="U5" s="8">
        <f>_xlfn.T.TEST(C2:C6,N2:N6,2,2)</f>
        <v>0.46085601430741996</v>
      </c>
      <c r="V5" s="8">
        <f>_xlfn.T.TEST(D2:D6,N2:N6,2,2)</f>
        <v>1</v>
      </c>
      <c r="W5" s="8">
        <f>_xlfn.T.TEST(E2:E6,N2:N6,2,2)</f>
        <v>0.37337491740225914</v>
      </c>
      <c r="X5" s="8">
        <f>_xlfn.T.TEST(G2:G6,N2:N6,2,2)</f>
        <v>0.39720384078029403</v>
      </c>
      <c r="Y5" s="8">
        <f>_xlfn.T.TEST(G2:G6,N2:N6,2,2)</f>
        <v>0.39720384078029403</v>
      </c>
      <c r="Z5" s="8">
        <f>_xlfn.T.TEST(H2:H6,N2:N6,2,2)</f>
        <v>0.28967221373087398</v>
      </c>
      <c r="AA5" s="8">
        <f>_xlfn.T.TEST(I2:I6,N2:N6,2,2)</f>
        <v>0.3052013652062302</v>
      </c>
      <c r="AB5" s="8">
        <f>_xlfn.T.TEST(J2:J6,N2:N6,2,2)</f>
        <v>0.21654728411266919</v>
      </c>
      <c r="AC5" s="8">
        <f t="shared" si="0"/>
        <v>0.44986436952051906</v>
      </c>
    </row>
    <row r="6" spans="1:29" ht="25.15" x14ac:dyDescent="0.55000000000000004">
      <c r="A6" s="1">
        <v>5</v>
      </c>
      <c r="B6" s="1">
        <v>1</v>
      </c>
      <c r="C6" s="1">
        <v>1</v>
      </c>
      <c r="D6" s="1">
        <v>1</v>
      </c>
      <c r="E6" s="1">
        <v>2</v>
      </c>
      <c r="F6" s="1">
        <v>2</v>
      </c>
      <c r="G6" s="1">
        <v>4</v>
      </c>
      <c r="H6" s="1">
        <v>3</v>
      </c>
      <c r="I6" s="1">
        <v>1</v>
      </c>
      <c r="J6" s="1">
        <v>3</v>
      </c>
      <c r="K6" s="1">
        <v>5</v>
      </c>
      <c r="L6" s="1">
        <v>3</v>
      </c>
      <c r="M6" s="1">
        <v>3</v>
      </c>
      <c r="N6" s="1">
        <v>3</v>
      </c>
      <c r="O6" s="1">
        <v>5</v>
      </c>
      <c r="R6" t="s">
        <v>29</v>
      </c>
      <c r="S6" s="8">
        <f>_xlfn.T.TEST(A2:A6,O2:O6,2,2)</f>
        <v>0.51075740350791832</v>
      </c>
      <c r="T6" s="8">
        <f>_xlfn.T.TEST(B2:B6,O2:O6,2,2)</f>
        <v>4.6024895863132749E-2</v>
      </c>
      <c r="U6" s="8">
        <f>_xlfn.T.TEST(C2:C6,O2:O6,2,2)</f>
        <v>0.12313122734292954</v>
      </c>
      <c r="V6" s="8">
        <f>_xlfn.T.TEST(D2:D6,O2:O6,2,2)</f>
        <v>0.34659350708733427</v>
      </c>
      <c r="W6" s="8">
        <f>_xlfn.T.TEST(E2:E6,O2:O6,2,2)</f>
        <v>3.9968523713957711E-2</v>
      </c>
      <c r="X6" s="8">
        <f>_xlfn.T.TEST(F2:F6,O2:O6,2,2)</f>
        <v>2.5228886315728567E-2</v>
      </c>
      <c r="Y6" s="8">
        <f>_xlfn.T.TEST(G2:G6,O2:O6,2,2)</f>
        <v>0.45536634355269001</v>
      </c>
      <c r="Z6" s="8">
        <f>_xlfn.T.TEST(H2:H6,O2:O6,2,2)</f>
        <v>0.74043945372496256</v>
      </c>
      <c r="AA6" s="8">
        <f>_xlfn.T.TEST(I2:I6,O2:O6,2,2)</f>
        <v>4.7911726129975483E-2</v>
      </c>
      <c r="AB6" s="8">
        <f>_xlfn.T.TEST(J2:J6,O2:O6,2,2)</f>
        <v>2.5228886315728567E-2</v>
      </c>
      <c r="AC6" s="8">
        <f t="shared" si="0"/>
        <v>0.2360650853554358</v>
      </c>
    </row>
    <row r="7" spans="1:29" ht="25.15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9" ht="25.15" x14ac:dyDescent="0.55000000000000004">
      <c r="A8" s="1">
        <v>4</v>
      </c>
      <c r="B8" s="1">
        <v>1</v>
      </c>
      <c r="C8" s="1">
        <v>2</v>
      </c>
      <c r="D8" s="1">
        <v>2</v>
      </c>
      <c r="E8" s="1">
        <v>3</v>
      </c>
      <c r="F8" s="1">
        <v>4</v>
      </c>
      <c r="G8" s="1">
        <v>4</v>
      </c>
      <c r="H8" s="1">
        <v>5</v>
      </c>
      <c r="I8" s="1">
        <v>3</v>
      </c>
      <c r="J8" s="1">
        <v>2</v>
      </c>
      <c r="K8" s="3">
        <v>5</v>
      </c>
      <c r="L8" s="3">
        <v>1</v>
      </c>
      <c r="M8" s="3">
        <v>4</v>
      </c>
      <c r="N8" s="3">
        <v>5</v>
      </c>
      <c r="O8" s="3">
        <v>5</v>
      </c>
      <c r="R8" s="3"/>
      <c r="S8" s="1" t="s">
        <v>0</v>
      </c>
      <c r="T8" s="1" t="s">
        <v>2</v>
      </c>
      <c r="U8" s="1" t="s">
        <v>3</v>
      </c>
      <c r="V8" s="1" t="s">
        <v>4</v>
      </c>
      <c r="W8" s="1" t="s">
        <v>5</v>
      </c>
      <c r="X8" s="1" t="s">
        <v>6</v>
      </c>
      <c r="Y8" s="1" t="s">
        <v>8</v>
      </c>
      <c r="Z8" s="1" t="s">
        <v>9</v>
      </c>
      <c r="AA8" s="1" t="s">
        <v>10</v>
      </c>
      <c r="AB8" s="1" t="s">
        <v>11</v>
      </c>
    </row>
    <row r="9" spans="1:29" ht="25.15" x14ac:dyDescent="0.55000000000000004">
      <c r="A9" s="1">
        <v>4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2</v>
      </c>
      <c r="H9" s="1">
        <v>4</v>
      </c>
      <c r="I9" s="1">
        <v>2</v>
      </c>
      <c r="J9" s="1">
        <v>2</v>
      </c>
      <c r="K9" s="3">
        <v>5</v>
      </c>
      <c r="L9" s="3">
        <v>2</v>
      </c>
      <c r="M9" s="3">
        <v>4</v>
      </c>
      <c r="N9" s="3">
        <v>4</v>
      </c>
      <c r="O9" s="3">
        <v>4</v>
      </c>
      <c r="R9" t="s">
        <v>26</v>
      </c>
      <c r="S9">
        <f>_xlfn.T.TEST(A8:A17,K8:K17,2,2)</f>
        <v>1.1145389906555532E-3</v>
      </c>
      <c r="T9">
        <f>_xlfn.T.TEST(B8:B17,K8:K17,2,2)</f>
        <v>1.3848421203010007E-6</v>
      </c>
      <c r="U9">
        <f>_xlfn.T.TEST(C8:C17,K8:K17,2,2)</f>
        <v>3.5130685643491454E-7</v>
      </c>
      <c r="V9">
        <f>_xlfn.T.TEST(D8:D17,K8:K17,2,2)</f>
        <v>3.6343976551759333E-5</v>
      </c>
      <c r="W9">
        <f>_xlfn.T.TEST(E8:E17,K8:K17,2,2)</f>
        <v>3.1019199981298277E-11</v>
      </c>
      <c r="X9">
        <f>_xlfn.T.TEST(F8:F17,K8:K17,2,2)</f>
        <v>2.731489314829756E-6</v>
      </c>
      <c r="Y9">
        <f>_xlfn.T.TEST(G8:G17,K8:K17,2,2)</f>
        <v>5.9473057103233068E-8</v>
      </c>
      <c r="Z9">
        <f>_xlfn.T.TEST(H8:H17,K8:K17,2,2)</f>
        <v>9.4169483231706548E-5</v>
      </c>
      <c r="AA9">
        <f>_xlfn.T.TEST(I8:I17,K8:K17,2,2)</f>
        <v>2.1913148736760959E-6</v>
      </c>
      <c r="AB9">
        <f>_xlfn.T.TEST(J8:J17,K8:K17,2,2)</f>
        <v>2.8625685729839919E-10</v>
      </c>
      <c r="AC9">
        <f>AVERAGE(S9:AB9)</f>
        <v>1.251771193937421E-4</v>
      </c>
    </row>
    <row r="10" spans="1:29" ht="25.15" x14ac:dyDescent="0.55000000000000004">
      <c r="A10" s="1">
        <v>5</v>
      </c>
      <c r="B10" s="1">
        <v>4</v>
      </c>
      <c r="C10" s="1">
        <v>3</v>
      </c>
      <c r="D10" s="1">
        <v>4</v>
      </c>
      <c r="E10" s="1">
        <v>2</v>
      </c>
      <c r="F10" s="1">
        <v>2</v>
      </c>
      <c r="G10" s="1">
        <v>2</v>
      </c>
      <c r="H10" s="1">
        <v>4</v>
      </c>
      <c r="I10" s="1">
        <v>3</v>
      </c>
      <c r="J10" s="1">
        <v>3</v>
      </c>
      <c r="K10" s="3">
        <v>5</v>
      </c>
      <c r="L10" s="3">
        <v>3</v>
      </c>
      <c r="M10" s="3">
        <v>3</v>
      </c>
      <c r="N10" s="3">
        <v>4</v>
      </c>
      <c r="O10" s="3">
        <v>5</v>
      </c>
      <c r="R10" t="s">
        <v>1</v>
      </c>
      <c r="S10">
        <f>_xlfn.T.TEST(A8:A17,L8:L17,2,2)</f>
        <v>1.5088649647399381E-3</v>
      </c>
      <c r="T10">
        <f>_xlfn.T.TEST(B8:B17,L8:L17,2,2)</f>
        <v>0.82971421454937788</v>
      </c>
      <c r="U10">
        <f>_xlfn.T.TEST(C8:C17,L8:L17,2,2)</f>
        <v>0.5335383314540465</v>
      </c>
      <c r="V10">
        <f>_xlfn.T.TEST(D8:D17,L8:L17,2,2)</f>
        <v>0.70653594801192998</v>
      </c>
      <c r="W10">
        <f>_xlfn.T.TEST(E8:E41,L8:L41,2,2)</f>
        <v>0.53460784957675966</v>
      </c>
      <c r="X10">
        <f>_xlfn.T.TEST(F8:F41,L8:L41,2,2)</f>
        <v>0.90725949085964752</v>
      </c>
      <c r="Y10">
        <f>_xlfn.T.TEST(C8:C41,L8:L41,2,2)</f>
        <v>0.90593076076150147</v>
      </c>
      <c r="Z10">
        <f>_xlfn.T.TEST(H8:H41,L8:L41,2,2)</f>
        <v>3.9039597026013052E-4</v>
      </c>
      <c r="AA10">
        <f>_xlfn.T.TEST(I8:I41,L8:L41,2,2)</f>
        <v>0.65799577882804794</v>
      </c>
      <c r="AB10">
        <f>_xlfn.T.TEST(J8:J17,L8:L17,2,2)</f>
        <v>0.31362923612714816</v>
      </c>
      <c r="AC10">
        <f t="shared" ref="AC10:AC13" si="1">AVERAGE(S10:AB10)</f>
        <v>0.53911108711034594</v>
      </c>
    </row>
    <row r="11" spans="1:29" ht="25.15" x14ac:dyDescent="0.55000000000000004">
      <c r="A11" s="1">
        <v>5</v>
      </c>
      <c r="B11" s="1">
        <v>3</v>
      </c>
      <c r="C11" s="1">
        <v>1</v>
      </c>
      <c r="D11" s="1">
        <v>1</v>
      </c>
      <c r="E11" s="1">
        <v>2</v>
      </c>
      <c r="F11" s="1">
        <v>2</v>
      </c>
      <c r="G11" s="1">
        <v>2</v>
      </c>
      <c r="H11" s="1">
        <v>4</v>
      </c>
      <c r="I11" s="1">
        <v>1</v>
      </c>
      <c r="J11" s="1">
        <v>1</v>
      </c>
      <c r="K11" s="3">
        <v>5</v>
      </c>
      <c r="L11" s="3">
        <v>2</v>
      </c>
      <c r="M11" s="3">
        <v>3</v>
      </c>
      <c r="N11" s="3">
        <v>3</v>
      </c>
      <c r="O11" s="3">
        <v>5</v>
      </c>
      <c r="R11" t="s">
        <v>27</v>
      </c>
      <c r="S11">
        <f>_xlfn.T.TEST(A8:A17,M8:M17,2,2)</f>
        <v>0.19639447228338261</v>
      </c>
      <c r="T11">
        <f>_xlfn.T.TEST(B8:B17,M8:M17,2,2)</f>
        <v>5.24020064071321E-2</v>
      </c>
      <c r="U11">
        <f>_xlfn.T.TEST(C8:C17,M8:M17,2,2)</f>
        <v>9.5691897771134453E-3</v>
      </c>
      <c r="V11">
        <f>_xlfn.T.TEST(D8:D17,M8:M17,2,2)</f>
        <v>0.12779364870310822</v>
      </c>
      <c r="W11">
        <f>_xlfn.T.TEST(E8:E17,M8:M17,2,2)</f>
        <v>3.5198130284006045E-4</v>
      </c>
      <c r="X11">
        <f>_xlfn.T.TEST(F8:F17,M8:M17,2,2)</f>
        <v>4.3081697000393222E-2</v>
      </c>
      <c r="Y11">
        <f>_xlfn.T.TEST(G8:G17,M8:M17,2,2)</f>
        <v>7.232387447829354E-2</v>
      </c>
      <c r="Z11">
        <f>_xlfn.T.TEST(H8:H17,M8:M18,2,2)</f>
        <v>0.50241659360106294</v>
      </c>
      <c r="AA11">
        <f>_xlfn.T.TEST(I8:I17,M8:M17,2,2)</f>
        <v>2.1929051181588971E-2</v>
      </c>
      <c r="AB11">
        <f>_xlfn.T.TEST(J8:J17,M8:M17,2,2)</f>
        <v>9.7358423627718043E-4</v>
      </c>
      <c r="AC11">
        <f t="shared" si="1"/>
        <v>0.10272360989711926</v>
      </c>
    </row>
    <row r="12" spans="1:29" ht="25.15" x14ac:dyDescent="0.55000000000000004">
      <c r="A12" s="1">
        <v>4</v>
      </c>
      <c r="B12" s="1">
        <v>4</v>
      </c>
      <c r="C12" s="1">
        <v>5</v>
      </c>
      <c r="D12" s="1">
        <v>4</v>
      </c>
      <c r="E12" s="1">
        <v>3</v>
      </c>
      <c r="F12" s="1">
        <v>5</v>
      </c>
      <c r="G12" s="1">
        <v>4</v>
      </c>
      <c r="H12" s="1">
        <v>3</v>
      </c>
      <c r="I12" s="1">
        <v>5</v>
      </c>
      <c r="J12" s="1">
        <v>2</v>
      </c>
      <c r="K12" s="3">
        <v>5</v>
      </c>
      <c r="L12" s="3">
        <v>4</v>
      </c>
      <c r="M12" s="3">
        <v>4</v>
      </c>
      <c r="N12" s="3">
        <v>3</v>
      </c>
      <c r="O12" s="3">
        <v>5</v>
      </c>
      <c r="R12" t="s">
        <v>12</v>
      </c>
      <c r="S12">
        <f>_xlfn.T.TEST(A8:A17,N8:N17,2,2)</f>
        <v>0.36114008057178704</v>
      </c>
      <c r="T12">
        <f>_xlfn.T.TEST(B8:B17,N8:N17,2,2)</f>
        <v>5.2075518045754332E-2</v>
      </c>
      <c r="U12">
        <f>_xlfn.T.TEST(C8:C17,N8:N17,2,2)</f>
        <v>1.1059830890000748E-2</v>
      </c>
      <c r="V12">
        <f>_xlfn.T.TEST(D8:D17,N8:N17,2,2)</f>
        <v>0.11452047245753876</v>
      </c>
      <c r="W12">
        <f>_xlfn.T.TEST(E8:E17,N8:N17,2,2)</f>
        <v>8.3982931740856053E-4</v>
      </c>
      <c r="X12">
        <f>_xlfn.T.TEST(F8:F17,N8:N17,2,2)</f>
        <v>4.2717721497740307E-2</v>
      </c>
      <c r="Y12">
        <f>_xlfn.T.TEST(G8:G17,N8:N17,2,2)</f>
        <v>7.3940200351165872E-2</v>
      </c>
      <c r="Z12">
        <f>_xlfn.T.TEST(H8:H17,N8:N17,2,2)</f>
        <v>0.81797006906144087</v>
      </c>
      <c r="AA12">
        <f>_xlfn.T.TEST(I8:I17,N8:N17,2,2)</f>
        <v>2.2699872884057878E-2</v>
      </c>
      <c r="AB12">
        <f>_xlfn.T.TEST(J8:J17,N8:N17,2,2)</f>
        <v>1.8810728283590534E-3</v>
      </c>
      <c r="AC12">
        <f t="shared" si="1"/>
        <v>0.14988446679052536</v>
      </c>
    </row>
    <row r="13" spans="1:29" ht="25.15" x14ac:dyDescent="0.55000000000000004">
      <c r="A13" s="1">
        <v>3</v>
      </c>
      <c r="B13" s="1">
        <v>2</v>
      </c>
      <c r="C13" s="1">
        <v>2</v>
      </c>
      <c r="D13" s="1">
        <v>3</v>
      </c>
      <c r="E13" s="1">
        <v>2</v>
      </c>
      <c r="F13" s="1">
        <v>2</v>
      </c>
      <c r="G13" s="1">
        <v>2</v>
      </c>
      <c r="H13" s="1">
        <v>4</v>
      </c>
      <c r="I13" s="1">
        <v>2</v>
      </c>
      <c r="J13" s="1">
        <v>2</v>
      </c>
      <c r="K13" s="3">
        <v>5</v>
      </c>
      <c r="L13" s="3">
        <v>3</v>
      </c>
      <c r="M13" s="3">
        <v>4</v>
      </c>
      <c r="N13" s="3">
        <v>4</v>
      </c>
      <c r="O13" s="3">
        <v>4</v>
      </c>
      <c r="R13" t="s">
        <v>29</v>
      </c>
      <c r="S13">
        <f>_xlfn.T.TEST(A8:A17,O8:O17,2,2)</f>
        <v>0.12111979287963012</v>
      </c>
      <c r="T13">
        <f>_xlfn.T.TEST(B8:B17,O8:O17,2,2)</f>
        <v>8.9185571414305366E-5</v>
      </c>
      <c r="U13">
        <f>_xlfn.T.TEST(C8:C17,O8:O17,2,2)</f>
        <v>1.6640207306542792E-5</v>
      </c>
      <c r="V13">
        <f>_xlfn.T.TEST(D8:D17,O8:O17,2,2)</f>
        <v>9.1917448517655977E-4</v>
      </c>
      <c r="W13">
        <f>_xlfn.T.TEST(E8:E17,O8:O17,2,2)</f>
        <v>2.6844784062503673E-8</v>
      </c>
      <c r="X13">
        <f>_xlfn.T.TEST(F8:F17,O8:O17,2,2)</f>
        <v>1.1558606299542017E-4</v>
      </c>
      <c r="Y13">
        <f>_xlfn.T.TEST(G8:G17,O8:O17,2,2)</f>
        <v>2.2463297062570816E-5</v>
      </c>
      <c r="Z13">
        <f>_xlfn.T.TEST(H8:H17,O8:O17,2,2)</f>
        <v>1.8562017235562351E-2</v>
      </c>
      <c r="AA13">
        <f>_xlfn.T.TEST(I8:I17,O8:O17,2,2)</f>
        <v>7.125874636301752E-5</v>
      </c>
      <c r="AB13">
        <f>_xlfn.T.TEST(J8:J17,O8:O17,2,2)</f>
        <v>1.2800114726457541E-7</v>
      </c>
      <c r="AC13">
        <f t="shared" si="1"/>
        <v>1.4091627333144221E-2</v>
      </c>
    </row>
    <row r="14" spans="1:29" ht="25.15" x14ac:dyDescent="0.55000000000000004">
      <c r="A14" s="1">
        <v>5</v>
      </c>
      <c r="B14" s="1">
        <v>4</v>
      </c>
      <c r="C14" s="1">
        <v>2</v>
      </c>
      <c r="D14" s="1">
        <v>5</v>
      </c>
      <c r="E14" s="1">
        <v>1</v>
      </c>
      <c r="F14" s="1">
        <v>2</v>
      </c>
      <c r="G14" s="1">
        <v>3</v>
      </c>
      <c r="H14" s="1">
        <v>2</v>
      </c>
      <c r="I14" s="1">
        <v>1</v>
      </c>
      <c r="J14" s="1">
        <v>3</v>
      </c>
      <c r="K14" s="3">
        <v>5</v>
      </c>
      <c r="L14" s="3">
        <v>2</v>
      </c>
      <c r="M14" s="3">
        <v>2</v>
      </c>
      <c r="N14" s="3">
        <v>2</v>
      </c>
      <c r="O14" s="3">
        <v>4</v>
      </c>
    </row>
    <row r="15" spans="1:29" ht="25.15" x14ac:dyDescent="0.55000000000000004">
      <c r="A15" s="1">
        <v>3</v>
      </c>
      <c r="B15" s="1">
        <v>2</v>
      </c>
      <c r="C15" s="1">
        <v>2</v>
      </c>
      <c r="D15" s="1">
        <v>1</v>
      </c>
      <c r="E15" s="1">
        <v>1</v>
      </c>
      <c r="F15" s="1">
        <v>1</v>
      </c>
      <c r="G15" s="1">
        <v>3</v>
      </c>
      <c r="H15" s="1">
        <v>4</v>
      </c>
      <c r="I15" s="1">
        <v>2</v>
      </c>
      <c r="J15" s="1">
        <v>1</v>
      </c>
      <c r="K15" s="3">
        <v>5</v>
      </c>
      <c r="L15" s="3">
        <v>4</v>
      </c>
      <c r="M15" s="3">
        <v>3</v>
      </c>
      <c r="N15" s="3">
        <v>2</v>
      </c>
      <c r="O15" s="3">
        <v>4</v>
      </c>
    </row>
    <row r="16" spans="1:29" ht="25.15" x14ac:dyDescent="0.55000000000000004">
      <c r="A16" s="1">
        <v>3</v>
      </c>
      <c r="B16" s="1">
        <v>2</v>
      </c>
      <c r="C16" s="1">
        <v>2</v>
      </c>
      <c r="D16" s="1">
        <v>2</v>
      </c>
      <c r="E16" s="1">
        <v>2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3">
        <v>5</v>
      </c>
      <c r="L16" s="3">
        <v>2</v>
      </c>
      <c r="M16" s="3">
        <v>3</v>
      </c>
      <c r="N16" s="3">
        <v>4</v>
      </c>
      <c r="O16" s="3">
        <v>4</v>
      </c>
    </row>
    <row r="17" spans="1:15" ht="25.15" x14ac:dyDescent="0.55000000000000004">
      <c r="A17" s="1">
        <v>4</v>
      </c>
      <c r="B17" s="1">
        <v>2</v>
      </c>
      <c r="C17" s="1">
        <v>1</v>
      </c>
      <c r="D17" s="1">
        <v>2</v>
      </c>
      <c r="E17" s="1">
        <v>2</v>
      </c>
      <c r="F17" s="1">
        <v>2</v>
      </c>
      <c r="G17" s="1">
        <v>3</v>
      </c>
      <c r="H17" s="1">
        <v>4</v>
      </c>
      <c r="I17" s="1">
        <v>1</v>
      </c>
      <c r="J17" s="1">
        <v>2</v>
      </c>
      <c r="K17" s="3">
        <v>5</v>
      </c>
      <c r="L17" s="3">
        <v>2</v>
      </c>
      <c r="M17" s="3">
        <v>5</v>
      </c>
      <c r="N17" s="3">
        <v>5</v>
      </c>
      <c r="O17" s="3">
        <v>5</v>
      </c>
    </row>
    <row r="18" spans="1:15" ht="25.15" x14ac:dyDescent="0.55000000000000004">
      <c r="A18" s="1">
        <v>3</v>
      </c>
      <c r="B18" s="1">
        <v>3</v>
      </c>
      <c r="C18" s="1">
        <v>2</v>
      </c>
      <c r="D18" s="1">
        <v>4</v>
      </c>
      <c r="E18" s="1">
        <v>2</v>
      </c>
      <c r="F18" s="1">
        <v>3</v>
      </c>
      <c r="G18" s="1">
        <v>4</v>
      </c>
      <c r="H18" s="1">
        <v>4</v>
      </c>
      <c r="I18" s="1">
        <v>2</v>
      </c>
      <c r="J18" s="1">
        <v>2</v>
      </c>
      <c r="K18" s="3">
        <v>5</v>
      </c>
      <c r="L18" s="3">
        <v>1</v>
      </c>
      <c r="M18" s="3">
        <v>3</v>
      </c>
      <c r="N18" s="3">
        <v>3</v>
      </c>
      <c r="O18" s="3">
        <v>4</v>
      </c>
    </row>
    <row r="19" spans="1:15" ht="25.15" x14ac:dyDescent="0.55000000000000004">
      <c r="A19" s="1">
        <v>3</v>
      </c>
      <c r="B19" s="1">
        <v>4</v>
      </c>
      <c r="C19" s="1">
        <v>2</v>
      </c>
      <c r="D19" s="1">
        <v>3</v>
      </c>
      <c r="E19" s="1">
        <v>4</v>
      </c>
      <c r="F19" s="1">
        <v>2</v>
      </c>
      <c r="G19" s="1">
        <v>2</v>
      </c>
      <c r="H19" s="1">
        <v>4</v>
      </c>
      <c r="I19" s="1">
        <v>2</v>
      </c>
      <c r="J19" s="1">
        <v>2</v>
      </c>
      <c r="K19" s="3">
        <v>5</v>
      </c>
      <c r="L19" s="3">
        <v>3</v>
      </c>
      <c r="M19" s="3">
        <v>5</v>
      </c>
      <c r="N19" s="3">
        <v>3</v>
      </c>
      <c r="O19" s="3">
        <v>4</v>
      </c>
    </row>
    <row r="20" spans="1:15" ht="25.15" x14ac:dyDescent="0.55000000000000004">
      <c r="A20" s="1">
        <v>3</v>
      </c>
      <c r="B20" s="1">
        <v>4</v>
      </c>
      <c r="C20" s="1">
        <v>3</v>
      </c>
      <c r="D20" s="1">
        <v>3</v>
      </c>
      <c r="E20" s="1">
        <v>2</v>
      </c>
      <c r="F20" s="1">
        <v>3</v>
      </c>
      <c r="G20" s="1">
        <v>3</v>
      </c>
      <c r="H20" s="1">
        <v>3</v>
      </c>
      <c r="I20" s="1">
        <v>2</v>
      </c>
      <c r="J20" s="1">
        <v>2</v>
      </c>
      <c r="K20" s="3">
        <v>5</v>
      </c>
      <c r="L20" s="3">
        <v>4</v>
      </c>
      <c r="M20" s="3">
        <v>2</v>
      </c>
      <c r="N20" s="3">
        <v>4</v>
      </c>
      <c r="O20" s="3">
        <v>4</v>
      </c>
    </row>
    <row r="21" spans="1:15" ht="25.15" x14ac:dyDescent="0.55000000000000004">
      <c r="A21" s="1">
        <v>3</v>
      </c>
      <c r="B21" s="1">
        <v>3</v>
      </c>
      <c r="C21" s="1">
        <v>3</v>
      </c>
      <c r="D21" s="1">
        <v>2</v>
      </c>
      <c r="E21" s="1">
        <v>2</v>
      </c>
      <c r="F21" s="1">
        <v>2</v>
      </c>
      <c r="G21" s="1">
        <v>3</v>
      </c>
      <c r="H21" s="1">
        <v>2</v>
      </c>
      <c r="I21" s="1">
        <v>3</v>
      </c>
      <c r="J21" s="1">
        <v>3</v>
      </c>
      <c r="K21" s="3">
        <v>4</v>
      </c>
      <c r="L21" s="3">
        <v>2</v>
      </c>
      <c r="M21" s="3">
        <v>2</v>
      </c>
      <c r="N21" s="3">
        <v>2</v>
      </c>
      <c r="O21" s="3">
        <v>4</v>
      </c>
    </row>
    <row r="22" spans="1:15" ht="25.15" x14ac:dyDescent="0.55000000000000004">
      <c r="A22" s="1">
        <v>3</v>
      </c>
      <c r="B22" s="1">
        <v>4</v>
      </c>
      <c r="C22" s="1">
        <v>2</v>
      </c>
      <c r="D22" s="1">
        <v>3</v>
      </c>
      <c r="E22" s="1">
        <v>3</v>
      </c>
      <c r="F22" s="1">
        <v>4</v>
      </c>
      <c r="G22" s="1">
        <v>2</v>
      </c>
      <c r="H22" s="1">
        <v>3</v>
      </c>
      <c r="I22" s="1">
        <v>3</v>
      </c>
      <c r="J22" s="1">
        <v>3</v>
      </c>
      <c r="K22" s="3">
        <v>4</v>
      </c>
      <c r="L22" s="3">
        <v>3</v>
      </c>
      <c r="M22" s="3">
        <v>3</v>
      </c>
      <c r="N22" s="3">
        <v>2</v>
      </c>
      <c r="O22" s="3">
        <v>4</v>
      </c>
    </row>
    <row r="23" spans="1:15" ht="25.15" x14ac:dyDescent="0.55000000000000004">
      <c r="A23" s="1">
        <v>3</v>
      </c>
      <c r="B23" s="1">
        <v>5</v>
      </c>
      <c r="C23" s="1">
        <v>3</v>
      </c>
      <c r="D23" s="1">
        <v>4</v>
      </c>
      <c r="E23" s="1">
        <v>3</v>
      </c>
      <c r="F23" s="1">
        <v>4</v>
      </c>
      <c r="G23" s="1">
        <v>2</v>
      </c>
      <c r="H23" s="1">
        <v>3</v>
      </c>
      <c r="I23" s="1">
        <v>5</v>
      </c>
      <c r="J23" s="1">
        <v>2</v>
      </c>
      <c r="K23" s="3">
        <v>5</v>
      </c>
      <c r="L23" s="3">
        <v>4</v>
      </c>
      <c r="M23" s="3">
        <v>5</v>
      </c>
      <c r="N23" s="3">
        <v>4</v>
      </c>
      <c r="O23" s="3">
        <v>3</v>
      </c>
    </row>
    <row r="24" spans="1:15" ht="25.15" x14ac:dyDescent="0.55000000000000004">
      <c r="A24" s="2">
        <v>3</v>
      </c>
      <c r="B24" s="2">
        <v>1</v>
      </c>
      <c r="C24" s="2">
        <v>1</v>
      </c>
      <c r="D24" s="2">
        <v>2</v>
      </c>
      <c r="E24" s="2">
        <v>1</v>
      </c>
      <c r="F24" s="2">
        <v>1</v>
      </c>
      <c r="G24" s="2">
        <v>2</v>
      </c>
      <c r="H24" s="2">
        <v>3</v>
      </c>
      <c r="I24" s="2">
        <v>1</v>
      </c>
      <c r="J24" s="2">
        <v>1</v>
      </c>
      <c r="K24" s="4">
        <v>4</v>
      </c>
      <c r="L24" s="4">
        <v>2</v>
      </c>
      <c r="M24" s="4">
        <v>1</v>
      </c>
      <c r="N24" s="4">
        <v>2</v>
      </c>
      <c r="O24" s="4">
        <v>1</v>
      </c>
    </row>
    <row r="25" spans="1:15" ht="25.15" x14ac:dyDescent="0.55000000000000004">
      <c r="A25" s="2">
        <v>5</v>
      </c>
      <c r="B25" s="2">
        <v>2</v>
      </c>
      <c r="C25" s="2">
        <v>5</v>
      </c>
      <c r="D25" s="2">
        <v>2</v>
      </c>
      <c r="E25" s="2">
        <v>5</v>
      </c>
      <c r="F25" s="2">
        <v>3</v>
      </c>
      <c r="G25" s="2">
        <v>2</v>
      </c>
      <c r="H25" s="2">
        <v>3</v>
      </c>
      <c r="I25" s="2">
        <v>2</v>
      </c>
      <c r="J25" s="2">
        <v>4</v>
      </c>
      <c r="K25" s="4">
        <v>5</v>
      </c>
      <c r="L25" s="4">
        <v>4</v>
      </c>
      <c r="M25" s="4">
        <v>2</v>
      </c>
      <c r="N25" s="4">
        <v>5</v>
      </c>
      <c r="O25" s="4">
        <v>5</v>
      </c>
    </row>
    <row r="26" spans="1:15" ht="25.15" x14ac:dyDescent="0.55000000000000004">
      <c r="A26" s="2">
        <v>5</v>
      </c>
      <c r="B26" s="2">
        <v>4</v>
      </c>
      <c r="C26" s="2">
        <v>3</v>
      </c>
      <c r="D26" s="2">
        <v>4</v>
      </c>
      <c r="E26" s="2">
        <v>4</v>
      </c>
      <c r="F26" s="2">
        <v>3</v>
      </c>
      <c r="G26" s="2">
        <v>5</v>
      </c>
      <c r="H26" s="2">
        <v>5</v>
      </c>
      <c r="I26" s="2">
        <v>4</v>
      </c>
      <c r="J26" s="2">
        <v>4</v>
      </c>
      <c r="K26" s="4">
        <v>5</v>
      </c>
      <c r="L26" s="4">
        <v>3</v>
      </c>
      <c r="M26" s="4">
        <v>3</v>
      </c>
      <c r="N26" s="4">
        <v>3</v>
      </c>
      <c r="O26" s="4">
        <v>5</v>
      </c>
    </row>
    <row r="27" spans="1:15" ht="25.15" x14ac:dyDescent="0.55000000000000004">
      <c r="A27" s="2">
        <v>3</v>
      </c>
      <c r="B27" s="2">
        <v>2</v>
      </c>
      <c r="C27" s="2">
        <v>2</v>
      </c>
      <c r="D27" s="2">
        <v>3</v>
      </c>
      <c r="E27" s="2">
        <v>2</v>
      </c>
      <c r="F27" s="2">
        <v>1</v>
      </c>
      <c r="G27" s="2">
        <v>3</v>
      </c>
      <c r="H27" s="2">
        <v>2</v>
      </c>
      <c r="I27" s="2">
        <v>2</v>
      </c>
      <c r="J27" s="2">
        <v>2</v>
      </c>
      <c r="K27" s="4">
        <v>5</v>
      </c>
      <c r="L27" s="4">
        <v>2</v>
      </c>
      <c r="M27" s="4">
        <v>4</v>
      </c>
      <c r="N27" s="4">
        <v>2</v>
      </c>
      <c r="O27" s="4">
        <v>3</v>
      </c>
    </row>
    <row r="28" spans="1:15" ht="25.15" x14ac:dyDescent="0.55000000000000004">
      <c r="A28" s="2">
        <v>3</v>
      </c>
      <c r="B28" s="2">
        <v>1</v>
      </c>
      <c r="C28" s="2">
        <v>2</v>
      </c>
      <c r="D28" s="2">
        <v>2</v>
      </c>
      <c r="E28" s="2">
        <v>2</v>
      </c>
      <c r="F28" s="2">
        <v>2</v>
      </c>
      <c r="G28" s="2">
        <v>3</v>
      </c>
      <c r="H28" s="2">
        <v>3</v>
      </c>
      <c r="I28" s="2">
        <v>3</v>
      </c>
      <c r="J28" s="2">
        <v>2</v>
      </c>
      <c r="K28" s="4">
        <v>5</v>
      </c>
      <c r="L28" s="4">
        <v>2</v>
      </c>
      <c r="M28" s="4">
        <v>1</v>
      </c>
      <c r="N28" s="4">
        <v>4</v>
      </c>
      <c r="O28" s="4">
        <v>4</v>
      </c>
    </row>
    <row r="29" spans="1:15" ht="25.15" x14ac:dyDescent="0.55000000000000004">
      <c r="A29" s="2">
        <v>3</v>
      </c>
      <c r="B29" s="2">
        <v>1</v>
      </c>
      <c r="C29" s="2">
        <v>2</v>
      </c>
      <c r="D29" s="2">
        <v>1</v>
      </c>
      <c r="E29" s="2">
        <v>1</v>
      </c>
      <c r="F29" s="2">
        <v>1</v>
      </c>
      <c r="G29" s="2">
        <v>2</v>
      </c>
      <c r="H29" s="2">
        <v>2</v>
      </c>
      <c r="I29" s="2">
        <v>1</v>
      </c>
      <c r="J29" s="2">
        <v>1</v>
      </c>
      <c r="K29" s="4">
        <v>3</v>
      </c>
      <c r="L29" s="4">
        <v>2</v>
      </c>
      <c r="M29" s="4">
        <v>2</v>
      </c>
      <c r="N29" s="4">
        <v>1</v>
      </c>
      <c r="O29" s="4">
        <v>2</v>
      </c>
    </row>
    <row r="30" spans="1:15" ht="25.15" x14ac:dyDescent="0.55000000000000004">
      <c r="A30" s="2">
        <v>3</v>
      </c>
      <c r="B30" s="2">
        <v>2</v>
      </c>
      <c r="C30" s="2">
        <v>2</v>
      </c>
      <c r="D30" s="2">
        <v>1</v>
      </c>
      <c r="E30" s="2">
        <v>1</v>
      </c>
      <c r="F30" s="2">
        <v>1</v>
      </c>
      <c r="G30" s="2">
        <v>1</v>
      </c>
      <c r="H30" s="2">
        <v>2</v>
      </c>
      <c r="I30" s="2">
        <v>1</v>
      </c>
      <c r="J30" s="2">
        <v>1</v>
      </c>
      <c r="K30" s="4">
        <v>3</v>
      </c>
      <c r="L30" s="4">
        <v>1</v>
      </c>
      <c r="M30" s="4">
        <v>1</v>
      </c>
      <c r="N30" s="4">
        <v>2</v>
      </c>
      <c r="O30" s="4">
        <v>2</v>
      </c>
    </row>
    <row r="31" spans="1:15" ht="25.15" x14ac:dyDescent="0.55000000000000004">
      <c r="A31" s="2">
        <v>3</v>
      </c>
      <c r="B31" s="2">
        <v>3</v>
      </c>
      <c r="C31" s="2">
        <v>4</v>
      </c>
      <c r="D31" s="2">
        <v>3</v>
      </c>
      <c r="E31" s="2">
        <v>2</v>
      </c>
      <c r="F31" s="2">
        <v>3</v>
      </c>
      <c r="G31" s="2">
        <v>3</v>
      </c>
      <c r="H31" s="2">
        <v>4</v>
      </c>
      <c r="I31" s="2">
        <v>5</v>
      </c>
      <c r="J31" s="2">
        <v>3</v>
      </c>
      <c r="K31" s="4">
        <v>5</v>
      </c>
      <c r="L31" s="4">
        <v>3</v>
      </c>
      <c r="M31" s="4">
        <v>4</v>
      </c>
      <c r="N31" s="4">
        <v>4</v>
      </c>
      <c r="O31" s="4">
        <v>4</v>
      </c>
    </row>
    <row r="32" spans="1:15" ht="25.15" x14ac:dyDescent="0.55000000000000004">
      <c r="A32" s="2">
        <v>4</v>
      </c>
      <c r="B32" s="2">
        <v>3</v>
      </c>
      <c r="C32" s="2">
        <v>4</v>
      </c>
      <c r="D32" s="2">
        <v>2</v>
      </c>
      <c r="E32" s="2">
        <v>4</v>
      </c>
      <c r="F32" s="2">
        <v>3</v>
      </c>
      <c r="G32" s="2">
        <v>3</v>
      </c>
      <c r="H32" s="2">
        <v>3</v>
      </c>
      <c r="I32" s="2">
        <v>5</v>
      </c>
      <c r="J32" s="2">
        <v>2</v>
      </c>
      <c r="K32" s="4">
        <v>3</v>
      </c>
      <c r="L32" s="4">
        <v>4</v>
      </c>
      <c r="M32" s="4">
        <v>5</v>
      </c>
      <c r="N32" s="4">
        <v>4</v>
      </c>
      <c r="O32" s="4">
        <v>4</v>
      </c>
    </row>
    <row r="33" spans="1:15" ht="25.15" x14ac:dyDescent="0.55000000000000004">
      <c r="A33" s="2">
        <v>5</v>
      </c>
      <c r="B33" s="2">
        <v>3</v>
      </c>
      <c r="C33" s="2">
        <v>3</v>
      </c>
      <c r="D33" s="2">
        <v>1</v>
      </c>
      <c r="E33" s="2">
        <v>3</v>
      </c>
      <c r="F33" s="2">
        <v>2</v>
      </c>
      <c r="G33" s="2">
        <v>2</v>
      </c>
      <c r="H33" s="2">
        <v>3</v>
      </c>
      <c r="I33" s="2">
        <v>2</v>
      </c>
      <c r="J33" s="2">
        <v>1</v>
      </c>
      <c r="K33" s="4">
        <v>5</v>
      </c>
      <c r="L33" s="4">
        <v>1</v>
      </c>
      <c r="M33" s="4">
        <v>2</v>
      </c>
      <c r="N33" s="4">
        <v>4</v>
      </c>
      <c r="O33" s="4">
        <v>3</v>
      </c>
    </row>
    <row r="34" spans="1:15" ht="25.15" x14ac:dyDescent="0.55000000000000004">
      <c r="A34" s="2">
        <v>4</v>
      </c>
      <c r="B34" s="2">
        <v>4</v>
      </c>
      <c r="C34" s="2">
        <v>3</v>
      </c>
      <c r="D34" s="2">
        <v>4</v>
      </c>
      <c r="E34" s="2">
        <v>3</v>
      </c>
      <c r="F34" s="2">
        <v>3</v>
      </c>
      <c r="G34" s="2">
        <v>3</v>
      </c>
      <c r="H34" s="2">
        <v>2</v>
      </c>
      <c r="I34" s="2">
        <v>3</v>
      </c>
      <c r="J34" s="2">
        <v>3</v>
      </c>
      <c r="K34" s="4">
        <v>4</v>
      </c>
      <c r="L34" s="4">
        <v>4</v>
      </c>
      <c r="M34" s="4">
        <v>2</v>
      </c>
      <c r="N34" s="4">
        <v>2</v>
      </c>
      <c r="O34" s="4">
        <v>3</v>
      </c>
    </row>
    <row r="35" spans="1:15" ht="25.15" x14ac:dyDescent="0.55000000000000004">
      <c r="A35" s="2">
        <v>2</v>
      </c>
      <c r="B35" s="2">
        <v>2</v>
      </c>
      <c r="C35" s="2">
        <v>1</v>
      </c>
      <c r="D35" s="2">
        <v>2</v>
      </c>
      <c r="E35" s="2">
        <v>3</v>
      </c>
      <c r="F35" s="2">
        <v>1</v>
      </c>
      <c r="G35" s="2">
        <v>2</v>
      </c>
      <c r="H35" s="2">
        <v>3</v>
      </c>
      <c r="I35" s="2">
        <v>2</v>
      </c>
      <c r="J35" s="2">
        <v>2</v>
      </c>
      <c r="K35" s="4">
        <v>5</v>
      </c>
      <c r="L35" s="4">
        <v>2</v>
      </c>
      <c r="M35" s="4">
        <v>3</v>
      </c>
      <c r="N35" s="4">
        <v>3</v>
      </c>
      <c r="O35" s="4">
        <v>4</v>
      </c>
    </row>
    <row r="36" spans="1:15" ht="25.15" x14ac:dyDescent="0.55000000000000004">
      <c r="A36" s="2">
        <v>4</v>
      </c>
      <c r="B36" s="2">
        <v>4</v>
      </c>
      <c r="C36" s="2">
        <v>2</v>
      </c>
      <c r="D36" s="2">
        <v>2</v>
      </c>
      <c r="E36" s="2">
        <v>3</v>
      </c>
      <c r="F36" s="2">
        <v>4</v>
      </c>
      <c r="G36" s="2">
        <v>4</v>
      </c>
      <c r="H36" s="2">
        <v>2</v>
      </c>
      <c r="I36" s="2">
        <v>3</v>
      </c>
      <c r="J36" s="2">
        <v>3</v>
      </c>
      <c r="K36" s="4">
        <v>5</v>
      </c>
      <c r="L36" s="4">
        <v>1</v>
      </c>
      <c r="M36" s="4">
        <v>3</v>
      </c>
      <c r="N36" s="4">
        <v>1</v>
      </c>
      <c r="O36" s="4">
        <v>4</v>
      </c>
    </row>
    <row r="37" spans="1:15" ht="25.15" x14ac:dyDescent="0.55000000000000004">
      <c r="A37" s="2">
        <v>3</v>
      </c>
      <c r="B37" s="2">
        <v>2</v>
      </c>
      <c r="C37" s="2">
        <v>3</v>
      </c>
      <c r="D37" s="2">
        <v>3</v>
      </c>
      <c r="E37" s="2">
        <v>2</v>
      </c>
      <c r="F37" s="2">
        <v>1</v>
      </c>
      <c r="G37" s="2">
        <v>3</v>
      </c>
      <c r="H37" s="2">
        <v>4</v>
      </c>
      <c r="I37" s="2">
        <v>3</v>
      </c>
      <c r="J37" s="2">
        <v>3</v>
      </c>
      <c r="K37" s="4">
        <v>5</v>
      </c>
      <c r="L37" s="4">
        <v>2</v>
      </c>
      <c r="M37" s="4">
        <v>2</v>
      </c>
      <c r="N37" s="4">
        <v>2</v>
      </c>
      <c r="O37" s="4">
        <v>4</v>
      </c>
    </row>
    <row r="38" spans="1:15" ht="25.15" x14ac:dyDescent="0.55000000000000004">
      <c r="A38" s="2">
        <v>4</v>
      </c>
      <c r="B38" s="2">
        <v>3</v>
      </c>
      <c r="C38" s="2">
        <v>4</v>
      </c>
      <c r="D38" s="2">
        <v>4</v>
      </c>
      <c r="E38" s="2">
        <v>2</v>
      </c>
      <c r="F38" s="2">
        <v>4</v>
      </c>
      <c r="G38" s="2">
        <v>4</v>
      </c>
      <c r="H38" s="2">
        <v>4</v>
      </c>
      <c r="I38" s="2">
        <v>3</v>
      </c>
      <c r="J38" s="2">
        <v>3</v>
      </c>
      <c r="K38" s="4">
        <v>4</v>
      </c>
      <c r="L38" s="4">
        <v>3</v>
      </c>
      <c r="M38" s="4">
        <v>2</v>
      </c>
      <c r="N38" s="4">
        <v>4</v>
      </c>
      <c r="O38" s="4">
        <v>2</v>
      </c>
    </row>
    <row r="39" spans="1:15" ht="25.15" x14ac:dyDescent="0.55000000000000004">
      <c r="A39" s="2">
        <v>4</v>
      </c>
      <c r="B39" s="2">
        <v>3</v>
      </c>
      <c r="C39" s="2">
        <v>1</v>
      </c>
      <c r="D39" s="2">
        <v>2</v>
      </c>
      <c r="E39" s="2">
        <v>2</v>
      </c>
      <c r="F39" s="2">
        <v>2</v>
      </c>
      <c r="G39" s="2">
        <v>2</v>
      </c>
      <c r="H39" s="2">
        <v>5</v>
      </c>
      <c r="I39" s="2">
        <v>3</v>
      </c>
      <c r="J39" s="2">
        <v>3</v>
      </c>
      <c r="K39" s="4">
        <v>5</v>
      </c>
      <c r="L39" s="4">
        <v>3</v>
      </c>
      <c r="M39" s="4">
        <v>2</v>
      </c>
      <c r="N39" s="4">
        <v>1</v>
      </c>
      <c r="O39" s="4">
        <v>3</v>
      </c>
    </row>
    <row r="40" spans="1:15" ht="25.15" x14ac:dyDescent="0.55000000000000004">
      <c r="A40" s="2">
        <v>4</v>
      </c>
      <c r="B40" s="2">
        <v>3</v>
      </c>
      <c r="C40" s="2">
        <v>2</v>
      </c>
      <c r="D40" s="2">
        <v>3</v>
      </c>
      <c r="E40" s="2">
        <v>2</v>
      </c>
      <c r="F40" s="2">
        <v>3</v>
      </c>
      <c r="G40" s="2">
        <v>3</v>
      </c>
      <c r="H40" s="2">
        <v>5</v>
      </c>
      <c r="I40" s="2">
        <v>3</v>
      </c>
      <c r="J40" s="2">
        <v>2</v>
      </c>
      <c r="K40" s="4">
        <v>5</v>
      </c>
      <c r="L40" s="4">
        <v>2</v>
      </c>
      <c r="M40" s="4">
        <v>3</v>
      </c>
      <c r="N40" s="4">
        <v>2</v>
      </c>
      <c r="O40" s="4">
        <v>4</v>
      </c>
    </row>
    <row r="41" spans="1:15" ht="25.15" x14ac:dyDescent="0.55000000000000004">
      <c r="A41" s="2">
        <v>3</v>
      </c>
      <c r="B41" s="2">
        <v>4</v>
      </c>
      <c r="C41" s="2">
        <v>3</v>
      </c>
      <c r="D41" s="2">
        <v>4</v>
      </c>
      <c r="E41" s="2">
        <v>2</v>
      </c>
      <c r="F41" s="2">
        <v>3</v>
      </c>
      <c r="G41" s="2">
        <v>4</v>
      </c>
      <c r="H41" s="2">
        <v>4</v>
      </c>
      <c r="I41" s="2">
        <v>3</v>
      </c>
      <c r="J41" s="2">
        <v>3</v>
      </c>
      <c r="K41" s="4">
        <v>4</v>
      </c>
      <c r="L41" s="4">
        <v>2</v>
      </c>
      <c r="M41" s="4">
        <v>3</v>
      </c>
      <c r="N41" s="4">
        <v>4</v>
      </c>
      <c r="O41" s="4">
        <v>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B17A-836E-4695-B9D3-09187F5CD335}">
  <dimension ref="A1:T19"/>
  <sheetViews>
    <sheetView tabSelected="1" workbookViewId="0">
      <selection activeCell="A9" sqref="A9"/>
    </sheetView>
  </sheetViews>
  <sheetFormatPr defaultRowHeight="13.5" x14ac:dyDescent="0.3"/>
  <sheetData>
    <row r="1" spans="1:20" ht="25.15" x14ac:dyDescent="0.55000000000000004">
      <c r="A1" s="3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0" x14ac:dyDescent="0.3">
      <c r="B2" s="8"/>
      <c r="C2" s="8"/>
      <c r="D2" s="8"/>
      <c r="E2" s="8"/>
      <c r="F2" s="8"/>
      <c r="G2" s="8"/>
      <c r="H2" s="8"/>
      <c r="I2" s="8"/>
      <c r="J2" s="8"/>
      <c r="K2" s="8"/>
    </row>
    <row r="3" spans="1:20" x14ac:dyDescent="0.3">
      <c r="B3" s="8"/>
      <c r="C3" s="8"/>
      <c r="D3" s="8"/>
      <c r="E3" s="8"/>
      <c r="F3" s="8"/>
      <c r="G3" s="8"/>
      <c r="H3" s="8"/>
      <c r="I3" s="8"/>
      <c r="J3" s="8"/>
      <c r="K3" s="8"/>
    </row>
    <row r="4" spans="1:20" x14ac:dyDescent="0.3">
      <c r="B4" s="8"/>
      <c r="C4" s="8"/>
      <c r="D4" s="8"/>
      <c r="E4" s="8"/>
      <c r="F4" s="8"/>
      <c r="G4" s="8"/>
      <c r="H4" s="8"/>
      <c r="I4" s="8"/>
      <c r="J4" s="8"/>
      <c r="K4" s="8"/>
    </row>
    <row r="5" spans="1:20" x14ac:dyDescent="0.3">
      <c r="B5" s="8"/>
      <c r="C5" s="8"/>
      <c r="D5" s="8"/>
      <c r="E5" s="8"/>
      <c r="F5" s="8"/>
      <c r="G5" s="8"/>
      <c r="H5" s="8"/>
      <c r="I5" s="8"/>
      <c r="J5" s="8"/>
      <c r="K5" s="8"/>
    </row>
    <row r="6" spans="1:20" x14ac:dyDescent="0.3">
      <c r="B6" s="8"/>
      <c r="C6" s="8"/>
      <c r="D6" s="8"/>
      <c r="E6" s="8"/>
      <c r="F6" s="8"/>
      <c r="G6" s="8"/>
      <c r="H6" s="8"/>
      <c r="I6" s="8"/>
      <c r="J6" s="8"/>
      <c r="K6" s="8"/>
    </row>
    <row r="8" spans="1:20" x14ac:dyDescent="0.3">
      <c r="A8" t="s">
        <v>44</v>
      </c>
    </row>
    <row r="9" spans="1:20" ht="25.15" x14ac:dyDescent="0.55000000000000004">
      <c r="A9" s="3"/>
      <c r="B9" t="s">
        <v>14</v>
      </c>
      <c r="C9" t="s">
        <v>25</v>
      </c>
      <c r="D9" t="s">
        <v>7</v>
      </c>
      <c r="E9" t="s">
        <v>28</v>
      </c>
      <c r="F9" t="s">
        <v>13</v>
      </c>
      <c r="P9" t="s">
        <v>14</v>
      </c>
      <c r="Q9" t="s">
        <v>25</v>
      </c>
      <c r="R9" t="s">
        <v>7</v>
      </c>
      <c r="S9" t="s">
        <v>28</v>
      </c>
      <c r="T9" t="s">
        <v>13</v>
      </c>
    </row>
    <row r="10" spans="1:20" ht="25.15" x14ac:dyDescent="0.55000000000000004">
      <c r="A10" s="1" t="s">
        <v>30</v>
      </c>
      <c r="B10" s="8">
        <v>0.19501552810007591</v>
      </c>
      <c r="C10" s="8">
        <v>0.12313122734292954</v>
      </c>
      <c r="D10" s="8">
        <v>0.52122745785370528</v>
      </c>
      <c r="E10" s="8">
        <v>0.81708024697209092</v>
      </c>
      <c r="F10" s="8">
        <v>0.51075740350791832</v>
      </c>
      <c r="O10" t="s">
        <v>30</v>
      </c>
      <c r="P10">
        <v>1.1145389906555532E-3</v>
      </c>
      <c r="Q10">
        <v>1.5088649647399381E-3</v>
      </c>
      <c r="R10">
        <v>0.19639447228338261</v>
      </c>
      <c r="S10">
        <v>0.36114008057178704</v>
      </c>
      <c r="T10">
        <v>0.12111979287963012</v>
      </c>
    </row>
    <row r="11" spans="1:20" ht="25.15" x14ac:dyDescent="0.55000000000000004">
      <c r="A11" s="1" t="s">
        <v>31</v>
      </c>
      <c r="B11" s="8">
        <v>9.4344945526168879E-3</v>
      </c>
      <c r="C11" s="8">
        <v>0.5237424355470286</v>
      </c>
      <c r="D11" s="8">
        <v>0.58711882409483906</v>
      </c>
      <c r="E11" s="8">
        <v>0.24150397191305997</v>
      </c>
      <c r="F11" s="8">
        <v>4.6024895863132749E-2</v>
      </c>
      <c r="O11" t="s">
        <v>31</v>
      </c>
      <c r="P11">
        <v>1.3848421203010007E-6</v>
      </c>
      <c r="Q11">
        <v>0.82971421454937788</v>
      </c>
      <c r="R11">
        <v>5.24020064071321E-2</v>
      </c>
      <c r="S11">
        <v>5.2075518045754332E-2</v>
      </c>
      <c r="T11">
        <v>8.9185571414305366E-5</v>
      </c>
    </row>
    <row r="12" spans="1:20" ht="25.15" x14ac:dyDescent="0.55000000000000004">
      <c r="A12" s="1" t="s">
        <v>32</v>
      </c>
      <c r="B12" s="8">
        <v>3.4710640364877705E-2</v>
      </c>
      <c r="C12" s="8">
        <v>0.44583834154275148</v>
      </c>
      <c r="D12" s="8">
        <v>0.81708024697209092</v>
      </c>
      <c r="E12" s="8">
        <v>0.46085601430741996</v>
      </c>
      <c r="F12" s="8">
        <v>0.12313122734292954</v>
      </c>
      <c r="O12" t="s">
        <v>32</v>
      </c>
      <c r="P12">
        <v>3.5130685643491454E-7</v>
      </c>
      <c r="Q12">
        <v>0.5335383314540465</v>
      </c>
      <c r="R12">
        <v>9.5691897771134453E-3</v>
      </c>
      <c r="S12">
        <v>1.1059830890000748E-2</v>
      </c>
      <c r="T12">
        <v>1.6640207306542792E-5</v>
      </c>
    </row>
    <row r="13" spans="1:20" ht="25.15" x14ac:dyDescent="0.55000000000000004">
      <c r="A13" s="1" t="s">
        <v>33</v>
      </c>
      <c r="B13" s="8">
        <v>0.10832182695250007</v>
      </c>
      <c r="C13" s="8">
        <v>0.14111328124999989</v>
      </c>
      <c r="D13" s="8">
        <v>0.6406295692605104</v>
      </c>
      <c r="E13" s="8">
        <v>1</v>
      </c>
      <c r="F13" s="8">
        <v>0.34659350708733427</v>
      </c>
      <c r="O13" t="s">
        <v>33</v>
      </c>
      <c r="P13">
        <v>3.6343976551759333E-5</v>
      </c>
      <c r="Q13">
        <v>0.70653594801192998</v>
      </c>
      <c r="R13">
        <v>0.12779364870310822</v>
      </c>
      <c r="S13">
        <v>0.11452047245753876</v>
      </c>
      <c r="T13">
        <v>9.1917448517655977E-4</v>
      </c>
    </row>
    <row r="14" spans="1:20" ht="25.15" x14ac:dyDescent="0.55000000000000004">
      <c r="A14" s="1" t="s">
        <v>34</v>
      </c>
      <c r="B14" s="8">
        <v>3.81492008255072E-3</v>
      </c>
      <c r="C14" s="8">
        <v>6.4969373656805759E-2</v>
      </c>
      <c r="D14" s="8">
        <v>1</v>
      </c>
      <c r="E14" s="8">
        <v>0.37337491740225914</v>
      </c>
      <c r="F14" s="8">
        <v>3.9968523713957711E-2</v>
      </c>
      <c r="O14" t="s">
        <v>34</v>
      </c>
      <c r="P14">
        <v>3.1019199981298277E-11</v>
      </c>
      <c r="Q14">
        <v>0.53460784957675966</v>
      </c>
      <c r="R14">
        <v>3.5198130284006045E-4</v>
      </c>
      <c r="S14">
        <v>8.3982931740856053E-4</v>
      </c>
      <c r="T14">
        <v>2.6844784062503673E-8</v>
      </c>
    </row>
    <row r="15" spans="1:20" ht="25.15" x14ac:dyDescent="0.55000000000000004">
      <c r="A15" s="1" t="s">
        <v>35</v>
      </c>
      <c r="B15" s="8">
        <v>2.7463866740969388E-3</v>
      </c>
      <c r="C15" s="8">
        <v>2.7463866740969388E-3</v>
      </c>
      <c r="D15" s="8">
        <v>0.17200329195191139</v>
      </c>
      <c r="E15" s="8">
        <v>0.39720384078029403</v>
      </c>
      <c r="F15" s="8">
        <v>2.5228886315728567E-2</v>
      </c>
      <c r="O15" t="s">
        <v>35</v>
      </c>
      <c r="P15">
        <v>2.731489314829756E-6</v>
      </c>
      <c r="Q15">
        <v>0.90725949085964752</v>
      </c>
      <c r="R15">
        <v>4.3081697000393222E-2</v>
      </c>
      <c r="S15">
        <v>4.2717721497740307E-2</v>
      </c>
      <c r="T15">
        <v>1.1558606299542017E-4</v>
      </c>
    </row>
    <row r="16" spans="1:20" ht="25.15" x14ac:dyDescent="0.55000000000000004">
      <c r="A16" s="1" t="s">
        <v>36</v>
      </c>
      <c r="B16" s="8">
        <v>6.5587676914722476E-2</v>
      </c>
      <c r="C16" s="8">
        <v>3.9497728034453249E-3</v>
      </c>
      <c r="D16" s="8">
        <v>0.18225699861478878</v>
      </c>
      <c r="E16" s="8">
        <v>0.39720384078029403</v>
      </c>
      <c r="F16" s="8">
        <v>0.45536634355269001</v>
      </c>
      <c r="O16" t="s">
        <v>36</v>
      </c>
      <c r="P16">
        <v>5.9473057103233068E-8</v>
      </c>
      <c r="Q16">
        <v>0.90593076076150147</v>
      </c>
      <c r="R16">
        <v>7.232387447829354E-2</v>
      </c>
      <c r="S16">
        <v>7.3940200351165872E-2</v>
      </c>
      <c r="T16">
        <v>2.2463297062570816E-5</v>
      </c>
    </row>
    <row r="17" spans="1:20" ht="25.15" x14ac:dyDescent="0.55000000000000004">
      <c r="A17" s="1" t="s">
        <v>37</v>
      </c>
      <c r="B17" s="8">
        <v>0.18225699861478908</v>
      </c>
      <c r="C17" s="8">
        <v>6.2710621038641083E-3</v>
      </c>
      <c r="D17" s="8">
        <v>0.14341462050621787</v>
      </c>
      <c r="E17" s="8">
        <v>0.28967221373087398</v>
      </c>
      <c r="F17" s="8">
        <v>0.74043945372496256</v>
      </c>
      <c r="O17" t="s">
        <v>37</v>
      </c>
      <c r="P17">
        <v>9.4169483231706548E-5</v>
      </c>
      <c r="Q17">
        <v>3.9039597026013052E-4</v>
      </c>
      <c r="R17">
        <v>0.50241659360106294</v>
      </c>
      <c r="S17">
        <v>0.81797006906144087</v>
      </c>
      <c r="T17">
        <v>1.8562017235562351E-2</v>
      </c>
    </row>
    <row r="18" spans="1:20" ht="25.15" x14ac:dyDescent="0.55000000000000004">
      <c r="A18" s="1" t="s">
        <v>38</v>
      </c>
      <c r="B18" s="8">
        <v>7.669728020954291E-3</v>
      </c>
      <c r="C18" s="8">
        <v>0.27313922259144047</v>
      </c>
      <c r="D18" s="8">
        <v>0.75992296834873962</v>
      </c>
      <c r="E18" s="8">
        <v>0.3052013652062302</v>
      </c>
      <c r="F18" s="8">
        <v>4.7911726129975483E-2</v>
      </c>
      <c r="O18" t="s">
        <v>38</v>
      </c>
      <c r="P18">
        <v>2.1913148736760959E-6</v>
      </c>
      <c r="Q18">
        <v>0.65799577882804794</v>
      </c>
      <c r="R18">
        <v>2.1929051181588971E-2</v>
      </c>
      <c r="S18">
        <v>2.2699872884057878E-2</v>
      </c>
      <c r="T18">
        <v>7.125874636301752E-5</v>
      </c>
    </row>
    <row r="19" spans="1:20" ht="25.15" x14ac:dyDescent="0.55000000000000004">
      <c r="A19" s="1" t="s">
        <v>39</v>
      </c>
      <c r="B19" s="8">
        <v>2.7463866740969388E-3</v>
      </c>
      <c r="C19" s="8">
        <v>0.17200329195191139</v>
      </c>
      <c r="D19" s="8">
        <v>0.72446582573474361</v>
      </c>
      <c r="E19" s="8">
        <v>0.21654728411266919</v>
      </c>
      <c r="F19" s="8">
        <v>2.5228886315728567E-2</v>
      </c>
      <c r="O19" t="s">
        <v>39</v>
      </c>
      <c r="P19">
        <v>2.8625685729839919E-10</v>
      </c>
      <c r="Q19">
        <v>0.31362923612714816</v>
      </c>
      <c r="R19">
        <v>9.7358423627718043E-4</v>
      </c>
      <c r="S19">
        <v>1.8810728283590534E-3</v>
      </c>
      <c r="T19">
        <v>1.2800114726457541E-7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2021-02-07T14:10:44Z</dcterms:modified>
</cp:coreProperties>
</file>