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0" i="1" l="1"/>
  <c r="K20" i="1"/>
  <c r="I20" i="1"/>
  <c r="G20" i="1"/>
  <c r="M17" i="1" l="1"/>
  <c r="L17" i="1"/>
  <c r="K17" i="1"/>
  <c r="J17" i="1"/>
  <c r="I17" i="1"/>
  <c r="H17" i="1"/>
  <c r="G17" i="1"/>
  <c r="F17" i="1"/>
  <c r="E17" i="1"/>
  <c r="M16" i="1"/>
  <c r="L16" i="1"/>
  <c r="K16" i="1"/>
  <c r="J16" i="1"/>
  <c r="I16" i="1"/>
  <c r="H16" i="1"/>
  <c r="G16" i="1"/>
  <c r="F16" i="1"/>
  <c r="E16" i="1"/>
  <c r="D17" i="1"/>
  <c r="D16" i="1"/>
</calcChain>
</file>

<file path=xl/sharedStrings.xml><?xml version="1.0" encoding="utf-8"?>
<sst xmlns="http://schemas.openxmlformats.org/spreadsheetml/2006/main" count="15" uniqueCount="7">
  <si>
    <t>Run</t>
  </si>
  <si>
    <t>Time</t>
  </si>
  <si>
    <t>Best</t>
  </si>
  <si>
    <t>Average</t>
  </si>
  <si>
    <t>Belgium 41</t>
  </si>
  <si>
    <t>Distance</t>
  </si>
  <si>
    <t>ERX 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</si>
</sst>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21"/>
  <sheetViews>
    <sheetView tabSelected="1" topLeftCell="A8" workbookViewId="0">
      <selection activeCell="G20" sqref="G20:M20"/>
    </sheetView>
  </sheetViews>
  <sheetFormatPr defaultRowHeight="15" x14ac:dyDescent="0.25"/>
  <cols>
    <col min="3" max="13" width="10.7109375" customWidth="1"/>
  </cols>
  <sheetData>
    <row r="7" spans="3:13" ht="15.95" customHeight="1" x14ac:dyDescent="0.25">
      <c r="C7" s="3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3:13" ht="15.95" customHeight="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3:13" ht="15.95" customHeight="1" x14ac:dyDescent="0.25">
      <c r="D9" s="3" t="s">
        <v>4</v>
      </c>
      <c r="E9" s="3"/>
      <c r="F9" s="3">
        <v>131</v>
      </c>
      <c r="G9" s="3"/>
      <c r="H9" s="3">
        <v>380</v>
      </c>
      <c r="I9" s="3"/>
      <c r="J9" s="3">
        <v>662</v>
      </c>
      <c r="K9" s="3"/>
      <c r="L9" s="3">
        <v>711</v>
      </c>
      <c r="M9" s="3"/>
    </row>
    <row r="10" spans="3:13" ht="15.95" customHeight="1" x14ac:dyDescent="0.25">
      <c r="C10" s="2" t="s">
        <v>0</v>
      </c>
      <c r="D10" s="2" t="s">
        <v>1</v>
      </c>
      <c r="E10" s="2" t="s">
        <v>5</v>
      </c>
      <c r="F10" s="2" t="s">
        <v>1</v>
      </c>
      <c r="G10" s="2" t="s">
        <v>5</v>
      </c>
      <c r="H10" s="2" t="s">
        <v>1</v>
      </c>
      <c r="I10" s="2" t="s">
        <v>5</v>
      </c>
      <c r="J10" s="2" t="s">
        <v>1</v>
      </c>
      <c r="K10" s="2" t="s">
        <v>5</v>
      </c>
      <c r="L10" s="2" t="s">
        <v>1</v>
      </c>
      <c r="M10" s="2" t="s">
        <v>5</v>
      </c>
    </row>
    <row r="11" spans="3:13" ht="15.95" customHeight="1" x14ac:dyDescent="0.25">
      <c r="C11">
        <v>1</v>
      </c>
      <c r="D11">
        <v>9.9</v>
      </c>
      <c r="E11">
        <v>889</v>
      </c>
      <c r="F11">
        <v>18.399999999999999</v>
      </c>
      <c r="G11">
        <v>1824</v>
      </c>
      <c r="H11">
        <v>119.3</v>
      </c>
      <c r="I11">
        <v>13298</v>
      </c>
      <c r="J11">
        <v>272.8</v>
      </c>
      <c r="K11">
        <v>23010</v>
      </c>
      <c r="L11">
        <v>315</v>
      </c>
      <c r="M11">
        <v>32447</v>
      </c>
    </row>
    <row r="12" spans="3:13" ht="15.95" customHeight="1" x14ac:dyDescent="0.25">
      <c r="C12">
        <v>2</v>
      </c>
      <c r="D12">
        <v>10</v>
      </c>
      <c r="E12">
        <v>926</v>
      </c>
      <c r="F12">
        <v>18.8</v>
      </c>
      <c r="G12">
        <v>1573</v>
      </c>
      <c r="H12">
        <v>118.7</v>
      </c>
      <c r="I12">
        <v>14512</v>
      </c>
      <c r="J12">
        <v>277.7</v>
      </c>
      <c r="K12">
        <v>22584</v>
      </c>
    </row>
    <row r="13" spans="3:13" ht="15.95" customHeight="1" x14ac:dyDescent="0.25">
      <c r="C13">
        <v>3</v>
      </c>
      <c r="D13">
        <v>9.9</v>
      </c>
      <c r="E13">
        <v>1021</v>
      </c>
      <c r="F13">
        <v>18.899999999999999</v>
      </c>
      <c r="G13">
        <v>1716</v>
      </c>
      <c r="H13">
        <v>120.4</v>
      </c>
      <c r="I13">
        <v>13190</v>
      </c>
    </row>
    <row r="14" spans="3:13" ht="15.95" customHeight="1" x14ac:dyDescent="0.25">
      <c r="C14">
        <v>4</v>
      </c>
      <c r="D14">
        <v>10.6</v>
      </c>
      <c r="E14">
        <v>971</v>
      </c>
      <c r="F14">
        <v>18.7</v>
      </c>
      <c r="G14">
        <v>1619</v>
      </c>
    </row>
    <row r="15" spans="3:13" ht="15.95" customHeight="1" x14ac:dyDescent="0.25">
      <c r="C15">
        <v>5</v>
      </c>
      <c r="D15">
        <v>10</v>
      </c>
      <c r="E15">
        <v>979</v>
      </c>
    </row>
    <row r="16" spans="3:13" ht="15.95" customHeight="1" x14ac:dyDescent="0.25">
      <c r="C16" s="1" t="s">
        <v>3</v>
      </c>
      <c r="D16">
        <f>AVERAGE(D11:D15)</f>
        <v>10.08</v>
      </c>
      <c r="E16">
        <f t="shared" ref="E16:M16" si="0">AVERAGE(E11:E15)</f>
        <v>957.2</v>
      </c>
      <c r="F16">
        <f t="shared" si="0"/>
        <v>18.7</v>
      </c>
      <c r="G16">
        <f t="shared" si="0"/>
        <v>1683</v>
      </c>
      <c r="H16">
        <f t="shared" si="0"/>
        <v>119.46666666666665</v>
      </c>
      <c r="I16">
        <f t="shared" si="0"/>
        <v>13666.666666666666</v>
      </c>
      <c r="J16">
        <f t="shared" si="0"/>
        <v>275.25</v>
      </c>
      <c r="K16">
        <f t="shared" si="0"/>
        <v>22797</v>
      </c>
      <c r="L16">
        <f t="shared" si="0"/>
        <v>315</v>
      </c>
      <c r="M16">
        <f t="shared" si="0"/>
        <v>32447</v>
      </c>
    </row>
    <row r="17" spans="3:13" ht="15.95" customHeight="1" x14ac:dyDescent="0.25">
      <c r="C17" s="1" t="s">
        <v>2</v>
      </c>
      <c r="D17">
        <f>MIN(D11:D15)</f>
        <v>9.9</v>
      </c>
      <c r="E17">
        <f t="shared" ref="E17:M17" si="1">MIN(E11:E15)</f>
        <v>889</v>
      </c>
      <c r="F17">
        <f t="shared" si="1"/>
        <v>18.399999999999999</v>
      </c>
      <c r="G17">
        <f t="shared" si="1"/>
        <v>1573</v>
      </c>
      <c r="H17">
        <f t="shared" si="1"/>
        <v>118.7</v>
      </c>
      <c r="I17">
        <f t="shared" si="1"/>
        <v>13190</v>
      </c>
      <c r="J17">
        <f t="shared" si="1"/>
        <v>272.8</v>
      </c>
      <c r="K17">
        <f t="shared" si="1"/>
        <v>22584</v>
      </c>
      <c r="L17">
        <f t="shared" si="1"/>
        <v>315</v>
      </c>
      <c r="M17">
        <f t="shared" si="1"/>
        <v>32447</v>
      </c>
    </row>
    <row r="19" spans="3:13" x14ac:dyDescent="0.25">
      <c r="G19">
        <v>2.78</v>
      </c>
      <c r="I19">
        <v>8.1300000000000008</v>
      </c>
      <c r="K19">
        <v>8.98</v>
      </c>
      <c r="M19">
        <v>10.41</v>
      </c>
    </row>
    <row r="20" spans="3:13" x14ac:dyDescent="0.25">
      <c r="G20">
        <f>ROUND(1/G19,4)*100</f>
        <v>35.97</v>
      </c>
      <c r="I20">
        <f>ROUND(1/I19,4)*100</f>
        <v>12.3</v>
      </c>
      <c r="K20">
        <f>ROUND(1/K19,4)*100</f>
        <v>11.14</v>
      </c>
      <c r="M20">
        <f>ROUND(1/M19,4)*100</f>
        <v>9.6100000000000012</v>
      </c>
    </row>
    <row r="21" spans="3:13" x14ac:dyDescent="0.25">
      <c r="G21">
        <v>564</v>
      </c>
      <c r="I21">
        <v>1621</v>
      </c>
      <c r="K21">
        <v>2513</v>
      </c>
      <c r="M21">
        <v>3115</v>
      </c>
    </row>
  </sheetData>
  <mergeCells count="6">
    <mergeCell ref="C7:M8"/>
    <mergeCell ref="D9:E9"/>
    <mergeCell ref="F9:G9"/>
    <mergeCell ref="H9:I9"/>
    <mergeCell ref="J9:K9"/>
    <mergeCell ref="L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2011-11-29T08:41:04Z</dcterms:created>
  <dcterms:modified xsi:type="dcterms:W3CDTF">2011-12-09T16:20:56Z</dcterms:modified>
</cp:coreProperties>
</file>