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10" yWindow="-110" windowWidth="23260" windowHeight="12720"/>
  </bookViews>
  <sheets>
    <sheet name="Work" sheetId="1" r:id="rId1"/>
    <sheet name="Gantt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<sst xmlns="http://schemas.openxmlformats.org/spreadsheetml/2006/main" count="83" uniqueCount="64">
  <si>
    <t>STT</t>
  </si>
  <si>
    <t>Loại công việc</t>
  </si>
  <si>
    <t>Công việc</t>
  </si>
  <si>
    <t>Mục tiêu đạt được</t>
  </si>
  <si>
    <t>Tiến độ</t>
  </si>
  <si>
    <t>Người thực hiện</t>
  </si>
  <si>
    <t>Ngày bắt đầu</t>
  </si>
  <si>
    <t>Thời lượng (ngày)</t>
  </si>
  <si>
    <t xml:space="preserve">                                       BIỂU ĐỒ GANTT CÔNG VIỆC THỰC HIỆN NHÓM SMART HOME</t>
  </si>
  <si>
    <t xml:space="preserve">GVHD : Giáp Quang Huy
SVTH:
            1. Lê Quang Vinh         
            2. Đỗ Văn Tùng          </t>
  </si>
  <si>
    <t>Tháng 9</t>
  </si>
  <si>
    <t>Tháng 10</t>
  </si>
  <si>
    <t>Tháng 11</t>
  </si>
  <si>
    <t>Tháng 12</t>
  </si>
  <si>
    <t>Quàn lý điều khiển qua Thingsboard</t>
  </si>
  <si>
    <t>Face Recognition</t>
  </si>
  <si>
    <t>Làm mô hình, phần cứng</t>
  </si>
  <si>
    <t>Điều khiển bật tắt các thiết bị</t>
  </si>
  <si>
    <t>Đọc các giá trị cảm biến</t>
  </si>
  <si>
    <t>Xây dựng dashboard điều khiển</t>
  </si>
  <si>
    <t>Voice Command with Google Assistant</t>
  </si>
  <si>
    <t xml:space="preserve">Điều khiển bật tắt các thiết bị </t>
  </si>
  <si>
    <t>Xây dựng các use-cases cho cảm biến và thiết bị</t>
  </si>
  <si>
    <t>Điều khiển thông qua Thingsboard và công tắc vật lí</t>
  </si>
  <si>
    <t>Xem được các giá trị cảm biến trên web</t>
  </si>
  <si>
    <t>Ứng với từng giá trị của cảm biến, điều khiển các thiết bị tương ứng</t>
  </si>
  <si>
    <t xml:space="preserve">Màn hình điều khiển, quản lý trên web trực quan, dễ sử dụng </t>
  </si>
  <si>
    <t>Điều khiển các thiết bị bằng giọng nói</t>
  </si>
  <si>
    <t>Xây dựng mô hình điều khiển</t>
  </si>
  <si>
    <t>Tùng</t>
  </si>
  <si>
    <t>Vinh</t>
  </si>
  <si>
    <t>Sử dụng các bên thứ ba để tích hợp Google Assistant vào hệ thống</t>
  </si>
  <si>
    <t>Tìm hiểu cách sử dụng ESP32-CAM</t>
  </si>
  <si>
    <t>Nhận diện gương mặt</t>
  </si>
  <si>
    <t>Log thông tin, lịch sử ra vào lên Thingsboard</t>
  </si>
  <si>
    <t>Xây dựng Camera Viewer Window trên Thingsboard</t>
  </si>
  <si>
    <t>Hiểu về ESP32-CAM</t>
  </si>
  <si>
    <t>Nhận biết được người trong nhà và người lạ để mở cửa</t>
  </si>
  <si>
    <t>Lưu lịch sử vào nhà</t>
  </si>
  <si>
    <t>Xem được camera trên Thingsboard</t>
  </si>
  <si>
    <t>Anti-theft</t>
  </si>
  <si>
    <t>Mở cửa bằng mật khẩu</t>
  </si>
  <si>
    <t>Chú thích</t>
  </si>
  <si>
    <t>Phát hiện chuyển động</t>
  </si>
  <si>
    <t>Mở cửa bằng mật khẩu, sửa mật khẩu trên web</t>
  </si>
  <si>
    <t>Phát hiện được chuyển động bất thường khi chủ nhà đi vắng</t>
  </si>
  <si>
    <t>Thiết kế mạch PCB</t>
  </si>
  <si>
    <t>Mạch PCB</t>
  </si>
  <si>
    <t xml:space="preserve">Hoàn thiện đồ án </t>
  </si>
  <si>
    <t>Hoàn thiện web-app</t>
  </si>
  <si>
    <t>Hoàn thiện thuyết minh</t>
  </si>
  <si>
    <t>Hoàn thiện slide thuyết trình</t>
  </si>
  <si>
    <t>Thiết kế mô hình</t>
  </si>
  <si>
    <t>Chạy mô hình và tối ưu</t>
  </si>
  <si>
    <t>Mô hình</t>
  </si>
  <si>
    <t>Mô hình hoàn chỉnh</t>
  </si>
  <si>
    <t>Web-app hoàn chỉnh</t>
  </si>
  <si>
    <t>Thuyết minh hoàn chỉnh</t>
  </si>
  <si>
    <t>Slide hoàn chỉnh</t>
  </si>
  <si>
    <t>Vinh &amp; Tùng</t>
  </si>
  <si>
    <t>Báo cho chủ nhà qua điện thoại</t>
  </si>
  <si>
    <t>Báo cho chủ nhà qua email hoặc notification</t>
  </si>
  <si>
    <t>CÔNG VIỆC THỰC HIỆN NHÓM SMART HOME</t>
  </si>
  <si>
    <t>Telegram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</si>
</sst>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"/>
    <numFmt numFmtId="165" formatCode="[$-1010000]d/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theme="0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26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164" fontId="6" fillId="2" borderId="11" xfId="0" applyNumberFormat="1" applyFont="1" applyFill="1" applyBorder="1" applyAlignment="1">
      <alignment horizontal="center" vertical="center" wrapText="1"/>
    </xf>
    <xf numFmtId="164" fontId="6" fillId="2" borderId="2" xfId="0" applyNumberFormat="1" applyFont="1" applyFill="1" applyBorder="1" applyAlignment="1">
      <alignment horizontal="center" vertical="center" wrapText="1"/>
    </xf>
    <xf numFmtId="164" fontId="6" fillId="2" borderId="4" xfId="0" applyNumberFormat="1" applyFont="1" applyFill="1" applyBorder="1" applyAlignment="1">
      <alignment horizontal="center" vertical="center" wrapText="1"/>
    </xf>
    <xf numFmtId="165" fontId="6" fillId="5" borderId="0" xfId="0" applyNumberFormat="1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14" fontId="1" fillId="4" borderId="1" xfId="0" applyNumberFormat="1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0070C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23"/>
  <sheetViews>
    <sheetView tabSelected="1" topLeftCell="A4" zoomScale="72" zoomScaleNormal="100" workbookViewId="0">
      <selection activeCell="C13" sqref="C13"/>
    </sheetView>
  </sheetViews>
  <sheetFormatPr defaultColWidth="9.08984375" defaultRowHeight="16.5" x14ac:dyDescent="0.35"/>
  <cols>
    <col min="1" max="1" width="9.08984375" style="2"/>
    <col min="2" max="2" width="15.453125" style="2" customWidth="1"/>
    <col min="3" max="3" width="46.453125" style="2" customWidth="1"/>
    <col min="4" max="4" width="47.08984375" style="2" customWidth="1"/>
    <col min="5" max="5" width="19.36328125" style="1" customWidth="1"/>
    <col min="6" max="6" width="12.1796875" style="1" customWidth="1"/>
    <col min="7" max="7" width="21" style="1" customWidth="1"/>
    <col min="8" max="16384" width="9.08984375" style="2"/>
  </cols>
  <sheetData>
    <row r="1" spans="1:110" ht="48" customHeight="1" x14ac:dyDescent="0.35">
      <c r="A1" s="39" t="s">
        <v>62</v>
      </c>
      <c r="B1" s="39"/>
      <c r="C1" s="39"/>
      <c r="D1" s="39"/>
      <c r="E1" s="39"/>
      <c r="F1" s="39"/>
      <c r="G1" s="40"/>
    </row>
    <row r="2" spans="1:110" ht="77.400000000000006" customHeight="1" x14ac:dyDescent="0.35">
      <c r="A2" s="41" t="s">
        <v>9</v>
      </c>
      <c r="B2" s="42"/>
      <c r="C2" s="42"/>
      <c r="D2" s="42"/>
      <c r="E2" s="42"/>
      <c r="F2" s="42"/>
      <c r="G2" s="42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5"/>
    </row>
    <row r="3" spans="1:110" x14ac:dyDescent="0.35">
      <c r="B3" s="25"/>
      <c r="C3" s="25"/>
      <c r="D3" s="25"/>
      <c r="E3" s="26"/>
      <c r="F3" s="26"/>
      <c r="G3" s="27"/>
    </row>
    <row r="4" spans="1:110" s="3" customFormat="1" ht="33" x14ac:dyDescent="0.35">
      <c r="A4" s="24" t="s">
        <v>0</v>
      </c>
      <c r="B4" s="24" t="s">
        <v>1</v>
      </c>
      <c r="C4" s="24" t="s">
        <v>2</v>
      </c>
      <c r="D4" s="24" t="s">
        <v>3</v>
      </c>
      <c r="E4" s="24" t="s">
        <v>5</v>
      </c>
      <c r="F4" s="24" t="s">
        <v>4</v>
      </c>
      <c r="G4" s="24" t="s">
        <v>42</v>
      </c>
    </row>
    <row r="5" spans="1:110" ht="44.4" customHeight="1" x14ac:dyDescent="0.35">
      <c r="A5" s="4">
        <v>1</v>
      </c>
      <c r="B5" s="44" t="s">
        <v>14</v>
      </c>
      <c r="C5" s="5" t="s">
        <v>17</v>
      </c>
      <c r="D5" s="5" t="s">
        <v>23</v>
      </c>
      <c r="E5" s="4" t="s">
        <v>59</v>
      </c>
      <c r="F5" s="7">
        <v>1</v>
      </c>
      <c r="G5" s="7"/>
    </row>
    <row r="6" spans="1:110" ht="38.4" customHeight="1" x14ac:dyDescent="0.35">
      <c r="A6" s="4">
        <f>A5+1</f>
        <v>2</v>
      </c>
      <c r="B6" s="45"/>
      <c r="C6" s="5" t="s">
        <v>18</v>
      </c>
      <c r="D6" s="5" t="s">
        <v>24</v>
      </c>
      <c r="E6" s="4" t="s">
        <v>59</v>
      </c>
      <c r="F6" s="7">
        <v>1</v>
      </c>
      <c r="G6" s="7"/>
    </row>
    <row r="7" spans="1:110" ht="47" customHeight="1" x14ac:dyDescent="0.35">
      <c r="A7" s="4">
        <f t="shared" ref="A7:A23" si="0">A6+1</f>
        <v>3</v>
      </c>
      <c r="B7" s="45"/>
      <c r="C7" s="6" t="s">
        <v>22</v>
      </c>
      <c r="D7" s="5" t="s">
        <v>25</v>
      </c>
      <c r="E7" s="4" t="s">
        <v>29</v>
      </c>
      <c r="F7" s="7">
        <v>1</v>
      </c>
      <c r="G7" s="7"/>
    </row>
    <row r="8" spans="1:110" ht="48" customHeight="1" x14ac:dyDescent="0.35">
      <c r="A8" s="4">
        <f t="shared" si="0"/>
        <v>4</v>
      </c>
      <c r="B8" s="45"/>
      <c r="C8" s="5" t="s">
        <v>19</v>
      </c>
      <c r="D8" s="5" t="s">
        <v>26</v>
      </c>
      <c r="E8" s="4" t="s">
        <v>30</v>
      </c>
      <c r="F8" s="7">
        <v>0.8</v>
      </c>
      <c r="G8" s="7"/>
    </row>
    <row r="9" spans="1:110" ht="48" customHeight="1" x14ac:dyDescent="0.35">
      <c r="A9" s="4">
        <f t="shared" si="0"/>
        <v>5</v>
      </c>
      <c r="B9" s="43" t="s">
        <v>40</v>
      </c>
      <c r="C9" s="5" t="s">
        <v>41</v>
      </c>
      <c r="D9" s="5" t="s">
        <v>44</v>
      </c>
      <c r="E9" s="4" t="s">
        <v>59</v>
      </c>
      <c r="F9" s="7">
        <v>1</v>
      </c>
      <c r="G9" s="7"/>
    </row>
    <row r="10" spans="1:110" ht="48" customHeight="1" x14ac:dyDescent="0.35">
      <c r="A10" s="4">
        <f t="shared" si="0"/>
        <v>6</v>
      </c>
      <c r="B10" s="43"/>
      <c r="C10" s="5" t="s">
        <v>43</v>
      </c>
      <c r="D10" s="5" t="s">
        <v>45</v>
      </c>
      <c r="E10" s="4" t="s">
        <v>29</v>
      </c>
      <c r="F10" s="7">
        <v>1</v>
      </c>
      <c r="G10" s="7"/>
    </row>
    <row r="11" spans="1:110" ht="48" customHeight="1" x14ac:dyDescent="0.35">
      <c r="A11" s="4">
        <f t="shared" si="0"/>
        <v>7</v>
      </c>
      <c r="B11" s="43"/>
      <c r="C11" s="5" t="s">
        <v>60</v>
      </c>
      <c r="D11" s="5" t="s">
        <v>61</v>
      </c>
      <c r="E11" s="4" t="s">
        <v>29</v>
      </c>
      <c r="F11" s="7">
        <v>1</v>
      </c>
      <c r="G11" s="7" t="s">
        <v>63</v>
      </c>
    </row>
    <row r="12" spans="1:110" ht="50.4" customHeight="1" x14ac:dyDescent="0.35">
      <c r="A12" s="4">
        <f t="shared" si="0"/>
        <v>8</v>
      </c>
      <c r="B12" s="43" t="s">
        <v>20</v>
      </c>
      <c r="C12" s="5" t="s">
        <v>28</v>
      </c>
      <c r="D12" s="5" t="s">
        <v>31</v>
      </c>
      <c r="E12" s="4" t="s">
        <v>30</v>
      </c>
      <c r="F12" s="7">
        <v>1</v>
      </c>
      <c r="G12" s="7"/>
    </row>
    <row r="13" spans="1:110" ht="37.25" customHeight="1" x14ac:dyDescent="0.35">
      <c r="A13" s="4">
        <f t="shared" si="0"/>
        <v>9</v>
      </c>
      <c r="B13" s="43"/>
      <c r="C13" s="5" t="s">
        <v>21</v>
      </c>
      <c r="D13" s="5" t="s">
        <v>27</v>
      </c>
      <c r="E13" s="4" t="s">
        <v>30</v>
      </c>
      <c r="F13" s="7">
        <v>1</v>
      </c>
      <c r="G13" s="7"/>
    </row>
    <row r="14" spans="1:110" ht="33.75" customHeight="1" x14ac:dyDescent="0.35">
      <c r="A14" s="4">
        <f t="shared" si="0"/>
        <v>10</v>
      </c>
      <c r="B14" s="44" t="s">
        <v>15</v>
      </c>
      <c r="C14" s="5" t="s">
        <v>32</v>
      </c>
      <c r="D14" s="5" t="s">
        <v>36</v>
      </c>
      <c r="E14" s="4" t="s">
        <v>30</v>
      </c>
      <c r="F14" s="7">
        <v>1</v>
      </c>
      <c r="G14" s="7"/>
    </row>
    <row r="15" spans="1:110" ht="42.65" customHeight="1" x14ac:dyDescent="0.35">
      <c r="A15" s="4">
        <f t="shared" si="0"/>
        <v>11</v>
      </c>
      <c r="B15" s="45"/>
      <c r="C15" s="5" t="s">
        <v>33</v>
      </c>
      <c r="D15" s="5" t="s">
        <v>37</v>
      </c>
      <c r="E15" s="4" t="s">
        <v>30</v>
      </c>
      <c r="F15" s="7">
        <v>1</v>
      </c>
      <c r="G15" s="7"/>
    </row>
    <row r="16" spans="1:110" ht="33.75" customHeight="1" x14ac:dyDescent="0.35">
      <c r="A16" s="4">
        <f t="shared" si="0"/>
        <v>12</v>
      </c>
      <c r="B16" s="45"/>
      <c r="C16" s="5" t="s">
        <v>34</v>
      </c>
      <c r="D16" s="5" t="s">
        <v>38</v>
      </c>
      <c r="E16" s="4" t="s">
        <v>30</v>
      </c>
      <c r="F16" s="7">
        <v>0.8</v>
      </c>
      <c r="G16" s="7"/>
    </row>
    <row r="17" spans="1:7" ht="54.65" customHeight="1" x14ac:dyDescent="0.35">
      <c r="A17" s="4">
        <f t="shared" si="0"/>
        <v>13</v>
      </c>
      <c r="B17" s="45"/>
      <c r="C17" s="5" t="s">
        <v>35</v>
      </c>
      <c r="D17" s="5" t="s">
        <v>39</v>
      </c>
      <c r="E17" s="4" t="s">
        <v>30</v>
      </c>
      <c r="F17" s="7">
        <v>0.5</v>
      </c>
      <c r="G17" s="7"/>
    </row>
    <row r="18" spans="1:7" ht="33.75" customHeight="1" x14ac:dyDescent="0.35">
      <c r="A18" s="4">
        <f t="shared" si="0"/>
        <v>14</v>
      </c>
      <c r="B18" s="43" t="s">
        <v>16</v>
      </c>
      <c r="C18" s="5" t="s">
        <v>46</v>
      </c>
      <c r="D18" s="5" t="s">
        <v>47</v>
      </c>
      <c r="E18" s="4" t="s">
        <v>29</v>
      </c>
      <c r="F18" s="7">
        <v>0.8</v>
      </c>
      <c r="G18" s="7"/>
    </row>
    <row r="19" spans="1:7" ht="33.75" customHeight="1" x14ac:dyDescent="0.35">
      <c r="A19" s="4">
        <f t="shared" si="0"/>
        <v>15</v>
      </c>
      <c r="B19" s="43"/>
      <c r="C19" s="5" t="s">
        <v>52</v>
      </c>
      <c r="D19" s="5" t="s">
        <v>54</v>
      </c>
      <c r="E19" s="4" t="s">
        <v>29</v>
      </c>
      <c r="F19" s="7">
        <v>0.7</v>
      </c>
      <c r="G19" s="7"/>
    </row>
    <row r="20" spans="1:7" ht="33.75" customHeight="1" x14ac:dyDescent="0.35">
      <c r="A20" s="4">
        <f t="shared" si="0"/>
        <v>16</v>
      </c>
      <c r="B20" s="43"/>
      <c r="C20" s="5" t="s">
        <v>53</v>
      </c>
      <c r="D20" s="5" t="s">
        <v>55</v>
      </c>
      <c r="E20" s="4" t="s">
        <v>59</v>
      </c>
      <c r="F20" s="4"/>
      <c r="G20" s="7"/>
    </row>
    <row r="21" spans="1:7" ht="33.75" customHeight="1" x14ac:dyDescent="0.35">
      <c r="A21" s="4">
        <f t="shared" si="0"/>
        <v>17</v>
      </c>
      <c r="B21" s="43" t="s">
        <v>48</v>
      </c>
      <c r="C21" s="5" t="s">
        <v>49</v>
      </c>
      <c r="D21" s="5" t="s">
        <v>56</v>
      </c>
      <c r="E21" s="4" t="s">
        <v>59</v>
      </c>
      <c r="F21" s="4"/>
      <c r="G21" s="7"/>
    </row>
    <row r="22" spans="1:7" ht="33.75" customHeight="1" x14ac:dyDescent="0.35">
      <c r="A22" s="4">
        <f t="shared" si="0"/>
        <v>18</v>
      </c>
      <c r="B22" s="43"/>
      <c r="C22" s="5" t="s">
        <v>50</v>
      </c>
      <c r="D22" s="5" t="s">
        <v>57</v>
      </c>
      <c r="E22" s="4" t="s">
        <v>59</v>
      </c>
      <c r="F22" s="7">
        <v>0.7</v>
      </c>
      <c r="G22" s="7"/>
    </row>
    <row r="23" spans="1:7" ht="33.75" customHeight="1" x14ac:dyDescent="0.35">
      <c r="A23" s="4">
        <f t="shared" si="0"/>
        <v>19</v>
      </c>
      <c r="B23" s="43"/>
      <c r="C23" s="5" t="s">
        <v>51</v>
      </c>
      <c r="D23" s="5" t="s">
        <v>58</v>
      </c>
      <c r="E23" s="4" t="s">
        <v>59</v>
      </c>
      <c r="F23" s="4"/>
      <c r="G23" s="7"/>
    </row>
  </sheetData>
  <mergeCells count="8">
    <mergeCell ref="A1:G1"/>
    <mergeCell ref="A2:G2"/>
    <mergeCell ref="B21:B23"/>
    <mergeCell ref="B14:B17"/>
    <mergeCell ref="B5:B8"/>
    <mergeCell ref="B18:B20"/>
    <mergeCell ref="B12:B13"/>
    <mergeCell ref="B9:B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30"/>
  <sheetViews>
    <sheetView zoomScale="70" zoomScaleNormal="70" workbookViewId="0">
      <selection activeCell="A2" sqref="A2:DF2"/>
    </sheetView>
  </sheetViews>
  <sheetFormatPr defaultColWidth="9.08984375" defaultRowHeight="14" x14ac:dyDescent="0.35"/>
  <cols>
    <col min="1" max="1" width="7" style="10" customWidth="1"/>
    <col min="2" max="2" width="44.6328125" style="11" customWidth="1"/>
    <col min="3" max="3" width="12.36328125" style="17" customWidth="1"/>
    <col min="4" max="4" width="6.36328125" style="10" customWidth="1"/>
    <col min="5" max="110" width="3" style="11" customWidth="1"/>
    <col min="111" max="130" width="3.08984375" style="11" customWidth="1"/>
    <col min="131" max="16384" width="9.08984375" style="11"/>
  </cols>
  <sheetData>
    <row r="1" spans="1:125" ht="32.5" x14ac:dyDescent="0.35">
      <c r="A1" s="50" t="s">
        <v>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2"/>
    </row>
    <row r="2" spans="1:125" ht="82.5" customHeight="1" x14ac:dyDescent="0.35">
      <c r="A2" s="53" t="s">
        <v>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54"/>
    </row>
    <row r="3" spans="1:125" s="12" customFormat="1" ht="15" customHeight="1" x14ac:dyDescent="0.35">
      <c r="A3" s="55" t="s">
        <v>0</v>
      </c>
      <c r="B3" s="55" t="s">
        <v>2</v>
      </c>
      <c r="C3" s="55" t="s">
        <v>6</v>
      </c>
      <c r="D3" s="55" t="s">
        <v>7</v>
      </c>
      <c r="E3" s="46" t="s">
        <v>10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7"/>
      <c r="S3" s="48" t="s">
        <v>11</v>
      </c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6" t="s">
        <v>12</v>
      </c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9" t="s">
        <v>13</v>
      </c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</row>
    <row r="4" spans="1:125" s="23" customFormat="1" ht="23.25" customHeight="1" x14ac:dyDescent="0.35">
      <c r="A4" s="56"/>
      <c r="B4" s="56"/>
      <c r="C4" s="56"/>
      <c r="D4" s="56"/>
      <c r="E4" s="19">
        <v>43877</v>
      </c>
      <c r="F4" s="19">
        <v>43878</v>
      </c>
      <c r="G4" s="19">
        <v>43879</v>
      </c>
      <c r="H4" s="19">
        <v>43880</v>
      </c>
      <c r="I4" s="19">
        <v>43881</v>
      </c>
      <c r="J4" s="19">
        <v>43882</v>
      </c>
      <c r="K4" s="19">
        <v>43883</v>
      </c>
      <c r="L4" s="19">
        <v>43884</v>
      </c>
      <c r="M4" s="19">
        <v>43885</v>
      </c>
      <c r="N4" s="19">
        <v>43886</v>
      </c>
      <c r="O4" s="19">
        <v>43887</v>
      </c>
      <c r="P4" s="19">
        <v>43888</v>
      </c>
      <c r="Q4" s="19">
        <v>43889</v>
      </c>
      <c r="R4" s="20">
        <v>43890</v>
      </c>
      <c r="S4" s="19">
        <v>43891</v>
      </c>
      <c r="T4" s="19">
        <v>43892</v>
      </c>
      <c r="U4" s="19">
        <v>43893</v>
      </c>
      <c r="V4" s="19">
        <v>43894</v>
      </c>
      <c r="W4" s="19">
        <v>43895</v>
      </c>
      <c r="X4" s="19">
        <v>43896</v>
      </c>
      <c r="Y4" s="19">
        <v>43897</v>
      </c>
      <c r="Z4" s="19">
        <v>43898</v>
      </c>
      <c r="AA4" s="19">
        <v>43899</v>
      </c>
      <c r="AB4" s="19">
        <v>43900</v>
      </c>
      <c r="AC4" s="19">
        <v>43901</v>
      </c>
      <c r="AD4" s="19">
        <v>43902</v>
      </c>
      <c r="AE4" s="19">
        <v>43903</v>
      </c>
      <c r="AF4" s="19">
        <v>43904</v>
      </c>
      <c r="AG4" s="19">
        <v>43905</v>
      </c>
      <c r="AH4" s="19">
        <v>43906</v>
      </c>
      <c r="AI4" s="19">
        <v>43907</v>
      </c>
      <c r="AJ4" s="19">
        <v>43908</v>
      </c>
      <c r="AK4" s="19">
        <v>43909</v>
      </c>
      <c r="AL4" s="19">
        <v>43910</v>
      </c>
      <c r="AM4" s="19">
        <v>43911</v>
      </c>
      <c r="AN4" s="19">
        <v>43912</v>
      </c>
      <c r="AO4" s="19">
        <v>43913</v>
      </c>
      <c r="AP4" s="19">
        <v>43914</v>
      </c>
      <c r="AQ4" s="19">
        <v>43915</v>
      </c>
      <c r="AR4" s="19">
        <v>43916</v>
      </c>
      <c r="AS4" s="19">
        <v>43917</v>
      </c>
      <c r="AT4" s="19">
        <v>43918</v>
      </c>
      <c r="AU4" s="19">
        <v>43919</v>
      </c>
      <c r="AV4" s="19">
        <v>43920</v>
      </c>
      <c r="AW4" s="19">
        <v>43921</v>
      </c>
      <c r="AX4" s="19">
        <v>43922</v>
      </c>
      <c r="AY4" s="19">
        <v>43923</v>
      </c>
      <c r="AZ4" s="19">
        <v>43924</v>
      </c>
      <c r="BA4" s="19">
        <v>43925</v>
      </c>
      <c r="BB4" s="19">
        <v>43926</v>
      </c>
      <c r="BC4" s="19">
        <v>43927</v>
      </c>
      <c r="BD4" s="19">
        <v>43928</v>
      </c>
      <c r="BE4" s="19">
        <v>43929</v>
      </c>
      <c r="BF4" s="19">
        <v>43930</v>
      </c>
      <c r="BG4" s="19">
        <v>43931</v>
      </c>
      <c r="BH4" s="19">
        <v>43932</v>
      </c>
      <c r="BI4" s="19">
        <v>43933</v>
      </c>
      <c r="BJ4" s="19">
        <v>43934</v>
      </c>
      <c r="BK4" s="19">
        <v>43935</v>
      </c>
      <c r="BL4" s="19">
        <v>43936</v>
      </c>
      <c r="BM4" s="19">
        <v>43937</v>
      </c>
      <c r="BN4" s="19">
        <v>43938</v>
      </c>
      <c r="BO4" s="19">
        <v>43939</v>
      </c>
      <c r="BP4" s="19">
        <v>43940</v>
      </c>
      <c r="BQ4" s="19">
        <v>43941</v>
      </c>
      <c r="BR4" s="19">
        <v>43942</v>
      </c>
      <c r="BS4" s="19">
        <v>43943</v>
      </c>
      <c r="BT4" s="19">
        <v>43944</v>
      </c>
      <c r="BU4" s="19">
        <v>43945</v>
      </c>
      <c r="BV4" s="19">
        <v>43946</v>
      </c>
      <c r="BW4" s="19">
        <v>43947</v>
      </c>
      <c r="BX4" s="19">
        <v>43948</v>
      </c>
      <c r="BY4" s="19">
        <v>43949</v>
      </c>
      <c r="BZ4" s="19">
        <v>43950</v>
      </c>
      <c r="CA4" s="19">
        <v>43951</v>
      </c>
      <c r="CB4" s="21">
        <v>43952</v>
      </c>
      <c r="CC4" s="19">
        <v>43953</v>
      </c>
      <c r="CD4" s="19">
        <v>43954</v>
      </c>
      <c r="CE4" s="19">
        <v>43955</v>
      </c>
      <c r="CF4" s="19">
        <v>43956</v>
      </c>
      <c r="CG4" s="19">
        <v>43957</v>
      </c>
      <c r="CH4" s="19">
        <v>43958</v>
      </c>
      <c r="CI4" s="19">
        <v>43959</v>
      </c>
      <c r="CJ4" s="19">
        <v>43960</v>
      </c>
      <c r="CK4" s="19">
        <v>43961</v>
      </c>
      <c r="CL4" s="19">
        <v>43962</v>
      </c>
      <c r="CM4" s="19">
        <v>43963</v>
      </c>
      <c r="CN4" s="19">
        <v>43964</v>
      </c>
      <c r="CO4" s="19">
        <v>43965</v>
      </c>
      <c r="CP4" s="19">
        <v>43966</v>
      </c>
      <c r="CQ4" s="19">
        <v>43967</v>
      </c>
      <c r="CR4" s="19">
        <v>43968</v>
      </c>
      <c r="CS4" s="19">
        <v>43969</v>
      </c>
      <c r="CT4" s="19">
        <v>43970</v>
      </c>
      <c r="CU4" s="19">
        <v>43971</v>
      </c>
      <c r="CV4" s="19">
        <v>43972</v>
      </c>
      <c r="CW4" s="19">
        <v>43973</v>
      </c>
      <c r="CX4" s="19">
        <v>43974</v>
      </c>
      <c r="CY4" s="19">
        <v>43975</v>
      </c>
      <c r="CZ4" s="19">
        <v>43976</v>
      </c>
      <c r="DA4" s="19">
        <v>43977</v>
      </c>
      <c r="DB4" s="19">
        <v>43978</v>
      </c>
      <c r="DC4" s="19">
        <v>43979</v>
      </c>
      <c r="DD4" s="19">
        <v>43980</v>
      </c>
      <c r="DE4" s="19">
        <v>43981</v>
      </c>
      <c r="DF4" s="19">
        <v>43982</v>
      </c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</row>
    <row r="5" spans="1:125" s="35" customFormat="1" x14ac:dyDescent="0.35">
      <c r="A5" s="28">
        <v>1</v>
      </c>
      <c r="B5" s="29"/>
      <c r="C5" s="30"/>
      <c r="D5" s="31"/>
      <c r="E5" s="32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2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4"/>
      <c r="AX5" s="32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4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4"/>
    </row>
    <row r="6" spans="1:125" s="35" customFormat="1" ht="16.5" customHeight="1" x14ac:dyDescent="0.35">
      <c r="A6" s="28">
        <v>2</v>
      </c>
      <c r="B6" s="29"/>
      <c r="C6" s="30"/>
      <c r="D6" s="31"/>
      <c r="E6" s="36"/>
      <c r="S6" s="36"/>
      <c r="AW6" s="37"/>
      <c r="AX6" s="36"/>
      <c r="CA6" s="37"/>
      <c r="DF6" s="37"/>
    </row>
    <row r="7" spans="1:125" s="35" customFormat="1" ht="16.5" customHeight="1" x14ac:dyDescent="0.35">
      <c r="A7" s="28">
        <v>3</v>
      </c>
      <c r="B7" s="38"/>
      <c r="C7" s="30"/>
      <c r="D7" s="31"/>
      <c r="E7" s="36"/>
      <c r="S7" s="36"/>
      <c r="AW7" s="37"/>
      <c r="AX7" s="36"/>
      <c r="CA7" s="37"/>
      <c r="DF7" s="37"/>
    </row>
    <row r="8" spans="1:125" s="35" customFormat="1" ht="16.5" customHeight="1" x14ac:dyDescent="0.35">
      <c r="A8" s="28">
        <v>4</v>
      </c>
      <c r="B8" s="29"/>
      <c r="C8" s="30"/>
      <c r="D8" s="31"/>
      <c r="E8" s="36"/>
      <c r="S8" s="36"/>
      <c r="AW8" s="37"/>
      <c r="AX8" s="36"/>
      <c r="CA8" s="37"/>
      <c r="DF8" s="37"/>
    </row>
    <row r="9" spans="1:125" s="35" customFormat="1" ht="16.5" customHeight="1" x14ac:dyDescent="0.35">
      <c r="A9" s="28">
        <v>5</v>
      </c>
      <c r="B9" s="29"/>
      <c r="C9" s="30"/>
      <c r="D9" s="31"/>
      <c r="E9" s="36"/>
      <c r="S9" s="36"/>
      <c r="AW9" s="37"/>
      <c r="AX9" s="36"/>
      <c r="CA9" s="37"/>
      <c r="DF9" s="37"/>
    </row>
    <row r="10" spans="1:125" s="35" customFormat="1" ht="16.5" customHeight="1" x14ac:dyDescent="0.35">
      <c r="A10" s="28">
        <v>6</v>
      </c>
      <c r="B10" s="29"/>
      <c r="C10" s="30"/>
      <c r="D10" s="31"/>
      <c r="E10" s="36"/>
      <c r="S10" s="36"/>
      <c r="AW10" s="37"/>
      <c r="AX10" s="36"/>
      <c r="CA10" s="37"/>
      <c r="DF10" s="37"/>
    </row>
    <row r="11" spans="1:125" s="35" customFormat="1" ht="16.5" customHeight="1" x14ac:dyDescent="0.35">
      <c r="A11" s="28">
        <v>7</v>
      </c>
      <c r="B11" s="29"/>
      <c r="C11" s="30"/>
      <c r="D11" s="31"/>
      <c r="E11" s="36"/>
      <c r="S11" s="36"/>
      <c r="AW11" s="37"/>
      <c r="AX11" s="36"/>
      <c r="CA11" s="37"/>
      <c r="DF11" s="37"/>
    </row>
    <row r="12" spans="1:125" s="35" customFormat="1" ht="16.5" customHeight="1" x14ac:dyDescent="0.35">
      <c r="A12" s="28">
        <v>8</v>
      </c>
      <c r="B12" s="29"/>
      <c r="C12" s="30"/>
      <c r="D12" s="31"/>
      <c r="E12" s="36"/>
      <c r="S12" s="36"/>
      <c r="AW12" s="37"/>
      <c r="AX12" s="36"/>
      <c r="CA12" s="37"/>
      <c r="DF12" s="37"/>
    </row>
    <row r="13" spans="1:125" s="35" customFormat="1" ht="16.5" customHeight="1" x14ac:dyDescent="0.35">
      <c r="A13" s="28">
        <v>9</v>
      </c>
      <c r="B13" s="29"/>
      <c r="C13" s="30"/>
      <c r="D13" s="31"/>
      <c r="E13" s="36"/>
      <c r="S13" s="36"/>
      <c r="AW13" s="37"/>
      <c r="AX13" s="36"/>
      <c r="CA13" s="37"/>
      <c r="DF13" s="37"/>
    </row>
    <row r="14" spans="1:125" s="35" customFormat="1" ht="16.5" customHeight="1" x14ac:dyDescent="0.35">
      <c r="A14" s="28">
        <v>10</v>
      </c>
      <c r="B14" s="29"/>
      <c r="C14" s="30"/>
      <c r="D14" s="31"/>
      <c r="E14" s="36"/>
      <c r="S14" s="36"/>
      <c r="AW14" s="37"/>
      <c r="AX14" s="36"/>
      <c r="CA14" s="37"/>
      <c r="DF14" s="37"/>
    </row>
    <row r="15" spans="1:125" s="35" customFormat="1" ht="16.5" customHeight="1" x14ac:dyDescent="0.35">
      <c r="A15" s="28">
        <v>11</v>
      </c>
      <c r="B15" s="29"/>
      <c r="C15" s="30"/>
      <c r="D15" s="31"/>
      <c r="E15" s="36"/>
      <c r="S15" s="36"/>
      <c r="AW15" s="37"/>
      <c r="AX15" s="36"/>
      <c r="CA15" s="37"/>
      <c r="DF15" s="37"/>
    </row>
    <row r="16" spans="1:125" s="35" customFormat="1" ht="16.5" customHeight="1" x14ac:dyDescent="0.35">
      <c r="A16" s="28">
        <v>12</v>
      </c>
      <c r="B16" s="29"/>
      <c r="C16" s="30"/>
      <c r="D16" s="31"/>
      <c r="E16" s="36"/>
      <c r="S16" s="36"/>
      <c r="AW16" s="37"/>
      <c r="AX16" s="36"/>
      <c r="CA16" s="37"/>
      <c r="DF16" s="37"/>
    </row>
    <row r="17" spans="1:110" s="35" customFormat="1" ht="16.5" customHeight="1" x14ac:dyDescent="0.35">
      <c r="A17" s="28">
        <v>13</v>
      </c>
      <c r="B17" s="29"/>
      <c r="C17" s="30"/>
      <c r="D17" s="31"/>
      <c r="E17" s="36"/>
      <c r="S17" s="36"/>
      <c r="AW17" s="37"/>
      <c r="AX17" s="36"/>
      <c r="CA17" s="37"/>
      <c r="DF17" s="37"/>
    </row>
    <row r="18" spans="1:110" s="35" customFormat="1" ht="16.5" customHeight="1" x14ac:dyDescent="0.35">
      <c r="A18" s="28">
        <v>14</v>
      </c>
      <c r="B18" s="29"/>
      <c r="C18" s="30"/>
      <c r="D18" s="31"/>
      <c r="E18" s="36"/>
      <c r="S18" s="36"/>
      <c r="AW18" s="37"/>
      <c r="AX18" s="36"/>
      <c r="CA18" s="37"/>
      <c r="DF18" s="37"/>
    </row>
    <row r="19" spans="1:110" s="35" customFormat="1" ht="16.5" customHeight="1" x14ac:dyDescent="0.35">
      <c r="A19" s="28">
        <v>15</v>
      </c>
      <c r="B19" s="29"/>
      <c r="C19" s="30"/>
      <c r="D19" s="31"/>
      <c r="E19" s="36"/>
      <c r="S19" s="36"/>
      <c r="AW19" s="37"/>
      <c r="AX19" s="36"/>
      <c r="CA19" s="37"/>
      <c r="DF19" s="37"/>
    </row>
    <row r="20" spans="1:110" s="35" customFormat="1" ht="16.5" customHeight="1" x14ac:dyDescent="0.35">
      <c r="A20" s="28">
        <v>16</v>
      </c>
      <c r="B20" s="29"/>
      <c r="C20" s="30"/>
      <c r="D20" s="31"/>
      <c r="E20" s="36"/>
      <c r="S20" s="36"/>
      <c r="AW20" s="37"/>
      <c r="AX20" s="36"/>
      <c r="CA20" s="37"/>
      <c r="DF20" s="37"/>
    </row>
    <row r="21" spans="1:110" s="35" customFormat="1" ht="16.5" customHeight="1" x14ac:dyDescent="0.35">
      <c r="A21" s="28">
        <v>17</v>
      </c>
      <c r="B21" s="29"/>
      <c r="C21" s="30"/>
      <c r="D21" s="31"/>
      <c r="E21" s="36"/>
      <c r="S21" s="36"/>
      <c r="AW21" s="37"/>
      <c r="AX21" s="36"/>
      <c r="CA21" s="37"/>
      <c r="DF21" s="37"/>
    </row>
    <row r="22" spans="1:110" s="35" customFormat="1" ht="16.5" customHeight="1" x14ac:dyDescent="0.35">
      <c r="A22" s="28">
        <v>18</v>
      </c>
      <c r="B22" s="29"/>
      <c r="C22" s="30"/>
      <c r="D22" s="31"/>
      <c r="E22" s="36"/>
      <c r="S22" s="36"/>
      <c r="AW22" s="37"/>
      <c r="AX22" s="36"/>
      <c r="CA22" s="37"/>
      <c r="DF22" s="37"/>
    </row>
    <row r="23" spans="1:110" s="35" customFormat="1" ht="16.5" customHeight="1" x14ac:dyDescent="0.35">
      <c r="A23" s="28">
        <v>19</v>
      </c>
      <c r="B23" s="29"/>
      <c r="C23" s="30"/>
      <c r="D23" s="31"/>
      <c r="E23" s="36"/>
      <c r="S23" s="36"/>
      <c r="AW23" s="37"/>
      <c r="AX23" s="36"/>
      <c r="CA23" s="37"/>
      <c r="DF23" s="37"/>
    </row>
    <row r="24" spans="1:110" s="35" customFormat="1" ht="16.5" customHeight="1" x14ac:dyDescent="0.35">
      <c r="A24" s="28">
        <v>20</v>
      </c>
      <c r="B24" s="29"/>
      <c r="C24" s="30"/>
      <c r="D24" s="31"/>
      <c r="E24" s="36"/>
      <c r="S24" s="36"/>
      <c r="AW24" s="37"/>
      <c r="AX24" s="36"/>
      <c r="CA24" s="37"/>
      <c r="DF24" s="37"/>
    </row>
    <row r="25" spans="1:110" s="35" customFormat="1" ht="16.5" customHeight="1" x14ac:dyDescent="0.35">
      <c r="A25" s="28">
        <v>21</v>
      </c>
      <c r="B25" s="29"/>
      <c r="C25" s="30"/>
      <c r="D25" s="31"/>
      <c r="E25" s="36"/>
      <c r="S25" s="36"/>
      <c r="AW25" s="37"/>
      <c r="AX25" s="36"/>
      <c r="CA25" s="37"/>
      <c r="DF25" s="37"/>
    </row>
    <row r="26" spans="1:110" s="35" customFormat="1" x14ac:dyDescent="0.35">
      <c r="A26" s="28">
        <v>22</v>
      </c>
      <c r="B26" s="38"/>
      <c r="C26" s="30"/>
      <c r="D26" s="31"/>
      <c r="E26" s="36"/>
      <c r="S26" s="36"/>
      <c r="AW26" s="37"/>
      <c r="AX26" s="36"/>
      <c r="CA26" s="37"/>
      <c r="DF26" s="37"/>
    </row>
    <row r="27" spans="1:110" s="35" customFormat="1" x14ac:dyDescent="0.35">
      <c r="A27" s="28">
        <v>23</v>
      </c>
      <c r="B27" s="38"/>
      <c r="C27" s="30"/>
      <c r="D27" s="31"/>
      <c r="E27" s="36"/>
      <c r="S27" s="36"/>
      <c r="AW27" s="37"/>
      <c r="AX27" s="36"/>
      <c r="CA27" s="37"/>
      <c r="DF27" s="37"/>
    </row>
    <row r="28" spans="1:110" s="35" customFormat="1" x14ac:dyDescent="0.35">
      <c r="A28" s="28">
        <v>24</v>
      </c>
      <c r="B28" s="38"/>
      <c r="C28" s="30"/>
      <c r="D28" s="31"/>
      <c r="E28" s="36"/>
      <c r="S28" s="36"/>
      <c r="AW28" s="37"/>
      <c r="AX28" s="36"/>
      <c r="CA28" s="37"/>
      <c r="DF28" s="37"/>
    </row>
    <row r="29" spans="1:110" s="35" customFormat="1" x14ac:dyDescent="0.35">
      <c r="A29" s="28">
        <v>25</v>
      </c>
      <c r="B29" s="38"/>
      <c r="C29" s="30"/>
      <c r="D29" s="31"/>
      <c r="E29" s="36"/>
      <c r="S29" s="36"/>
      <c r="AW29" s="37"/>
      <c r="AX29" s="36"/>
      <c r="CA29" s="37"/>
      <c r="DF29" s="37"/>
    </row>
    <row r="30" spans="1:110" x14ac:dyDescent="0.35">
      <c r="A30" s="8">
        <v>26</v>
      </c>
      <c r="B30" s="9"/>
      <c r="C30" s="16"/>
      <c r="D30" s="18"/>
      <c r="E30" s="13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3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5"/>
      <c r="AX30" s="13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5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5"/>
    </row>
  </sheetData>
  <mergeCells count="10">
    <mergeCell ref="E3:R3"/>
    <mergeCell ref="S3:AW3"/>
    <mergeCell ref="AX3:CA3"/>
    <mergeCell ref="CB3:DF3"/>
    <mergeCell ref="A1:DF1"/>
    <mergeCell ref="A2:DF2"/>
    <mergeCell ref="A3:A4"/>
    <mergeCell ref="B3:B4"/>
    <mergeCell ref="C3:C4"/>
    <mergeCell ref="D3:D4"/>
  </mergeCells>
  <conditionalFormatting sqref="E5:DF30">
    <cfRule type="expression" dxfId="1" priority="2">
      <formula>IF(AND(E$4&gt;=$C5,E$4&lt;=$C5+$D5-1),TRUE,FALSE)</formula>
    </cfRule>
  </conditionalFormatting>
  <conditionalFormatting sqref="E5:AA17">
    <cfRule type="expression" dxfId="0" priority="1">
      <formula>"if(and(E$5&gt;=C$5,E$5&lt;=C$5+D$5-1),true, false)"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</vt:lpstr>
      <vt:lpstr>Gantt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2022-12-14T08:48:46Z</dcterms:modified>
</cp:coreProperties>
</file>