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288" windowHeight="9180"/>
  </bookViews>
  <sheets>
    <sheet name="Total" sheetId="4" r:id="rId1"/>
    <sheet name="MAT" sheetId="1" r:id="rId2"/>
    <sheet name="MAP" sheetId="2" r:id="rId3"/>
    <sheet name="Texture" sheetId="3" r:id="rId4"/>
    <sheet name="pH" sheetId="5" r:id="rId5"/>
    <sheet name="SOC" sheetId="6" r:id="rId6"/>
    <sheet name="CN" sheetId="7" r:id="rId7"/>
    <sheet name="TN" sheetId="8" r:id="rId8"/>
    <sheet name="AN" sheetId="20" r:id="rId9"/>
    <sheet name="PS" sheetId="9" r:id="rId10"/>
    <sheet name="NI" sheetId="10" r:id="rId11"/>
    <sheet name="Crop type" sheetId="12" r:id="rId12"/>
    <sheet name="IT" sheetId="13" r:id="rId13"/>
    <sheet name="SBD" sheetId="14" r:id="rId14"/>
    <sheet name="FC" sheetId="15" r:id="rId15"/>
    <sheet name="DT" sheetId="16" r:id="rId16"/>
    <sheet name="FR" sheetId="19" r:id="rId17"/>
    <sheet name="ID" sheetId="21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<sst xmlns="http://schemas.openxmlformats.org/spreadsheetml/2006/main" count="943" uniqueCount="348">
  <si>
    <t>Xc</t>
  </si>
  <si>
    <t>SEC</t>
  </si>
  <si>
    <t>nc</t>
  </si>
  <si>
    <t>XE</t>
  </si>
  <si>
    <t>SEE</t>
  </si>
  <si>
    <t>ne</t>
  </si>
  <si>
    <t>MAT</t>
  </si>
  <si>
    <t>MAP</t>
  </si>
  <si>
    <t>Texture</t>
  </si>
  <si>
    <t>pH</t>
  </si>
  <si>
    <t>SOC</t>
  </si>
  <si>
    <t>CN</t>
  </si>
  <si>
    <t>TN</t>
  </si>
  <si>
    <t>AN</t>
  </si>
  <si>
    <t>Production system</t>
  </si>
  <si>
    <t>N input</t>
  </si>
  <si>
    <t>Crop</t>
  </si>
  <si>
    <t>Irrigation type</t>
  </si>
  <si>
    <t>SBD</t>
  </si>
  <si>
    <t>FC</t>
  </si>
  <si>
    <t>Drip irrigation type</t>
  </si>
  <si>
    <t>Flow rate</t>
  </si>
  <si>
    <t>Irrigation dispatching</t>
  </si>
  <si>
    <t>2-CH4</t>
  </si>
  <si>
    <t>3-CH4</t>
  </si>
  <si>
    <t>5-CH4</t>
  </si>
  <si>
    <t>6-CH4</t>
  </si>
  <si>
    <t>7-CH4</t>
  </si>
  <si>
    <t>8-CH4</t>
  </si>
  <si>
    <t>10-CH4</t>
  </si>
  <si>
    <t>3月 8, 2024    9:52 PM</t>
  </si>
  <si>
    <t>Meta-Analysis Results</t>
  </si>
  <si>
    <t xml:space="preserve">  Effect Size from column "lnR"     Variance from column "Var(lnR)"</t>
  </si>
  <si>
    <t xml:space="preserve">  Random effects model</t>
  </si>
  <si>
    <t xml:space="preserve">  Resampling tests generated from 999 iterations</t>
  </si>
  <si>
    <t>Estimate of pooled variance: 0.0129</t>
  </si>
  <si>
    <t>SUMMARY RESULTS</t>
  </si>
  <si>
    <t>Heterogeneity        df   Prob(Chi-Square)</t>
  </si>
  <si>
    <t>------------------------------------------</t>
  </si>
  <si>
    <t>Qtotal  642.7065     73   0.00000</t>
  </si>
  <si>
    <t xml:space="preserve">Mean Effect Size         95% CI            Bootstrap CI            Bias CI     </t>
  </si>
  <si>
    <t>-------------------------------------------------------------------------------</t>
  </si>
  <si>
    <t>E++   -0.1869      -0.2154 to -0.1585   -0.2621 to -0.1103   -0.2619 to -0.1097</t>
  </si>
  <si>
    <t>Sqrt Pooled Variance = 0.1135</t>
  </si>
  <si>
    <t xml:space="preserve"> Mean Study Variance = 0.0029     Ratio = 39.4722</t>
  </si>
  <si>
    <t>&lt;15</t>
  </si>
  <si>
    <t>15-20</t>
  </si>
  <si>
    <t>&gt;20</t>
  </si>
  <si>
    <t>3月 8, 2024    10:04 PM</t>
  </si>
  <si>
    <t xml:space="preserve">  Random effects model with a grouping variable (G)</t>
  </si>
  <si>
    <t>Estimate of pooled variance: 0.0114</t>
  </si>
  <si>
    <t>CATEGORICAL RESULTS</t>
  </si>
  <si>
    <t>--Heterogeneity--</t>
  </si>
  <si>
    <t>Class   #Studies   PooledVar</t>
  </si>
  <si>
    <t>----------------------------</t>
  </si>
  <si>
    <t>1             62      0.0103</t>
  </si>
  <si>
    <t>2             12      0.0302</t>
  </si>
  <si>
    <t>3             10      0.0102</t>
  </si>
  <si>
    <t>Model          df          Q   Prob(Chi-Square)   Prob(Rand)</t>
  </si>
  <si>
    <t>------------------------------------------------------------</t>
  </si>
  <si>
    <t>Between         1     5.3000            0.02133        0.404</t>
  </si>
  <si>
    <t>Within         72   703.2698            0.00000</t>
  </si>
  <si>
    <t>Total          73   708.5698            0.00000</t>
  </si>
  <si>
    <t>--Mean Effect Sizes--</t>
  </si>
  <si>
    <t xml:space="preserve">Class      #Studies        E+     df         95% CI            Bootstrap CI            Bias CI     </t>
  </si>
  <si>
    <t>---------------------------------------------------------------------------------------------------</t>
  </si>
  <si>
    <t>1                62   -0.1726     61   -0.2026 to -0.1427   -0.2774 to -0.0826   -0.2734 to -0.0767</t>
  </si>
  <si>
    <t>2                12   -0.2533     11   -0.3230 to -0.1836   -0.3394 to -0.1754   -0.3335 to -0.1712</t>
  </si>
  <si>
    <t>3                10   -0.0825     11   -0.1174 to -0.0467   -0.2431 to -0.23     -0.3215 to -0.1112</t>
  </si>
  <si>
    <t>Qtotal  708.5698     73   0.00000</t>
  </si>
  <si>
    <t>E++   -0.1874      -0.2144 to -0.1604   -0.2663 to -0.1087   -0.2668 to -0.1094</t>
  </si>
  <si>
    <t>Sqrt Pooled Variance = 0.1068</t>
  </si>
  <si>
    <t xml:space="preserve"> Mean Study Variance = 0.0029     Ratio = 37.1557</t>
  </si>
  <si>
    <t>&lt;1000</t>
  </si>
  <si>
    <t>1000-2500</t>
  </si>
  <si>
    <t>&gt;2000</t>
  </si>
  <si>
    <t>1             74      0.0129</t>
  </si>
  <si>
    <t>2             15      0.0972</t>
  </si>
  <si>
    <t>3             18      0.0918</t>
  </si>
  <si>
    <t>Between         2    46.9692            0.00000        0.023</t>
  </si>
  <si>
    <t>Within        104   759.8844            0.00000</t>
  </si>
  <si>
    <t>Total         106   806.8536            0.00000</t>
  </si>
  <si>
    <t>1                74   -0.1857     73   -0.2190 to -0.1523   -0.2733 to -0.1051   -0.2830 to -0.1106</t>
  </si>
  <si>
    <t>2                15   -0.2726     14   -0.3548 to -0.1903   -0.4469 to -0.1335   -0.4396 to -0.1291</t>
  </si>
  <si>
    <t>3                18   -0.2334     17   -0.3030 to -0.1637   -0.4461 to -0.0079   -0.4679 to -0.0160</t>
  </si>
  <si>
    <t>Qtotal  806.8536    106   0.00000</t>
  </si>
  <si>
    <t>E++   -0.2319      -0.2594 to -0.2043   -0.3024 to -0.1602   -0.3084 to -0.1627</t>
  </si>
  <si>
    <t>Sqrt Pooled Variance = 0.1356</t>
  </si>
  <si>
    <t xml:space="preserve"> Mean Study Variance = 0.0028     Ratio = 48.6625</t>
  </si>
  <si>
    <t>Sandy</t>
  </si>
  <si>
    <t>Loam</t>
  </si>
  <si>
    <t>Clay</t>
  </si>
  <si>
    <t>3月 8, 2024    10:06 PM</t>
  </si>
  <si>
    <t>Estimate of pooled variance: 0.0179</t>
  </si>
  <si>
    <t>1             31      0.1253</t>
  </si>
  <si>
    <t>2             29      0.0090</t>
  </si>
  <si>
    <t>3             14      0.0083</t>
  </si>
  <si>
    <t>Between         2     2.9093            0.23348        0.799</t>
  </si>
  <si>
    <t>Within         71   484.6399            0.00000</t>
  </si>
  <si>
    <t>Total          73   487.5492            0.00000</t>
  </si>
  <si>
    <t>1                31   -0.2154     30   -0.2699 to -0.1608   -0.4181 to -0.0116   -0.4182 to -0.0110</t>
  </si>
  <si>
    <t>2                29   -0.1819     28   -0.2353 to -0.1286   -0.2472 to -0.1133   -0.2523 to -0.1158</t>
  </si>
  <si>
    <t>3                14   -0.1394     13   -0.2171 to -0.0617   -0.2015 to -0.0892   -0.2021 to -0.0893</t>
  </si>
  <si>
    <t>Qtotal  487.5492     73   0.00000</t>
  </si>
  <si>
    <t>E++   -0.1858      -0.2187 to -0.1528   -0.2674 to -0.1040   -0.2645 to -0.0997</t>
  </si>
  <si>
    <t>Sqrt Pooled Variance = 0.1339</t>
  </si>
  <si>
    <t xml:space="preserve"> Mean Study Variance = 0.0029     Ratio = 46.5772</t>
  </si>
  <si>
    <t>&lt;6</t>
  </si>
  <si>
    <t>6-8</t>
  </si>
  <si>
    <t>&gt;8</t>
  </si>
  <si>
    <t>3月 8, 2024    10:07 PM</t>
  </si>
  <si>
    <t xml:space="preserve">  Excluded Studies: Study 1</t>
  </si>
  <si>
    <t xml:space="preserve">  Excluded Groups from "G": 1.0000</t>
  </si>
  <si>
    <t>Estimate of pooled variance: 0.0126</t>
  </si>
  <si>
    <t>Class    #Studies   PooledVar</t>
  </si>
  <si>
    <t>-----------------------------</t>
  </si>
  <si>
    <t>2.0000         11      0.1103</t>
  </si>
  <si>
    <t>3.0000         62      0.0122</t>
  </si>
  <si>
    <t>Between         1     0.0199            0.88774        0.956</t>
  </si>
  <si>
    <t>Within         71   651.3336            0.00000</t>
  </si>
  <si>
    <t>Total          72   651.3535            0.00000</t>
  </si>
  <si>
    <t>2.0000           11   -0.1849     10   -0.2778 to -0.0920   -0.3628 to -0.0045   -0.3606 to -0.0012</t>
  </si>
  <si>
    <t>3.0000           62   -0.1912     61   -0.2215 to -0.1609   -0.2853 to -0.1070   -0.2872 to -0.1102</t>
  </si>
  <si>
    <t>Qtotal  651.3535     72   0.00000</t>
  </si>
  <si>
    <t>E++   -0.1904      -0.2188 to -0.1621   -0.2716 to -0.1089   -0.2728 to -0.1083</t>
  </si>
  <si>
    <t>Sqrt Pooled Variance = 0.1122</t>
  </si>
  <si>
    <t xml:space="preserve"> Mean Study Variance = 0.0029     Ratio = 38.5606</t>
  </si>
  <si>
    <t>&lt;10</t>
  </si>
  <si>
    <t>10-20</t>
  </si>
  <si>
    <t>3月 8, 2024    10:08 PM</t>
  </si>
  <si>
    <t>Estimate of pooled variance: 0.0165</t>
  </si>
  <si>
    <t>1             45      0.0171</t>
  </si>
  <si>
    <t>2             15      0.0026</t>
  </si>
  <si>
    <t>3             14      0.3562</t>
  </si>
  <si>
    <t>Between         2    72.6319            0.00000        0.010</t>
  </si>
  <si>
    <t>Within         71   451.9259            0.00000</t>
  </si>
  <si>
    <t>Total          73   524.5578            0.00000</t>
  </si>
  <si>
    <t>1                45   -0.1001     44   -0.1415 to -0.0587   -0.1676 to -0.0269   -0.1682 to -0.0268</t>
  </si>
  <si>
    <t>2                15   -0.1905     14   -0.2643 to -0.1167   -0.2841 to -0.1150   -0.2915 to -0.1169</t>
  </si>
  <si>
    <t>3                14   -0.4613     13   -0.5414 to -0.3812   -0.7909 to -0.1299   -0.7819 to -0.1203</t>
  </si>
  <si>
    <t>Qtotal  524.5578     73   0.00000</t>
  </si>
  <si>
    <t>E++   -0.1860      -0.2178 to -0.1543   -0.2680 to -0.1088   -0.2736 to -0.1107</t>
  </si>
  <si>
    <t>Sqrt Pooled Variance = 0.1283</t>
  </si>
  <si>
    <t xml:space="preserve"> Mean Study Variance = 0.0029     Ratio = 44.6130</t>
  </si>
  <si>
    <t>&lt;9</t>
  </si>
  <si>
    <t>9-12</t>
  </si>
  <si>
    <t>&gt;12</t>
  </si>
  <si>
    <t>3月 8, 2024    10:09 PM</t>
  </si>
  <si>
    <t>Estimate of pooled variance: 0.0152</t>
  </si>
  <si>
    <t>1             27      0.0083</t>
  </si>
  <si>
    <t>2             12      0.1055</t>
  </si>
  <si>
    <t>3             19      0.0034</t>
  </si>
  <si>
    <t>Between         2    46.0640            0.00000        0.066</t>
  </si>
  <si>
    <t>Within         55   471.7098            0.00000</t>
  </si>
  <si>
    <t>Total          57   517.7738            0.00000</t>
  </si>
  <si>
    <t>1                27   -0.0577     26   -0.1112 to -0.0042   -0.1404 to 0.0362   -0.1415 to 0.0342</t>
  </si>
  <si>
    <t>2                12   -0.3092     11   -0.3907 to -0.2277   -0.6558 to 0.0216   -0.6443 to 0.0309</t>
  </si>
  <si>
    <t>3                19   -0.2848     18   -0.3484 to -0.2213   -0.4290 to -0.1816   -0.4302 to -0.1824</t>
  </si>
  <si>
    <t>Qtotal  517.7738     57   0.00000</t>
  </si>
  <si>
    <t>E++   -0.1885      -0.2233 to -0.1536   -0.2928 to -0.0941   -0.2932 to -0.0941</t>
  </si>
  <si>
    <t>Sqrt Pooled Variance = 0.1232</t>
  </si>
  <si>
    <t xml:space="preserve"> Mean Study Variance = 0.0030     Ratio = 40.8566</t>
  </si>
  <si>
    <t>&lt;1</t>
  </si>
  <si>
    <t>1-2</t>
  </si>
  <si>
    <t>&gt;2</t>
  </si>
  <si>
    <t>3月 8, 2024    10:10 PM</t>
  </si>
  <si>
    <t>Estimate of pooled variance: 0.0108</t>
  </si>
  <si>
    <t>1             11      0.0338</t>
  </si>
  <si>
    <t>2             29      0.0082</t>
  </si>
  <si>
    <t>3             18      0.1295</t>
  </si>
  <si>
    <t>Between         2    34.1834            0.00000        0.159</t>
  </si>
  <si>
    <t>Within         55   647.0752            0.00000</t>
  </si>
  <si>
    <t>Total          57   681.2585            0.00000</t>
  </si>
  <si>
    <t>1                11   -0.3501     10   -0.4330 to -0.2672   -0.5964 to -0.1453   -0.6195 to -0.1476</t>
  </si>
  <si>
    <t>2                29   -0.1950     28   -0.2356 to -0.1545   -0.3384 to -0.0754   -0.3425 to -0.0780</t>
  </si>
  <si>
    <t>3                18   -0.0742     17   -0.1361 to -0.0124   -0.2506 to 0.1085   -0.2558 to 0.1064</t>
  </si>
  <si>
    <t>Qtotal  681.2585     57   0.00000</t>
  </si>
  <si>
    <t>E++   -0.1886      -0.2186 to -0.1585   -0.2887 to -0.0959   -0.2940 to -0.1012</t>
  </si>
  <si>
    <t>Sqrt Pooled Variance = 0.1041</t>
  </si>
  <si>
    <t xml:space="preserve"> Mean Study Variance = 0.0030     Ratio = 34.5086</t>
  </si>
  <si>
    <t>&lt;40</t>
  </si>
  <si>
    <t>40-60</t>
  </si>
  <si>
    <t>&gt;60</t>
  </si>
  <si>
    <t>3月 8, 2024    10:11 PM</t>
  </si>
  <si>
    <t>Estimate of pooled variance: 0.0089</t>
  </si>
  <si>
    <t>1             21      0.0034</t>
  </si>
  <si>
    <t>2             36      0.0174</t>
  </si>
  <si>
    <t>3              5      0.0183</t>
  </si>
  <si>
    <t>Between         2    33.0739            0.00000        0.052</t>
  </si>
  <si>
    <t>Within         59   351.1675            0.00000</t>
  </si>
  <si>
    <t>Total          61   384.2414            0.00000</t>
  </si>
  <si>
    <t>1                21   -0.2068     20   -0.2541 to -0.1594   -0.3289 to -0.1141   -0.3544 to -0.1220</t>
  </si>
  <si>
    <t>2                36   -0.1260     35   -0.1607 to -0.0913   -0.1976 to -0.0528   -0.1984 to -0.0533</t>
  </si>
  <si>
    <t>3                 5   -0.4180      4   -0.5589 to -0.2770   -0.5509 to -0.2658   -0.5319 to -0.2541</t>
  </si>
  <si>
    <t>Qtotal  384.2414     61   0.00000</t>
  </si>
  <si>
    <t>E++   -0.1729      -0.1993 to -0.1466   -0.2308 to -0.1136   -0.2328 to -0.1163</t>
  </si>
  <si>
    <t>Sqrt Pooled Variance = 0.0944</t>
  </si>
  <si>
    <t xml:space="preserve"> Mean Study Variance = 0.0027     Ratio = 35.1129</t>
  </si>
  <si>
    <t>Greenhouse</t>
  </si>
  <si>
    <t>Open-field</t>
  </si>
  <si>
    <t>3月 10, 2024    7:01 PM</t>
  </si>
  <si>
    <t>1              9      0.0644</t>
  </si>
  <si>
    <t>3             65      0.0128</t>
  </si>
  <si>
    <t>Between         1     0.0429            0.83598        0.919</t>
  </si>
  <si>
    <t>Within         72   642.1993            0.00000</t>
  </si>
  <si>
    <t>Total          73   642.2421            0.00000</t>
  </si>
  <si>
    <t>1                 9   -0.1958      8   -0.2998 to -0.0918   -0.3567 to -0.0475   -0.3641 to -0.0524</t>
  </si>
  <si>
    <t>3                65   -0.1859     64   -0.2160 to -0.1559   -0.2759 to -0.1025   -0.2711 to -0.0954</t>
  </si>
  <si>
    <t>Qtotal  642.2421     73   0.00000</t>
  </si>
  <si>
    <t>E++   -0.1869      -0.2154 to -0.1585   -0.2675 to -0.1070   -0.2759 to -0.1132</t>
  </si>
  <si>
    <t>Sqrt Pooled Variance = 0.1136</t>
  </si>
  <si>
    <t xml:space="preserve"> Mean Study Variance = 0.0029     Ratio = 39.4897</t>
  </si>
  <si>
    <t>&lt;180</t>
  </si>
  <si>
    <t>180-300</t>
  </si>
  <si>
    <t>&gt;300</t>
  </si>
  <si>
    <t>3月 8, 2024    10:12 PM</t>
  </si>
  <si>
    <t>Estimate of pooled variance: 0.0147</t>
  </si>
  <si>
    <t>1             13      0.0056</t>
  </si>
  <si>
    <t>2             18      0.0046</t>
  </si>
  <si>
    <t>3             43      0.0970</t>
  </si>
  <si>
    <t>Between         2     5.5332            0.06288        0.669</t>
  </si>
  <si>
    <t>Within         71   570.5516            0.00000</t>
  </si>
  <si>
    <t>Total          73   576.0848            0.00000</t>
  </si>
  <si>
    <t>1                13   -0.1414     12   -0.2158 to -0.0670   -0.1841 to -0.1021   -0.1864 to -0.1037</t>
  </si>
  <si>
    <t>2                18   -0.2425     17   -0.3054 to -0.1796   -0.3803 to -0.1332   -0.3995 to -0.1407</t>
  </si>
  <si>
    <t>3                43   -0.1761     42   -0.2175 to -0.1347   -0.3165 to -0.0275   -0.3255 to -0.0314</t>
  </si>
  <si>
    <t>Qtotal  576.0848     73   0.00000</t>
  </si>
  <si>
    <t>E++   -0.1864      -0.2166 to -0.1563   -0.2690 to -0.1081   -0.2697 to -0.1071</t>
  </si>
  <si>
    <t>Sqrt Pooled Variance = 0.1213</t>
  </si>
  <si>
    <t xml:space="preserve"> Mean Study Variance = 0.0029     Ratio = 42.1863</t>
  </si>
  <si>
    <t>wheat</t>
  </si>
  <si>
    <t>maize</t>
  </si>
  <si>
    <t>Grape</t>
  </si>
  <si>
    <t>3月 8, 2024    11:05 PM</t>
  </si>
  <si>
    <t>Estimate of pooled variance: 0.0112</t>
  </si>
  <si>
    <t>1              6      0.1772</t>
  </si>
  <si>
    <t>2             44      0.0107</t>
  </si>
  <si>
    <t>3             13      0.0076</t>
  </si>
  <si>
    <t>4              2      0.0478</t>
  </si>
  <si>
    <t>Between         3    52.1680            0.00000        0.093</t>
  </si>
  <si>
    <t>Within         61   516.2838            0.00000</t>
  </si>
  <si>
    <t>Total          64   568.4518            0.00000</t>
  </si>
  <si>
    <t>1                 6   -0.5341      5   -0.6637 to -0.4045   -0.8103 to -0.2647   -0.8344 to -0.2676</t>
  </si>
  <si>
    <t>2                44   -0.2060     43   -0.2390 to -0.1729   -0.3023 to -0.1153   -0.3050 to -0.1163</t>
  </si>
  <si>
    <t>3                13   -0.0995     12   -0.1765 to -0.0226   -0.2454 to 0.0330   -0.2487 to 0.0299</t>
  </si>
  <si>
    <t>4                 2   -0.2963      1   -1.2568 to 0.6643   -0.4515 to -0.1417   -0.4515 to -0.1417</t>
  </si>
  <si>
    <t>Qtotal  568.4518     64   0.00000</t>
  </si>
  <si>
    <t>E++   -0.2177      -0.2456 to -0.1897   -0.2978 to -0.1443   -0.2950 to -0.1415</t>
  </si>
  <si>
    <t>Sqrt Pooled Variance = 0.1057</t>
  </si>
  <si>
    <t xml:space="preserve"> Mean Study Variance = 0.0023     Ratio = 46.3307</t>
  </si>
  <si>
    <t>Furrow Irrigation</t>
  </si>
  <si>
    <t>Flood Irrigation</t>
  </si>
  <si>
    <t>Sprinkling Irrigation</t>
  </si>
  <si>
    <t>3月 8, 2024    10:28 PM</t>
  </si>
  <si>
    <t>Estimate of pooled variance: 0.0187</t>
  </si>
  <si>
    <t>1              9      0.1397</t>
  </si>
  <si>
    <t>2             28      0.0216</t>
  </si>
  <si>
    <t>3             16      0.0061</t>
  </si>
  <si>
    <t>4             21      0.0093</t>
  </si>
  <si>
    <t>Between         3    48.5192            0.00000        0.041</t>
  </si>
  <si>
    <t>Within         70   421.5403            0.00000</t>
  </si>
  <si>
    <t>Total          73   470.0595            0.00000</t>
  </si>
  <si>
    <t>1                 9   -0.3064      8   -0.4226 to -0.1901   -0.6104 to -0.0152   -0.6275 to -0.0233</t>
  </si>
  <si>
    <t>2                28   -0.2902     27   -0.3453 to -0.2351   -0.4487 to -0.1444   -0.4539 to -0.1452</t>
  </si>
  <si>
    <t>3                16   -0.1387     15   -0.2137 to -0.0637   -0.1671 to -0.1075   -0.1680 to -0.1081</t>
  </si>
  <si>
    <t>4                21   -0.0184     20   -0.0870 to 0.0502   -0.1322 to 0.1181   -0.1298 to 0.1227</t>
  </si>
  <si>
    <t>Qtotal  470.0595     73   0.00000</t>
  </si>
  <si>
    <t>E++   -0.1856      -0.2192 to -0.1520   -0.2699 to -0.1062   -0.2735 to -0.1079</t>
  </si>
  <si>
    <t>Sqrt Pooled Variance = 0.1368</t>
  </si>
  <si>
    <t xml:space="preserve"> Mean Study Variance = 0.0029     Ratio = 47.5816</t>
  </si>
  <si>
    <t>&lt;1.2</t>
  </si>
  <si>
    <t>&gt;1.6</t>
  </si>
  <si>
    <t>1.2-1.6</t>
  </si>
  <si>
    <t>Qtotal  638.1921     71   0.00000</t>
  </si>
  <si>
    <t>E++  1 -0.1884      -0.2172 to -0.1595   -0.2728 to -0.1066   -0.2747 to -0.1081</t>
  </si>
  <si>
    <t>Sqrt Pooled Variance = 0.1134</t>
  </si>
  <si>
    <t xml:space="preserve"> Mean Study Variance = 0.0029     Ratio = 39.4556</t>
  </si>
  <si>
    <t>&lt;20</t>
  </si>
  <si>
    <t>20-30</t>
  </si>
  <si>
    <t>&gt;30</t>
  </si>
  <si>
    <t>3月 8, 2024    10:19 PM</t>
  </si>
  <si>
    <t>Estimate of pooled variance: 0.0070</t>
  </si>
  <si>
    <t>1             22      0.1830</t>
  </si>
  <si>
    <t>2             19      0.0026</t>
  </si>
  <si>
    <t>3             17      0.0085</t>
  </si>
  <si>
    <t>Between         2     3.8210            0.14801        0.787</t>
  </si>
  <si>
    <t>Within         55   497.5308            0.00000</t>
  </si>
  <si>
    <t>Total          57   501.3518            0.00000</t>
  </si>
  <si>
    <t>1                22   -0.1450     21   -0.1936 to -0.0963   -0.3292 to 0.0352   -0.3331 to 0.0345</t>
  </si>
  <si>
    <t>2                19   -0.2038     18   -0.2460 to -0.1615   -0.2965 to -0.1314   -0.3100 to -0.1366</t>
  </si>
  <si>
    <t>3                17   -0.1902     16   -0.2359 to -0.1446   -0.2622 to -0.1337   -0.2644 to -0.1346</t>
  </si>
  <si>
    <t>Qtotal  501.3518     57   0.00000</t>
  </si>
  <si>
    <t>E++   -0.1826      -0.2075 to -0.1577   -0.2509 to -0.1206   -0.2532 to -0.1237</t>
  </si>
  <si>
    <t>Sqrt Pooled Variance = 0.0834</t>
  </si>
  <si>
    <t xml:space="preserve"> Mean Study Variance = 0.0030     Ratio = 27.6478</t>
  </si>
  <si>
    <t>Surfaces</t>
  </si>
  <si>
    <t>Mulch</t>
  </si>
  <si>
    <t>Shallow-buried</t>
  </si>
  <si>
    <t>3月 8, 2024    10:18 PM</t>
  </si>
  <si>
    <t>Estimate of pooled variance: 0.0194</t>
  </si>
  <si>
    <t>1             58      0.0270</t>
  </si>
  <si>
    <t>2              4      0.0431</t>
  </si>
  <si>
    <t>3             12      0.0056</t>
  </si>
  <si>
    <t>Between         2    14.5103            0.00071        0.367</t>
  </si>
  <si>
    <t>Within         71   441.1012            0.00000</t>
  </si>
  <si>
    <t>Total          73   455.6114            0.00000</t>
  </si>
  <si>
    <t>1                58   -0.1536     57   -0.1925 to -0.1147   -0.2502 to -0.0581   -0.2513 to -0.0585</t>
  </si>
  <si>
    <t>2                 4   -0.4049      3   -0.6555 to -0.1542   -0.5769 to -0.2044   -0.5633 to -0.2044</t>
  </si>
  <si>
    <t>3                12   -0.2683     11   -0.3588 to -0.1778   -0.4083 to -0.1493   -0.3976 to -0.1456</t>
  </si>
  <si>
    <t>Qtotal  455.6114     73   0.00000</t>
  </si>
  <si>
    <t>E++   -0.1855      -0.2197 to -0.1513   -0.2740 to -0.1048   -0.2717 to -0.1034</t>
  </si>
  <si>
    <t>Sqrt Pooled Variance = 0.1393</t>
  </si>
  <si>
    <t xml:space="preserve"> Mean Study Variance = 0.0029     Ratio = 48.4527</t>
  </si>
  <si>
    <t>&lt;2</t>
  </si>
  <si>
    <t>2-4</t>
  </si>
  <si>
    <t>&gt;4</t>
  </si>
  <si>
    <t>3月 8, 2024    10:16 PM</t>
  </si>
  <si>
    <t>Estimate of pooled variance: 0.0141</t>
  </si>
  <si>
    <t>1             17      0.0149</t>
  </si>
  <si>
    <t>2             20      0.1601</t>
  </si>
  <si>
    <t>3             21      0.0064</t>
  </si>
  <si>
    <t>Between         2     5.9230            0.05174        0.730</t>
  </si>
  <si>
    <t>Within         55   544.1654            0.00000</t>
  </si>
  <si>
    <t>Total          57   550.0884            0.00000</t>
  </si>
  <si>
    <t>1                17   -0.2468     16   -0.3098 to -0.1838   -0.4867 to -0.0323   -0.4871 to -0.0320</t>
  </si>
  <si>
    <t>2                20   -0.1498     19   -0.2134 to -0.0861   -0.3681 to 0.0387   -0.3722 to 0.0384</t>
  </si>
  <si>
    <t>3                21   -0.1700     20   -0.2277 to -0.1122   -0.2359 to -0.1155   -0.2393 to -0.1163</t>
  </si>
  <si>
    <t>Qtotal  550.0884     57   0.00000</t>
  </si>
  <si>
    <t>E++   -0.1885      -0.2223 to -0.1547   -0.2902 to -0.0948   -0.2969 to -0.0971</t>
  </si>
  <si>
    <t>Sqrt Pooled Variance = 0.1188</t>
  </si>
  <si>
    <t xml:space="preserve"> Mean Study Variance = 0.0030     Ratio = 39.3928</t>
  </si>
  <si>
    <t>&lt;50</t>
  </si>
  <si>
    <t>50-70</t>
  </si>
  <si>
    <t>&gt;70</t>
  </si>
  <si>
    <t>Estimate of pooled variance: 0.0176</t>
  </si>
  <si>
    <t>1             27      0.0029</t>
  </si>
  <si>
    <t>2             22      0.0106</t>
  </si>
  <si>
    <t>3             21      0.0902</t>
  </si>
  <si>
    <t>Between         2    48.5323            0.00000        0.015</t>
  </si>
  <si>
    <t>Within         67   424.0115            0.00000</t>
  </si>
  <si>
    <t>Total          69   472.5438            0.00000</t>
  </si>
  <si>
    <t>1                27   -0.0574     26   -0.1134 to -0.0014   -0.1456 to 0.0441   -0.1388 to 0.0534</t>
  </si>
  <si>
    <t>2                22   -0.2468     21   -0.3076 to -0.1860   -0.3594 to -0.1620   -0.3688 to -0.1668</t>
  </si>
  <si>
    <t>3                21   -0.3342     20   -0.3992 to -0.2692   -0.5576 to -0.1290   -0.5554 to -0.1283</t>
  </si>
  <si>
    <t>Qtotal  472.5438     69   0.00000</t>
  </si>
  <si>
    <t>E++   -0.2003      -0.2338 to -0.1668   -0.2914 to -0.1203   -0.2911 to -0.1192</t>
  </si>
  <si>
    <t>Sqrt Pooled Variance = 0.1327</t>
  </si>
  <si>
    <t xml:space="preserve"> Mean Study Variance = 0.0026     Ratio = 50.8688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</si>
</sst>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1">
    <font>
      <sz val="11"/>
      <color theme="1"/>
      <name val="宋体"/>
      <charset val="134"/>
      <scheme val="minor"/>
    </font>
    <font>
      <sz val="9"/>
      <color rgb="FF000000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1" fillId="0" borderId="0" xfId="0" applyFont="1">
      <alignment vertical="center"/>
    </xf>
    <xf numFmtId="176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X96"/>
  <sheetViews>
    <sheetView tabSelected="1" zoomScale="70" zoomScaleNormal="70" workbookViewId="0">
      <selection activeCell="P29" sqref="P29"/>
    </sheetView>
  </sheetViews>
  <sheetFormatPr defaultColWidth="8.88888888888889" defaultRowHeight="14.4"/>
  <cols>
    <col min="2" max="3" width="9.66666666666667"/>
    <col min="5" max="6" width="9.66666666666667"/>
  </cols>
  <sheetData>
    <row r="2" spans="2:24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</row>
    <row r="3" spans="1:24">
      <c r="A3" s="1">
        <v>10</v>
      </c>
      <c r="B3" s="2">
        <v>11298</v>
      </c>
      <c r="C3" s="2">
        <v>1574</v>
      </c>
      <c r="D3">
        <v>3</v>
      </c>
      <c r="E3" s="2">
        <v>14481</v>
      </c>
      <c r="F3" s="2">
        <v>377</v>
      </c>
      <c r="G3">
        <v>3</v>
      </c>
      <c r="H3">
        <v>6.8</v>
      </c>
      <c r="I3">
        <v>170</v>
      </c>
      <c r="J3">
        <v>2</v>
      </c>
      <c r="K3">
        <v>8.7</v>
      </c>
      <c r="L3">
        <v>18.8</v>
      </c>
      <c r="M3">
        <v>25.1</v>
      </c>
      <c r="N3">
        <v>0.75</v>
      </c>
      <c r="O3">
        <v>19.23</v>
      </c>
      <c r="P3">
        <v>4</v>
      </c>
      <c r="Q3">
        <v>240</v>
      </c>
      <c r="R3">
        <v>8</v>
      </c>
      <c r="S3">
        <v>12</v>
      </c>
      <c r="T3">
        <v>1.44</v>
      </c>
      <c r="U3">
        <v>29.23</v>
      </c>
      <c r="V3">
        <v>15</v>
      </c>
      <c r="W3">
        <v>4.5</v>
      </c>
      <c r="X3">
        <v>55</v>
      </c>
    </row>
    <row r="4" spans="1:24">
      <c r="A4" s="1"/>
      <c r="B4">
        <v>11651</v>
      </c>
      <c r="C4">
        <v>2081</v>
      </c>
      <c r="D4">
        <v>3</v>
      </c>
      <c r="E4" s="2">
        <v>14481</v>
      </c>
      <c r="F4" s="2">
        <v>377</v>
      </c>
      <c r="G4">
        <v>3</v>
      </c>
      <c r="H4">
        <v>6.8</v>
      </c>
      <c r="I4">
        <v>170</v>
      </c>
      <c r="J4">
        <v>2</v>
      </c>
      <c r="K4">
        <v>8.7</v>
      </c>
      <c r="L4">
        <v>18.8</v>
      </c>
      <c r="M4">
        <v>25.1</v>
      </c>
      <c r="N4">
        <v>0.75</v>
      </c>
      <c r="O4">
        <v>19.23</v>
      </c>
      <c r="P4">
        <v>4</v>
      </c>
      <c r="Q4">
        <v>240</v>
      </c>
      <c r="R4">
        <v>8</v>
      </c>
      <c r="S4">
        <v>12</v>
      </c>
      <c r="T4">
        <v>1.44</v>
      </c>
      <c r="U4">
        <v>29.23</v>
      </c>
      <c r="V4">
        <v>15</v>
      </c>
      <c r="W4">
        <v>4.5</v>
      </c>
      <c r="X4">
        <v>55</v>
      </c>
    </row>
    <row r="5" spans="1:24">
      <c r="A5" s="1"/>
      <c r="B5">
        <v>11565</v>
      </c>
      <c r="C5">
        <v>872</v>
      </c>
      <c r="D5">
        <v>3</v>
      </c>
      <c r="E5" s="2">
        <v>14481</v>
      </c>
      <c r="F5" s="2">
        <v>377</v>
      </c>
      <c r="G5">
        <v>3</v>
      </c>
      <c r="H5">
        <v>6.8</v>
      </c>
      <c r="I5">
        <v>170</v>
      </c>
      <c r="J5">
        <v>2</v>
      </c>
      <c r="K5">
        <v>8.7</v>
      </c>
      <c r="L5">
        <v>18.8</v>
      </c>
      <c r="M5">
        <v>25.1</v>
      </c>
      <c r="N5">
        <v>0.75</v>
      </c>
      <c r="O5">
        <v>19.23</v>
      </c>
      <c r="P5">
        <v>4</v>
      </c>
      <c r="Q5">
        <v>240</v>
      </c>
      <c r="R5">
        <v>8</v>
      </c>
      <c r="S5">
        <v>12</v>
      </c>
      <c r="T5">
        <v>1.44</v>
      </c>
      <c r="U5">
        <v>29.23</v>
      </c>
      <c r="V5">
        <v>15</v>
      </c>
      <c r="W5">
        <v>4.5</v>
      </c>
      <c r="X5">
        <v>55</v>
      </c>
    </row>
    <row r="6" spans="1:24">
      <c r="A6" s="1"/>
      <c r="B6" s="2">
        <v>15344</v>
      </c>
      <c r="C6" s="2">
        <v>2540</v>
      </c>
      <c r="D6">
        <v>3</v>
      </c>
      <c r="E6">
        <v>12201</v>
      </c>
      <c r="F6">
        <v>786</v>
      </c>
      <c r="G6">
        <v>3</v>
      </c>
      <c r="H6">
        <v>6.8</v>
      </c>
      <c r="I6">
        <v>170</v>
      </c>
      <c r="J6">
        <v>2</v>
      </c>
      <c r="K6">
        <v>8.7</v>
      </c>
      <c r="L6">
        <v>18.8</v>
      </c>
      <c r="M6">
        <v>25.1</v>
      </c>
      <c r="N6">
        <v>0.75</v>
      </c>
      <c r="O6">
        <v>19.23</v>
      </c>
      <c r="P6">
        <v>4</v>
      </c>
      <c r="Q6">
        <v>240</v>
      </c>
      <c r="R6">
        <v>8</v>
      </c>
      <c r="S6">
        <v>12</v>
      </c>
      <c r="T6">
        <v>1.44</v>
      </c>
      <c r="U6">
        <v>29.23</v>
      </c>
      <c r="V6">
        <v>15</v>
      </c>
      <c r="W6">
        <v>4.5</v>
      </c>
      <c r="X6">
        <v>55</v>
      </c>
    </row>
    <row r="7" spans="1:24">
      <c r="A7" s="1">
        <v>11</v>
      </c>
      <c r="B7" s="2">
        <v>235.09</v>
      </c>
      <c r="C7" s="2">
        <v>4.97</v>
      </c>
      <c r="D7">
        <v>3</v>
      </c>
      <c r="E7" s="2">
        <v>196.92</v>
      </c>
      <c r="F7" s="2">
        <v>2.49000000000001</v>
      </c>
      <c r="G7">
        <v>3</v>
      </c>
      <c r="H7">
        <v>14</v>
      </c>
      <c r="I7">
        <v>656.3</v>
      </c>
      <c r="J7">
        <v>2</v>
      </c>
      <c r="K7">
        <v>8.7</v>
      </c>
      <c r="L7">
        <v>1.14</v>
      </c>
      <c r="M7">
        <v>0.82</v>
      </c>
      <c r="N7">
        <v>0.5</v>
      </c>
      <c r="O7">
        <v>8.92</v>
      </c>
      <c r="P7">
        <v>4</v>
      </c>
      <c r="Q7">
        <v>420</v>
      </c>
      <c r="R7">
        <v>7</v>
      </c>
      <c r="S7">
        <v>13</v>
      </c>
      <c r="T7">
        <v>1.51</v>
      </c>
      <c r="U7">
        <v>19.25</v>
      </c>
      <c r="V7">
        <v>16</v>
      </c>
      <c r="W7">
        <v>3.52</v>
      </c>
      <c r="X7">
        <v>60</v>
      </c>
    </row>
    <row r="8" spans="1:24">
      <c r="A8" s="1"/>
      <c r="B8" s="2">
        <v>314.71</v>
      </c>
      <c r="C8" s="2">
        <v>13.68</v>
      </c>
      <c r="D8">
        <v>3</v>
      </c>
      <c r="E8" s="2">
        <v>261.63</v>
      </c>
      <c r="F8" s="2">
        <v>9.94</v>
      </c>
      <c r="G8">
        <v>3</v>
      </c>
      <c r="H8">
        <v>14</v>
      </c>
      <c r="I8">
        <v>656.3</v>
      </c>
      <c r="J8">
        <v>2</v>
      </c>
      <c r="K8">
        <v>8.7</v>
      </c>
      <c r="L8">
        <v>1.14</v>
      </c>
      <c r="M8">
        <v>0.82</v>
      </c>
      <c r="N8">
        <v>0.5</v>
      </c>
      <c r="O8">
        <v>8.92</v>
      </c>
      <c r="P8">
        <v>4</v>
      </c>
      <c r="Q8">
        <v>420</v>
      </c>
      <c r="R8">
        <v>7</v>
      </c>
      <c r="S8">
        <v>13</v>
      </c>
      <c r="T8">
        <v>1.51</v>
      </c>
      <c r="U8">
        <v>19.25</v>
      </c>
      <c r="V8">
        <v>16</v>
      </c>
      <c r="W8">
        <v>3.52</v>
      </c>
      <c r="X8">
        <v>60</v>
      </c>
    </row>
    <row r="9" spans="1:24">
      <c r="A9" s="1"/>
      <c r="B9" s="2">
        <v>286.19</v>
      </c>
      <c r="C9" s="2">
        <v>4.98000000000002</v>
      </c>
      <c r="D9">
        <v>3</v>
      </c>
      <c r="E9" s="2">
        <v>243.05</v>
      </c>
      <c r="F9" s="2">
        <v>8.70999999999998</v>
      </c>
      <c r="G9">
        <v>3</v>
      </c>
      <c r="H9">
        <v>14</v>
      </c>
      <c r="I9">
        <v>656.3</v>
      </c>
      <c r="J9">
        <v>2</v>
      </c>
      <c r="K9">
        <v>8.7</v>
      </c>
      <c r="L9">
        <v>1.14</v>
      </c>
      <c r="M9">
        <v>0.82</v>
      </c>
      <c r="N9">
        <v>0.5</v>
      </c>
      <c r="O9">
        <v>8.92</v>
      </c>
      <c r="P9">
        <v>4</v>
      </c>
      <c r="Q9">
        <v>420</v>
      </c>
      <c r="R9">
        <v>7</v>
      </c>
      <c r="S9">
        <v>13</v>
      </c>
      <c r="T9">
        <v>1.51</v>
      </c>
      <c r="U9">
        <v>19.25</v>
      </c>
      <c r="V9">
        <v>16</v>
      </c>
      <c r="W9">
        <v>3.52</v>
      </c>
      <c r="X9">
        <v>60</v>
      </c>
    </row>
    <row r="10" spans="1:24">
      <c r="A10" s="1"/>
      <c r="B10" s="2">
        <v>367.06</v>
      </c>
      <c r="C10" s="2">
        <v>18.65</v>
      </c>
      <c r="D10">
        <v>3</v>
      </c>
      <c r="E10" s="2">
        <v>309</v>
      </c>
      <c r="F10" s="2">
        <v>9.94999999999999</v>
      </c>
      <c r="G10">
        <v>3</v>
      </c>
      <c r="H10">
        <v>14</v>
      </c>
      <c r="I10">
        <v>656.3</v>
      </c>
      <c r="J10">
        <v>2</v>
      </c>
      <c r="K10">
        <v>8.7</v>
      </c>
      <c r="L10">
        <v>1.14</v>
      </c>
      <c r="M10">
        <v>0.82</v>
      </c>
      <c r="N10">
        <v>0.5</v>
      </c>
      <c r="O10">
        <v>8.92</v>
      </c>
      <c r="P10">
        <v>4</v>
      </c>
      <c r="Q10">
        <v>420</v>
      </c>
      <c r="R10">
        <v>7</v>
      </c>
      <c r="S10">
        <v>13</v>
      </c>
      <c r="T10">
        <v>1.51</v>
      </c>
      <c r="U10">
        <v>19.25</v>
      </c>
      <c r="V10">
        <v>16</v>
      </c>
      <c r="W10">
        <v>3.52</v>
      </c>
      <c r="X10">
        <v>60</v>
      </c>
    </row>
    <row r="11" spans="1:24">
      <c r="A11" s="1"/>
      <c r="B11" s="2">
        <v>316.15</v>
      </c>
      <c r="C11" s="2">
        <v>3.75</v>
      </c>
      <c r="D11">
        <v>3</v>
      </c>
      <c r="E11" s="2">
        <v>271.77</v>
      </c>
      <c r="F11" s="2">
        <v>3.73000000000002</v>
      </c>
      <c r="G11">
        <v>3</v>
      </c>
      <c r="H11">
        <v>14</v>
      </c>
      <c r="I11">
        <v>656.3</v>
      </c>
      <c r="J11">
        <v>2</v>
      </c>
      <c r="K11">
        <v>8.7</v>
      </c>
      <c r="L11">
        <v>1.14</v>
      </c>
      <c r="M11">
        <v>0.82</v>
      </c>
      <c r="N11">
        <v>0.5</v>
      </c>
      <c r="O11">
        <v>8.92</v>
      </c>
      <c r="P11">
        <v>4</v>
      </c>
      <c r="Q11">
        <v>420</v>
      </c>
      <c r="R11">
        <v>7</v>
      </c>
      <c r="S11">
        <v>13</v>
      </c>
      <c r="T11">
        <v>1.51</v>
      </c>
      <c r="U11">
        <v>19.25</v>
      </c>
      <c r="V11">
        <v>16</v>
      </c>
      <c r="W11">
        <v>3.52</v>
      </c>
      <c r="X11">
        <v>60</v>
      </c>
    </row>
    <row r="12" spans="1:24">
      <c r="A12" s="1"/>
      <c r="B12" s="2">
        <v>434.32</v>
      </c>
      <c r="C12" s="2">
        <v>29.86</v>
      </c>
      <c r="D12">
        <v>3</v>
      </c>
      <c r="E12" s="2">
        <v>375.02</v>
      </c>
      <c r="F12" s="2">
        <v>14.93</v>
      </c>
      <c r="G12">
        <v>3</v>
      </c>
      <c r="H12">
        <v>14</v>
      </c>
      <c r="I12">
        <v>656.3</v>
      </c>
      <c r="J12">
        <v>2</v>
      </c>
      <c r="K12">
        <v>8.7</v>
      </c>
      <c r="L12">
        <v>1.14</v>
      </c>
      <c r="M12">
        <v>0.82</v>
      </c>
      <c r="N12">
        <v>0.5</v>
      </c>
      <c r="O12">
        <v>8.92</v>
      </c>
      <c r="P12">
        <v>4</v>
      </c>
      <c r="Q12">
        <v>420</v>
      </c>
      <c r="R12">
        <v>7</v>
      </c>
      <c r="S12">
        <v>13</v>
      </c>
      <c r="T12">
        <v>1.51</v>
      </c>
      <c r="U12">
        <v>19.25</v>
      </c>
      <c r="V12">
        <v>16</v>
      </c>
      <c r="W12">
        <v>3.52</v>
      </c>
      <c r="X12">
        <v>60</v>
      </c>
    </row>
    <row r="13" spans="1:24">
      <c r="A13" s="1"/>
      <c r="B13" s="2">
        <v>291.79</v>
      </c>
      <c r="C13" s="2">
        <v>9.94999999999999</v>
      </c>
      <c r="D13">
        <v>3</v>
      </c>
      <c r="E13" s="2">
        <v>196.92</v>
      </c>
      <c r="F13" s="2">
        <v>2.49000000000001</v>
      </c>
      <c r="G13">
        <v>3</v>
      </c>
      <c r="H13">
        <v>14</v>
      </c>
      <c r="I13">
        <v>656.3</v>
      </c>
      <c r="J13">
        <v>2</v>
      </c>
      <c r="K13">
        <v>8.7</v>
      </c>
      <c r="L13">
        <v>1.14</v>
      </c>
      <c r="M13">
        <v>0.82</v>
      </c>
      <c r="N13">
        <v>0.5</v>
      </c>
      <c r="O13">
        <v>8.92</v>
      </c>
      <c r="P13">
        <v>4</v>
      </c>
      <c r="Q13">
        <v>420</v>
      </c>
      <c r="R13">
        <v>7</v>
      </c>
      <c r="S13">
        <v>13</v>
      </c>
      <c r="T13">
        <v>1.51</v>
      </c>
      <c r="U13">
        <v>19.25</v>
      </c>
      <c r="V13">
        <v>16</v>
      </c>
      <c r="W13">
        <v>3.52</v>
      </c>
      <c r="X13">
        <v>60</v>
      </c>
    </row>
    <row r="14" spans="1:24">
      <c r="A14" s="1"/>
      <c r="B14" s="2">
        <v>262</v>
      </c>
      <c r="C14" s="2">
        <v>3.73000000000002</v>
      </c>
      <c r="D14">
        <v>3</v>
      </c>
      <c r="E14" s="2">
        <v>261.63</v>
      </c>
      <c r="F14" s="2">
        <v>9.94</v>
      </c>
      <c r="G14">
        <v>3</v>
      </c>
      <c r="H14">
        <v>14</v>
      </c>
      <c r="I14">
        <v>656.3</v>
      </c>
      <c r="J14">
        <v>2</v>
      </c>
      <c r="K14">
        <v>8.7</v>
      </c>
      <c r="L14">
        <v>1.14</v>
      </c>
      <c r="M14">
        <v>0.82</v>
      </c>
      <c r="N14">
        <v>0.5</v>
      </c>
      <c r="O14">
        <v>8.92</v>
      </c>
      <c r="P14">
        <v>4</v>
      </c>
      <c r="Q14">
        <v>420</v>
      </c>
      <c r="R14">
        <v>7</v>
      </c>
      <c r="S14">
        <v>13</v>
      </c>
      <c r="T14">
        <v>1.51</v>
      </c>
      <c r="U14">
        <v>19.25</v>
      </c>
      <c r="V14">
        <v>16</v>
      </c>
      <c r="W14">
        <v>3.52</v>
      </c>
      <c r="X14">
        <v>60</v>
      </c>
    </row>
    <row r="15" spans="1:24">
      <c r="A15" s="1"/>
      <c r="B15" s="2">
        <v>335.43</v>
      </c>
      <c r="C15" s="2">
        <v>2.48000000000002</v>
      </c>
      <c r="D15">
        <v>3</v>
      </c>
      <c r="E15" s="2">
        <v>243.05</v>
      </c>
      <c r="F15" s="2">
        <v>8.70999999999998</v>
      </c>
      <c r="G15">
        <v>3</v>
      </c>
      <c r="H15">
        <v>14</v>
      </c>
      <c r="I15">
        <v>656.3</v>
      </c>
      <c r="J15">
        <v>2</v>
      </c>
      <c r="K15">
        <v>8.7</v>
      </c>
      <c r="L15">
        <v>1.14</v>
      </c>
      <c r="M15">
        <v>0.82</v>
      </c>
      <c r="N15">
        <v>0.5</v>
      </c>
      <c r="O15">
        <v>8.92</v>
      </c>
      <c r="P15">
        <v>4</v>
      </c>
      <c r="Q15">
        <v>420</v>
      </c>
      <c r="R15">
        <v>7</v>
      </c>
      <c r="S15">
        <v>13</v>
      </c>
      <c r="T15">
        <v>1.51</v>
      </c>
      <c r="U15">
        <v>19.25</v>
      </c>
      <c r="V15">
        <v>16</v>
      </c>
      <c r="W15">
        <v>3.52</v>
      </c>
      <c r="X15">
        <v>60</v>
      </c>
    </row>
    <row r="16" spans="1:24">
      <c r="A16" s="1"/>
      <c r="B16" s="2">
        <v>441.16</v>
      </c>
      <c r="C16" s="2">
        <v>3.73999999999995</v>
      </c>
      <c r="D16">
        <v>3</v>
      </c>
      <c r="E16" s="2">
        <v>309</v>
      </c>
      <c r="F16" s="2">
        <v>9.94999999999999</v>
      </c>
      <c r="G16">
        <v>3</v>
      </c>
      <c r="H16">
        <v>14</v>
      </c>
      <c r="I16">
        <v>656.3</v>
      </c>
      <c r="J16">
        <v>2</v>
      </c>
      <c r="K16">
        <v>8.7</v>
      </c>
      <c r="L16">
        <v>1.14</v>
      </c>
      <c r="M16">
        <v>0.82</v>
      </c>
      <c r="N16">
        <v>0.5</v>
      </c>
      <c r="O16">
        <v>8.92</v>
      </c>
      <c r="P16">
        <v>4</v>
      </c>
      <c r="Q16">
        <v>420</v>
      </c>
      <c r="R16">
        <v>7</v>
      </c>
      <c r="S16">
        <v>13</v>
      </c>
      <c r="T16">
        <v>1.51</v>
      </c>
      <c r="U16">
        <v>19.25</v>
      </c>
      <c r="V16">
        <v>16</v>
      </c>
      <c r="W16">
        <v>3.52</v>
      </c>
      <c r="X16">
        <v>60</v>
      </c>
    </row>
    <row r="17" spans="1:24">
      <c r="A17" s="1"/>
      <c r="B17" s="2">
        <v>447.45</v>
      </c>
      <c r="C17" s="2">
        <v>3.73000000000002</v>
      </c>
      <c r="D17">
        <v>3</v>
      </c>
      <c r="E17" s="2">
        <v>271.77</v>
      </c>
      <c r="F17" s="2">
        <v>3.73000000000002</v>
      </c>
      <c r="G17">
        <v>3</v>
      </c>
      <c r="H17">
        <v>14</v>
      </c>
      <c r="I17">
        <v>656.3</v>
      </c>
      <c r="J17">
        <v>2</v>
      </c>
      <c r="K17">
        <v>8.7</v>
      </c>
      <c r="L17">
        <v>1.14</v>
      </c>
      <c r="M17">
        <v>0.82</v>
      </c>
      <c r="N17">
        <v>0.5</v>
      </c>
      <c r="O17">
        <v>8.92</v>
      </c>
      <c r="P17">
        <v>4</v>
      </c>
      <c r="Q17">
        <v>420</v>
      </c>
      <c r="R17">
        <v>7</v>
      </c>
      <c r="S17">
        <v>13</v>
      </c>
      <c r="T17">
        <v>1.51</v>
      </c>
      <c r="U17">
        <v>19.25</v>
      </c>
      <c r="V17">
        <v>16</v>
      </c>
      <c r="W17">
        <v>3.52</v>
      </c>
      <c r="X17">
        <v>60</v>
      </c>
    </row>
    <row r="18" spans="1:24">
      <c r="A18" s="1"/>
      <c r="B18" s="2">
        <v>585.51</v>
      </c>
      <c r="C18" s="2">
        <v>2.49000000000001</v>
      </c>
      <c r="D18">
        <v>3</v>
      </c>
      <c r="E18" s="2">
        <v>375.02</v>
      </c>
      <c r="F18" s="2">
        <v>14.93</v>
      </c>
      <c r="G18">
        <v>3</v>
      </c>
      <c r="H18">
        <v>14</v>
      </c>
      <c r="I18">
        <v>656.3</v>
      </c>
      <c r="J18">
        <v>2</v>
      </c>
      <c r="K18">
        <v>8.7</v>
      </c>
      <c r="L18">
        <v>1.14</v>
      </c>
      <c r="M18">
        <v>0.82</v>
      </c>
      <c r="N18">
        <v>0.5</v>
      </c>
      <c r="O18">
        <v>8.92</v>
      </c>
      <c r="P18">
        <v>4</v>
      </c>
      <c r="Q18">
        <v>420</v>
      </c>
      <c r="R18">
        <v>7</v>
      </c>
      <c r="S18">
        <v>13</v>
      </c>
      <c r="T18">
        <v>1.51</v>
      </c>
      <c r="U18">
        <v>19.25</v>
      </c>
      <c r="V18">
        <v>16</v>
      </c>
      <c r="W18">
        <v>3.52</v>
      </c>
      <c r="X18">
        <v>60</v>
      </c>
    </row>
    <row r="19" spans="1:24">
      <c r="A19" s="1">
        <v>32</v>
      </c>
      <c r="B19">
        <v>1414.5</v>
      </c>
      <c r="C19">
        <v>83.7</v>
      </c>
      <c r="D19">
        <v>3</v>
      </c>
      <c r="E19" s="2">
        <v>917.8</v>
      </c>
      <c r="F19" s="2">
        <v>12.8</v>
      </c>
      <c r="G19">
        <v>3</v>
      </c>
      <c r="H19">
        <v>13.2</v>
      </c>
      <c r="I19">
        <v>430</v>
      </c>
      <c r="J19">
        <v>2</v>
      </c>
      <c r="K19">
        <v>7.5</v>
      </c>
      <c r="L19">
        <v>8.2</v>
      </c>
      <c r="M19">
        <v>5.13</v>
      </c>
      <c r="N19">
        <v>1.6</v>
      </c>
      <c r="O19">
        <v>27.92</v>
      </c>
      <c r="P19">
        <v>4</v>
      </c>
      <c r="Q19">
        <v>230</v>
      </c>
      <c r="R19">
        <v>8</v>
      </c>
      <c r="S19">
        <v>13</v>
      </c>
      <c r="T19">
        <v>1.4</v>
      </c>
      <c r="U19">
        <v>35</v>
      </c>
      <c r="V19">
        <v>15</v>
      </c>
      <c r="W19">
        <v>2</v>
      </c>
      <c r="X19">
        <v>55</v>
      </c>
    </row>
    <row r="20" spans="1:24">
      <c r="A20" s="1"/>
      <c r="B20">
        <v>1414.5</v>
      </c>
      <c r="C20">
        <v>83.7</v>
      </c>
      <c r="D20">
        <v>3</v>
      </c>
      <c r="E20">
        <v>4639.3</v>
      </c>
      <c r="F20">
        <v>355.2</v>
      </c>
      <c r="G20">
        <v>3</v>
      </c>
      <c r="H20">
        <v>13.2</v>
      </c>
      <c r="I20">
        <v>430</v>
      </c>
      <c r="J20">
        <v>2</v>
      </c>
      <c r="K20">
        <v>7.5</v>
      </c>
      <c r="L20">
        <v>8.2</v>
      </c>
      <c r="M20">
        <v>5.13</v>
      </c>
      <c r="N20">
        <v>1.6</v>
      </c>
      <c r="O20">
        <v>27.92</v>
      </c>
      <c r="P20">
        <v>4</v>
      </c>
      <c r="Q20">
        <v>230</v>
      </c>
      <c r="R20">
        <v>8</v>
      </c>
      <c r="S20">
        <v>13</v>
      </c>
      <c r="T20">
        <v>1.4</v>
      </c>
      <c r="U20">
        <v>35</v>
      </c>
      <c r="V20">
        <v>15</v>
      </c>
      <c r="W20">
        <v>2</v>
      </c>
      <c r="X20">
        <v>55</v>
      </c>
    </row>
    <row r="21" spans="1:24">
      <c r="A21" s="1"/>
      <c r="B21">
        <v>6282.4</v>
      </c>
      <c r="C21">
        <v>175.2</v>
      </c>
      <c r="D21">
        <v>3</v>
      </c>
      <c r="E21">
        <v>1214.8</v>
      </c>
      <c r="F21">
        <v>58.8</v>
      </c>
      <c r="G21">
        <v>3</v>
      </c>
      <c r="H21">
        <v>13.2</v>
      </c>
      <c r="I21">
        <v>430</v>
      </c>
      <c r="J21">
        <v>2</v>
      </c>
      <c r="K21">
        <v>7.5</v>
      </c>
      <c r="L21">
        <v>8.2</v>
      </c>
      <c r="M21">
        <v>5.13</v>
      </c>
      <c r="N21">
        <v>1.6</v>
      </c>
      <c r="O21">
        <v>27.92</v>
      </c>
      <c r="P21">
        <v>4</v>
      </c>
      <c r="Q21">
        <v>230</v>
      </c>
      <c r="R21">
        <v>8</v>
      </c>
      <c r="S21">
        <v>13</v>
      </c>
      <c r="T21">
        <v>1.4</v>
      </c>
      <c r="U21">
        <v>35</v>
      </c>
      <c r="V21">
        <v>15</v>
      </c>
      <c r="W21">
        <v>2</v>
      </c>
      <c r="X21">
        <v>55</v>
      </c>
    </row>
    <row r="22" spans="1:24">
      <c r="A22" s="1"/>
      <c r="B22">
        <v>6282.4</v>
      </c>
      <c r="C22">
        <v>175.2</v>
      </c>
      <c r="D22">
        <v>3</v>
      </c>
      <c r="E22">
        <v>5589.7</v>
      </c>
      <c r="F22">
        <v>65.2</v>
      </c>
      <c r="G22">
        <v>3</v>
      </c>
      <c r="H22">
        <v>13.2</v>
      </c>
      <c r="I22">
        <v>430</v>
      </c>
      <c r="J22">
        <v>2</v>
      </c>
      <c r="K22">
        <v>7.5</v>
      </c>
      <c r="L22">
        <v>8.2</v>
      </c>
      <c r="M22">
        <v>5.13</v>
      </c>
      <c r="N22">
        <v>1.6</v>
      </c>
      <c r="O22">
        <v>27.92</v>
      </c>
      <c r="P22">
        <v>4</v>
      </c>
      <c r="Q22">
        <v>230</v>
      </c>
      <c r="R22">
        <v>8</v>
      </c>
      <c r="S22">
        <v>13</v>
      </c>
      <c r="T22">
        <v>1.4</v>
      </c>
      <c r="U22">
        <v>35</v>
      </c>
      <c r="V22">
        <v>15</v>
      </c>
      <c r="W22">
        <v>2</v>
      </c>
      <c r="X22">
        <v>55</v>
      </c>
    </row>
    <row r="23" spans="1:24">
      <c r="A23" s="1"/>
      <c r="B23">
        <v>1414.5</v>
      </c>
      <c r="C23">
        <v>83.7</v>
      </c>
      <c r="D23">
        <v>3</v>
      </c>
      <c r="E23">
        <v>601.7</v>
      </c>
      <c r="F23">
        <v>57.9</v>
      </c>
      <c r="G23">
        <v>3</v>
      </c>
      <c r="H23">
        <v>13.2</v>
      </c>
      <c r="I23">
        <v>430</v>
      </c>
      <c r="J23">
        <v>2</v>
      </c>
      <c r="K23">
        <v>7.5</v>
      </c>
      <c r="L23">
        <v>8.2</v>
      </c>
      <c r="M23">
        <v>5.13</v>
      </c>
      <c r="N23">
        <v>1.6</v>
      </c>
      <c r="O23">
        <v>27.92</v>
      </c>
      <c r="P23">
        <v>4</v>
      </c>
      <c r="Q23">
        <v>230</v>
      </c>
      <c r="R23">
        <v>8</v>
      </c>
      <c r="S23">
        <v>13</v>
      </c>
      <c r="T23">
        <v>1.4</v>
      </c>
      <c r="U23">
        <v>35</v>
      </c>
      <c r="V23">
        <v>15</v>
      </c>
      <c r="W23">
        <v>2</v>
      </c>
      <c r="X23">
        <v>55</v>
      </c>
    </row>
    <row r="24" spans="1:24">
      <c r="A24" s="1"/>
      <c r="B24">
        <v>1414.5</v>
      </c>
      <c r="C24">
        <v>83.7</v>
      </c>
      <c r="D24">
        <v>3</v>
      </c>
      <c r="E24">
        <v>748.3</v>
      </c>
      <c r="F24">
        <v>19.5</v>
      </c>
      <c r="G24">
        <v>3</v>
      </c>
      <c r="H24">
        <v>13.2</v>
      </c>
      <c r="I24">
        <v>430</v>
      </c>
      <c r="J24">
        <v>2</v>
      </c>
      <c r="K24">
        <v>7.5</v>
      </c>
      <c r="L24">
        <v>8.2</v>
      </c>
      <c r="M24">
        <v>5.13</v>
      </c>
      <c r="N24">
        <v>1.6</v>
      </c>
      <c r="O24">
        <v>27.92</v>
      </c>
      <c r="P24">
        <v>4</v>
      </c>
      <c r="Q24">
        <v>230</v>
      </c>
      <c r="R24">
        <v>8</v>
      </c>
      <c r="S24">
        <v>13</v>
      </c>
      <c r="T24">
        <v>1.4</v>
      </c>
      <c r="U24">
        <v>35</v>
      </c>
      <c r="V24">
        <v>15</v>
      </c>
      <c r="W24">
        <v>2</v>
      </c>
      <c r="X24">
        <v>55</v>
      </c>
    </row>
    <row r="25" spans="1:24">
      <c r="A25" s="1"/>
      <c r="B25">
        <v>6282.4</v>
      </c>
      <c r="C25">
        <v>175.2</v>
      </c>
      <c r="D25">
        <v>3</v>
      </c>
      <c r="E25">
        <v>3785.7</v>
      </c>
      <c r="F25">
        <v>393.7</v>
      </c>
      <c r="G25">
        <v>3</v>
      </c>
      <c r="H25">
        <v>13.2</v>
      </c>
      <c r="I25">
        <v>430</v>
      </c>
      <c r="J25">
        <v>2</v>
      </c>
      <c r="K25">
        <v>7.5</v>
      </c>
      <c r="L25">
        <v>8.2</v>
      </c>
      <c r="M25">
        <v>5.13</v>
      </c>
      <c r="N25">
        <v>1.6</v>
      </c>
      <c r="O25">
        <v>27.92</v>
      </c>
      <c r="P25">
        <v>4</v>
      </c>
      <c r="Q25">
        <v>230</v>
      </c>
      <c r="R25">
        <v>8</v>
      </c>
      <c r="S25">
        <v>13</v>
      </c>
      <c r="T25">
        <v>1.4</v>
      </c>
      <c r="U25">
        <v>35</v>
      </c>
      <c r="V25">
        <v>15</v>
      </c>
      <c r="W25">
        <v>2</v>
      </c>
      <c r="X25">
        <v>55</v>
      </c>
    </row>
    <row r="26" spans="1:24">
      <c r="A26" s="1"/>
      <c r="B26">
        <v>6282.4</v>
      </c>
      <c r="C26">
        <v>175.2</v>
      </c>
      <c r="D26">
        <v>3</v>
      </c>
      <c r="E26">
        <v>4958.3</v>
      </c>
      <c r="F26">
        <v>168.3</v>
      </c>
      <c r="G26">
        <v>3</v>
      </c>
      <c r="H26">
        <v>13.2</v>
      </c>
      <c r="I26">
        <v>430</v>
      </c>
      <c r="J26">
        <v>2</v>
      </c>
      <c r="K26">
        <v>7.5</v>
      </c>
      <c r="L26">
        <v>8.2</v>
      </c>
      <c r="M26">
        <v>5.13</v>
      </c>
      <c r="N26">
        <v>1.6</v>
      </c>
      <c r="O26">
        <v>27.92</v>
      </c>
      <c r="P26">
        <v>4</v>
      </c>
      <c r="Q26">
        <v>230</v>
      </c>
      <c r="R26">
        <v>8</v>
      </c>
      <c r="S26">
        <v>13</v>
      </c>
      <c r="T26">
        <v>1.4</v>
      </c>
      <c r="U26">
        <v>35</v>
      </c>
      <c r="V26">
        <v>15</v>
      </c>
      <c r="W26">
        <v>2</v>
      </c>
      <c r="X26">
        <v>55</v>
      </c>
    </row>
    <row r="27" spans="1:24">
      <c r="A27" s="1">
        <v>34</v>
      </c>
      <c r="B27">
        <v>3750.99</v>
      </c>
      <c r="C27">
        <f t="shared" ref="C27:C30" si="0">B27*0.09</f>
        <v>337.5891</v>
      </c>
      <c r="D27">
        <v>3</v>
      </c>
      <c r="E27">
        <v>3375.69</v>
      </c>
      <c r="F27">
        <f t="shared" ref="F27:F30" si="1">E27*0.09</f>
        <v>303.8121</v>
      </c>
      <c r="G27">
        <v>3</v>
      </c>
      <c r="H27">
        <v>13.3</v>
      </c>
      <c r="I27">
        <v>613.5</v>
      </c>
      <c r="J27">
        <v>1</v>
      </c>
      <c r="K27">
        <v>8</v>
      </c>
      <c r="L27">
        <v>5.53</v>
      </c>
      <c r="M27">
        <v>15.26</v>
      </c>
      <c r="N27">
        <v>0.36</v>
      </c>
      <c r="O27">
        <v>30.2</v>
      </c>
      <c r="P27">
        <v>4</v>
      </c>
      <c r="Q27">
        <v>180</v>
      </c>
      <c r="R27">
        <v>10</v>
      </c>
      <c r="S27">
        <v>14</v>
      </c>
      <c r="T27">
        <v>1.53</v>
      </c>
      <c r="U27">
        <v>25.4</v>
      </c>
      <c r="V27">
        <v>16</v>
      </c>
      <c r="W27">
        <v>2</v>
      </c>
      <c r="X27">
        <v>55</v>
      </c>
    </row>
    <row r="28" spans="1:24">
      <c r="A28" s="1"/>
      <c r="B28">
        <v>2906.84</v>
      </c>
      <c r="C28">
        <f t="shared" si="0"/>
        <v>261.6156</v>
      </c>
      <c r="D28">
        <v>3</v>
      </c>
      <c r="E28">
        <v>1760.39</v>
      </c>
      <c r="F28">
        <f t="shared" si="1"/>
        <v>158.4351</v>
      </c>
      <c r="G28">
        <v>3</v>
      </c>
      <c r="H28">
        <v>13.3</v>
      </c>
      <c r="I28">
        <v>613.5</v>
      </c>
      <c r="J28">
        <v>1</v>
      </c>
      <c r="K28">
        <v>8</v>
      </c>
      <c r="L28">
        <v>5.53</v>
      </c>
      <c r="M28">
        <v>15.26</v>
      </c>
      <c r="N28">
        <v>0.36</v>
      </c>
      <c r="O28">
        <v>30.2</v>
      </c>
      <c r="P28">
        <v>4</v>
      </c>
      <c r="Q28">
        <v>180</v>
      </c>
      <c r="R28">
        <v>10</v>
      </c>
      <c r="S28">
        <v>14</v>
      </c>
      <c r="T28">
        <v>1.53</v>
      </c>
      <c r="U28">
        <v>25.4</v>
      </c>
      <c r="V28">
        <v>16</v>
      </c>
      <c r="W28">
        <v>2</v>
      </c>
      <c r="X28">
        <v>55</v>
      </c>
    </row>
    <row r="29" spans="1:24">
      <c r="A29" s="1"/>
      <c r="B29">
        <v>4645.12</v>
      </c>
      <c r="C29">
        <f t="shared" si="0"/>
        <v>418.0608</v>
      </c>
      <c r="D29">
        <v>3</v>
      </c>
      <c r="E29">
        <v>2498.3</v>
      </c>
      <c r="F29">
        <f t="shared" si="1"/>
        <v>224.847</v>
      </c>
      <c r="G29">
        <v>3</v>
      </c>
      <c r="H29">
        <v>13.3</v>
      </c>
      <c r="I29">
        <v>613.5</v>
      </c>
      <c r="J29">
        <v>1</v>
      </c>
      <c r="K29">
        <v>8</v>
      </c>
      <c r="L29">
        <v>5.53</v>
      </c>
      <c r="M29">
        <v>15.26</v>
      </c>
      <c r="N29">
        <v>0.36</v>
      </c>
      <c r="O29">
        <v>30.2</v>
      </c>
      <c r="P29">
        <v>4</v>
      </c>
      <c r="Q29">
        <v>180</v>
      </c>
      <c r="R29">
        <v>10</v>
      </c>
      <c r="S29">
        <v>14</v>
      </c>
      <c r="T29">
        <v>1.53</v>
      </c>
      <c r="U29">
        <v>25.4</v>
      </c>
      <c r="V29">
        <v>16</v>
      </c>
      <c r="W29">
        <v>2</v>
      </c>
      <c r="X29">
        <v>55</v>
      </c>
    </row>
    <row r="30" spans="1:24">
      <c r="A30" s="1"/>
      <c r="B30">
        <v>3767.65</v>
      </c>
      <c r="C30">
        <f t="shared" si="0"/>
        <v>339.0885</v>
      </c>
      <c r="D30">
        <v>3</v>
      </c>
      <c r="E30">
        <v>2544.79</v>
      </c>
      <c r="F30">
        <f t="shared" si="1"/>
        <v>229.0311</v>
      </c>
      <c r="G30">
        <v>3</v>
      </c>
      <c r="H30">
        <v>13.3</v>
      </c>
      <c r="I30">
        <v>613.5</v>
      </c>
      <c r="J30">
        <v>1</v>
      </c>
      <c r="K30">
        <v>8</v>
      </c>
      <c r="L30">
        <v>5.53</v>
      </c>
      <c r="M30">
        <v>15.26</v>
      </c>
      <c r="N30">
        <v>0.36</v>
      </c>
      <c r="O30">
        <v>30.2</v>
      </c>
      <c r="P30">
        <v>4</v>
      </c>
      <c r="Q30">
        <v>180</v>
      </c>
      <c r="R30">
        <v>10</v>
      </c>
      <c r="S30">
        <v>14</v>
      </c>
      <c r="T30">
        <v>1.53</v>
      </c>
      <c r="U30">
        <v>25.4</v>
      </c>
      <c r="V30">
        <v>16</v>
      </c>
      <c r="W30">
        <v>2</v>
      </c>
      <c r="X30">
        <v>55</v>
      </c>
    </row>
    <row r="31" spans="1:24">
      <c r="A31" s="1">
        <v>42</v>
      </c>
      <c r="B31" s="2">
        <v>461.18</v>
      </c>
      <c r="C31" s="2">
        <v>46.11</v>
      </c>
      <c r="D31">
        <v>3</v>
      </c>
      <c r="E31" s="2">
        <v>192.73</v>
      </c>
      <c r="F31" s="2">
        <v>23.05</v>
      </c>
      <c r="G31">
        <v>3</v>
      </c>
      <c r="H31">
        <v>21.2</v>
      </c>
      <c r="I31">
        <v>2000</v>
      </c>
      <c r="J31">
        <v>2</v>
      </c>
      <c r="K31">
        <v>7.19</v>
      </c>
      <c r="L31">
        <v>29.36</v>
      </c>
      <c r="M31">
        <v>19.57</v>
      </c>
      <c r="N31">
        <v>1.5</v>
      </c>
      <c r="O31">
        <v>150</v>
      </c>
      <c r="P31">
        <v>5</v>
      </c>
      <c r="Q31">
        <v>750</v>
      </c>
      <c r="R31">
        <v>6</v>
      </c>
      <c r="S31">
        <v>13</v>
      </c>
      <c r="T31">
        <v>0.7</v>
      </c>
      <c r="U31">
        <v>35</v>
      </c>
      <c r="V31">
        <v>15</v>
      </c>
      <c r="W31">
        <v>2</v>
      </c>
      <c r="X31">
        <v>55</v>
      </c>
    </row>
    <row r="32" spans="1:24">
      <c r="A32" s="1"/>
      <c r="B32" s="2">
        <v>243.82</v>
      </c>
      <c r="C32" s="2">
        <v>28.12</v>
      </c>
      <c r="D32">
        <v>3</v>
      </c>
      <c r="E32" s="2">
        <v>192.73</v>
      </c>
      <c r="F32" s="2">
        <v>23.05</v>
      </c>
      <c r="G32">
        <v>3</v>
      </c>
      <c r="H32">
        <v>21.2</v>
      </c>
      <c r="I32">
        <v>2000</v>
      </c>
      <c r="J32">
        <v>2</v>
      </c>
      <c r="K32">
        <v>7.19</v>
      </c>
      <c r="L32">
        <v>29.36</v>
      </c>
      <c r="M32">
        <v>19.57</v>
      </c>
      <c r="N32">
        <v>1.5</v>
      </c>
      <c r="O32">
        <v>150</v>
      </c>
      <c r="P32">
        <v>5</v>
      </c>
      <c r="Q32">
        <v>750</v>
      </c>
      <c r="R32">
        <v>6</v>
      </c>
      <c r="S32">
        <v>13</v>
      </c>
      <c r="T32">
        <v>0.7</v>
      </c>
      <c r="U32">
        <v>35</v>
      </c>
      <c r="V32">
        <v>15</v>
      </c>
      <c r="W32">
        <v>2</v>
      </c>
      <c r="X32">
        <v>55</v>
      </c>
    </row>
    <row r="33" spans="1:24">
      <c r="A33" s="1"/>
      <c r="B33" s="2">
        <v>996.78</v>
      </c>
      <c r="C33" s="2">
        <v>53.76</v>
      </c>
      <c r="D33">
        <v>3</v>
      </c>
      <c r="E33" s="2">
        <v>346.94</v>
      </c>
      <c r="F33" s="2">
        <v>20.49</v>
      </c>
      <c r="G33">
        <v>3</v>
      </c>
      <c r="H33">
        <v>21.2</v>
      </c>
      <c r="I33">
        <v>2000</v>
      </c>
      <c r="J33">
        <v>2</v>
      </c>
      <c r="K33">
        <v>7.19</v>
      </c>
      <c r="L33">
        <v>29.36</v>
      </c>
      <c r="M33">
        <v>19.57</v>
      </c>
      <c r="N33">
        <v>1.5</v>
      </c>
      <c r="O33">
        <v>150</v>
      </c>
      <c r="P33">
        <v>5</v>
      </c>
      <c r="Q33">
        <v>750</v>
      </c>
      <c r="R33">
        <v>6</v>
      </c>
      <c r="S33">
        <v>13</v>
      </c>
      <c r="T33">
        <v>0.7</v>
      </c>
      <c r="U33">
        <v>35</v>
      </c>
      <c r="V33">
        <v>15</v>
      </c>
      <c r="W33">
        <v>2</v>
      </c>
      <c r="X33">
        <v>55</v>
      </c>
    </row>
    <row r="34" spans="1:24">
      <c r="A34" s="1"/>
      <c r="B34" s="2">
        <v>405.69</v>
      </c>
      <c r="C34" s="2">
        <v>23.04</v>
      </c>
      <c r="D34">
        <v>3</v>
      </c>
      <c r="E34" s="2">
        <v>346.94</v>
      </c>
      <c r="F34" s="2">
        <v>20.49</v>
      </c>
      <c r="G34">
        <v>3</v>
      </c>
      <c r="H34">
        <v>21.2</v>
      </c>
      <c r="I34">
        <v>2000</v>
      </c>
      <c r="J34">
        <v>2</v>
      </c>
      <c r="K34">
        <v>7.19</v>
      </c>
      <c r="L34">
        <v>29.36</v>
      </c>
      <c r="M34">
        <v>19.57</v>
      </c>
      <c r="N34">
        <v>1.5</v>
      </c>
      <c r="O34">
        <v>150</v>
      </c>
      <c r="P34">
        <v>5</v>
      </c>
      <c r="Q34">
        <v>750</v>
      </c>
      <c r="R34">
        <v>6</v>
      </c>
      <c r="S34">
        <v>13</v>
      </c>
      <c r="T34">
        <v>0.7</v>
      </c>
      <c r="U34">
        <v>35</v>
      </c>
      <c r="V34">
        <v>15</v>
      </c>
      <c r="W34">
        <v>2</v>
      </c>
      <c r="X34">
        <v>55</v>
      </c>
    </row>
    <row r="35" spans="1:24">
      <c r="A35" s="1"/>
      <c r="B35" s="2">
        <v>1130.46</v>
      </c>
      <c r="C35" s="2">
        <v>58.9300000000001</v>
      </c>
      <c r="D35">
        <v>3</v>
      </c>
      <c r="E35" s="2">
        <v>565.1</v>
      </c>
      <c r="F35" s="2">
        <v>41</v>
      </c>
      <c r="G35">
        <v>3</v>
      </c>
      <c r="H35">
        <v>21.2</v>
      </c>
      <c r="I35">
        <v>2000</v>
      </c>
      <c r="J35">
        <v>2</v>
      </c>
      <c r="K35">
        <v>7.19</v>
      </c>
      <c r="L35">
        <v>29.36</v>
      </c>
      <c r="M35">
        <v>19.57</v>
      </c>
      <c r="N35">
        <v>1.5</v>
      </c>
      <c r="O35">
        <v>150</v>
      </c>
      <c r="P35">
        <v>5</v>
      </c>
      <c r="Q35">
        <v>750</v>
      </c>
      <c r="R35">
        <v>6</v>
      </c>
      <c r="S35">
        <v>13</v>
      </c>
      <c r="T35">
        <v>0.7</v>
      </c>
      <c r="U35">
        <v>35</v>
      </c>
      <c r="V35">
        <v>15</v>
      </c>
      <c r="W35">
        <v>2</v>
      </c>
      <c r="X35">
        <v>55</v>
      </c>
    </row>
    <row r="36" spans="1:24">
      <c r="A36" s="1"/>
      <c r="B36" s="2">
        <v>672.51</v>
      </c>
      <c r="C36" s="2">
        <v>40.9400000000001</v>
      </c>
      <c r="D36">
        <v>3</v>
      </c>
      <c r="E36" s="2">
        <v>565.1</v>
      </c>
      <c r="F36" s="2">
        <v>41</v>
      </c>
      <c r="G36">
        <v>3</v>
      </c>
      <c r="H36">
        <v>21.2</v>
      </c>
      <c r="I36">
        <v>2000</v>
      </c>
      <c r="J36">
        <v>2</v>
      </c>
      <c r="K36">
        <v>7.19</v>
      </c>
      <c r="L36">
        <v>29.36</v>
      </c>
      <c r="M36">
        <v>19.57</v>
      </c>
      <c r="N36">
        <v>1.5</v>
      </c>
      <c r="O36">
        <v>150</v>
      </c>
      <c r="P36">
        <v>5</v>
      </c>
      <c r="Q36">
        <v>750</v>
      </c>
      <c r="R36">
        <v>6</v>
      </c>
      <c r="S36">
        <v>13</v>
      </c>
      <c r="T36">
        <v>0.7</v>
      </c>
      <c r="U36">
        <v>35</v>
      </c>
      <c r="V36">
        <v>15</v>
      </c>
      <c r="W36">
        <v>2</v>
      </c>
      <c r="X36">
        <v>55</v>
      </c>
    </row>
    <row r="37" spans="1:24">
      <c r="A37" s="6">
        <v>47</v>
      </c>
      <c r="B37">
        <v>3230.7</v>
      </c>
      <c r="C37">
        <f>B37*0.09</f>
        <v>290.763</v>
      </c>
      <c r="D37">
        <v>3</v>
      </c>
      <c r="E37">
        <v>2247.15</v>
      </c>
      <c r="F37">
        <f>E37*0.09</f>
        <v>202.2435</v>
      </c>
      <c r="G37">
        <v>3</v>
      </c>
      <c r="H37">
        <v>11.9</v>
      </c>
      <c r="I37">
        <v>583</v>
      </c>
      <c r="J37">
        <v>2</v>
      </c>
      <c r="K37">
        <v>7.57</v>
      </c>
      <c r="L37">
        <v>55</v>
      </c>
      <c r="M37">
        <v>171.88</v>
      </c>
      <c r="N37">
        <v>0.32</v>
      </c>
      <c r="O37">
        <v>146</v>
      </c>
      <c r="P37">
        <v>5</v>
      </c>
      <c r="Q37">
        <v>300</v>
      </c>
      <c r="R37">
        <v>6</v>
      </c>
      <c r="S37">
        <v>13</v>
      </c>
      <c r="T37">
        <v>1.21</v>
      </c>
      <c r="U37">
        <v>33</v>
      </c>
      <c r="V37">
        <v>15</v>
      </c>
      <c r="W37">
        <v>0.9</v>
      </c>
      <c r="X37">
        <v>75</v>
      </c>
    </row>
    <row r="38" spans="1:24">
      <c r="A38" s="1" t="s">
        <v>23</v>
      </c>
      <c r="B38">
        <v>29.4</v>
      </c>
      <c r="C38">
        <v>0.4</v>
      </c>
      <c r="D38">
        <v>3</v>
      </c>
      <c r="E38">
        <v>26.5</v>
      </c>
      <c r="F38">
        <v>0.4</v>
      </c>
      <c r="G38">
        <v>3</v>
      </c>
      <c r="H38">
        <v>7.9</v>
      </c>
      <c r="I38">
        <v>792.5</v>
      </c>
      <c r="J38">
        <v>3</v>
      </c>
      <c r="K38">
        <v>5.8</v>
      </c>
      <c r="L38">
        <v>12.58</v>
      </c>
      <c r="M38">
        <v>8.56</v>
      </c>
      <c r="N38">
        <v>1.47</v>
      </c>
      <c r="O38">
        <v>45</v>
      </c>
      <c r="P38">
        <v>4</v>
      </c>
      <c r="Q38">
        <v>120</v>
      </c>
      <c r="R38">
        <v>7</v>
      </c>
      <c r="S38">
        <v>13</v>
      </c>
      <c r="T38">
        <v>1.8</v>
      </c>
      <c r="U38">
        <v>23</v>
      </c>
      <c r="V38">
        <v>15</v>
      </c>
      <c r="W38">
        <v>1.6</v>
      </c>
      <c r="X38">
        <v>55</v>
      </c>
    </row>
    <row r="39" spans="1:24">
      <c r="A39" s="1"/>
      <c r="B39">
        <v>37.1</v>
      </c>
      <c r="C39">
        <v>0.1</v>
      </c>
      <c r="D39">
        <v>3</v>
      </c>
      <c r="E39">
        <v>29.4</v>
      </c>
      <c r="F39">
        <v>0.4</v>
      </c>
      <c r="G39">
        <v>3</v>
      </c>
      <c r="H39">
        <v>7.9</v>
      </c>
      <c r="I39">
        <v>792.5</v>
      </c>
      <c r="J39">
        <v>3</v>
      </c>
      <c r="K39">
        <v>5.8</v>
      </c>
      <c r="L39">
        <v>12.58</v>
      </c>
      <c r="M39">
        <v>8.56</v>
      </c>
      <c r="N39">
        <v>1.47</v>
      </c>
      <c r="O39">
        <v>45</v>
      </c>
      <c r="P39">
        <v>4</v>
      </c>
      <c r="Q39">
        <v>120</v>
      </c>
      <c r="R39">
        <v>7</v>
      </c>
      <c r="S39">
        <v>13</v>
      </c>
      <c r="T39">
        <v>1.8</v>
      </c>
      <c r="U39">
        <v>23</v>
      </c>
      <c r="V39">
        <v>15</v>
      </c>
      <c r="W39">
        <v>1.6</v>
      </c>
      <c r="X39">
        <v>55</v>
      </c>
    </row>
    <row r="40" spans="1:24">
      <c r="A40" s="1"/>
      <c r="B40">
        <v>33</v>
      </c>
      <c r="C40">
        <v>0.5</v>
      </c>
      <c r="D40">
        <v>3</v>
      </c>
      <c r="E40">
        <v>31.2</v>
      </c>
      <c r="F40">
        <v>0.3</v>
      </c>
      <c r="G40">
        <v>3</v>
      </c>
      <c r="H40">
        <v>7.9</v>
      </c>
      <c r="I40">
        <v>792.5</v>
      </c>
      <c r="J40">
        <v>3</v>
      </c>
      <c r="K40">
        <v>5.8</v>
      </c>
      <c r="L40">
        <v>12.58</v>
      </c>
      <c r="M40">
        <v>8.56</v>
      </c>
      <c r="N40">
        <v>1.47</v>
      </c>
      <c r="O40">
        <v>45</v>
      </c>
      <c r="P40">
        <v>4</v>
      </c>
      <c r="Q40">
        <v>120</v>
      </c>
      <c r="R40">
        <v>7</v>
      </c>
      <c r="S40">
        <v>13</v>
      </c>
      <c r="T40">
        <v>1.8</v>
      </c>
      <c r="U40">
        <v>23</v>
      </c>
      <c r="V40">
        <v>15</v>
      </c>
      <c r="W40">
        <v>1.6</v>
      </c>
      <c r="X40">
        <v>55</v>
      </c>
    </row>
    <row r="41" spans="1:24">
      <c r="A41" s="1"/>
      <c r="B41">
        <v>31.7</v>
      </c>
      <c r="C41">
        <v>0.6</v>
      </c>
      <c r="D41">
        <v>3</v>
      </c>
      <c r="E41">
        <v>27.6</v>
      </c>
      <c r="F41">
        <v>0.5</v>
      </c>
      <c r="G41">
        <v>3</v>
      </c>
      <c r="H41">
        <v>7.9</v>
      </c>
      <c r="I41">
        <v>792.5</v>
      </c>
      <c r="J41">
        <v>3</v>
      </c>
      <c r="K41">
        <v>5.8</v>
      </c>
      <c r="L41">
        <v>12.58</v>
      </c>
      <c r="M41">
        <v>8.56</v>
      </c>
      <c r="N41">
        <v>1.47</v>
      </c>
      <c r="O41">
        <v>45</v>
      </c>
      <c r="P41">
        <v>4</v>
      </c>
      <c r="Q41">
        <v>120</v>
      </c>
      <c r="R41">
        <v>7</v>
      </c>
      <c r="S41">
        <v>13</v>
      </c>
      <c r="T41">
        <v>1.8</v>
      </c>
      <c r="U41">
        <v>23</v>
      </c>
      <c r="V41">
        <v>15</v>
      </c>
      <c r="W41">
        <v>1.6</v>
      </c>
      <c r="X41">
        <v>55</v>
      </c>
    </row>
    <row r="42" spans="1:24">
      <c r="A42" s="1"/>
      <c r="B42">
        <v>35.3</v>
      </c>
      <c r="C42">
        <v>0.1</v>
      </c>
      <c r="D42">
        <v>3</v>
      </c>
      <c r="E42">
        <v>32.1</v>
      </c>
      <c r="F42">
        <v>0.9</v>
      </c>
      <c r="G42">
        <v>3</v>
      </c>
      <c r="H42">
        <v>7.9</v>
      </c>
      <c r="I42">
        <v>792.5</v>
      </c>
      <c r="J42">
        <v>3</v>
      </c>
      <c r="K42">
        <v>5.8</v>
      </c>
      <c r="L42">
        <v>12.58</v>
      </c>
      <c r="M42">
        <v>8.56</v>
      </c>
      <c r="N42">
        <v>1.47</v>
      </c>
      <c r="O42">
        <v>45</v>
      </c>
      <c r="P42">
        <v>4</v>
      </c>
      <c r="Q42">
        <v>120</v>
      </c>
      <c r="R42">
        <v>7</v>
      </c>
      <c r="S42">
        <v>13</v>
      </c>
      <c r="T42">
        <v>1.8</v>
      </c>
      <c r="U42">
        <v>23</v>
      </c>
      <c r="V42">
        <v>15</v>
      </c>
      <c r="W42">
        <v>1.6</v>
      </c>
      <c r="X42">
        <v>55</v>
      </c>
    </row>
    <row r="43" spans="1:24">
      <c r="A43" s="1"/>
      <c r="B43">
        <v>35.4</v>
      </c>
      <c r="C43">
        <v>0</v>
      </c>
      <c r="D43">
        <v>3</v>
      </c>
      <c r="E43">
        <v>34.2</v>
      </c>
      <c r="F43">
        <v>0.3</v>
      </c>
      <c r="G43">
        <v>3</v>
      </c>
      <c r="H43">
        <v>7.9</v>
      </c>
      <c r="I43">
        <v>792.5</v>
      </c>
      <c r="J43">
        <v>3</v>
      </c>
      <c r="K43">
        <v>5.8</v>
      </c>
      <c r="L43">
        <v>12.58</v>
      </c>
      <c r="M43">
        <v>8.56</v>
      </c>
      <c r="N43">
        <v>1.47</v>
      </c>
      <c r="O43">
        <v>45</v>
      </c>
      <c r="P43">
        <v>4</v>
      </c>
      <c r="Q43">
        <v>120</v>
      </c>
      <c r="R43">
        <v>7</v>
      </c>
      <c r="S43">
        <v>13</v>
      </c>
      <c r="T43">
        <v>1.8</v>
      </c>
      <c r="U43">
        <v>23</v>
      </c>
      <c r="V43">
        <v>15</v>
      </c>
      <c r="W43">
        <v>1.6</v>
      </c>
      <c r="X43">
        <v>55</v>
      </c>
    </row>
    <row r="44" spans="1:24">
      <c r="A44" s="1"/>
      <c r="B44">
        <v>32.3</v>
      </c>
      <c r="C44">
        <v>0.5</v>
      </c>
      <c r="D44">
        <v>3</v>
      </c>
      <c r="E44">
        <v>26.5</v>
      </c>
      <c r="F44">
        <v>0.4</v>
      </c>
      <c r="G44">
        <v>3</v>
      </c>
      <c r="H44">
        <v>7.9</v>
      </c>
      <c r="I44">
        <v>792.5</v>
      </c>
      <c r="J44">
        <v>3</v>
      </c>
      <c r="K44">
        <v>5.8</v>
      </c>
      <c r="L44">
        <v>12.58</v>
      </c>
      <c r="M44">
        <v>8.56</v>
      </c>
      <c r="N44">
        <v>1.47</v>
      </c>
      <c r="O44">
        <v>45</v>
      </c>
      <c r="P44">
        <v>4</v>
      </c>
      <c r="Q44">
        <v>120</v>
      </c>
      <c r="R44">
        <v>7</v>
      </c>
      <c r="S44">
        <v>13</v>
      </c>
      <c r="T44">
        <v>1.8</v>
      </c>
      <c r="U44">
        <v>23</v>
      </c>
      <c r="V44">
        <v>15</v>
      </c>
      <c r="W44">
        <v>1.6</v>
      </c>
      <c r="X44">
        <v>55</v>
      </c>
    </row>
    <row r="45" spans="1:24">
      <c r="A45" s="1"/>
      <c r="B45">
        <v>33.3</v>
      </c>
      <c r="C45">
        <v>0.2</v>
      </c>
      <c r="D45">
        <v>3</v>
      </c>
      <c r="E45">
        <v>29.4</v>
      </c>
      <c r="F45">
        <v>0.4</v>
      </c>
      <c r="G45">
        <v>3</v>
      </c>
      <c r="H45">
        <v>7.9</v>
      </c>
      <c r="I45">
        <v>792.5</v>
      </c>
      <c r="J45">
        <v>3</v>
      </c>
      <c r="K45">
        <v>5.8</v>
      </c>
      <c r="L45">
        <v>12.58</v>
      </c>
      <c r="M45">
        <v>8.56</v>
      </c>
      <c r="N45">
        <v>1.47</v>
      </c>
      <c r="O45">
        <v>45</v>
      </c>
      <c r="P45">
        <v>4</v>
      </c>
      <c r="Q45">
        <v>120</v>
      </c>
      <c r="R45">
        <v>7</v>
      </c>
      <c r="S45">
        <v>13</v>
      </c>
      <c r="T45">
        <v>1.8</v>
      </c>
      <c r="U45">
        <v>23</v>
      </c>
      <c r="V45">
        <v>15</v>
      </c>
      <c r="W45">
        <v>1.6</v>
      </c>
      <c r="X45">
        <v>55</v>
      </c>
    </row>
    <row r="46" spans="1:24">
      <c r="A46" s="1"/>
      <c r="B46">
        <v>36.6</v>
      </c>
      <c r="C46">
        <v>0.3</v>
      </c>
      <c r="D46">
        <v>3</v>
      </c>
      <c r="E46">
        <v>31.2</v>
      </c>
      <c r="F46">
        <v>0.3</v>
      </c>
      <c r="G46">
        <v>3</v>
      </c>
      <c r="H46">
        <v>7.9</v>
      </c>
      <c r="I46">
        <v>792.5</v>
      </c>
      <c r="J46">
        <v>3</v>
      </c>
      <c r="K46">
        <v>5.8</v>
      </c>
      <c r="L46">
        <v>12.58</v>
      </c>
      <c r="M46">
        <v>8.56</v>
      </c>
      <c r="N46">
        <v>1.47</v>
      </c>
      <c r="O46">
        <v>45</v>
      </c>
      <c r="P46">
        <v>4</v>
      </c>
      <c r="Q46">
        <v>120</v>
      </c>
      <c r="R46">
        <v>7</v>
      </c>
      <c r="S46">
        <v>13</v>
      </c>
      <c r="T46">
        <v>1.8</v>
      </c>
      <c r="U46">
        <v>23</v>
      </c>
      <c r="V46">
        <v>15</v>
      </c>
      <c r="W46">
        <v>1.6</v>
      </c>
      <c r="X46">
        <v>55</v>
      </c>
    </row>
    <row r="47" spans="1:24">
      <c r="A47" s="1"/>
      <c r="B47">
        <v>30.2</v>
      </c>
      <c r="C47">
        <v>0.4</v>
      </c>
      <c r="D47">
        <v>3</v>
      </c>
      <c r="E47">
        <v>27.6</v>
      </c>
      <c r="F47">
        <v>0.5</v>
      </c>
      <c r="G47">
        <v>3</v>
      </c>
      <c r="H47">
        <v>7.9</v>
      </c>
      <c r="I47">
        <v>792.5</v>
      </c>
      <c r="J47">
        <v>3</v>
      </c>
      <c r="K47">
        <v>5.8</v>
      </c>
      <c r="L47">
        <v>12.58</v>
      </c>
      <c r="M47">
        <v>8.56</v>
      </c>
      <c r="N47">
        <v>1.47</v>
      </c>
      <c r="O47">
        <v>45</v>
      </c>
      <c r="P47">
        <v>4</v>
      </c>
      <c r="Q47">
        <v>120</v>
      </c>
      <c r="R47">
        <v>7</v>
      </c>
      <c r="S47">
        <v>13</v>
      </c>
      <c r="T47">
        <v>1.8</v>
      </c>
      <c r="U47">
        <v>23</v>
      </c>
      <c r="V47">
        <v>15</v>
      </c>
      <c r="W47">
        <v>1.6</v>
      </c>
      <c r="X47">
        <v>55</v>
      </c>
    </row>
    <row r="48" spans="1:24">
      <c r="A48" s="1"/>
      <c r="B48">
        <v>35.7</v>
      </c>
      <c r="C48">
        <v>0.4</v>
      </c>
      <c r="D48">
        <v>3</v>
      </c>
      <c r="E48">
        <v>32.1</v>
      </c>
      <c r="F48">
        <v>0.9</v>
      </c>
      <c r="G48">
        <v>3</v>
      </c>
      <c r="H48">
        <v>7.9</v>
      </c>
      <c r="I48">
        <v>792.5</v>
      </c>
      <c r="J48">
        <v>3</v>
      </c>
      <c r="K48">
        <v>5.8</v>
      </c>
      <c r="L48">
        <v>12.58</v>
      </c>
      <c r="M48">
        <v>8.56</v>
      </c>
      <c r="N48">
        <v>1.47</v>
      </c>
      <c r="O48">
        <v>45</v>
      </c>
      <c r="P48">
        <v>4</v>
      </c>
      <c r="Q48">
        <v>120</v>
      </c>
      <c r="R48">
        <v>7</v>
      </c>
      <c r="S48">
        <v>13</v>
      </c>
      <c r="T48">
        <v>1.8</v>
      </c>
      <c r="U48">
        <v>23</v>
      </c>
      <c r="V48">
        <v>15</v>
      </c>
      <c r="W48">
        <v>1.6</v>
      </c>
      <c r="X48">
        <v>55</v>
      </c>
    </row>
    <row r="49" spans="1:24">
      <c r="A49" s="1"/>
      <c r="B49">
        <v>41.5</v>
      </c>
      <c r="C49">
        <v>0.2</v>
      </c>
      <c r="D49">
        <v>3</v>
      </c>
      <c r="E49">
        <v>34.2</v>
      </c>
      <c r="F49">
        <v>0.3</v>
      </c>
      <c r="G49">
        <v>3</v>
      </c>
      <c r="H49">
        <v>7.9</v>
      </c>
      <c r="I49">
        <v>792.5</v>
      </c>
      <c r="J49">
        <v>3</v>
      </c>
      <c r="K49">
        <v>5.8</v>
      </c>
      <c r="L49">
        <v>12.58</v>
      </c>
      <c r="M49">
        <v>8.56</v>
      </c>
      <c r="N49">
        <v>1.47</v>
      </c>
      <c r="O49">
        <v>45</v>
      </c>
      <c r="P49">
        <v>4</v>
      </c>
      <c r="Q49">
        <v>120</v>
      </c>
      <c r="R49">
        <v>7</v>
      </c>
      <c r="S49">
        <v>13</v>
      </c>
      <c r="T49">
        <v>1.8</v>
      </c>
      <c r="U49">
        <v>23</v>
      </c>
      <c r="V49">
        <v>15</v>
      </c>
      <c r="W49">
        <v>1.6</v>
      </c>
      <c r="X49">
        <v>55</v>
      </c>
    </row>
    <row r="50" spans="1:24">
      <c r="A50" s="1" t="s">
        <v>24</v>
      </c>
      <c r="B50">
        <v>11651</v>
      </c>
      <c r="C50">
        <v>2081</v>
      </c>
      <c r="D50">
        <v>3</v>
      </c>
      <c r="E50">
        <v>12191</v>
      </c>
      <c r="F50">
        <v>2599</v>
      </c>
      <c r="G50">
        <v>3</v>
      </c>
      <c r="H50">
        <v>22</v>
      </c>
      <c r="I50">
        <v>2502</v>
      </c>
      <c r="J50">
        <v>1</v>
      </c>
      <c r="K50">
        <v>8.7</v>
      </c>
      <c r="L50">
        <v>19</v>
      </c>
      <c r="M50">
        <v>12.67</v>
      </c>
      <c r="N50">
        <v>1.5</v>
      </c>
      <c r="O50">
        <v>44.6</v>
      </c>
      <c r="P50">
        <v>4</v>
      </c>
      <c r="Q50">
        <v>120</v>
      </c>
      <c r="R50">
        <v>7</v>
      </c>
      <c r="S50">
        <v>14</v>
      </c>
      <c r="T50">
        <v>0.9</v>
      </c>
      <c r="U50">
        <v>36.8</v>
      </c>
      <c r="V50">
        <v>15</v>
      </c>
      <c r="W50">
        <v>0.2</v>
      </c>
      <c r="X50">
        <v>50</v>
      </c>
    </row>
    <row r="51" spans="1:24">
      <c r="A51" s="1"/>
      <c r="B51">
        <v>15344</v>
      </c>
      <c r="C51">
        <v>2540</v>
      </c>
      <c r="D51">
        <v>3</v>
      </c>
      <c r="E51">
        <v>12201</v>
      </c>
      <c r="F51">
        <v>786</v>
      </c>
      <c r="G51">
        <v>3</v>
      </c>
      <c r="H51">
        <v>22</v>
      </c>
      <c r="I51">
        <v>2502</v>
      </c>
      <c r="J51">
        <v>1</v>
      </c>
      <c r="K51">
        <v>8.7</v>
      </c>
      <c r="L51">
        <v>19</v>
      </c>
      <c r="M51">
        <v>12.67</v>
      </c>
      <c r="N51">
        <v>1.5</v>
      </c>
      <c r="O51">
        <v>44.6</v>
      </c>
      <c r="P51">
        <v>4</v>
      </c>
      <c r="Q51">
        <v>120</v>
      </c>
      <c r="R51">
        <v>7</v>
      </c>
      <c r="S51">
        <v>14</v>
      </c>
      <c r="T51">
        <v>0.9</v>
      </c>
      <c r="U51">
        <v>36.8</v>
      </c>
      <c r="V51">
        <v>15</v>
      </c>
      <c r="W51">
        <v>0.2</v>
      </c>
      <c r="X51">
        <v>50</v>
      </c>
    </row>
    <row r="52" spans="1:24">
      <c r="A52" s="1" t="s">
        <v>25</v>
      </c>
      <c r="B52">
        <v>18138</v>
      </c>
      <c r="C52">
        <v>180</v>
      </c>
      <c r="D52">
        <v>3</v>
      </c>
      <c r="E52">
        <v>16414</v>
      </c>
      <c r="F52">
        <v>126</v>
      </c>
      <c r="G52">
        <v>3</v>
      </c>
      <c r="H52">
        <v>18.2</v>
      </c>
      <c r="I52">
        <v>1449.1</v>
      </c>
      <c r="J52">
        <v>2</v>
      </c>
      <c r="K52">
        <v>8.04</v>
      </c>
      <c r="L52">
        <v>19.93</v>
      </c>
      <c r="M52">
        <v>12.46</v>
      </c>
      <c r="N52">
        <v>1.6</v>
      </c>
      <c r="O52">
        <v>15.6</v>
      </c>
      <c r="P52">
        <v>5</v>
      </c>
      <c r="Q52">
        <v>200</v>
      </c>
      <c r="R52">
        <v>6</v>
      </c>
      <c r="S52">
        <v>12</v>
      </c>
      <c r="T52">
        <v>1.3</v>
      </c>
      <c r="U52">
        <v>35</v>
      </c>
      <c r="V52">
        <v>16</v>
      </c>
      <c r="W52">
        <v>1.6</v>
      </c>
      <c r="X52">
        <v>60</v>
      </c>
    </row>
    <row r="53" spans="1:24">
      <c r="A53" s="1"/>
      <c r="B53">
        <v>17686</v>
      </c>
      <c r="C53">
        <v>5</v>
      </c>
      <c r="D53">
        <v>3</v>
      </c>
      <c r="E53">
        <v>16018</v>
      </c>
      <c r="F53">
        <v>531</v>
      </c>
      <c r="G53">
        <v>3</v>
      </c>
      <c r="H53">
        <v>18.2</v>
      </c>
      <c r="I53">
        <v>1449.1</v>
      </c>
      <c r="J53">
        <v>2</v>
      </c>
      <c r="K53">
        <v>8.04</v>
      </c>
      <c r="L53">
        <v>19.93</v>
      </c>
      <c r="M53">
        <v>12.46</v>
      </c>
      <c r="N53">
        <v>1.6</v>
      </c>
      <c r="O53">
        <v>15.6</v>
      </c>
      <c r="P53">
        <v>5</v>
      </c>
      <c r="Q53">
        <v>200</v>
      </c>
      <c r="R53">
        <v>6</v>
      </c>
      <c r="S53">
        <v>12</v>
      </c>
      <c r="T53">
        <v>1.3</v>
      </c>
      <c r="U53">
        <v>35</v>
      </c>
      <c r="V53">
        <v>16</v>
      </c>
      <c r="W53">
        <v>1.6</v>
      </c>
      <c r="X53">
        <v>60</v>
      </c>
    </row>
    <row r="54" spans="1:24">
      <c r="A54" s="1"/>
      <c r="B54">
        <v>17920</v>
      </c>
      <c r="C54">
        <v>93</v>
      </c>
      <c r="D54">
        <v>3</v>
      </c>
      <c r="E54">
        <v>16216</v>
      </c>
      <c r="F54">
        <v>203</v>
      </c>
      <c r="G54">
        <v>3</v>
      </c>
      <c r="H54">
        <v>18.2</v>
      </c>
      <c r="I54">
        <v>1449.1</v>
      </c>
      <c r="J54">
        <v>2</v>
      </c>
      <c r="K54">
        <v>8.04</v>
      </c>
      <c r="L54">
        <v>19.93</v>
      </c>
      <c r="M54">
        <v>12.46</v>
      </c>
      <c r="N54">
        <v>1.6</v>
      </c>
      <c r="O54">
        <v>15.6</v>
      </c>
      <c r="P54">
        <v>5</v>
      </c>
      <c r="Q54">
        <v>200</v>
      </c>
      <c r="R54">
        <v>6</v>
      </c>
      <c r="S54">
        <v>12</v>
      </c>
      <c r="T54">
        <v>1.3</v>
      </c>
      <c r="U54">
        <v>35</v>
      </c>
      <c r="V54">
        <v>16</v>
      </c>
      <c r="W54">
        <v>1.6</v>
      </c>
      <c r="X54">
        <v>60</v>
      </c>
    </row>
    <row r="55" spans="1:24">
      <c r="A55" s="1"/>
      <c r="B55">
        <v>18138</v>
      </c>
      <c r="C55">
        <v>180</v>
      </c>
      <c r="D55">
        <v>3</v>
      </c>
      <c r="E55">
        <v>16398</v>
      </c>
      <c r="F55">
        <v>340</v>
      </c>
      <c r="G55">
        <v>3</v>
      </c>
      <c r="H55">
        <v>18.2</v>
      </c>
      <c r="I55">
        <v>1449.1</v>
      </c>
      <c r="J55">
        <v>2</v>
      </c>
      <c r="K55">
        <v>8.04</v>
      </c>
      <c r="L55">
        <v>19.93</v>
      </c>
      <c r="M55">
        <v>12.46</v>
      </c>
      <c r="N55">
        <v>1.6</v>
      </c>
      <c r="O55">
        <v>15.6</v>
      </c>
      <c r="P55">
        <v>5</v>
      </c>
      <c r="Q55">
        <v>200</v>
      </c>
      <c r="R55">
        <v>6</v>
      </c>
      <c r="S55">
        <v>12</v>
      </c>
      <c r="T55">
        <v>1.3</v>
      </c>
      <c r="U55">
        <v>35</v>
      </c>
      <c r="V55">
        <v>16</v>
      </c>
      <c r="W55">
        <v>1.6</v>
      </c>
      <c r="X55">
        <v>60</v>
      </c>
    </row>
    <row r="56" spans="1:24">
      <c r="A56" s="1"/>
      <c r="B56">
        <v>17686</v>
      </c>
      <c r="C56">
        <v>5</v>
      </c>
      <c r="D56">
        <v>3</v>
      </c>
      <c r="E56">
        <v>15736</v>
      </c>
      <c r="F56">
        <v>24</v>
      </c>
      <c r="G56">
        <v>3</v>
      </c>
      <c r="H56">
        <v>18.2</v>
      </c>
      <c r="I56">
        <v>1449.1</v>
      </c>
      <c r="J56">
        <v>2</v>
      </c>
      <c r="K56">
        <v>8.04</v>
      </c>
      <c r="L56">
        <v>19.93</v>
      </c>
      <c r="M56">
        <v>12.46</v>
      </c>
      <c r="N56">
        <v>1.6</v>
      </c>
      <c r="O56">
        <v>15.6</v>
      </c>
      <c r="P56">
        <v>5</v>
      </c>
      <c r="Q56">
        <v>200</v>
      </c>
      <c r="R56">
        <v>6</v>
      </c>
      <c r="S56">
        <v>12</v>
      </c>
      <c r="T56">
        <v>1.3</v>
      </c>
      <c r="U56">
        <v>35</v>
      </c>
      <c r="V56">
        <v>16</v>
      </c>
      <c r="W56">
        <v>1.6</v>
      </c>
      <c r="X56">
        <v>60</v>
      </c>
    </row>
    <row r="57" spans="1:24">
      <c r="A57" s="1"/>
      <c r="B57">
        <v>17920</v>
      </c>
      <c r="C57">
        <v>93</v>
      </c>
      <c r="D57">
        <v>3</v>
      </c>
      <c r="E57">
        <v>16067</v>
      </c>
      <c r="F57">
        <v>182</v>
      </c>
      <c r="G57">
        <v>3</v>
      </c>
      <c r="H57">
        <v>18.2</v>
      </c>
      <c r="I57">
        <v>1449.1</v>
      </c>
      <c r="J57">
        <v>2</v>
      </c>
      <c r="K57">
        <v>8.04</v>
      </c>
      <c r="L57">
        <v>19.93</v>
      </c>
      <c r="M57">
        <v>12.46</v>
      </c>
      <c r="N57">
        <v>1.6</v>
      </c>
      <c r="O57">
        <v>15.6</v>
      </c>
      <c r="P57">
        <v>5</v>
      </c>
      <c r="Q57">
        <v>200</v>
      </c>
      <c r="R57">
        <v>6</v>
      </c>
      <c r="S57">
        <v>12</v>
      </c>
      <c r="T57">
        <v>1.3</v>
      </c>
      <c r="U57">
        <v>35</v>
      </c>
      <c r="V57">
        <v>16</v>
      </c>
      <c r="W57">
        <v>1.6</v>
      </c>
      <c r="X57">
        <v>60</v>
      </c>
    </row>
    <row r="58" spans="1:24">
      <c r="A58" s="1"/>
      <c r="B58">
        <v>18138</v>
      </c>
      <c r="C58">
        <v>180</v>
      </c>
      <c r="D58">
        <v>3</v>
      </c>
      <c r="E58">
        <v>16044</v>
      </c>
      <c r="F58">
        <v>34</v>
      </c>
      <c r="G58">
        <v>3</v>
      </c>
      <c r="H58">
        <v>18.2</v>
      </c>
      <c r="I58">
        <v>1449.1</v>
      </c>
      <c r="J58">
        <v>2</v>
      </c>
      <c r="K58">
        <v>8.04</v>
      </c>
      <c r="L58">
        <v>19.93</v>
      </c>
      <c r="M58">
        <v>12.46</v>
      </c>
      <c r="N58">
        <v>1.6</v>
      </c>
      <c r="O58">
        <v>15.6</v>
      </c>
      <c r="P58">
        <v>5</v>
      </c>
      <c r="Q58">
        <v>200</v>
      </c>
      <c r="R58">
        <v>6</v>
      </c>
      <c r="S58">
        <v>12</v>
      </c>
      <c r="T58">
        <v>1.3</v>
      </c>
      <c r="U58">
        <v>35</v>
      </c>
      <c r="V58">
        <v>16</v>
      </c>
      <c r="W58">
        <v>1.6</v>
      </c>
      <c r="X58">
        <v>60</v>
      </c>
    </row>
    <row r="59" spans="1:24">
      <c r="A59" s="1"/>
      <c r="B59">
        <v>17686</v>
      </c>
      <c r="C59">
        <v>5</v>
      </c>
      <c r="D59">
        <v>3</v>
      </c>
      <c r="E59">
        <v>15323</v>
      </c>
      <c r="F59">
        <v>512</v>
      </c>
      <c r="G59">
        <v>3</v>
      </c>
      <c r="H59">
        <v>18.2</v>
      </c>
      <c r="I59">
        <v>1449.1</v>
      </c>
      <c r="J59">
        <v>2</v>
      </c>
      <c r="K59">
        <v>8.04</v>
      </c>
      <c r="L59">
        <v>19.93</v>
      </c>
      <c r="M59">
        <v>12.46</v>
      </c>
      <c r="N59">
        <v>1.6</v>
      </c>
      <c r="O59">
        <v>15.6</v>
      </c>
      <c r="P59">
        <v>5</v>
      </c>
      <c r="Q59">
        <v>200</v>
      </c>
      <c r="R59">
        <v>6</v>
      </c>
      <c r="S59">
        <v>12</v>
      </c>
      <c r="T59">
        <v>1.3</v>
      </c>
      <c r="U59">
        <v>35</v>
      </c>
      <c r="V59">
        <v>16</v>
      </c>
      <c r="W59">
        <v>1.6</v>
      </c>
      <c r="X59">
        <v>60</v>
      </c>
    </row>
    <row r="60" spans="1:24">
      <c r="A60" s="1"/>
      <c r="B60">
        <v>17920</v>
      </c>
      <c r="C60">
        <v>93</v>
      </c>
      <c r="D60">
        <v>3</v>
      </c>
      <c r="E60">
        <v>15683</v>
      </c>
      <c r="F60">
        <v>241</v>
      </c>
      <c r="G60">
        <v>3</v>
      </c>
      <c r="H60">
        <v>18.2</v>
      </c>
      <c r="I60">
        <v>1449.1</v>
      </c>
      <c r="J60">
        <v>2</v>
      </c>
      <c r="K60">
        <v>8.04</v>
      </c>
      <c r="L60">
        <v>19.93</v>
      </c>
      <c r="M60">
        <v>12.46</v>
      </c>
      <c r="N60">
        <v>1.6</v>
      </c>
      <c r="O60">
        <v>15.6</v>
      </c>
      <c r="P60">
        <v>5</v>
      </c>
      <c r="Q60">
        <v>200</v>
      </c>
      <c r="R60">
        <v>6</v>
      </c>
      <c r="S60">
        <v>12</v>
      </c>
      <c r="T60">
        <v>1.3</v>
      </c>
      <c r="U60">
        <v>35</v>
      </c>
      <c r="V60">
        <v>16</v>
      </c>
      <c r="W60">
        <v>1.6</v>
      </c>
      <c r="X60">
        <v>60</v>
      </c>
    </row>
    <row r="61" spans="1:24">
      <c r="A61" s="6" t="s">
        <v>26</v>
      </c>
      <c r="B61">
        <v>5641.3</v>
      </c>
      <c r="C61">
        <v>155.02</v>
      </c>
      <c r="D61">
        <v>3</v>
      </c>
      <c r="E61" s="3">
        <v>5830.9</v>
      </c>
      <c r="F61">
        <v>134.47</v>
      </c>
      <c r="G61">
        <v>3</v>
      </c>
      <c r="H61">
        <v>18.2</v>
      </c>
      <c r="I61">
        <v>1449.1</v>
      </c>
      <c r="J61">
        <v>2</v>
      </c>
      <c r="K61">
        <v>8.04</v>
      </c>
      <c r="L61">
        <v>19.93</v>
      </c>
      <c r="M61">
        <v>12.46</v>
      </c>
      <c r="N61">
        <v>1.6</v>
      </c>
      <c r="O61">
        <v>15.6</v>
      </c>
      <c r="P61">
        <v>5</v>
      </c>
      <c r="Q61">
        <v>200</v>
      </c>
      <c r="R61">
        <v>6</v>
      </c>
      <c r="S61">
        <v>12</v>
      </c>
      <c r="T61">
        <v>1.3</v>
      </c>
      <c r="U61">
        <v>35</v>
      </c>
      <c r="V61">
        <v>16</v>
      </c>
      <c r="W61">
        <v>1.6</v>
      </c>
      <c r="X61">
        <v>60</v>
      </c>
    </row>
    <row r="62" spans="1:24">
      <c r="A62" s="6" t="s">
        <v>27</v>
      </c>
      <c r="B62">
        <v>7147.08</v>
      </c>
      <c r="C62">
        <v>189.51</v>
      </c>
      <c r="D62">
        <v>3</v>
      </c>
      <c r="E62">
        <v>4550.23</v>
      </c>
      <c r="F62">
        <v>50.68</v>
      </c>
      <c r="G62">
        <v>3</v>
      </c>
      <c r="H62">
        <v>6.8</v>
      </c>
      <c r="I62">
        <v>390</v>
      </c>
      <c r="J62">
        <v>3</v>
      </c>
      <c r="K62">
        <v>7.6</v>
      </c>
      <c r="L62">
        <v>8.04</v>
      </c>
      <c r="M62">
        <v>5.02</v>
      </c>
      <c r="N62">
        <v>1.6</v>
      </c>
      <c r="O62">
        <v>30.07</v>
      </c>
      <c r="P62">
        <v>4</v>
      </c>
      <c r="Q62">
        <v>300</v>
      </c>
      <c r="R62">
        <v>8</v>
      </c>
      <c r="S62">
        <v>13</v>
      </c>
      <c r="T62">
        <v>1.4</v>
      </c>
      <c r="U62">
        <v>29</v>
      </c>
      <c r="V62">
        <v>15</v>
      </c>
      <c r="W62">
        <v>2</v>
      </c>
      <c r="X62">
        <v>55</v>
      </c>
    </row>
    <row r="63" spans="1:24">
      <c r="A63" s="1" t="s">
        <v>28</v>
      </c>
      <c r="B63">
        <v>130.158</v>
      </c>
      <c r="C63">
        <f t="shared" ref="C63:C74" si="2">B63*0.09</f>
        <v>11.71422</v>
      </c>
      <c r="D63">
        <v>3</v>
      </c>
      <c r="E63">
        <v>182.908</v>
      </c>
      <c r="F63">
        <f t="shared" ref="F63:F74" si="3">E63*0.09</f>
        <v>16.46172</v>
      </c>
      <c r="G63">
        <v>3</v>
      </c>
      <c r="H63">
        <v>13.2</v>
      </c>
      <c r="I63">
        <v>460</v>
      </c>
      <c r="J63">
        <v>1</v>
      </c>
      <c r="K63">
        <v>7.6</v>
      </c>
      <c r="L63">
        <v>8.1</v>
      </c>
      <c r="M63">
        <v>9</v>
      </c>
      <c r="N63">
        <v>0.9</v>
      </c>
      <c r="O63">
        <v>16.9</v>
      </c>
      <c r="P63">
        <v>4</v>
      </c>
      <c r="Q63">
        <v>180</v>
      </c>
      <c r="R63">
        <v>8</v>
      </c>
      <c r="S63">
        <v>12</v>
      </c>
      <c r="T63">
        <v>1.4</v>
      </c>
      <c r="U63">
        <v>25</v>
      </c>
      <c r="V63">
        <v>15</v>
      </c>
      <c r="W63">
        <v>2</v>
      </c>
      <c r="X63">
        <v>50</v>
      </c>
    </row>
    <row r="64" spans="1:24">
      <c r="A64" s="1"/>
      <c r="B64">
        <v>98.478</v>
      </c>
      <c r="C64">
        <f t="shared" si="2"/>
        <v>8.86302</v>
      </c>
      <c r="D64">
        <v>3</v>
      </c>
      <c r="E64">
        <v>272.528</v>
      </c>
      <c r="F64">
        <f t="shared" si="3"/>
        <v>24.52752</v>
      </c>
      <c r="G64">
        <v>3</v>
      </c>
      <c r="H64">
        <v>13.2</v>
      </c>
      <c r="I64">
        <v>460</v>
      </c>
      <c r="J64">
        <v>1</v>
      </c>
      <c r="K64">
        <v>7.6</v>
      </c>
      <c r="L64">
        <v>8.1</v>
      </c>
      <c r="M64">
        <v>9</v>
      </c>
      <c r="N64">
        <v>0.9</v>
      </c>
      <c r="O64">
        <v>16.9</v>
      </c>
      <c r="P64">
        <v>4</v>
      </c>
      <c r="Q64">
        <v>180</v>
      </c>
      <c r="R64">
        <v>8</v>
      </c>
      <c r="S64">
        <v>12</v>
      </c>
      <c r="T64">
        <v>1.4</v>
      </c>
      <c r="U64">
        <v>25</v>
      </c>
      <c r="V64">
        <v>15</v>
      </c>
      <c r="W64">
        <v>2</v>
      </c>
      <c r="X64">
        <v>50</v>
      </c>
    </row>
    <row r="65" spans="1:24">
      <c r="A65" s="1"/>
      <c r="B65">
        <v>180.904</v>
      </c>
      <c r="C65">
        <f t="shared" si="2"/>
        <v>16.28136</v>
      </c>
      <c r="D65">
        <v>3</v>
      </c>
      <c r="E65">
        <v>211.001</v>
      </c>
      <c r="F65">
        <f t="shared" si="3"/>
        <v>18.99009</v>
      </c>
      <c r="G65">
        <v>3</v>
      </c>
      <c r="H65">
        <v>13.2</v>
      </c>
      <c r="I65">
        <v>460</v>
      </c>
      <c r="J65">
        <v>1</v>
      </c>
      <c r="K65">
        <v>7.6</v>
      </c>
      <c r="L65">
        <v>8.1</v>
      </c>
      <c r="M65">
        <v>9</v>
      </c>
      <c r="N65">
        <v>0.9</v>
      </c>
      <c r="O65">
        <v>16.9</v>
      </c>
      <c r="P65">
        <v>4</v>
      </c>
      <c r="Q65">
        <v>180</v>
      </c>
      <c r="R65">
        <v>8</v>
      </c>
      <c r="S65">
        <v>12</v>
      </c>
      <c r="T65">
        <v>1.4</v>
      </c>
      <c r="U65">
        <v>25</v>
      </c>
      <c r="V65">
        <v>15</v>
      </c>
      <c r="W65">
        <v>2</v>
      </c>
      <c r="X65">
        <v>50</v>
      </c>
    </row>
    <row r="66" spans="1:24">
      <c r="A66" s="1"/>
      <c r="B66">
        <v>188.584</v>
      </c>
      <c r="C66">
        <f t="shared" si="2"/>
        <v>16.97256</v>
      </c>
      <c r="D66">
        <v>3</v>
      </c>
      <c r="E66">
        <v>194.667</v>
      </c>
      <c r="F66">
        <f t="shared" si="3"/>
        <v>17.52003</v>
      </c>
      <c r="G66">
        <v>3</v>
      </c>
      <c r="H66">
        <v>13.2</v>
      </c>
      <c r="I66">
        <v>460</v>
      </c>
      <c r="J66">
        <v>1</v>
      </c>
      <c r="K66">
        <v>7.6</v>
      </c>
      <c r="L66">
        <v>8.1</v>
      </c>
      <c r="M66">
        <v>9</v>
      </c>
      <c r="N66">
        <v>0.9</v>
      </c>
      <c r="O66">
        <v>16.9</v>
      </c>
      <c r="P66">
        <v>4</v>
      </c>
      <c r="Q66">
        <v>180</v>
      </c>
      <c r="R66">
        <v>8</v>
      </c>
      <c r="S66">
        <v>12</v>
      </c>
      <c r="T66">
        <v>1.4</v>
      </c>
      <c r="U66">
        <v>25</v>
      </c>
      <c r="V66">
        <v>15</v>
      </c>
      <c r="W66">
        <v>2</v>
      </c>
      <c r="X66">
        <v>50</v>
      </c>
    </row>
    <row r="67" spans="1:24">
      <c r="A67" s="1"/>
      <c r="B67">
        <v>403.836</v>
      </c>
      <c r="C67">
        <f t="shared" si="2"/>
        <v>36.34524</v>
      </c>
      <c r="D67">
        <v>3</v>
      </c>
      <c r="E67">
        <v>199.177</v>
      </c>
      <c r="F67">
        <f t="shared" si="3"/>
        <v>17.92593</v>
      </c>
      <c r="G67">
        <v>3</v>
      </c>
      <c r="H67">
        <v>13.2</v>
      </c>
      <c r="I67">
        <v>460</v>
      </c>
      <c r="J67">
        <v>1</v>
      </c>
      <c r="K67">
        <v>7.6</v>
      </c>
      <c r="L67">
        <v>8.1</v>
      </c>
      <c r="M67">
        <v>9</v>
      </c>
      <c r="N67">
        <v>0.9</v>
      </c>
      <c r="O67">
        <v>16.9</v>
      </c>
      <c r="P67">
        <v>4</v>
      </c>
      <c r="Q67">
        <v>180</v>
      </c>
      <c r="R67">
        <v>8</v>
      </c>
      <c r="S67">
        <v>12</v>
      </c>
      <c r="T67">
        <v>1.4</v>
      </c>
      <c r="U67">
        <v>25</v>
      </c>
      <c r="V67">
        <v>15</v>
      </c>
      <c r="W67">
        <v>2</v>
      </c>
      <c r="X67">
        <v>50</v>
      </c>
    </row>
    <row r="68" spans="1:24">
      <c r="A68" s="1"/>
      <c r="B68">
        <v>151.066</v>
      </c>
      <c r="C68">
        <f t="shared" si="2"/>
        <v>13.59594</v>
      </c>
      <c r="D68">
        <v>3</v>
      </c>
      <c r="E68">
        <v>161.595</v>
      </c>
      <c r="F68">
        <f t="shared" si="3"/>
        <v>14.54355</v>
      </c>
      <c r="G68">
        <v>3</v>
      </c>
      <c r="H68">
        <v>13.2</v>
      </c>
      <c r="I68">
        <v>460</v>
      </c>
      <c r="J68">
        <v>1</v>
      </c>
      <c r="K68">
        <v>7.6</v>
      </c>
      <c r="L68">
        <v>8.1</v>
      </c>
      <c r="M68">
        <v>9</v>
      </c>
      <c r="N68">
        <v>0.9</v>
      </c>
      <c r="O68">
        <v>16.9</v>
      </c>
      <c r="P68">
        <v>4</v>
      </c>
      <c r="Q68">
        <v>180</v>
      </c>
      <c r="R68">
        <v>8</v>
      </c>
      <c r="S68">
        <v>12</v>
      </c>
      <c r="T68">
        <v>1.4</v>
      </c>
      <c r="U68">
        <v>25</v>
      </c>
      <c r="V68">
        <v>15</v>
      </c>
      <c r="W68">
        <v>2</v>
      </c>
      <c r="X68">
        <v>50</v>
      </c>
    </row>
    <row r="69" spans="1:24">
      <c r="A69" s="1"/>
      <c r="B69" s="4">
        <v>638.6</v>
      </c>
      <c r="C69">
        <f t="shared" si="2"/>
        <v>57.474</v>
      </c>
      <c r="D69">
        <v>3</v>
      </c>
      <c r="E69">
        <v>575.704</v>
      </c>
      <c r="F69">
        <f t="shared" si="3"/>
        <v>51.81336</v>
      </c>
      <c r="G69">
        <v>3</v>
      </c>
      <c r="H69">
        <v>13.2</v>
      </c>
      <c r="I69">
        <v>460</v>
      </c>
      <c r="J69">
        <v>1</v>
      </c>
      <c r="K69">
        <v>7.6</v>
      </c>
      <c r="L69">
        <v>8.1</v>
      </c>
      <c r="M69">
        <v>9</v>
      </c>
      <c r="N69">
        <v>0.9</v>
      </c>
      <c r="O69">
        <v>16.9</v>
      </c>
      <c r="P69">
        <v>4</v>
      </c>
      <c r="Q69">
        <v>180</v>
      </c>
      <c r="R69">
        <v>8</v>
      </c>
      <c r="S69">
        <v>12</v>
      </c>
      <c r="T69">
        <v>1.4</v>
      </c>
      <c r="U69">
        <v>25</v>
      </c>
      <c r="V69">
        <v>15</v>
      </c>
      <c r="W69">
        <v>2</v>
      </c>
      <c r="X69">
        <v>50</v>
      </c>
    </row>
    <row r="70" spans="1:24">
      <c r="A70" s="1"/>
      <c r="B70">
        <v>745.903</v>
      </c>
      <c r="C70">
        <f t="shared" si="2"/>
        <v>67.13127</v>
      </c>
      <c r="D70">
        <v>3</v>
      </c>
      <c r="E70">
        <v>715.553</v>
      </c>
      <c r="F70">
        <f t="shared" si="3"/>
        <v>64.39977</v>
      </c>
      <c r="G70">
        <v>3</v>
      </c>
      <c r="H70">
        <v>13.2</v>
      </c>
      <c r="I70">
        <v>460</v>
      </c>
      <c r="J70">
        <v>1</v>
      </c>
      <c r="K70">
        <v>7.6</v>
      </c>
      <c r="L70">
        <v>8.1</v>
      </c>
      <c r="M70">
        <v>9</v>
      </c>
      <c r="N70">
        <v>0.9</v>
      </c>
      <c r="O70">
        <v>16.9</v>
      </c>
      <c r="P70">
        <v>4</v>
      </c>
      <c r="Q70">
        <v>180</v>
      </c>
      <c r="R70">
        <v>8</v>
      </c>
      <c r="S70">
        <v>12</v>
      </c>
      <c r="T70">
        <v>1.4</v>
      </c>
      <c r="U70">
        <v>25</v>
      </c>
      <c r="V70">
        <v>15</v>
      </c>
      <c r="W70">
        <v>2</v>
      </c>
      <c r="X70">
        <v>50</v>
      </c>
    </row>
    <row r="71" spans="1:24">
      <c r="A71" s="1"/>
      <c r="B71">
        <v>630.471</v>
      </c>
      <c r="C71">
        <f t="shared" si="2"/>
        <v>56.74239</v>
      </c>
      <c r="D71">
        <v>3</v>
      </c>
      <c r="E71">
        <v>801.786</v>
      </c>
      <c r="F71">
        <f t="shared" si="3"/>
        <v>72.16074</v>
      </c>
      <c r="G71">
        <v>3</v>
      </c>
      <c r="H71">
        <v>13.2</v>
      </c>
      <c r="I71">
        <v>460</v>
      </c>
      <c r="J71">
        <v>1</v>
      </c>
      <c r="K71">
        <v>7.6</v>
      </c>
      <c r="L71">
        <v>8.1</v>
      </c>
      <c r="M71">
        <v>9</v>
      </c>
      <c r="N71">
        <v>0.9</v>
      </c>
      <c r="O71">
        <v>16.9</v>
      </c>
      <c r="P71">
        <v>4</v>
      </c>
      <c r="Q71">
        <v>180</v>
      </c>
      <c r="R71">
        <v>8</v>
      </c>
      <c r="S71">
        <v>12</v>
      </c>
      <c r="T71">
        <v>1.4</v>
      </c>
      <c r="U71">
        <v>25</v>
      </c>
      <c r="V71">
        <v>15</v>
      </c>
      <c r="W71">
        <v>2</v>
      </c>
      <c r="X71">
        <v>50</v>
      </c>
    </row>
    <row r="72" spans="1:24">
      <c r="A72" s="1"/>
      <c r="B72">
        <v>730.013</v>
      </c>
      <c r="C72">
        <f t="shared" si="2"/>
        <v>65.70117</v>
      </c>
      <c r="D72">
        <v>3</v>
      </c>
      <c r="E72">
        <v>676.065</v>
      </c>
      <c r="F72">
        <f t="shared" si="3"/>
        <v>60.84585</v>
      </c>
      <c r="G72">
        <v>3</v>
      </c>
      <c r="H72">
        <v>13.2</v>
      </c>
      <c r="I72">
        <v>460</v>
      </c>
      <c r="J72">
        <v>1</v>
      </c>
      <c r="K72">
        <v>7.6</v>
      </c>
      <c r="L72">
        <v>8.1</v>
      </c>
      <c r="M72">
        <v>9</v>
      </c>
      <c r="N72">
        <v>0.9</v>
      </c>
      <c r="O72">
        <v>16.9</v>
      </c>
      <c r="P72">
        <v>4</v>
      </c>
      <c r="Q72">
        <v>180</v>
      </c>
      <c r="R72">
        <v>8</v>
      </c>
      <c r="S72">
        <v>12</v>
      </c>
      <c r="T72">
        <v>1.4</v>
      </c>
      <c r="U72">
        <v>25</v>
      </c>
      <c r="V72">
        <v>15</v>
      </c>
      <c r="W72">
        <v>2</v>
      </c>
      <c r="X72">
        <v>50</v>
      </c>
    </row>
    <row r="73" spans="1:24">
      <c r="A73" s="1"/>
      <c r="B73">
        <v>740.954</v>
      </c>
      <c r="C73">
        <f t="shared" si="2"/>
        <v>66.68586</v>
      </c>
      <c r="D73">
        <v>3</v>
      </c>
      <c r="E73">
        <v>630.876</v>
      </c>
      <c r="F73">
        <f t="shared" si="3"/>
        <v>56.77884</v>
      </c>
      <c r="G73">
        <v>3</v>
      </c>
      <c r="H73">
        <v>13.2</v>
      </c>
      <c r="I73">
        <v>460</v>
      </c>
      <c r="J73">
        <v>1</v>
      </c>
      <c r="K73">
        <v>7.6</v>
      </c>
      <c r="L73">
        <v>8.1</v>
      </c>
      <c r="M73">
        <v>9</v>
      </c>
      <c r="N73">
        <v>0.9</v>
      </c>
      <c r="O73">
        <v>16.9</v>
      </c>
      <c r="P73">
        <v>4</v>
      </c>
      <c r="Q73">
        <v>180</v>
      </c>
      <c r="R73">
        <v>8</v>
      </c>
      <c r="S73">
        <v>12</v>
      </c>
      <c r="T73">
        <v>1.4</v>
      </c>
      <c r="U73">
        <v>25</v>
      </c>
      <c r="V73">
        <v>15</v>
      </c>
      <c r="W73">
        <v>2</v>
      </c>
      <c r="X73">
        <v>50</v>
      </c>
    </row>
    <row r="74" spans="1:24">
      <c r="A74" s="1"/>
      <c r="B74">
        <v>801.985</v>
      </c>
      <c r="C74">
        <f t="shared" si="2"/>
        <v>72.17865</v>
      </c>
      <c r="D74">
        <v>3</v>
      </c>
      <c r="E74">
        <v>857.212</v>
      </c>
      <c r="F74">
        <f t="shared" si="3"/>
        <v>77.14908</v>
      </c>
      <c r="G74">
        <v>3</v>
      </c>
      <c r="H74">
        <v>13.2</v>
      </c>
      <c r="I74">
        <v>460</v>
      </c>
      <c r="J74">
        <v>1</v>
      </c>
      <c r="K74">
        <v>7.6</v>
      </c>
      <c r="L74">
        <v>8.1</v>
      </c>
      <c r="M74">
        <v>9</v>
      </c>
      <c r="N74">
        <v>0.9</v>
      </c>
      <c r="O74">
        <v>16.9</v>
      </c>
      <c r="P74">
        <v>4</v>
      </c>
      <c r="Q74">
        <v>180</v>
      </c>
      <c r="R74">
        <v>8</v>
      </c>
      <c r="S74">
        <v>12</v>
      </c>
      <c r="T74">
        <v>1.4</v>
      </c>
      <c r="U74">
        <v>25</v>
      </c>
      <c r="V74">
        <v>15</v>
      </c>
      <c r="W74">
        <v>2</v>
      </c>
      <c r="X74">
        <v>50</v>
      </c>
    </row>
    <row r="75" spans="1:24">
      <c r="A75" s="1" t="s">
        <v>29</v>
      </c>
      <c r="B75">
        <v>916.31</v>
      </c>
      <c r="C75">
        <v>6.03</v>
      </c>
      <c r="D75">
        <v>3</v>
      </c>
      <c r="E75">
        <v>895.92</v>
      </c>
      <c r="F75">
        <v>9.96</v>
      </c>
      <c r="G75">
        <v>3</v>
      </c>
      <c r="H75">
        <v>21.2</v>
      </c>
      <c r="I75">
        <v>752</v>
      </c>
      <c r="J75">
        <v>1</v>
      </c>
      <c r="K75">
        <v>8.04</v>
      </c>
      <c r="L75">
        <v>19.9</v>
      </c>
      <c r="M75">
        <v>12.44</v>
      </c>
      <c r="N75">
        <v>1.6</v>
      </c>
      <c r="O75">
        <v>59</v>
      </c>
      <c r="P75">
        <v>4</v>
      </c>
      <c r="Q75">
        <v>420</v>
      </c>
      <c r="R75">
        <v>7</v>
      </c>
      <c r="S75">
        <v>13</v>
      </c>
      <c r="T75">
        <v>1.34</v>
      </c>
      <c r="U75">
        <v>23</v>
      </c>
      <c r="V75">
        <v>15</v>
      </c>
      <c r="W75">
        <v>0.15</v>
      </c>
      <c r="X75">
        <v>45</v>
      </c>
    </row>
    <row r="76" spans="1:24">
      <c r="A76" s="1"/>
      <c r="B76">
        <v>933.62</v>
      </c>
      <c r="C76">
        <v>4.65</v>
      </c>
      <c r="D76">
        <v>3</v>
      </c>
      <c r="E76">
        <v>895.92</v>
      </c>
      <c r="F76">
        <v>9.96</v>
      </c>
      <c r="G76">
        <v>3</v>
      </c>
      <c r="H76">
        <v>21.2</v>
      </c>
      <c r="I76">
        <v>752</v>
      </c>
      <c r="J76">
        <v>1</v>
      </c>
      <c r="K76">
        <v>8.04</v>
      </c>
      <c r="L76">
        <v>19.9</v>
      </c>
      <c r="M76">
        <v>12.44</v>
      </c>
      <c r="N76">
        <v>1.6</v>
      </c>
      <c r="O76">
        <v>59</v>
      </c>
      <c r="P76">
        <v>4</v>
      </c>
      <c r="Q76">
        <v>420</v>
      </c>
      <c r="R76">
        <v>7</v>
      </c>
      <c r="S76">
        <v>13</v>
      </c>
      <c r="T76">
        <v>1.34</v>
      </c>
      <c r="U76">
        <v>23</v>
      </c>
      <c r="V76">
        <v>15</v>
      </c>
      <c r="W76">
        <v>0.15</v>
      </c>
      <c r="X76">
        <v>45</v>
      </c>
    </row>
    <row r="77" spans="1:2">
      <c r="A77" s="6"/>
      <c r="B77" t="s">
        <v>30</v>
      </c>
    </row>
    <row r="78" spans="1:2">
      <c r="A78" s="6"/>
      <c r="B78" t="s">
        <v>31</v>
      </c>
    </row>
    <row r="79" spans="1:2">
      <c r="A79" s="6"/>
      <c r="B79" t="s">
        <v>32</v>
      </c>
    </row>
    <row r="80" spans="1:2">
      <c r="A80" s="6"/>
      <c r="B80" t="s">
        <v>33</v>
      </c>
    </row>
    <row r="81" spans="1:2">
      <c r="A81" s="6"/>
      <c r="B81" t="s">
        <v>34</v>
      </c>
    </row>
    <row r="83" spans="2:2">
      <c r="B83" t="s">
        <v>35</v>
      </c>
    </row>
    <row r="85" spans="2:2">
      <c r="B85" t="s">
        <v>36</v>
      </c>
    </row>
    <row r="87" spans="2:2">
      <c r="B87" t="s">
        <v>37</v>
      </c>
    </row>
    <row r="88" spans="2:2">
      <c r="B88" t="s">
        <v>38</v>
      </c>
    </row>
    <row r="89" spans="2:2">
      <c r="B89" t="s">
        <v>39</v>
      </c>
    </row>
    <row r="91" spans="2:2">
      <c r="B91" t="s">
        <v>40</v>
      </c>
    </row>
    <row r="92" spans="2:2">
      <c r="B92" t="s">
        <v>41</v>
      </c>
    </row>
    <row r="93" spans="2:2">
      <c r="B93" t="s">
        <v>42</v>
      </c>
    </row>
    <row r="95" spans="2:2">
      <c r="B95" t="s">
        <v>43</v>
      </c>
    </row>
    <row r="96" spans="2:2">
      <c r="B96" t="s">
        <v>44</v>
      </c>
    </row>
  </sheetData>
  <mergeCells count="10">
    <mergeCell ref="A3:A6"/>
    <mergeCell ref="A7:A18"/>
    <mergeCell ref="A19:A26"/>
    <mergeCell ref="A27:A30"/>
    <mergeCell ref="A31:A36"/>
    <mergeCell ref="A38:A49"/>
    <mergeCell ref="A50:A51"/>
    <mergeCell ref="A52:A60"/>
    <mergeCell ref="A63:A74"/>
    <mergeCell ref="A75:A76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S76"/>
  <sheetViews>
    <sheetView zoomScale="70" zoomScaleNormal="70" workbookViewId="0">
      <pane ySplit="2" topLeftCell="A3" activePane="bottomLeft" state="frozen"/>
      <selection/>
      <selection pane="bottomLeft" activeCell="B1" sqref="B1:N1"/>
    </sheetView>
  </sheetViews>
  <sheetFormatPr defaultColWidth="8.88888888888889" defaultRowHeight="14.4"/>
  <cols>
    <col min="2" max="3" width="9.66666666666667"/>
    <col min="6" max="6" width="9.66666666666667"/>
    <col min="10" max="10" width="9.66666666666667"/>
    <col min="13" max="13" width="9.66666666666667"/>
  </cols>
  <sheetData>
    <row r="1" spans="2:14">
      <c r="B1" s="1" t="s">
        <v>198</v>
      </c>
      <c r="C1" s="1"/>
      <c r="D1" s="1"/>
      <c r="E1" s="1"/>
      <c r="F1" s="1"/>
      <c r="G1" s="1"/>
      <c r="I1" s="5" t="s">
        <v>199</v>
      </c>
      <c r="J1" s="5"/>
      <c r="K1" s="5"/>
      <c r="L1" s="5"/>
      <c r="M1" s="5"/>
      <c r="N1" s="5"/>
    </row>
    <row r="2" spans="2:14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I2" s="2" t="s">
        <v>0</v>
      </c>
      <c r="J2" s="2" t="s">
        <v>1</v>
      </c>
      <c r="K2" s="2" t="s">
        <v>2</v>
      </c>
      <c r="L2" s="2" t="s">
        <v>3</v>
      </c>
      <c r="M2" s="2" t="s">
        <v>4</v>
      </c>
      <c r="N2" s="2" t="s">
        <v>5</v>
      </c>
    </row>
    <row r="3" spans="2:15">
      <c r="B3">
        <v>3750.99</v>
      </c>
      <c r="C3">
        <f t="shared" ref="C3:C11" si="0">B3*0.09</f>
        <v>337.5891</v>
      </c>
      <c r="D3">
        <v>3</v>
      </c>
      <c r="E3">
        <v>3375.69</v>
      </c>
      <c r="F3">
        <f t="shared" ref="F3:F11" si="1">E3*0.09</f>
        <v>303.8121</v>
      </c>
      <c r="G3">
        <v>3</v>
      </c>
      <c r="H3">
        <v>1</v>
      </c>
      <c r="I3" s="2">
        <v>11298</v>
      </c>
      <c r="J3" s="2">
        <v>1574</v>
      </c>
      <c r="K3">
        <v>3</v>
      </c>
      <c r="L3" s="2">
        <v>14481</v>
      </c>
      <c r="M3" s="2">
        <v>377</v>
      </c>
      <c r="N3">
        <v>3</v>
      </c>
      <c r="O3">
        <v>3</v>
      </c>
    </row>
    <row r="4" spans="2:15">
      <c r="B4">
        <v>2906.84</v>
      </c>
      <c r="C4">
        <f t="shared" si="0"/>
        <v>261.6156</v>
      </c>
      <c r="D4">
        <v>3</v>
      </c>
      <c r="E4">
        <v>1760.39</v>
      </c>
      <c r="F4">
        <f t="shared" si="1"/>
        <v>158.4351</v>
      </c>
      <c r="G4">
        <v>3</v>
      </c>
      <c r="H4">
        <v>1</v>
      </c>
      <c r="I4">
        <v>11651</v>
      </c>
      <c r="J4">
        <v>2081</v>
      </c>
      <c r="K4">
        <v>3</v>
      </c>
      <c r="L4" s="2">
        <v>14481</v>
      </c>
      <c r="M4" s="2">
        <v>377</v>
      </c>
      <c r="N4">
        <v>3</v>
      </c>
      <c r="O4">
        <v>3</v>
      </c>
    </row>
    <row r="5" spans="2:19">
      <c r="B5">
        <v>4645.12</v>
      </c>
      <c r="C5">
        <f t="shared" si="0"/>
        <v>418.0608</v>
      </c>
      <c r="D5">
        <v>3</v>
      </c>
      <c r="E5">
        <v>2498.3</v>
      </c>
      <c r="F5">
        <f t="shared" si="1"/>
        <v>224.847</v>
      </c>
      <c r="G5">
        <v>3</v>
      </c>
      <c r="H5">
        <v>1</v>
      </c>
      <c r="I5">
        <v>11565</v>
      </c>
      <c r="J5">
        <v>872</v>
      </c>
      <c r="K5">
        <v>3</v>
      </c>
      <c r="L5" s="2">
        <v>14481</v>
      </c>
      <c r="M5" s="2">
        <v>377</v>
      </c>
      <c r="N5">
        <v>3</v>
      </c>
      <c r="O5">
        <v>3</v>
      </c>
      <c r="S5" t="s">
        <v>200</v>
      </c>
    </row>
    <row r="6" spans="2:19">
      <c r="B6">
        <v>3767.65</v>
      </c>
      <c r="C6">
        <f t="shared" si="0"/>
        <v>339.0885</v>
      </c>
      <c r="D6">
        <v>3</v>
      </c>
      <c r="E6">
        <v>2544.79</v>
      </c>
      <c r="F6">
        <f t="shared" si="1"/>
        <v>229.0311</v>
      </c>
      <c r="G6">
        <v>3</v>
      </c>
      <c r="H6">
        <v>1</v>
      </c>
      <c r="I6" s="2">
        <v>15344</v>
      </c>
      <c r="J6" s="2">
        <v>2540</v>
      </c>
      <c r="K6">
        <v>3</v>
      </c>
      <c r="L6">
        <v>12201</v>
      </c>
      <c r="M6">
        <v>786</v>
      </c>
      <c r="N6">
        <v>3</v>
      </c>
      <c r="O6">
        <v>3</v>
      </c>
      <c r="S6" t="s">
        <v>31</v>
      </c>
    </row>
    <row r="7" spans="2:19">
      <c r="B7" s="4">
        <v>638.6</v>
      </c>
      <c r="C7">
        <f t="shared" si="0"/>
        <v>57.474</v>
      </c>
      <c r="D7">
        <v>3</v>
      </c>
      <c r="E7">
        <v>575.704</v>
      </c>
      <c r="F7">
        <f t="shared" si="1"/>
        <v>51.81336</v>
      </c>
      <c r="G7">
        <v>3</v>
      </c>
      <c r="H7">
        <v>1</v>
      </c>
      <c r="I7" s="2">
        <v>235.09</v>
      </c>
      <c r="J7" s="2">
        <v>4.97</v>
      </c>
      <c r="K7">
        <v>3</v>
      </c>
      <c r="L7" s="2">
        <v>196.92</v>
      </c>
      <c r="M7" s="2">
        <v>2.49000000000001</v>
      </c>
      <c r="N7">
        <v>3</v>
      </c>
      <c r="O7">
        <v>3</v>
      </c>
      <c r="S7" t="s">
        <v>32</v>
      </c>
    </row>
    <row r="8" spans="2:19">
      <c r="B8">
        <v>745.903</v>
      </c>
      <c r="C8">
        <f t="shared" si="0"/>
        <v>67.13127</v>
      </c>
      <c r="D8">
        <v>3</v>
      </c>
      <c r="E8">
        <v>715.553</v>
      </c>
      <c r="F8">
        <f t="shared" si="1"/>
        <v>64.39977</v>
      </c>
      <c r="G8">
        <v>3</v>
      </c>
      <c r="H8">
        <v>1</v>
      </c>
      <c r="I8" s="2">
        <v>314.71</v>
      </c>
      <c r="J8" s="2">
        <v>13.68</v>
      </c>
      <c r="K8">
        <v>3</v>
      </c>
      <c r="L8" s="2">
        <v>261.63</v>
      </c>
      <c r="M8" s="2">
        <v>9.94</v>
      </c>
      <c r="N8">
        <v>3</v>
      </c>
      <c r="O8">
        <v>3</v>
      </c>
      <c r="S8" t="s">
        <v>49</v>
      </c>
    </row>
    <row r="9" spans="2:19">
      <c r="B9">
        <v>630.471</v>
      </c>
      <c r="C9">
        <f t="shared" si="0"/>
        <v>56.74239</v>
      </c>
      <c r="D9">
        <v>3</v>
      </c>
      <c r="E9">
        <v>801.786</v>
      </c>
      <c r="F9">
        <f t="shared" si="1"/>
        <v>72.16074</v>
      </c>
      <c r="G9">
        <v>3</v>
      </c>
      <c r="H9">
        <v>1</v>
      </c>
      <c r="I9" s="2">
        <v>286.19</v>
      </c>
      <c r="J9" s="2">
        <v>4.98000000000002</v>
      </c>
      <c r="K9">
        <v>3</v>
      </c>
      <c r="L9" s="2">
        <v>243.05</v>
      </c>
      <c r="M9" s="2">
        <v>8.70999999999998</v>
      </c>
      <c r="N9">
        <v>3</v>
      </c>
      <c r="O9">
        <v>3</v>
      </c>
      <c r="S9" t="s">
        <v>34</v>
      </c>
    </row>
    <row r="10" spans="2:15">
      <c r="B10">
        <v>730.013</v>
      </c>
      <c r="C10">
        <f t="shared" si="0"/>
        <v>65.70117</v>
      </c>
      <c r="D10">
        <v>3</v>
      </c>
      <c r="E10">
        <v>676.065</v>
      </c>
      <c r="F10">
        <f t="shared" si="1"/>
        <v>60.84585</v>
      </c>
      <c r="G10">
        <v>3</v>
      </c>
      <c r="H10">
        <v>1</v>
      </c>
      <c r="I10" s="2">
        <v>367.06</v>
      </c>
      <c r="J10" s="2">
        <v>18.65</v>
      </c>
      <c r="K10">
        <v>3</v>
      </c>
      <c r="L10" s="2">
        <v>309</v>
      </c>
      <c r="M10" s="2">
        <v>9.94999999999999</v>
      </c>
      <c r="N10">
        <v>3</v>
      </c>
      <c r="O10">
        <v>3</v>
      </c>
    </row>
    <row r="11" spans="2:19">
      <c r="B11">
        <v>740.954</v>
      </c>
      <c r="C11">
        <f t="shared" si="0"/>
        <v>66.68586</v>
      </c>
      <c r="D11">
        <v>3</v>
      </c>
      <c r="E11">
        <v>630.876</v>
      </c>
      <c r="F11">
        <f t="shared" si="1"/>
        <v>56.77884</v>
      </c>
      <c r="G11">
        <v>3</v>
      </c>
      <c r="H11">
        <v>1</v>
      </c>
      <c r="I11" s="2">
        <v>316.15</v>
      </c>
      <c r="J11" s="2">
        <v>3.75</v>
      </c>
      <c r="K11">
        <v>3</v>
      </c>
      <c r="L11" s="2">
        <v>271.77</v>
      </c>
      <c r="M11" s="2">
        <v>3.73000000000002</v>
      </c>
      <c r="N11">
        <v>3</v>
      </c>
      <c r="O11">
        <v>3</v>
      </c>
      <c r="S11" t="s">
        <v>35</v>
      </c>
    </row>
    <row r="12" spans="2:15">
      <c r="B12" s="2">
        <v>11298</v>
      </c>
      <c r="C12" s="2">
        <v>1574</v>
      </c>
      <c r="D12">
        <v>3</v>
      </c>
      <c r="E12" s="2">
        <v>14481</v>
      </c>
      <c r="F12" s="2">
        <v>377</v>
      </c>
      <c r="G12">
        <v>3</v>
      </c>
      <c r="H12">
        <v>3</v>
      </c>
      <c r="I12" s="2">
        <v>434.32</v>
      </c>
      <c r="J12" s="2">
        <v>29.86</v>
      </c>
      <c r="K12">
        <v>3</v>
      </c>
      <c r="L12" s="2">
        <v>375.02</v>
      </c>
      <c r="M12" s="2">
        <v>14.93</v>
      </c>
      <c r="N12">
        <v>3</v>
      </c>
      <c r="O12">
        <v>3</v>
      </c>
    </row>
    <row r="13" spans="2:19">
      <c r="B13">
        <v>11651</v>
      </c>
      <c r="C13">
        <v>2081</v>
      </c>
      <c r="D13">
        <v>3</v>
      </c>
      <c r="E13" s="2">
        <v>14481</v>
      </c>
      <c r="F13" s="2">
        <v>377</v>
      </c>
      <c r="G13">
        <v>3</v>
      </c>
      <c r="H13">
        <v>3</v>
      </c>
      <c r="I13" s="2">
        <v>291.79</v>
      </c>
      <c r="J13" s="2">
        <v>9.94999999999999</v>
      </c>
      <c r="K13">
        <v>3</v>
      </c>
      <c r="L13" s="2">
        <v>196.92</v>
      </c>
      <c r="M13" s="2">
        <v>2.49000000000001</v>
      </c>
      <c r="N13">
        <v>3</v>
      </c>
      <c r="O13">
        <v>3</v>
      </c>
      <c r="S13" t="s">
        <v>51</v>
      </c>
    </row>
    <row r="14" spans="2:15">
      <c r="B14">
        <v>11565</v>
      </c>
      <c r="C14">
        <v>872</v>
      </c>
      <c r="D14">
        <v>3</v>
      </c>
      <c r="E14" s="2">
        <v>14481</v>
      </c>
      <c r="F14" s="2">
        <v>377</v>
      </c>
      <c r="G14">
        <v>3</v>
      </c>
      <c r="H14">
        <v>3</v>
      </c>
      <c r="I14" s="2">
        <v>262</v>
      </c>
      <c r="J14" s="2">
        <v>3.73000000000002</v>
      </c>
      <c r="K14">
        <v>3</v>
      </c>
      <c r="L14" s="2">
        <v>261.63</v>
      </c>
      <c r="M14" s="2">
        <v>9.94</v>
      </c>
      <c r="N14">
        <v>3</v>
      </c>
      <c r="O14">
        <v>3</v>
      </c>
    </row>
    <row r="15" spans="2:19">
      <c r="B15" s="2">
        <v>15344</v>
      </c>
      <c r="C15" s="2">
        <v>2540</v>
      </c>
      <c r="D15">
        <v>3</v>
      </c>
      <c r="E15">
        <v>12201</v>
      </c>
      <c r="F15">
        <v>786</v>
      </c>
      <c r="G15">
        <v>3</v>
      </c>
      <c r="H15">
        <v>3</v>
      </c>
      <c r="I15" s="2">
        <v>335.43</v>
      </c>
      <c r="J15" s="2">
        <v>2.48000000000002</v>
      </c>
      <c r="K15">
        <v>3</v>
      </c>
      <c r="L15" s="2">
        <v>243.05</v>
      </c>
      <c r="M15" s="2">
        <v>8.70999999999998</v>
      </c>
      <c r="N15">
        <v>3</v>
      </c>
      <c r="O15">
        <v>3</v>
      </c>
      <c r="S15" t="s">
        <v>52</v>
      </c>
    </row>
    <row r="16" spans="2:19">
      <c r="B16" s="2">
        <v>235.09</v>
      </c>
      <c r="C16" s="2">
        <v>4.97</v>
      </c>
      <c r="D16">
        <v>3</v>
      </c>
      <c r="E16" s="2">
        <v>196.92</v>
      </c>
      <c r="F16" s="2">
        <v>2.49000000000001</v>
      </c>
      <c r="G16">
        <v>3</v>
      </c>
      <c r="H16">
        <v>3</v>
      </c>
      <c r="I16" s="2">
        <v>441.16</v>
      </c>
      <c r="J16" s="2">
        <v>3.73999999999995</v>
      </c>
      <c r="K16">
        <v>3</v>
      </c>
      <c r="L16" s="2">
        <v>309</v>
      </c>
      <c r="M16" s="2">
        <v>9.94999999999999</v>
      </c>
      <c r="N16">
        <v>3</v>
      </c>
      <c r="O16">
        <v>3</v>
      </c>
      <c r="S16" t="s">
        <v>53</v>
      </c>
    </row>
    <row r="17" spans="2:19">
      <c r="B17" s="2">
        <v>314.71</v>
      </c>
      <c r="C17" s="2">
        <v>13.68</v>
      </c>
      <c r="D17">
        <v>3</v>
      </c>
      <c r="E17" s="2">
        <v>261.63</v>
      </c>
      <c r="F17" s="2">
        <v>9.94</v>
      </c>
      <c r="G17">
        <v>3</v>
      </c>
      <c r="H17">
        <v>3</v>
      </c>
      <c r="I17" s="2">
        <v>447.45</v>
      </c>
      <c r="J17" s="2">
        <v>3.73000000000002</v>
      </c>
      <c r="K17">
        <v>3</v>
      </c>
      <c r="L17" s="2">
        <v>271.77</v>
      </c>
      <c r="M17" s="2">
        <v>3.73000000000002</v>
      </c>
      <c r="N17">
        <v>3</v>
      </c>
      <c r="O17">
        <v>3</v>
      </c>
      <c r="S17" t="s">
        <v>54</v>
      </c>
    </row>
    <row r="18" spans="2:19">
      <c r="B18" s="2">
        <v>286.19</v>
      </c>
      <c r="C18" s="2">
        <v>4.98000000000002</v>
      </c>
      <c r="D18">
        <v>3</v>
      </c>
      <c r="E18" s="2">
        <v>243.05</v>
      </c>
      <c r="F18" s="2">
        <v>8.70999999999998</v>
      </c>
      <c r="G18">
        <v>3</v>
      </c>
      <c r="H18">
        <v>3</v>
      </c>
      <c r="I18" s="2">
        <v>585.51</v>
      </c>
      <c r="J18" s="2">
        <v>2.49000000000001</v>
      </c>
      <c r="K18">
        <v>3</v>
      </c>
      <c r="L18" s="2">
        <v>375.02</v>
      </c>
      <c r="M18" s="2">
        <v>14.93</v>
      </c>
      <c r="N18">
        <v>3</v>
      </c>
      <c r="O18">
        <v>3</v>
      </c>
      <c r="S18" t="s">
        <v>201</v>
      </c>
    </row>
    <row r="19" spans="2:19">
      <c r="B19" s="2">
        <v>367.06</v>
      </c>
      <c r="C19" s="2">
        <v>18.65</v>
      </c>
      <c r="D19">
        <v>3</v>
      </c>
      <c r="E19" s="2">
        <v>309</v>
      </c>
      <c r="F19" s="2">
        <v>9.94999999999999</v>
      </c>
      <c r="G19">
        <v>3</v>
      </c>
      <c r="H19">
        <v>3</v>
      </c>
      <c r="I19">
        <v>1414.5</v>
      </c>
      <c r="J19">
        <v>83.7</v>
      </c>
      <c r="K19">
        <v>3</v>
      </c>
      <c r="L19" s="2">
        <v>917.8</v>
      </c>
      <c r="M19" s="2">
        <v>12.8</v>
      </c>
      <c r="N19">
        <v>3</v>
      </c>
      <c r="O19">
        <v>3</v>
      </c>
      <c r="S19" t="s">
        <v>202</v>
      </c>
    </row>
    <row r="20" spans="2:15">
      <c r="B20" s="2">
        <v>316.15</v>
      </c>
      <c r="C20" s="2">
        <v>3.75</v>
      </c>
      <c r="D20">
        <v>3</v>
      </c>
      <c r="E20" s="2">
        <v>271.77</v>
      </c>
      <c r="F20" s="2">
        <v>3.73000000000002</v>
      </c>
      <c r="G20">
        <v>3</v>
      </c>
      <c r="H20">
        <v>3</v>
      </c>
      <c r="I20">
        <v>1414.5</v>
      </c>
      <c r="J20">
        <v>83.7</v>
      </c>
      <c r="K20">
        <v>3</v>
      </c>
      <c r="L20">
        <v>4639.3</v>
      </c>
      <c r="M20">
        <v>355.2</v>
      </c>
      <c r="N20">
        <v>3</v>
      </c>
      <c r="O20">
        <v>3</v>
      </c>
    </row>
    <row r="21" spans="2:19">
      <c r="B21" s="2">
        <v>434.32</v>
      </c>
      <c r="C21" s="2">
        <v>29.86</v>
      </c>
      <c r="D21">
        <v>3</v>
      </c>
      <c r="E21" s="2">
        <v>375.02</v>
      </c>
      <c r="F21" s="2">
        <v>14.93</v>
      </c>
      <c r="G21">
        <v>3</v>
      </c>
      <c r="H21">
        <v>3</v>
      </c>
      <c r="I21">
        <v>6282.4</v>
      </c>
      <c r="J21">
        <v>175.2</v>
      </c>
      <c r="K21">
        <v>3</v>
      </c>
      <c r="L21">
        <v>1214.8</v>
      </c>
      <c r="M21">
        <v>58.8</v>
      </c>
      <c r="N21">
        <v>3</v>
      </c>
      <c r="O21">
        <v>3</v>
      </c>
      <c r="S21" t="s">
        <v>58</v>
      </c>
    </row>
    <row r="22" spans="2:19">
      <c r="B22" s="2">
        <v>291.79</v>
      </c>
      <c r="C22" s="2">
        <v>9.94999999999999</v>
      </c>
      <c r="D22">
        <v>3</v>
      </c>
      <c r="E22" s="2">
        <v>196.92</v>
      </c>
      <c r="F22" s="2">
        <v>2.49000000000001</v>
      </c>
      <c r="G22">
        <v>3</v>
      </c>
      <c r="H22">
        <v>3</v>
      </c>
      <c r="I22">
        <v>6282.4</v>
      </c>
      <c r="J22">
        <v>175.2</v>
      </c>
      <c r="K22">
        <v>3</v>
      </c>
      <c r="L22">
        <v>5589.7</v>
      </c>
      <c r="M22">
        <v>65.2</v>
      </c>
      <c r="N22">
        <v>3</v>
      </c>
      <c r="O22">
        <v>3</v>
      </c>
      <c r="S22" t="s">
        <v>59</v>
      </c>
    </row>
    <row r="23" spans="2:19">
      <c r="B23" s="2">
        <v>262</v>
      </c>
      <c r="C23" s="2">
        <v>3.73000000000002</v>
      </c>
      <c r="D23">
        <v>3</v>
      </c>
      <c r="E23" s="2">
        <v>261.63</v>
      </c>
      <c r="F23" s="2">
        <v>9.94</v>
      </c>
      <c r="G23">
        <v>3</v>
      </c>
      <c r="H23">
        <v>3</v>
      </c>
      <c r="I23">
        <v>1414.5</v>
      </c>
      <c r="J23">
        <v>83.7</v>
      </c>
      <c r="K23">
        <v>3</v>
      </c>
      <c r="L23">
        <v>601.7</v>
      </c>
      <c r="M23">
        <v>57.9</v>
      </c>
      <c r="N23">
        <v>3</v>
      </c>
      <c r="O23">
        <v>3</v>
      </c>
      <c r="S23" t="s">
        <v>203</v>
      </c>
    </row>
    <row r="24" spans="2:19">
      <c r="B24" s="2">
        <v>335.43</v>
      </c>
      <c r="C24" s="2">
        <v>2.48000000000002</v>
      </c>
      <c r="D24">
        <v>3</v>
      </c>
      <c r="E24" s="2">
        <v>243.05</v>
      </c>
      <c r="F24" s="2">
        <v>8.70999999999998</v>
      </c>
      <c r="G24">
        <v>3</v>
      </c>
      <c r="H24">
        <v>3</v>
      </c>
      <c r="I24">
        <v>1414.5</v>
      </c>
      <c r="J24">
        <v>83.7</v>
      </c>
      <c r="K24">
        <v>3</v>
      </c>
      <c r="L24">
        <v>748.3</v>
      </c>
      <c r="M24">
        <v>19.5</v>
      </c>
      <c r="N24">
        <v>3</v>
      </c>
      <c r="O24">
        <v>3</v>
      </c>
      <c r="S24" t="s">
        <v>204</v>
      </c>
    </row>
    <row r="25" spans="2:19">
      <c r="B25" s="2">
        <v>441.16</v>
      </c>
      <c r="C25" s="2">
        <v>3.73999999999995</v>
      </c>
      <c r="D25">
        <v>3</v>
      </c>
      <c r="E25" s="2">
        <v>309</v>
      </c>
      <c r="F25" s="2">
        <v>9.94999999999999</v>
      </c>
      <c r="G25">
        <v>3</v>
      </c>
      <c r="H25">
        <v>3</v>
      </c>
      <c r="I25">
        <v>6282.4</v>
      </c>
      <c r="J25">
        <v>175.2</v>
      </c>
      <c r="K25">
        <v>3</v>
      </c>
      <c r="L25">
        <v>3785.7</v>
      </c>
      <c r="M25">
        <v>393.7</v>
      </c>
      <c r="N25">
        <v>3</v>
      </c>
      <c r="O25">
        <v>3</v>
      </c>
      <c r="S25" t="s">
        <v>59</v>
      </c>
    </row>
    <row r="26" spans="2:19">
      <c r="B26" s="2">
        <v>447.45</v>
      </c>
      <c r="C26" s="2">
        <v>3.73000000000002</v>
      </c>
      <c r="D26">
        <v>3</v>
      </c>
      <c r="E26" s="2">
        <v>271.77</v>
      </c>
      <c r="F26" s="2">
        <v>3.73000000000002</v>
      </c>
      <c r="G26">
        <v>3</v>
      </c>
      <c r="H26">
        <v>3</v>
      </c>
      <c r="I26">
        <v>6282.4</v>
      </c>
      <c r="J26">
        <v>175.2</v>
      </c>
      <c r="K26">
        <v>3</v>
      </c>
      <c r="L26">
        <v>4958.3</v>
      </c>
      <c r="M26">
        <v>168.3</v>
      </c>
      <c r="N26">
        <v>3</v>
      </c>
      <c r="O26">
        <v>3</v>
      </c>
      <c r="S26" t="s">
        <v>205</v>
      </c>
    </row>
    <row r="27" spans="2:15">
      <c r="B27" s="2">
        <v>585.51</v>
      </c>
      <c r="C27" s="2">
        <v>2.49000000000001</v>
      </c>
      <c r="D27">
        <v>3</v>
      </c>
      <c r="E27" s="2">
        <v>375.02</v>
      </c>
      <c r="F27" s="2">
        <v>14.93</v>
      </c>
      <c r="G27">
        <v>3</v>
      </c>
      <c r="H27">
        <v>3</v>
      </c>
      <c r="I27" s="2">
        <v>461.18</v>
      </c>
      <c r="J27" s="2">
        <v>46.11</v>
      </c>
      <c r="K27">
        <v>3</v>
      </c>
      <c r="L27" s="2">
        <v>192.73</v>
      </c>
      <c r="M27" s="2">
        <v>23.05</v>
      </c>
      <c r="N27">
        <v>3</v>
      </c>
      <c r="O27">
        <v>3</v>
      </c>
    </row>
    <row r="28" spans="2:15">
      <c r="B28">
        <v>1414.5</v>
      </c>
      <c r="C28">
        <v>83.7</v>
      </c>
      <c r="D28">
        <v>3</v>
      </c>
      <c r="E28" s="2">
        <v>917.8</v>
      </c>
      <c r="F28" s="2">
        <v>12.8</v>
      </c>
      <c r="G28">
        <v>3</v>
      </c>
      <c r="H28">
        <v>3</v>
      </c>
      <c r="I28" s="2">
        <v>243.82</v>
      </c>
      <c r="J28" s="2">
        <v>28.12</v>
      </c>
      <c r="K28">
        <v>3</v>
      </c>
      <c r="L28" s="2">
        <v>192.73</v>
      </c>
      <c r="M28" s="2">
        <v>23.05</v>
      </c>
      <c r="N28">
        <v>3</v>
      </c>
      <c r="O28">
        <v>3</v>
      </c>
    </row>
    <row r="29" spans="2:19">
      <c r="B29">
        <v>1414.5</v>
      </c>
      <c r="C29">
        <v>83.7</v>
      </c>
      <c r="D29">
        <v>3</v>
      </c>
      <c r="E29">
        <v>4639.3</v>
      </c>
      <c r="F29">
        <v>355.2</v>
      </c>
      <c r="G29">
        <v>3</v>
      </c>
      <c r="H29">
        <v>3</v>
      </c>
      <c r="I29" s="2">
        <v>996.78</v>
      </c>
      <c r="J29" s="2">
        <v>53.76</v>
      </c>
      <c r="K29">
        <v>3</v>
      </c>
      <c r="L29" s="2">
        <v>346.94</v>
      </c>
      <c r="M29" s="2">
        <v>20.49</v>
      </c>
      <c r="N29">
        <v>3</v>
      </c>
      <c r="O29">
        <v>3</v>
      </c>
      <c r="S29" t="s">
        <v>63</v>
      </c>
    </row>
    <row r="30" spans="2:19">
      <c r="B30">
        <v>6282.4</v>
      </c>
      <c r="C30">
        <v>175.2</v>
      </c>
      <c r="D30">
        <v>3</v>
      </c>
      <c r="E30">
        <v>1214.8</v>
      </c>
      <c r="F30">
        <v>58.8</v>
      </c>
      <c r="G30">
        <v>3</v>
      </c>
      <c r="H30">
        <v>3</v>
      </c>
      <c r="I30" s="2">
        <v>405.69</v>
      </c>
      <c r="J30" s="2">
        <v>23.04</v>
      </c>
      <c r="K30">
        <v>3</v>
      </c>
      <c r="L30" s="2">
        <v>346.94</v>
      </c>
      <c r="M30" s="2">
        <v>20.49</v>
      </c>
      <c r="N30">
        <v>3</v>
      </c>
      <c r="O30">
        <v>3</v>
      </c>
      <c r="S30" t="s">
        <v>64</v>
      </c>
    </row>
    <row r="31" spans="2:19">
      <c r="B31">
        <v>6282.4</v>
      </c>
      <c r="C31">
        <v>175.2</v>
      </c>
      <c r="D31">
        <v>3</v>
      </c>
      <c r="E31">
        <v>5589.7</v>
      </c>
      <c r="F31">
        <v>65.2</v>
      </c>
      <c r="G31">
        <v>3</v>
      </c>
      <c r="H31">
        <v>3</v>
      </c>
      <c r="I31" s="2">
        <v>1130.46</v>
      </c>
      <c r="J31" s="2">
        <v>58.9300000000001</v>
      </c>
      <c r="K31">
        <v>3</v>
      </c>
      <c r="L31" s="2">
        <v>565.1</v>
      </c>
      <c r="M31" s="2">
        <v>41</v>
      </c>
      <c r="N31">
        <v>3</v>
      </c>
      <c r="O31">
        <v>3</v>
      </c>
      <c r="S31" t="s">
        <v>65</v>
      </c>
    </row>
    <row r="32" spans="2:19">
      <c r="B32">
        <v>1414.5</v>
      </c>
      <c r="C32">
        <v>83.7</v>
      </c>
      <c r="D32">
        <v>3</v>
      </c>
      <c r="E32">
        <v>601.7</v>
      </c>
      <c r="F32">
        <v>57.9</v>
      </c>
      <c r="G32">
        <v>3</v>
      </c>
      <c r="H32">
        <v>3</v>
      </c>
      <c r="I32" s="2">
        <v>672.51</v>
      </c>
      <c r="J32" s="2">
        <v>40.9400000000001</v>
      </c>
      <c r="K32">
        <v>3</v>
      </c>
      <c r="L32" s="2">
        <v>565.1</v>
      </c>
      <c r="M32" s="2">
        <v>41</v>
      </c>
      <c r="N32">
        <v>3</v>
      </c>
      <c r="O32">
        <v>3</v>
      </c>
      <c r="S32" t="s">
        <v>206</v>
      </c>
    </row>
    <row r="33" spans="2:19">
      <c r="B33">
        <v>1414.5</v>
      </c>
      <c r="C33">
        <v>83.7</v>
      </c>
      <c r="D33">
        <v>3</v>
      </c>
      <c r="E33">
        <v>748.3</v>
      </c>
      <c r="F33">
        <v>19.5</v>
      </c>
      <c r="G33">
        <v>3</v>
      </c>
      <c r="H33">
        <v>3</v>
      </c>
      <c r="I33">
        <v>3230.7</v>
      </c>
      <c r="J33">
        <f>I33*0.09</f>
        <v>290.763</v>
      </c>
      <c r="K33">
        <v>3</v>
      </c>
      <c r="L33">
        <v>2247.15</v>
      </c>
      <c r="M33">
        <f>L33*0.09</f>
        <v>202.2435</v>
      </c>
      <c r="N33">
        <v>3</v>
      </c>
      <c r="O33">
        <v>3</v>
      </c>
      <c r="S33" t="s">
        <v>207</v>
      </c>
    </row>
    <row r="34" spans="2:15">
      <c r="B34">
        <v>6282.4</v>
      </c>
      <c r="C34">
        <v>175.2</v>
      </c>
      <c r="D34">
        <v>3</v>
      </c>
      <c r="E34">
        <v>3785.7</v>
      </c>
      <c r="F34">
        <v>393.7</v>
      </c>
      <c r="G34">
        <v>3</v>
      </c>
      <c r="H34">
        <v>3</v>
      </c>
      <c r="I34">
        <v>29.4</v>
      </c>
      <c r="J34">
        <v>0.4</v>
      </c>
      <c r="K34">
        <v>3</v>
      </c>
      <c r="L34">
        <v>26.5</v>
      </c>
      <c r="M34">
        <v>0.4</v>
      </c>
      <c r="N34">
        <v>3</v>
      </c>
      <c r="O34">
        <v>3</v>
      </c>
    </row>
    <row r="35" spans="2:19">
      <c r="B35">
        <v>6282.4</v>
      </c>
      <c r="C35">
        <v>175.2</v>
      </c>
      <c r="D35">
        <v>3</v>
      </c>
      <c r="E35">
        <v>4958.3</v>
      </c>
      <c r="F35">
        <v>168.3</v>
      </c>
      <c r="G35">
        <v>3</v>
      </c>
      <c r="H35">
        <v>3</v>
      </c>
      <c r="I35">
        <v>37.1</v>
      </c>
      <c r="J35">
        <v>0.1</v>
      </c>
      <c r="K35">
        <v>3</v>
      </c>
      <c r="L35">
        <v>29.4</v>
      </c>
      <c r="M35">
        <v>0.4</v>
      </c>
      <c r="N35">
        <v>3</v>
      </c>
      <c r="O35">
        <v>3</v>
      </c>
      <c r="S35" t="s">
        <v>36</v>
      </c>
    </row>
    <row r="36" spans="2:15">
      <c r="B36" s="2">
        <v>461.18</v>
      </c>
      <c r="C36" s="2">
        <v>46.11</v>
      </c>
      <c r="D36">
        <v>3</v>
      </c>
      <c r="E36" s="2">
        <v>192.73</v>
      </c>
      <c r="F36" s="2">
        <v>23.05</v>
      </c>
      <c r="G36">
        <v>3</v>
      </c>
      <c r="H36">
        <v>3</v>
      </c>
      <c r="I36">
        <v>33</v>
      </c>
      <c r="J36">
        <v>0.5</v>
      </c>
      <c r="K36">
        <v>3</v>
      </c>
      <c r="L36">
        <v>31.2</v>
      </c>
      <c r="M36">
        <v>0.3</v>
      </c>
      <c r="N36">
        <v>3</v>
      </c>
      <c r="O36">
        <v>3</v>
      </c>
    </row>
    <row r="37" spans="2:19">
      <c r="B37" s="2">
        <v>243.82</v>
      </c>
      <c r="C37" s="2">
        <v>28.12</v>
      </c>
      <c r="D37">
        <v>3</v>
      </c>
      <c r="E37" s="2">
        <v>192.73</v>
      </c>
      <c r="F37" s="2">
        <v>23.05</v>
      </c>
      <c r="G37">
        <v>3</v>
      </c>
      <c r="H37">
        <v>3</v>
      </c>
      <c r="I37">
        <v>31.7</v>
      </c>
      <c r="J37">
        <v>0.6</v>
      </c>
      <c r="K37">
        <v>3</v>
      </c>
      <c r="L37">
        <v>27.6</v>
      </c>
      <c r="M37">
        <v>0.5</v>
      </c>
      <c r="N37">
        <v>3</v>
      </c>
      <c r="O37">
        <v>3</v>
      </c>
      <c r="S37" t="s">
        <v>37</v>
      </c>
    </row>
    <row r="38" spans="2:19">
      <c r="B38" s="2">
        <v>996.78</v>
      </c>
      <c r="C38" s="2">
        <v>53.76</v>
      </c>
      <c r="D38">
        <v>3</v>
      </c>
      <c r="E38" s="2">
        <v>346.94</v>
      </c>
      <c r="F38" s="2">
        <v>20.49</v>
      </c>
      <c r="G38">
        <v>3</v>
      </c>
      <c r="H38">
        <v>3</v>
      </c>
      <c r="I38">
        <v>35.3</v>
      </c>
      <c r="J38">
        <v>0.1</v>
      </c>
      <c r="K38">
        <v>3</v>
      </c>
      <c r="L38">
        <v>32.1</v>
      </c>
      <c r="M38">
        <v>0.9</v>
      </c>
      <c r="N38">
        <v>3</v>
      </c>
      <c r="O38">
        <v>3</v>
      </c>
      <c r="S38" t="s">
        <v>38</v>
      </c>
    </row>
    <row r="39" spans="2:19">
      <c r="B39" s="2">
        <v>405.69</v>
      </c>
      <c r="C39" s="2">
        <v>23.04</v>
      </c>
      <c r="D39">
        <v>3</v>
      </c>
      <c r="E39" s="2">
        <v>346.94</v>
      </c>
      <c r="F39" s="2">
        <v>20.49</v>
      </c>
      <c r="G39">
        <v>3</v>
      </c>
      <c r="H39">
        <v>3</v>
      </c>
      <c r="I39">
        <v>35.4</v>
      </c>
      <c r="J39">
        <v>0</v>
      </c>
      <c r="K39">
        <v>3</v>
      </c>
      <c r="L39">
        <v>34.2</v>
      </c>
      <c r="M39">
        <v>0.3</v>
      </c>
      <c r="N39">
        <v>3</v>
      </c>
      <c r="O39">
        <v>3</v>
      </c>
      <c r="S39" t="s">
        <v>208</v>
      </c>
    </row>
    <row r="40" spans="2:15">
      <c r="B40" s="2">
        <v>1130.46</v>
      </c>
      <c r="C40" s="2">
        <v>58.9300000000001</v>
      </c>
      <c r="D40">
        <v>3</v>
      </c>
      <c r="E40" s="2">
        <v>565.1</v>
      </c>
      <c r="F40" s="2">
        <v>41</v>
      </c>
      <c r="G40">
        <v>3</v>
      </c>
      <c r="H40">
        <v>3</v>
      </c>
      <c r="I40">
        <v>32.3</v>
      </c>
      <c r="J40">
        <v>0.5</v>
      </c>
      <c r="K40">
        <v>3</v>
      </c>
      <c r="L40">
        <v>26.5</v>
      </c>
      <c r="M40">
        <v>0.4</v>
      </c>
      <c r="N40">
        <v>3</v>
      </c>
      <c r="O40">
        <v>3</v>
      </c>
    </row>
    <row r="41" spans="2:19">
      <c r="B41" s="2">
        <v>672.51</v>
      </c>
      <c r="C41" s="2">
        <v>40.9400000000001</v>
      </c>
      <c r="D41">
        <v>3</v>
      </c>
      <c r="E41" s="2">
        <v>565.1</v>
      </c>
      <c r="F41" s="2">
        <v>41</v>
      </c>
      <c r="G41">
        <v>3</v>
      </c>
      <c r="H41">
        <v>3</v>
      </c>
      <c r="I41">
        <v>33.3</v>
      </c>
      <c r="J41">
        <v>0.2</v>
      </c>
      <c r="K41">
        <v>3</v>
      </c>
      <c r="L41">
        <v>29.4</v>
      </c>
      <c r="M41">
        <v>0.4</v>
      </c>
      <c r="N41">
        <v>3</v>
      </c>
      <c r="O41">
        <v>3</v>
      </c>
      <c r="S41" t="s">
        <v>40</v>
      </c>
    </row>
    <row r="42" spans="2:19">
      <c r="B42">
        <v>3230.7</v>
      </c>
      <c r="C42">
        <f>B42*0.09</f>
        <v>290.763</v>
      </c>
      <c r="D42">
        <v>3</v>
      </c>
      <c r="E42">
        <v>2247.15</v>
      </c>
      <c r="F42">
        <f>E42*0.09</f>
        <v>202.2435</v>
      </c>
      <c r="G42">
        <v>3</v>
      </c>
      <c r="H42">
        <v>3</v>
      </c>
      <c r="I42">
        <v>36.6</v>
      </c>
      <c r="J42">
        <v>0.3</v>
      </c>
      <c r="K42">
        <v>3</v>
      </c>
      <c r="L42">
        <v>31.2</v>
      </c>
      <c r="M42">
        <v>0.3</v>
      </c>
      <c r="N42">
        <v>3</v>
      </c>
      <c r="O42">
        <v>3</v>
      </c>
      <c r="S42" t="s">
        <v>41</v>
      </c>
    </row>
    <row r="43" spans="2:19">
      <c r="B43">
        <v>29.4</v>
      </c>
      <c r="C43">
        <v>0.4</v>
      </c>
      <c r="D43">
        <v>3</v>
      </c>
      <c r="E43">
        <v>26.5</v>
      </c>
      <c r="F43">
        <v>0.4</v>
      </c>
      <c r="G43">
        <v>3</v>
      </c>
      <c r="H43">
        <v>3</v>
      </c>
      <c r="I43">
        <v>30.2</v>
      </c>
      <c r="J43">
        <v>0.4</v>
      </c>
      <c r="K43">
        <v>3</v>
      </c>
      <c r="L43">
        <v>27.6</v>
      </c>
      <c r="M43">
        <v>0.5</v>
      </c>
      <c r="N43">
        <v>3</v>
      </c>
      <c r="O43">
        <v>3</v>
      </c>
      <c r="S43" t="s">
        <v>209</v>
      </c>
    </row>
    <row r="44" spans="2:15">
      <c r="B44">
        <v>37.1</v>
      </c>
      <c r="C44">
        <v>0.1</v>
      </c>
      <c r="D44">
        <v>3</v>
      </c>
      <c r="E44">
        <v>29.4</v>
      </c>
      <c r="F44">
        <v>0.4</v>
      </c>
      <c r="G44">
        <v>3</v>
      </c>
      <c r="H44">
        <v>3</v>
      </c>
      <c r="I44">
        <v>35.7</v>
      </c>
      <c r="J44">
        <v>0.4</v>
      </c>
      <c r="K44">
        <v>3</v>
      </c>
      <c r="L44">
        <v>32.1</v>
      </c>
      <c r="M44">
        <v>0.9</v>
      </c>
      <c r="N44">
        <v>3</v>
      </c>
      <c r="O44">
        <v>3</v>
      </c>
    </row>
    <row r="45" spans="2:19">
      <c r="B45">
        <v>33</v>
      </c>
      <c r="C45">
        <v>0.5</v>
      </c>
      <c r="D45">
        <v>3</v>
      </c>
      <c r="E45">
        <v>31.2</v>
      </c>
      <c r="F45">
        <v>0.3</v>
      </c>
      <c r="G45">
        <v>3</v>
      </c>
      <c r="H45">
        <v>3</v>
      </c>
      <c r="I45">
        <v>41.5</v>
      </c>
      <c r="J45">
        <v>0.2</v>
      </c>
      <c r="K45">
        <v>3</v>
      </c>
      <c r="L45">
        <v>34.2</v>
      </c>
      <c r="M45">
        <v>0.3</v>
      </c>
      <c r="N45">
        <v>3</v>
      </c>
      <c r="O45">
        <v>3</v>
      </c>
      <c r="S45" t="s">
        <v>210</v>
      </c>
    </row>
    <row r="46" spans="2:19">
      <c r="B46">
        <v>31.7</v>
      </c>
      <c r="C46">
        <v>0.6</v>
      </c>
      <c r="D46">
        <v>3</v>
      </c>
      <c r="E46">
        <v>27.6</v>
      </c>
      <c r="F46">
        <v>0.5</v>
      </c>
      <c r="G46">
        <v>3</v>
      </c>
      <c r="H46">
        <v>3</v>
      </c>
      <c r="I46">
        <v>11651</v>
      </c>
      <c r="J46">
        <v>2081</v>
      </c>
      <c r="K46">
        <v>3</v>
      </c>
      <c r="L46">
        <v>12191</v>
      </c>
      <c r="M46">
        <v>2599</v>
      </c>
      <c r="N46">
        <v>3</v>
      </c>
      <c r="O46">
        <v>3</v>
      </c>
      <c r="S46" t="s">
        <v>211</v>
      </c>
    </row>
    <row r="47" spans="2:15">
      <c r="B47">
        <v>35.3</v>
      </c>
      <c r="C47">
        <v>0.1</v>
      </c>
      <c r="D47">
        <v>3</v>
      </c>
      <c r="E47">
        <v>32.1</v>
      </c>
      <c r="F47">
        <v>0.9</v>
      </c>
      <c r="G47">
        <v>3</v>
      </c>
      <c r="H47">
        <v>3</v>
      </c>
      <c r="I47">
        <v>15344</v>
      </c>
      <c r="J47">
        <v>2540</v>
      </c>
      <c r="K47">
        <v>3</v>
      </c>
      <c r="L47">
        <v>12201</v>
      </c>
      <c r="M47">
        <v>786</v>
      </c>
      <c r="N47">
        <v>3</v>
      </c>
      <c r="O47">
        <v>3</v>
      </c>
    </row>
    <row r="48" spans="2:15">
      <c r="B48">
        <v>35.4</v>
      </c>
      <c r="C48">
        <v>0</v>
      </c>
      <c r="D48">
        <v>3</v>
      </c>
      <c r="E48">
        <v>34.2</v>
      </c>
      <c r="F48">
        <v>0.3</v>
      </c>
      <c r="G48">
        <v>3</v>
      </c>
      <c r="H48">
        <v>3</v>
      </c>
      <c r="I48">
        <v>18138</v>
      </c>
      <c r="J48">
        <v>180</v>
      </c>
      <c r="K48">
        <v>3</v>
      </c>
      <c r="L48">
        <v>16414</v>
      </c>
      <c r="M48">
        <v>126</v>
      </c>
      <c r="N48">
        <v>3</v>
      </c>
      <c r="O48">
        <v>3</v>
      </c>
    </row>
    <row r="49" spans="2:15">
      <c r="B49">
        <v>32.3</v>
      </c>
      <c r="C49">
        <v>0.5</v>
      </c>
      <c r="D49">
        <v>3</v>
      </c>
      <c r="E49">
        <v>26.5</v>
      </c>
      <c r="F49">
        <v>0.4</v>
      </c>
      <c r="G49">
        <v>3</v>
      </c>
      <c r="H49">
        <v>3</v>
      </c>
      <c r="I49">
        <v>17686</v>
      </c>
      <c r="J49">
        <v>5</v>
      </c>
      <c r="K49">
        <v>3</v>
      </c>
      <c r="L49">
        <v>16018</v>
      </c>
      <c r="M49">
        <v>531</v>
      </c>
      <c r="N49">
        <v>3</v>
      </c>
      <c r="O49">
        <v>3</v>
      </c>
    </row>
    <row r="50" spans="2:15">
      <c r="B50">
        <v>33.3</v>
      </c>
      <c r="C50">
        <v>0.2</v>
      </c>
      <c r="D50">
        <v>3</v>
      </c>
      <c r="E50">
        <v>29.4</v>
      </c>
      <c r="F50">
        <v>0.4</v>
      </c>
      <c r="G50">
        <v>3</v>
      </c>
      <c r="H50">
        <v>3</v>
      </c>
      <c r="I50">
        <v>17920</v>
      </c>
      <c r="J50">
        <v>93</v>
      </c>
      <c r="K50">
        <v>3</v>
      </c>
      <c r="L50">
        <v>16216</v>
      </c>
      <c r="M50">
        <v>203</v>
      </c>
      <c r="N50">
        <v>3</v>
      </c>
      <c r="O50">
        <v>3</v>
      </c>
    </row>
    <row r="51" spans="2:15">
      <c r="B51">
        <v>36.6</v>
      </c>
      <c r="C51">
        <v>0.3</v>
      </c>
      <c r="D51">
        <v>3</v>
      </c>
      <c r="E51">
        <v>31.2</v>
      </c>
      <c r="F51">
        <v>0.3</v>
      </c>
      <c r="G51">
        <v>3</v>
      </c>
      <c r="H51">
        <v>3</v>
      </c>
      <c r="I51">
        <v>18138</v>
      </c>
      <c r="J51">
        <v>180</v>
      </c>
      <c r="K51">
        <v>3</v>
      </c>
      <c r="L51">
        <v>16398</v>
      </c>
      <c r="M51">
        <v>340</v>
      </c>
      <c r="N51">
        <v>3</v>
      </c>
      <c r="O51">
        <v>3</v>
      </c>
    </row>
    <row r="52" spans="2:15">
      <c r="B52">
        <v>30.2</v>
      </c>
      <c r="C52">
        <v>0.4</v>
      </c>
      <c r="D52">
        <v>3</v>
      </c>
      <c r="E52">
        <v>27.6</v>
      </c>
      <c r="F52">
        <v>0.5</v>
      </c>
      <c r="G52">
        <v>3</v>
      </c>
      <c r="H52">
        <v>3</v>
      </c>
      <c r="I52">
        <v>17686</v>
      </c>
      <c r="J52">
        <v>5</v>
      </c>
      <c r="K52">
        <v>3</v>
      </c>
      <c r="L52">
        <v>15736</v>
      </c>
      <c r="M52">
        <v>24</v>
      </c>
      <c r="N52">
        <v>3</v>
      </c>
      <c r="O52">
        <v>3</v>
      </c>
    </row>
    <row r="53" spans="2:15">
      <c r="B53">
        <v>35.7</v>
      </c>
      <c r="C53">
        <v>0.4</v>
      </c>
      <c r="D53">
        <v>3</v>
      </c>
      <c r="E53">
        <v>32.1</v>
      </c>
      <c r="F53">
        <v>0.9</v>
      </c>
      <c r="G53">
        <v>3</v>
      </c>
      <c r="H53">
        <v>3</v>
      </c>
      <c r="I53">
        <v>17920</v>
      </c>
      <c r="J53">
        <v>93</v>
      </c>
      <c r="K53">
        <v>3</v>
      </c>
      <c r="L53">
        <v>16067</v>
      </c>
      <c r="M53">
        <v>182</v>
      </c>
      <c r="N53">
        <v>3</v>
      </c>
      <c r="O53">
        <v>3</v>
      </c>
    </row>
    <row r="54" spans="2:15">
      <c r="B54">
        <v>41.5</v>
      </c>
      <c r="C54">
        <v>0.2</v>
      </c>
      <c r="D54">
        <v>3</v>
      </c>
      <c r="E54">
        <v>34.2</v>
      </c>
      <c r="F54">
        <v>0.3</v>
      </c>
      <c r="G54">
        <v>3</v>
      </c>
      <c r="H54">
        <v>3</v>
      </c>
      <c r="I54">
        <v>18138</v>
      </c>
      <c r="J54">
        <v>180</v>
      </c>
      <c r="K54">
        <v>3</v>
      </c>
      <c r="L54">
        <v>16044</v>
      </c>
      <c r="M54">
        <v>34</v>
      </c>
      <c r="N54">
        <v>3</v>
      </c>
      <c r="O54">
        <v>3</v>
      </c>
    </row>
    <row r="55" spans="2:15">
      <c r="B55">
        <v>11651</v>
      </c>
      <c r="C55">
        <v>2081</v>
      </c>
      <c r="D55">
        <v>3</v>
      </c>
      <c r="E55">
        <v>12191</v>
      </c>
      <c r="F55">
        <v>2599</v>
      </c>
      <c r="G55">
        <v>3</v>
      </c>
      <c r="H55">
        <v>3</v>
      </c>
      <c r="I55">
        <v>17686</v>
      </c>
      <c r="J55">
        <v>5</v>
      </c>
      <c r="K55">
        <v>3</v>
      </c>
      <c r="L55">
        <v>15323</v>
      </c>
      <c r="M55">
        <v>512</v>
      </c>
      <c r="N55">
        <v>3</v>
      </c>
      <c r="O55">
        <v>3</v>
      </c>
    </row>
    <row r="56" spans="2:15">
      <c r="B56">
        <v>15344</v>
      </c>
      <c r="C56">
        <v>2540</v>
      </c>
      <c r="D56">
        <v>3</v>
      </c>
      <c r="E56">
        <v>12201</v>
      </c>
      <c r="F56">
        <v>786</v>
      </c>
      <c r="G56">
        <v>3</v>
      </c>
      <c r="H56">
        <v>3</v>
      </c>
      <c r="I56">
        <v>17920</v>
      </c>
      <c r="J56">
        <v>93</v>
      </c>
      <c r="K56">
        <v>3</v>
      </c>
      <c r="L56">
        <v>15683</v>
      </c>
      <c r="M56">
        <v>241</v>
      </c>
      <c r="N56">
        <v>3</v>
      </c>
      <c r="O56">
        <v>3</v>
      </c>
    </row>
    <row r="57" spans="2:15">
      <c r="B57">
        <v>18138</v>
      </c>
      <c r="C57">
        <v>180</v>
      </c>
      <c r="D57">
        <v>3</v>
      </c>
      <c r="E57">
        <v>16414</v>
      </c>
      <c r="F57">
        <v>126</v>
      </c>
      <c r="G57">
        <v>3</v>
      </c>
      <c r="H57">
        <v>3</v>
      </c>
      <c r="I57">
        <v>5641.3</v>
      </c>
      <c r="J57">
        <v>155.02</v>
      </c>
      <c r="K57">
        <v>3</v>
      </c>
      <c r="L57" s="3">
        <v>5830.9</v>
      </c>
      <c r="M57">
        <v>134.47</v>
      </c>
      <c r="N57">
        <v>3</v>
      </c>
      <c r="O57">
        <v>3</v>
      </c>
    </row>
    <row r="58" spans="2:15">
      <c r="B58">
        <v>17686</v>
      </c>
      <c r="C58">
        <v>5</v>
      </c>
      <c r="D58">
        <v>3</v>
      </c>
      <c r="E58">
        <v>16018</v>
      </c>
      <c r="F58">
        <v>531</v>
      </c>
      <c r="G58">
        <v>3</v>
      </c>
      <c r="H58">
        <v>3</v>
      </c>
      <c r="I58">
        <v>7147.08</v>
      </c>
      <c r="J58">
        <v>189.51</v>
      </c>
      <c r="K58">
        <v>3</v>
      </c>
      <c r="L58">
        <v>4550.23</v>
      </c>
      <c r="M58">
        <v>50.68</v>
      </c>
      <c r="N58">
        <v>3</v>
      </c>
      <c r="O58">
        <v>3</v>
      </c>
    </row>
    <row r="59" spans="2:15">
      <c r="B59">
        <v>17920</v>
      </c>
      <c r="C59">
        <v>93</v>
      </c>
      <c r="D59">
        <v>3</v>
      </c>
      <c r="E59">
        <v>16216</v>
      </c>
      <c r="F59">
        <v>203</v>
      </c>
      <c r="G59">
        <v>3</v>
      </c>
      <c r="H59">
        <v>3</v>
      </c>
      <c r="I59">
        <v>130.158</v>
      </c>
      <c r="J59">
        <f t="shared" ref="J59:J65" si="2">I59*0.09</f>
        <v>11.71422</v>
      </c>
      <c r="K59">
        <v>3</v>
      </c>
      <c r="L59">
        <v>182.908</v>
      </c>
      <c r="M59">
        <f t="shared" ref="M59:M65" si="3">L59*0.09</f>
        <v>16.46172</v>
      </c>
      <c r="N59">
        <v>3</v>
      </c>
      <c r="O59">
        <v>3</v>
      </c>
    </row>
    <row r="60" spans="2:15">
      <c r="B60">
        <v>18138</v>
      </c>
      <c r="C60">
        <v>180</v>
      </c>
      <c r="D60">
        <v>3</v>
      </c>
      <c r="E60">
        <v>16398</v>
      </c>
      <c r="F60">
        <v>340</v>
      </c>
      <c r="G60">
        <v>3</v>
      </c>
      <c r="H60">
        <v>3</v>
      </c>
      <c r="I60">
        <v>98.478</v>
      </c>
      <c r="J60">
        <f t="shared" si="2"/>
        <v>8.86302</v>
      </c>
      <c r="K60">
        <v>3</v>
      </c>
      <c r="L60">
        <v>272.528</v>
      </c>
      <c r="M60">
        <f t="shared" si="3"/>
        <v>24.52752</v>
      </c>
      <c r="N60">
        <v>3</v>
      </c>
      <c r="O60">
        <v>3</v>
      </c>
    </row>
    <row r="61" spans="2:15">
      <c r="B61">
        <v>17686</v>
      </c>
      <c r="C61">
        <v>5</v>
      </c>
      <c r="D61">
        <v>3</v>
      </c>
      <c r="E61">
        <v>15736</v>
      </c>
      <c r="F61">
        <v>24</v>
      </c>
      <c r="G61">
        <v>3</v>
      </c>
      <c r="H61">
        <v>3</v>
      </c>
      <c r="I61">
        <v>180.904</v>
      </c>
      <c r="J61">
        <f t="shared" si="2"/>
        <v>16.28136</v>
      </c>
      <c r="K61">
        <v>3</v>
      </c>
      <c r="L61">
        <v>211.001</v>
      </c>
      <c r="M61">
        <f t="shared" si="3"/>
        <v>18.99009</v>
      </c>
      <c r="N61">
        <v>3</v>
      </c>
      <c r="O61">
        <v>3</v>
      </c>
    </row>
    <row r="62" spans="2:15">
      <c r="B62">
        <v>17920</v>
      </c>
      <c r="C62">
        <v>93</v>
      </c>
      <c r="D62">
        <v>3</v>
      </c>
      <c r="E62">
        <v>16067</v>
      </c>
      <c r="F62">
        <v>182</v>
      </c>
      <c r="G62">
        <v>3</v>
      </c>
      <c r="H62">
        <v>3</v>
      </c>
      <c r="I62">
        <v>188.584</v>
      </c>
      <c r="J62">
        <f t="shared" si="2"/>
        <v>16.97256</v>
      </c>
      <c r="K62">
        <v>3</v>
      </c>
      <c r="L62">
        <v>194.667</v>
      </c>
      <c r="M62">
        <f t="shared" si="3"/>
        <v>17.52003</v>
      </c>
      <c r="N62">
        <v>3</v>
      </c>
      <c r="O62">
        <v>3</v>
      </c>
    </row>
    <row r="63" spans="2:15">
      <c r="B63">
        <v>18138</v>
      </c>
      <c r="C63">
        <v>180</v>
      </c>
      <c r="D63">
        <v>3</v>
      </c>
      <c r="E63">
        <v>16044</v>
      </c>
      <c r="F63">
        <v>34</v>
      </c>
      <c r="G63">
        <v>3</v>
      </c>
      <c r="H63">
        <v>3</v>
      </c>
      <c r="I63">
        <v>403.836</v>
      </c>
      <c r="J63">
        <f t="shared" si="2"/>
        <v>36.34524</v>
      </c>
      <c r="K63">
        <v>3</v>
      </c>
      <c r="L63">
        <v>199.177</v>
      </c>
      <c r="M63">
        <f t="shared" si="3"/>
        <v>17.92593</v>
      </c>
      <c r="N63">
        <v>3</v>
      </c>
      <c r="O63">
        <v>3</v>
      </c>
    </row>
    <row r="64" spans="2:15">
      <c r="B64">
        <v>17686</v>
      </c>
      <c r="C64">
        <v>5</v>
      </c>
      <c r="D64">
        <v>3</v>
      </c>
      <c r="E64">
        <v>15323</v>
      </c>
      <c r="F64">
        <v>512</v>
      </c>
      <c r="G64">
        <v>3</v>
      </c>
      <c r="H64">
        <v>3</v>
      </c>
      <c r="I64">
        <v>151.066</v>
      </c>
      <c r="J64">
        <f t="shared" si="2"/>
        <v>13.59594</v>
      </c>
      <c r="K64">
        <v>3</v>
      </c>
      <c r="L64">
        <v>161.595</v>
      </c>
      <c r="M64">
        <f t="shared" si="3"/>
        <v>14.54355</v>
      </c>
      <c r="N64">
        <v>3</v>
      </c>
      <c r="O64">
        <v>3</v>
      </c>
    </row>
    <row r="65" spans="2:15">
      <c r="B65">
        <v>17920</v>
      </c>
      <c r="C65">
        <v>93</v>
      </c>
      <c r="D65">
        <v>3</v>
      </c>
      <c r="E65">
        <v>15683</v>
      </c>
      <c r="F65">
        <v>241</v>
      </c>
      <c r="G65">
        <v>3</v>
      </c>
      <c r="H65">
        <v>3</v>
      </c>
      <c r="I65">
        <v>801.985</v>
      </c>
      <c r="J65">
        <f t="shared" si="2"/>
        <v>72.17865</v>
      </c>
      <c r="K65">
        <v>3</v>
      </c>
      <c r="L65">
        <v>857.212</v>
      </c>
      <c r="M65">
        <f t="shared" si="3"/>
        <v>77.14908</v>
      </c>
      <c r="N65">
        <v>3</v>
      </c>
      <c r="O65">
        <v>3</v>
      </c>
    </row>
    <row r="66" spans="2:15">
      <c r="B66">
        <v>5641.3</v>
      </c>
      <c r="C66">
        <v>155.02</v>
      </c>
      <c r="D66">
        <v>3</v>
      </c>
      <c r="E66" s="3">
        <v>5830.9</v>
      </c>
      <c r="F66">
        <v>134.47</v>
      </c>
      <c r="G66">
        <v>3</v>
      </c>
      <c r="H66">
        <v>3</v>
      </c>
      <c r="I66">
        <v>916.31</v>
      </c>
      <c r="J66">
        <v>6.03</v>
      </c>
      <c r="K66">
        <v>3</v>
      </c>
      <c r="L66">
        <v>895.92</v>
      </c>
      <c r="M66">
        <v>9.96</v>
      </c>
      <c r="N66">
        <v>3</v>
      </c>
      <c r="O66">
        <v>3</v>
      </c>
    </row>
    <row r="67" spans="2:15">
      <c r="B67">
        <v>7147.08</v>
      </c>
      <c r="C67">
        <v>189.51</v>
      </c>
      <c r="D67">
        <v>3</v>
      </c>
      <c r="E67">
        <v>4550.23</v>
      </c>
      <c r="F67">
        <v>50.68</v>
      </c>
      <c r="G67">
        <v>3</v>
      </c>
      <c r="H67">
        <v>3</v>
      </c>
      <c r="I67">
        <v>933.62</v>
      </c>
      <c r="J67">
        <v>4.65</v>
      </c>
      <c r="K67">
        <v>3</v>
      </c>
      <c r="L67">
        <v>895.92</v>
      </c>
      <c r="M67">
        <v>9.96</v>
      </c>
      <c r="N67">
        <v>3</v>
      </c>
      <c r="O67">
        <v>3</v>
      </c>
    </row>
    <row r="68" spans="2:8">
      <c r="B68">
        <v>130.158</v>
      </c>
      <c r="C68">
        <f t="shared" ref="C68:C74" si="4">B68*0.09</f>
        <v>11.71422</v>
      </c>
      <c r="D68">
        <v>3</v>
      </c>
      <c r="E68">
        <v>182.908</v>
      </c>
      <c r="F68">
        <f t="shared" ref="F68:F74" si="5">E68*0.09</f>
        <v>16.46172</v>
      </c>
      <c r="G68">
        <v>3</v>
      </c>
      <c r="H68">
        <v>3</v>
      </c>
    </row>
    <row r="69" spans="2:8">
      <c r="B69">
        <v>98.478</v>
      </c>
      <c r="C69">
        <f t="shared" si="4"/>
        <v>8.86302</v>
      </c>
      <c r="D69">
        <v>3</v>
      </c>
      <c r="E69">
        <v>272.528</v>
      </c>
      <c r="F69">
        <f t="shared" si="5"/>
        <v>24.52752</v>
      </c>
      <c r="G69">
        <v>3</v>
      </c>
      <c r="H69">
        <v>3</v>
      </c>
    </row>
    <row r="70" spans="2:8">
      <c r="B70">
        <v>180.904</v>
      </c>
      <c r="C70">
        <f t="shared" si="4"/>
        <v>16.28136</v>
      </c>
      <c r="D70">
        <v>3</v>
      </c>
      <c r="E70">
        <v>211.001</v>
      </c>
      <c r="F70">
        <f t="shared" si="5"/>
        <v>18.99009</v>
      </c>
      <c r="G70">
        <v>3</v>
      </c>
      <c r="H70">
        <v>3</v>
      </c>
    </row>
    <row r="71" spans="2:8">
      <c r="B71">
        <v>188.584</v>
      </c>
      <c r="C71">
        <f t="shared" si="4"/>
        <v>16.97256</v>
      </c>
      <c r="D71">
        <v>3</v>
      </c>
      <c r="E71">
        <v>194.667</v>
      </c>
      <c r="F71">
        <f t="shared" si="5"/>
        <v>17.52003</v>
      </c>
      <c r="G71">
        <v>3</v>
      </c>
      <c r="H71">
        <v>3</v>
      </c>
    </row>
    <row r="72" spans="2:8">
      <c r="B72">
        <v>403.836</v>
      </c>
      <c r="C72">
        <f t="shared" si="4"/>
        <v>36.34524</v>
      </c>
      <c r="D72">
        <v>3</v>
      </c>
      <c r="E72">
        <v>199.177</v>
      </c>
      <c r="F72">
        <f t="shared" si="5"/>
        <v>17.92593</v>
      </c>
      <c r="G72">
        <v>3</v>
      </c>
      <c r="H72">
        <v>3</v>
      </c>
    </row>
    <row r="73" spans="2:8">
      <c r="B73">
        <v>151.066</v>
      </c>
      <c r="C73">
        <f t="shared" si="4"/>
        <v>13.59594</v>
      </c>
      <c r="D73">
        <v>3</v>
      </c>
      <c r="E73">
        <v>161.595</v>
      </c>
      <c r="F73">
        <f t="shared" si="5"/>
        <v>14.54355</v>
      </c>
      <c r="G73">
        <v>3</v>
      </c>
      <c r="H73">
        <v>3</v>
      </c>
    </row>
    <row r="74" spans="2:8">
      <c r="B74">
        <v>801.985</v>
      </c>
      <c r="C74">
        <f t="shared" si="4"/>
        <v>72.17865</v>
      </c>
      <c r="D74">
        <v>3</v>
      </c>
      <c r="E74">
        <v>857.212</v>
      </c>
      <c r="F74">
        <f t="shared" si="5"/>
        <v>77.14908</v>
      </c>
      <c r="G74">
        <v>3</v>
      </c>
      <c r="H74">
        <v>3</v>
      </c>
    </row>
    <row r="75" spans="2:8">
      <c r="B75">
        <v>916.31</v>
      </c>
      <c r="C75">
        <v>6.03</v>
      </c>
      <c r="D75">
        <v>3</v>
      </c>
      <c r="E75">
        <v>895.92</v>
      </c>
      <c r="F75">
        <v>9.96</v>
      </c>
      <c r="G75">
        <v>3</v>
      </c>
      <c r="H75">
        <v>3</v>
      </c>
    </row>
    <row r="76" spans="2:8">
      <c r="B76">
        <v>933.62</v>
      </c>
      <c r="C76">
        <v>4.65</v>
      </c>
      <c r="D76">
        <v>3</v>
      </c>
      <c r="E76">
        <v>895.92</v>
      </c>
      <c r="F76">
        <v>9.96</v>
      </c>
      <c r="G76">
        <v>3</v>
      </c>
      <c r="H76">
        <v>3</v>
      </c>
    </row>
  </sheetData>
  <mergeCells count="2">
    <mergeCell ref="B1:G1"/>
    <mergeCell ref="I1:N1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X76"/>
  <sheetViews>
    <sheetView zoomScale="70" zoomScaleNormal="70" topLeftCell="K1" workbookViewId="0">
      <pane ySplit="2" topLeftCell="A3" activePane="bottomLeft" state="frozen"/>
      <selection/>
      <selection pane="bottomLeft" activeCell="V35" sqref="V35"/>
    </sheetView>
  </sheetViews>
  <sheetFormatPr defaultColWidth="8.88888888888889" defaultRowHeight="14.4"/>
  <cols>
    <col min="20" max="20" width="9.66666666666667"/>
  </cols>
  <sheetData>
    <row r="1" spans="2:21">
      <c r="B1" s="1" t="s">
        <v>212</v>
      </c>
      <c r="C1" s="1"/>
      <c r="D1" s="1"/>
      <c r="E1" s="1"/>
      <c r="F1" s="1"/>
      <c r="G1" s="1"/>
      <c r="I1" s="5" t="s">
        <v>213</v>
      </c>
      <c r="J1" s="5"/>
      <c r="K1" s="5"/>
      <c r="L1" s="5"/>
      <c r="M1" s="5"/>
      <c r="N1" s="5"/>
      <c r="P1" s="1" t="s">
        <v>214</v>
      </c>
      <c r="Q1" s="1"/>
      <c r="R1" s="1"/>
      <c r="S1" s="1"/>
      <c r="T1" s="1"/>
      <c r="U1" s="1"/>
    </row>
    <row r="2" spans="2:2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I2" s="2" t="s">
        <v>0</v>
      </c>
      <c r="J2" s="2" t="s">
        <v>1</v>
      </c>
      <c r="K2" s="2" t="s">
        <v>2</v>
      </c>
      <c r="L2" s="2" t="s">
        <v>3</v>
      </c>
      <c r="M2" s="2" t="s">
        <v>4</v>
      </c>
      <c r="N2" s="2" t="s">
        <v>5</v>
      </c>
      <c r="P2" s="2" t="s">
        <v>0</v>
      </c>
      <c r="Q2" s="2" t="s">
        <v>1</v>
      </c>
      <c r="R2" s="2" t="s">
        <v>2</v>
      </c>
      <c r="S2" s="2" t="s">
        <v>3</v>
      </c>
      <c r="T2" s="2" t="s">
        <v>4</v>
      </c>
      <c r="U2" s="2" t="s">
        <v>5</v>
      </c>
    </row>
    <row r="3" spans="2:24">
      <c r="B3">
        <v>3230.7</v>
      </c>
      <c r="C3">
        <f>B3*0.09</f>
        <v>290.763</v>
      </c>
      <c r="D3">
        <v>3</v>
      </c>
      <c r="E3">
        <v>2247.15</v>
      </c>
      <c r="F3">
        <f>E3*0.09</f>
        <v>202.2435</v>
      </c>
      <c r="G3">
        <v>3</v>
      </c>
      <c r="H3">
        <v>1</v>
      </c>
      <c r="I3" s="2">
        <v>461.18</v>
      </c>
      <c r="J3" s="2">
        <v>46.11</v>
      </c>
      <c r="K3">
        <v>3</v>
      </c>
      <c r="L3" s="2">
        <v>192.73</v>
      </c>
      <c r="M3" s="2">
        <v>23.05</v>
      </c>
      <c r="N3">
        <v>3</v>
      </c>
      <c r="O3">
        <v>2</v>
      </c>
      <c r="P3" s="2">
        <v>11298</v>
      </c>
      <c r="Q3" s="2">
        <v>1574</v>
      </c>
      <c r="R3">
        <v>3</v>
      </c>
      <c r="S3" s="2">
        <v>14481</v>
      </c>
      <c r="T3" s="2">
        <v>377</v>
      </c>
      <c r="U3">
        <v>3</v>
      </c>
      <c r="V3">
        <v>3</v>
      </c>
      <c r="X3" t="s">
        <v>215</v>
      </c>
    </row>
    <row r="4" spans="2:24">
      <c r="B4">
        <v>29.4</v>
      </c>
      <c r="C4">
        <v>0.4</v>
      </c>
      <c r="D4">
        <v>3</v>
      </c>
      <c r="E4">
        <v>26.5</v>
      </c>
      <c r="F4">
        <v>0.4</v>
      </c>
      <c r="G4">
        <v>3</v>
      </c>
      <c r="H4">
        <v>1</v>
      </c>
      <c r="I4" s="2">
        <v>243.82</v>
      </c>
      <c r="J4" s="2">
        <v>28.12</v>
      </c>
      <c r="K4">
        <v>3</v>
      </c>
      <c r="L4" s="2">
        <v>192.73</v>
      </c>
      <c r="M4" s="2">
        <v>23.05</v>
      </c>
      <c r="N4">
        <v>3</v>
      </c>
      <c r="O4">
        <v>2</v>
      </c>
      <c r="P4">
        <v>11651</v>
      </c>
      <c r="Q4">
        <v>2081</v>
      </c>
      <c r="R4">
        <v>3</v>
      </c>
      <c r="S4" s="2">
        <v>14481</v>
      </c>
      <c r="T4" s="2">
        <v>377</v>
      </c>
      <c r="U4">
        <v>3</v>
      </c>
      <c r="V4">
        <v>3</v>
      </c>
      <c r="X4" t="s">
        <v>31</v>
      </c>
    </row>
    <row r="5" spans="2:24">
      <c r="B5">
        <v>37.1</v>
      </c>
      <c r="C5">
        <v>0.1</v>
      </c>
      <c r="D5">
        <v>3</v>
      </c>
      <c r="E5">
        <v>29.4</v>
      </c>
      <c r="F5">
        <v>0.4</v>
      </c>
      <c r="G5">
        <v>3</v>
      </c>
      <c r="H5">
        <v>1</v>
      </c>
      <c r="I5" s="2">
        <v>996.78</v>
      </c>
      <c r="J5" s="2">
        <v>53.76</v>
      </c>
      <c r="K5">
        <v>3</v>
      </c>
      <c r="L5" s="2">
        <v>346.94</v>
      </c>
      <c r="M5" s="2">
        <v>20.49</v>
      </c>
      <c r="N5">
        <v>3</v>
      </c>
      <c r="O5">
        <v>2</v>
      </c>
      <c r="P5">
        <v>11565</v>
      </c>
      <c r="Q5">
        <v>872</v>
      </c>
      <c r="R5">
        <v>3</v>
      </c>
      <c r="S5" s="2">
        <v>14481</v>
      </c>
      <c r="T5" s="2">
        <v>377</v>
      </c>
      <c r="U5">
        <v>3</v>
      </c>
      <c r="V5">
        <v>3</v>
      </c>
      <c r="X5" t="s">
        <v>32</v>
      </c>
    </row>
    <row r="6" spans="2:24">
      <c r="B6">
        <v>33</v>
      </c>
      <c r="C6">
        <v>0.5</v>
      </c>
      <c r="D6">
        <v>3</v>
      </c>
      <c r="E6">
        <v>31.2</v>
      </c>
      <c r="F6">
        <v>0.3</v>
      </c>
      <c r="G6">
        <v>3</v>
      </c>
      <c r="H6">
        <v>1</v>
      </c>
      <c r="I6" s="2">
        <v>405.69</v>
      </c>
      <c r="J6" s="2">
        <v>23.04</v>
      </c>
      <c r="K6">
        <v>3</v>
      </c>
      <c r="L6" s="2">
        <v>346.94</v>
      </c>
      <c r="M6" s="2">
        <v>20.49</v>
      </c>
      <c r="N6">
        <v>3</v>
      </c>
      <c r="O6">
        <v>2</v>
      </c>
      <c r="P6" s="2">
        <v>15344</v>
      </c>
      <c r="Q6" s="2">
        <v>2540</v>
      </c>
      <c r="R6">
        <v>3</v>
      </c>
      <c r="S6">
        <v>12201</v>
      </c>
      <c r="T6">
        <v>786</v>
      </c>
      <c r="U6">
        <v>3</v>
      </c>
      <c r="V6">
        <v>3</v>
      </c>
      <c r="X6" t="s">
        <v>49</v>
      </c>
    </row>
    <row r="7" spans="2:24">
      <c r="B7">
        <v>31.7</v>
      </c>
      <c r="C7">
        <v>0.6</v>
      </c>
      <c r="D7">
        <v>3</v>
      </c>
      <c r="E7">
        <v>27.6</v>
      </c>
      <c r="F7">
        <v>0.5</v>
      </c>
      <c r="G7">
        <v>3</v>
      </c>
      <c r="H7">
        <v>1</v>
      </c>
      <c r="I7" s="2">
        <v>1130.46</v>
      </c>
      <c r="J7" s="2">
        <v>58.9300000000001</v>
      </c>
      <c r="K7">
        <v>3</v>
      </c>
      <c r="L7" s="2">
        <v>565.1</v>
      </c>
      <c r="M7" s="2">
        <v>41</v>
      </c>
      <c r="N7">
        <v>3</v>
      </c>
      <c r="O7">
        <v>2</v>
      </c>
      <c r="P7" s="2">
        <v>235.09</v>
      </c>
      <c r="Q7" s="2">
        <v>4.97</v>
      </c>
      <c r="R7">
        <v>3</v>
      </c>
      <c r="S7" s="2">
        <v>196.92</v>
      </c>
      <c r="T7" s="2">
        <v>2.49000000000001</v>
      </c>
      <c r="U7">
        <v>3</v>
      </c>
      <c r="V7">
        <v>3</v>
      </c>
      <c r="X7" t="s">
        <v>34</v>
      </c>
    </row>
    <row r="8" spans="2:22">
      <c r="B8">
        <v>35.3</v>
      </c>
      <c r="C8">
        <v>0.1</v>
      </c>
      <c r="D8">
        <v>3</v>
      </c>
      <c r="E8">
        <v>32.1</v>
      </c>
      <c r="F8">
        <v>0.9</v>
      </c>
      <c r="G8">
        <v>3</v>
      </c>
      <c r="H8">
        <v>1</v>
      </c>
      <c r="I8" s="2">
        <v>672.51</v>
      </c>
      <c r="J8" s="2">
        <v>40.9400000000001</v>
      </c>
      <c r="K8">
        <v>3</v>
      </c>
      <c r="L8" s="2">
        <v>565.1</v>
      </c>
      <c r="M8" s="2">
        <v>41</v>
      </c>
      <c r="N8">
        <v>3</v>
      </c>
      <c r="O8">
        <v>2</v>
      </c>
      <c r="P8" s="2">
        <v>314.71</v>
      </c>
      <c r="Q8" s="2">
        <v>13.68</v>
      </c>
      <c r="R8">
        <v>3</v>
      </c>
      <c r="S8" s="2">
        <v>261.63</v>
      </c>
      <c r="T8" s="2">
        <v>9.94</v>
      </c>
      <c r="U8">
        <v>3</v>
      </c>
      <c r="V8">
        <v>3</v>
      </c>
    </row>
    <row r="9" spans="2:24">
      <c r="B9">
        <v>35.4</v>
      </c>
      <c r="C9">
        <v>0</v>
      </c>
      <c r="D9">
        <v>3</v>
      </c>
      <c r="E9">
        <v>34.2</v>
      </c>
      <c r="F9">
        <v>0.3</v>
      </c>
      <c r="G9">
        <v>3</v>
      </c>
      <c r="H9">
        <v>1</v>
      </c>
      <c r="I9">
        <v>18138</v>
      </c>
      <c r="J9">
        <v>180</v>
      </c>
      <c r="K9">
        <v>3</v>
      </c>
      <c r="L9">
        <v>16414</v>
      </c>
      <c r="M9">
        <v>126</v>
      </c>
      <c r="N9">
        <v>3</v>
      </c>
      <c r="O9">
        <v>2</v>
      </c>
      <c r="P9" s="2">
        <v>286.19</v>
      </c>
      <c r="Q9" s="2">
        <v>4.98000000000002</v>
      </c>
      <c r="R9">
        <v>3</v>
      </c>
      <c r="S9" s="2">
        <v>243.05</v>
      </c>
      <c r="T9" s="2">
        <v>8.70999999999998</v>
      </c>
      <c r="U9">
        <v>3</v>
      </c>
      <c r="V9">
        <v>3</v>
      </c>
      <c r="X9" t="s">
        <v>216</v>
      </c>
    </row>
    <row r="10" spans="2:22">
      <c r="B10">
        <v>32.3</v>
      </c>
      <c r="C10">
        <v>0.5</v>
      </c>
      <c r="D10">
        <v>3</v>
      </c>
      <c r="E10">
        <v>26.5</v>
      </c>
      <c r="F10">
        <v>0.4</v>
      </c>
      <c r="G10">
        <v>3</v>
      </c>
      <c r="H10">
        <v>1</v>
      </c>
      <c r="I10">
        <v>17686</v>
      </c>
      <c r="J10">
        <v>5</v>
      </c>
      <c r="K10">
        <v>3</v>
      </c>
      <c r="L10">
        <v>16018</v>
      </c>
      <c r="M10">
        <v>531</v>
      </c>
      <c r="N10">
        <v>3</v>
      </c>
      <c r="O10">
        <v>2</v>
      </c>
      <c r="P10" s="2">
        <v>367.06</v>
      </c>
      <c r="Q10" s="2">
        <v>18.65</v>
      </c>
      <c r="R10">
        <v>3</v>
      </c>
      <c r="S10" s="2">
        <v>309</v>
      </c>
      <c r="T10" s="2">
        <v>9.94999999999999</v>
      </c>
      <c r="U10">
        <v>3</v>
      </c>
      <c r="V10">
        <v>3</v>
      </c>
    </row>
    <row r="11" spans="2:24">
      <c r="B11">
        <v>33.3</v>
      </c>
      <c r="C11">
        <v>0.2</v>
      </c>
      <c r="D11">
        <v>3</v>
      </c>
      <c r="E11">
        <v>29.4</v>
      </c>
      <c r="F11">
        <v>0.4</v>
      </c>
      <c r="G11">
        <v>3</v>
      </c>
      <c r="H11">
        <v>1</v>
      </c>
      <c r="I11">
        <v>17920</v>
      </c>
      <c r="J11">
        <v>93</v>
      </c>
      <c r="K11">
        <v>3</v>
      </c>
      <c r="L11">
        <v>16216</v>
      </c>
      <c r="M11">
        <v>203</v>
      </c>
      <c r="N11">
        <v>3</v>
      </c>
      <c r="O11">
        <v>2</v>
      </c>
      <c r="P11" s="2">
        <v>316.15</v>
      </c>
      <c r="Q11" s="2">
        <v>3.75</v>
      </c>
      <c r="R11">
        <v>3</v>
      </c>
      <c r="S11" s="2">
        <v>271.77</v>
      </c>
      <c r="T11" s="2">
        <v>3.73000000000002</v>
      </c>
      <c r="U11">
        <v>3</v>
      </c>
      <c r="V11">
        <v>3</v>
      </c>
      <c r="X11" t="s">
        <v>51</v>
      </c>
    </row>
    <row r="12" spans="2:22">
      <c r="B12">
        <v>36.6</v>
      </c>
      <c r="C12">
        <v>0.3</v>
      </c>
      <c r="D12">
        <v>3</v>
      </c>
      <c r="E12">
        <v>31.2</v>
      </c>
      <c r="F12">
        <v>0.3</v>
      </c>
      <c r="G12">
        <v>3</v>
      </c>
      <c r="H12">
        <v>1</v>
      </c>
      <c r="I12">
        <v>18138</v>
      </c>
      <c r="J12">
        <v>180</v>
      </c>
      <c r="K12">
        <v>3</v>
      </c>
      <c r="L12">
        <v>16398</v>
      </c>
      <c r="M12">
        <v>340</v>
      </c>
      <c r="N12">
        <v>3</v>
      </c>
      <c r="O12">
        <v>2</v>
      </c>
      <c r="P12" s="2">
        <v>434.32</v>
      </c>
      <c r="Q12" s="2">
        <v>29.86</v>
      </c>
      <c r="R12">
        <v>3</v>
      </c>
      <c r="S12" s="2">
        <v>375.02</v>
      </c>
      <c r="T12" s="2">
        <v>14.93</v>
      </c>
      <c r="U12">
        <v>3</v>
      </c>
      <c r="V12">
        <v>3</v>
      </c>
    </row>
    <row r="13" spans="2:24">
      <c r="B13">
        <v>30.2</v>
      </c>
      <c r="C13">
        <v>0.4</v>
      </c>
      <c r="D13">
        <v>3</v>
      </c>
      <c r="E13">
        <v>27.6</v>
      </c>
      <c r="F13">
        <v>0.5</v>
      </c>
      <c r="G13">
        <v>3</v>
      </c>
      <c r="H13">
        <v>1</v>
      </c>
      <c r="I13">
        <v>17686</v>
      </c>
      <c r="J13">
        <v>5</v>
      </c>
      <c r="K13">
        <v>3</v>
      </c>
      <c r="L13">
        <v>15736</v>
      </c>
      <c r="M13">
        <v>24</v>
      </c>
      <c r="N13">
        <v>3</v>
      </c>
      <c r="O13">
        <v>2</v>
      </c>
      <c r="P13" s="2">
        <v>291.79</v>
      </c>
      <c r="Q13" s="2">
        <v>9.94999999999999</v>
      </c>
      <c r="R13">
        <v>3</v>
      </c>
      <c r="S13" s="2">
        <v>196.92</v>
      </c>
      <c r="T13" s="2">
        <v>2.49000000000001</v>
      </c>
      <c r="U13">
        <v>3</v>
      </c>
      <c r="V13">
        <v>3</v>
      </c>
      <c r="X13" t="s">
        <v>52</v>
      </c>
    </row>
    <row r="14" spans="2:24">
      <c r="B14">
        <v>35.7</v>
      </c>
      <c r="C14">
        <v>0.4</v>
      </c>
      <c r="D14">
        <v>3</v>
      </c>
      <c r="E14">
        <v>32.1</v>
      </c>
      <c r="F14">
        <v>0.9</v>
      </c>
      <c r="G14">
        <v>3</v>
      </c>
      <c r="H14">
        <v>1</v>
      </c>
      <c r="I14">
        <v>17920</v>
      </c>
      <c r="J14">
        <v>93</v>
      </c>
      <c r="K14">
        <v>3</v>
      </c>
      <c r="L14">
        <v>16067</v>
      </c>
      <c r="M14">
        <v>182</v>
      </c>
      <c r="N14">
        <v>3</v>
      </c>
      <c r="O14">
        <v>2</v>
      </c>
      <c r="P14" s="2">
        <v>262</v>
      </c>
      <c r="Q14" s="2">
        <v>3.73000000000002</v>
      </c>
      <c r="R14">
        <v>3</v>
      </c>
      <c r="S14" s="2">
        <v>261.63</v>
      </c>
      <c r="T14" s="2">
        <v>9.94</v>
      </c>
      <c r="U14">
        <v>3</v>
      </c>
      <c r="V14">
        <v>3</v>
      </c>
      <c r="X14" t="s">
        <v>53</v>
      </c>
    </row>
    <row r="15" spans="2:24">
      <c r="B15">
        <v>41.5</v>
      </c>
      <c r="C15">
        <v>0.2</v>
      </c>
      <c r="D15">
        <v>3</v>
      </c>
      <c r="E15">
        <v>34.2</v>
      </c>
      <c r="F15">
        <v>0.3</v>
      </c>
      <c r="G15">
        <v>3</v>
      </c>
      <c r="H15">
        <v>1</v>
      </c>
      <c r="I15">
        <v>18138</v>
      </c>
      <c r="J15">
        <v>180</v>
      </c>
      <c r="K15">
        <v>3</v>
      </c>
      <c r="L15">
        <v>16044</v>
      </c>
      <c r="M15">
        <v>34</v>
      </c>
      <c r="N15">
        <v>3</v>
      </c>
      <c r="O15">
        <v>2</v>
      </c>
      <c r="P15" s="2">
        <v>335.43</v>
      </c>
      <c r="Q15" s="2">
        <v>2.48000000000002</v>
      </c>
      <c r="R15">
        <v>3</v>
      </c>
      <c r="S15" s="2">
        <v>243.05</v>
      </c>
      <c r="T15" s="2">
        <v>8.70999999999998</v>
      </c>
      <c r="U15">
        <v>3</v>
      </c>
      <c r="V15">
        <v>3</v>
      </c>
      <c r="X15" t="s">
        <v>54</v>
      </c>
    </row>
    <row r="16" spans="2:24">
      <c r="B16" s="2">
        <v>461.18</v>
      </c>
      <c r="C16" s="2">
        <v>46.11</v>
      </c>
      <c r="D16">
        <v>3</v>
      </c>
      <c r="E16" s="2">
        <v>192.73</v>
      </c>
      <c r="F16" s="2">
        <v>23.05</v>
      </c>
      <c r="G16">
        <v>3</v>
      </c>
      <c r="H16">
        <v>2</v>
      </c>
      <c r="I16">
        <v>17686</v>
      </c>
      <c r="J16">
        <v>5</v>
      </c>
      <c r="K16">
        <v>3</v>
      </c>
      <c r="L16">
        <v>15323</v>
      </c>
      <c r="M16">
        <v>512</v>
      </c>
      <c r="N16">
        <v>3</v>
      </c>
      <c r="O16">
        <v>2</v>
      </c>
      <c r="P16" s="2">
        <v>441.16</v>
      </c>
      <c r="Q16" s="2">
        <v>3.73999999999995</v>
      </c>
      <c r="R16">
        <v>3</v>
      </c>
      <c r="S16" s="2">
        <v>309</v>
      </c>
      <c r="T16" s="2">
        <v>9.94999999999999</v>
      </c>
      <c r="U16">
        <v>3</v>
      </c>
      <c r="V16">
        <v>3</v>
      </c>
      <c r="X16" t="s">
        <v>217</v>
      </c>
    </row>
    <row r="17" spans="2:24">
      <c r="B17" s="2">
        <v>243.82</v>
      </c>
      <c r="C17" s="2">
        <v>28.12</v>
      </c>
      <c r="D17">
        <v>3</v>
      </c>
      <c r="E17" s="2">
        <v>192.73</v>
      </c>
      <c r="F17" s="2">
        <v>23.05</v>
      </c>
      <c r="G17">
        <v>3</v>
      </c>
      <c r="H17">
        <v>2</v>
      </c>
      <c r="I17">
        <v>17920</v>
      </c>
      <c r="J17">
        <v>93</v>
      </c>
      <c r="K17">
        <v>3</v>
      </c>
      <c r="L17">
        <v>15683</v>
      </c>
      <c r="M17">
        <v>241</v>
      </c>
      <c r="N17">
        <v>3</v>
      </c>
      <c r="O17">
        <v>2</v>
      </c>
      <c r="P17" s="2">
        <v>447.45</v>
      </c>
      <c r="Q17" s="2">
        <v>3.73000000000002</v>
      </c>
      <c r="R17">
        <v>3</v>
      </c>
      <c r="S17" s="2">
        <v>271.77</v>
      </c>
      <c r="T17" s="2">
        <v>3.73000000000002</v>
      </c>
      <c r="U17">
        <v>3</v>
      </c>
      <c r="V17">
        <v>3</v>
      </c>
      <c r="X17" t="s">
        <v>218</v>
      </c>
    </row>
    <row r="18" spans="2:24">
      <c r="B18" s="2">
        <v>996.78</v>
      </c>
      <c r="C18" s="2">
        <v>53.76</v>
      </c>
      <c r="D18">
        <v>3</v>
      </c>
      <c r="E18" s="2">
        <v>346.94</v>
      </c>
      <c r="F18" s="2">
        <v>20.49</v>
      </c>
      <c r="G18">
        <v>3</v>
      </c>
      <c r="H18">
        <v>2</v>
      </c>
      <c r="I18">
        <v>7147.08</v>
      </c>
      <c r="J18">
        <v>189.51</v>
      </c>
      <c r="K18">
        <v>3</v>
      </c>
      <c r="L18">
        <v>4550.23</v>
      </c>
      <c r="M18">
        <v>50.68</v>
      </c>
      <c r="N18">
        <v>3</v>
      </c>
      <c r="O18">
        <v>2</v>
      </c>
      <c r="P18" s="2">
        <v>585.51</v>
      </c>
      <c r="Q18" s="2">
        <v>2.49000000000001</v>
      </c>
      <c r="R18">
        <v>3</v>
      </c>
      <c r="S18" s="2">
        <v>375.02</v>
      </c>
      <c r="T18" s="2">
        <v>14.93</v>
      </c>
      <c r="U18">
        <v>3</v>
      </c>
      <c r="V18">
        <v>3</v>
      </c>
      <c r="X18" t="s">
        <v>219</v>
      </c>
    </row>
    <row r="19" spans="2:22">
      <c r="B19" s="2">
        <v>405.69</v>
      </c>
      <c r="C19" s="2">
        <v>23.04</v>
      </c>
      <c r="D19">
        <v>3</v>
      </c>
      <c r="E19" s="2">
        <v>346.94</v>
      </c>
      <c r="F19" s="2">
        <v>20.49</v>
      </c>
      <c r="G19">
        <v>3</v>
      </c>
      <c r="H19">
        <v>2</v>
      </c>
      <c r="I19">
        <v>916.31</v>
      </c>
      <c r="J19">
        <v>6.03</v>
      </c>
      <c r="K19">
        <v>3</v>
      </c>
      <c r="L19">
        <v>895.92</v>
      </c>
      <c r="M19">
        <v>9.96</v>
      </c>
      <c r="N19">
        <v>3</v>
      </c>
      <c r="O19">
        <v>2</v>
      </c>
      <c r="P19">
        <v>1414.5</v>
      </c>
      <c r="Q19">
        <v>83.7</v>
      </c>
      <c r="R19">
        <v>3</v>
      </c>
      <c r="S19" s="2">
        <v>917.8</v>
      </c>
      <c r="T19" s="2">
        <v>12.8</v>
      </c>
      <c r="U19">
        <v>3</v>
      </c>
      <c r="V19">
        <v>3</v>
      </c>
    </row>
    <row r="20" spans="2:24">
      <c r="B20" s="2">
        <v>1130.46</v>
      </c>
      <c r="C20" s="2">
        <v>58.9300000000001</v>
      </c>
      <c r="D20">
        <v>3</v>
      </c>
      <c r="E20" s="2">
        <v>565.1</v>
      </c>
      <c r="F20" s="2">
        <v>41</v>
      </c>
      <c r="G20">
        <v>3</v>
      </c>
      <c r="H20">
        <v>2</v>
      </c>
      <c r="I20">
        <v>933.62</v>
      </c>
      <c r="J20">
        <v>4.65</v>
      </c>
      <c r="K20">
        <v>3</v>
      </c>
      <c r="L20">
        <v>895.92</v>
      </c>
      <c r="M20">
        <v>9.96</v>
      </c>
      <c r="N20">
        <v>3</v>
      </c>
      <c r="O20">
        <v>2</v>
      </c>
      <c r="P20">
        <v>1414.5</v>
      </c>
      <c r="Q20">
        <v>83.7</v>
      </c>
      <c r="R20">
        <v>3</v>
      </c>
      <c r="S20">
        <v>4639.3</v>
      </c>
      <c r="T20">
        <v>355.2</v>
      </c>
      <c r="U20">
        <v>3</v>
      </c>
      <c r="V20">
        <v>3</v>
      </c>
      <c r="X20" t="s">
        <v>58</v>
      </c>
    </row>
    <row r="21" spans="2:24">
      <c r="B21" s="2">
        <v>672.51</v>
      </c>
      <c r="C21" s="2">
        <v>40.9400000000001</v>
      </c>
      <c r="D21">
        <v>3</v>
      </c>
      <c r="E21" s="2">
        <v>565.1</v>
      </c>
      <c r="F21" s="2">
        <v>41</v>
      </c>
      <c r="G21">
        <v>3</v>
      </c>
      <c r="H21">
        <v>2</v>
      </c>
      <c r="P21">
        <v>6282.4</v>
      </c>
      <c r="Q21">
        <v>175.2</v>
      </c>
      <c r="R21">
        <v>3</v>
      </c>
      <c r="S21">
        <v>1214.8</v>
      </c>
      <c r="T21">
        <v>58.8</v>
      </c>
      <c r="U21">
        <v>3</v>
      </c>
      <c r="V21">
        <v>3</v>
      </c>
      <c r="X21" t="s">
        <v>59</v>
      </c>
    </row>
    <row r="22" spans="2:24">
      <c r="B22">
        <v>18138</v>
      </c>
      <c r="C22">
        <v>180</v>
      </c>
      <c r="D22">
        <v>3</v>
      </c>
      <c r="E22">
        <v>16414</v>
      </c>
      <c r="F22">
        <v>126</v>
      </c>
      <c r="G22">
        <v>3</v>
      </c>
      <c r="H22">
        <v>2</v>
      </c>
      <c r="P22">
        <v>6282.4</v>
      </c>
      <c r="Q22">
        <v>175.2</v>
      </c>
      <c r="R22">
        <v>3</v>
      </c>
      <c r="S22">
        <v>5589.7</v>
      </c>
      <c r="T22">
        <v>65.2</v>
      </c>
      <c r="U22">
        <v>3</v>
      </c>
      <c r="V22">
        <v>3</v>
      </c>
      <c r="X22" t="s">
        <v>220</v>
      </c>
    </row>
    <row r="23" spans="2:24">
      <c r="B23">
        <v>17686</v>
      </c>
      <c r="C23">
        <v>5</v>
      </c>
      <c r="D23">
        <v>3</v>
      </c>
      <c r="E23">
        <v>16018</v>
      </c>
      <c r="F23">
        <v>531</v>
      </c>
      <c r="G23">
        <v>3</v>
      </c>
      <c r="H23">
        <v>2</v>
      </c>
      <c r="P23">
        <v>1414.5</v>
      </c>
      <c r="Q23">
        <v>83.7</v>
      </c>
      <c r="R23">
        <v>3</v>
      </c>
      <c r="S23">
        <v>601.7</v>
      </c>
      <c r="T23">
        <v>57.9</v>
      </c>
      <c r="U23">
        <v>3</v>
      </c>
      <c r="V23">
        <v>3</v>
      </c>
      <c r="X23" t="s">
        <v>221</v>
      </c>
    </row>
    <row r="24" spans="2:24">
      <c r="B24">
        <v>17920</v>
      </c>
      <c r="C24">
        <v>93</v>
      </c>
      <c r="D24">
        <v>3</v>
      </c>
      <c r="E24">
        <v>16216</v>
      </c>
      <c r="F24">
        <v>203</v>
      </c>
      <c r="G24">
        <v>3</v>
      </c>
      <c r="H24">
        <v>2</v>
      </c>
      <c r="P24">
        <v>1414.5</v>
      </c>
      <c r="Q24">
        <v>83.7</v>
      </c>
      <c r="R24">
        <v>3</v>
      </c>
      <c r="S24">
        <v>748.3</v>
      </c>
      <c r="T24">
        <v>19.5</v>
      </c>
      <c r="U24">
        <v>3</v>
      </c>
      <c r="V24">
        <v>3</v>
      </c>
      <c r="X24" t="s">
        <v>59</v>
      </c>
    </row>
    <row r="25" spans="2:24">
      <c r="B25">
        <v>18138</v>
      </c>
      <c r="C25">
        <v>180</v>
      </c>
      <c r="D25">
        <v>3</v>
      </c>
      <c r="E25">
        <v>16398</v>
      </c>
      <c r="F25">
        <v>340</v>
      </c>
      <c r="G25">
        <v>3</v>
      </c>
      <c r="H25">
        <v>2</v>
      </c>
      <c r="P25">
        <v>6282.4</v>
      </c>
      <c r="Q25">
        <v>175.2</v>
      </c>
      <c r="R25">
        <v>3</v>
      </c>
      <c r="S25">
        <v>3785.7</v>
      </c>
      <c r="T25">
        <v>393.7</v>
      </c>
      <c r="U25">
        <v>3</v>
      </c>
      <c r="V25">
        <v>3</v>
      </c>
      <c r="X25" t="s">
        <v>222</v>
      </c>
    </row>
    <row r="26" spans="2:22">
      <c r="B26">
        <v>17686</v>
      </c>
      <c r="C26">
        <v>5</v>
      </c>
      <c r="D26">
        <v>3</v>
      </c>
      <c r="E26">
        <v>15736</v>
      </c>
      <c r="F26">
        <v>24</v>
      </c>
      <c r="G26">
        <v>3</v>
      </c>
      <c r="H26">
        <v>2</v>
      </c>
      <c r="P26">
        <v>6282.4</v>
      </c>
      <c r="Q26">
        <v>175.2</v>
      </c>
      <c r="R26">
        <v>3</v>
      </c>
      <c r="S26">
        <v>4958.3</v>
      </c>
      <c r="T26">
        <v>168.3</v>
      </c>
      <c r="U26">
        <v>3</v>
      </c>
      <c r="V26">
        <v>3</v>
      </c>
    </row>
    <row r="27" spans="2:22">
      <c r="B27">
        <v>17920</v>
      </c>
      <c r="C27">
        <v>93</v>
      </c>
      <c r="D27">
        <v>3</v>
      </c>
      <c r="E27">
        <v>16067</v>
      </c>
      <c r="F27">
        <v>182</v>
      </c>
      <c r="G27">
        <v>3</v>
      </c>
      <c r="H27">
        <v>2</v>
      </c>
      <c r="P27">
        <v>3750.99</v>
      </c>
      <c r="Q27">
        <f t="shared" ref="Q27:Q30" si="0">P27*0.09</f>
        <v>337.5891</v>
      </c>
      <c r="R27">
        <v>3</v>
      </c>
      <c r="S27">
        <v>3375.69</v>
      </c>
      <c r="T27">
        <f>S27*0.09</f>
        <v>303.8121</v>
      </c>
      <c r="U27">
        <v>3</v>
      </c>
      <c r="V27">
        <v>3</v>
      </c>
    </row>
    <row r="28" spans="2:24">
      <c r="B28">
        <v>18138</v>
      </c>
      <c r="C28">
        <v>180</v>
      </c>
      <c r="D28">
        <v>3</v>
      </c>
      <c r="E28">
        <v>16044</v>
      </c>
      <c r="F28">
        <v>34</v>
      </c>
      <c r="G28">
        <v>3</v>
      </c>
      <c r="H28">
        <v>2</v>
      </c>
      <c r="P28">
        <v>2906.84</v>
      </c>
      <c r="Q28">
        <f t="shared" si="0"/>
        <v>261.6156</v>
      </c>
      <c r="R28">
        <v>3</v>
      </c>
      <c r="S28">
        <v>1760.39</v>
      </c>
      <c r="T28">
        <f t="shared" ref="T27:T30" si="1">S28*0.09</f>
        <v>158.4351</v>
      </c>
      <c r="U28">
        <v>3</v>
      </c>
      <c r="V28">
        <v>3</v>
      </c>
      <c r="X28" t="s">
        <v>63</v>
      </c>
    </row>
    <row r="29" spans="2:24">
      <c r="B29">
        <v>17686</v>
      </c>
      <c r="C29">
        <v>5</v>
      </c>
      <c r="D29">
        <v>3</v>
      </c>
      <c r="E29">
        <v>15323</v>
      </c>
      <c r="F29">
        <v>512</v>
      </c>
      <c r="G29">
        <v>3</v>
      </c>
      <c r="H29">
        <v>2</v>
      </c>
      <c r="P29">
        <v>4645.12</v>
      </c>
      <c r="Q29">
        <f t="shared" si="0"/>
        <v>418.0608</v>
      </c>
      <c r="R29">
        <v>3</v>
      </c>
      <c r="S29">
        <v>2498.3</v>
      </c>
      <c r="T29">
        <f t="shared" si="1"/>
        <v>224.847</v>
      </c>
      <c r="U29">
        <v>3</v>
      </c>
      <c r="V29">
        <v>3</v>
      </c>
      <c r="X29" t="s">
        <v>64</v>
      </c>
    </row>
    <row r="30" spans="2:24">
      <c r="B30">
        <v>17920</v>
      </c>
      <c r="C30">
        <v>93</v>
      </c>
      <c r="D30">
        <v>3</v>
      </c>
      <c r="E30">
        <v>15683</v>
      </c>
      <c r="F30">
        <v>241</v>
      </c>
      <c r="G30">
        <v>3</v>
      </c>
      <c r="H30">
        <v>2</v>
      </c>
      <c r="P30">
        <v>3767.65</v>
      </c>
      <c r="Q30">
        <f t="shared" si="0"/>
        <v>339.0885</v>
      </c>
      <c r="R30">
        <v>3</v>
      </c>
      <c r="S30">
        <v>2544.79</v>
      </c>
      <c r="T30">
        <f t="shared" si="1"/>
        <v>229.0311</v>
      </c>
      <c r="U30">
        <v>3</v>
      </c>
      <c r="V30">
        <v>3</v>
      </c>
      <c r="X30" t="s">
        <v>65</v>
      </c>
    </row>
    <row r="31" spans="2:24">
      <c r="B31">
        <v>7147.08</v>
      </c>
      <c r="C31">
        <v>189.51</v>
      </c>
      <c r="D31">
        <v>3</v>
      </c>
      <c r="E31">
        <v>4550.23</v>
      </c>
      <c r="F31">
        <v>50.68</v>
      </c>
      <c r="G31">
        <v>3</v>
      </c>
      <c r="H31">
        <v>2</v>
      </c>
      <c r="P31">
        <v>11651</v>
      </c>
      <c r="Q31">
        <v>2081</v>
      </c>
      <c r="R31">
        <v>3</v>
      </c>
      <c r="S31">
        <v>12191</v>
      </c>
      <c r="T31">
        <v>2599</v>
      </c>
      <c r="U31">
        <v>3</v>
      </c>
      <c r="V31">
        <v>3</v>
      </c>
      <c r="X31" t="s">
        <v>223</v>
      </c>
    </row>
    <row r="32" spans="2:24">
      <c r="B32">
        <v>916.31</v>
      </c>
      <c r="C32">
        <v>6.03</v>
      </c>
      <c r="D32">
        <v>3</v>
      </c>
      <c r="E32">
        <v>895.92</v>
      </c>
      <c r="F32">
        <v>9.96</v>
      </c>
      <c r="G32">
        <v>3</v>
      </c>
      <c r="H32">
        <v>2</v>
      </c>
      <c r="P32">
        <v>15344</v>
      </c>
      <c r="Q32">
        <v>2540</v>
      </c>
      <c r="R32">
        <v>3</v>
      </c>
      <c r="S32">
        <v>12201</v>
      </c>
      <c r="T32">
        <v>786</v>
      </c>
      <c r="U32">
        <v>3</v>
      </c>
      <c r="V32">
        <v>3</v>
      </c>
      <c r="X32" t="s">
        <v>224</v>
      </c>
    </row>
    <row r="33" spans="2:24">
      <c r="B33">
        <v>933.62</v>
      </c>
      <c r="C33">
        <v>4.65</v>
      </c>
      <c r="D33">
        <v>3</v>
      </c>
      <c r="E33">
        <v>895.92</v>
      </c>
      <c r="F33">
        <v>9.96</v>
      </c>
      <c r="G33">
        <v>3</v>
      </c>
      <c r="H33">
        <v>2</v>
      </c>
      <c r="P33">
        <v>5641.3</v>
      </c>
      <c r="Q33">
        <v>155.02</v>
      </c>
      <c r="R33">
        <v>3</v>
      </c>
      <c r="S33" s="3">
        <v>5830.9</v>
      </c>
      <c r="T33">
        <v>134.47</v>
      </c>
      <c r="U33">
        <v>3</v>
      </c>
      <c r="V33">
        <v>3</v>
      </c>
      <c r="X33" t="s">
        <v>225</v>
      </c>
    </row>
    <row r="34" spans="2:22">
      <c r="B34" s="2">
        <v>11298</v>
      </c>
      <c r="C34" s="2">
        <v>1574</v>
      </c>
      <c r="D34">
        <v>3</v>
      </c>
      <c r="E34" s="2">
        <v>14481</v>
      </c>
      <c r="F34" s="2">
        <v>377</v>
      </c>
      <c r="G34">
        <v>3</v>
      </c>
      <c r="H34">
        <v>3</v>
      </c>
      <c r="P34">
        <v>130.158</v>
      </c>
      <c r="Q34">
        <f t="shared" ref="Q34:Q45" si="2">P34*0.09</f>
        <v>11.71422</v>
      </c>
      <c r="R34">
        <v>3</v>
      </c>
      <c r="S34">
        <v>182.908</v>
      </c>
      <c r="T34">
        <f t="shared" ref="T34:T45" si="3">S34*0.09</f>
        <v>16.46172</v>
      </c>
      <c r="U34">
        <v>3</v>
      </c>
      <c r="V34">
        <v>3</v>
      </c>
    </row>
    <row r="35" spans="2:24">
      <c r="B35">
        <v>11651</v>
      </c>
      <c r="C35">
        <v>2081</v>
      </c>
      <c r="D35">
        <v>3</v>
      </c>
      <c r="E35" s="2">
        <v>14481</v>
      </c>
      <c r="F35" s="2">
        <v>377</v>
      </c>
      <c r="G35">
        <v>3</v>
      </c>
      <c r="H35">
        <v>3</v>
      </c>
      <c r="P35">
        <v>98.478</v>
      </c>
      <c r="Q35">
        <f t="shared" si="2"/>
        <v>8.86302</v>
      </c>
      <c r="R35">
        <v>3</v>
      </c>
      <c r="S35">
        <v>272.528</v>
      </c>
      <c r="T35">
        <f t="shared" si="3"/>
        <v>24.52752</v>
      </c>
      <c r="U35">
        <v>3</v>
      </c>
      <c r="V35">
        <v>3</v>
      </c>
      <c r="X35" t="s">
        <v>36</v>
      </c>
    </row>
    <row r="36" spans="2:22">
      <c r="B36">
        <v>11565</v>
      </c>
      <c r="C36">
        <v>872</v>
      </c>
      <c r="D36">
        <v>3</v>
      </c>
      <c r="E36" s="2">
        <v>14481</v>
      </c>
      <c r="F36" s="2">
        <v>377</v>
      </c>
      <c r="G36">
        <v>3</v>
      </c>
      <c r="H36">
        <v>3</v>
      </c>
      <c r="P36">
        <v>180.904</v>
      </c>
      <c r="Q36">
        <f t="shared" si="2"/>
        <v>16.28136</v>
      </c>
      <c r="R36">
        <v>3</v>
      </c>
      <c r="S36">
        <v>211.001</v>
      </c>
      <c r="T36">
        <f t="shared" si="3"/>
        <v>18.99009</v>
      </c>
      <c r="U36">
        <v>3</v>
      </c>
      <c r="V36">
        <v>3</v>
      </c>
    </row>
    <row r="37" spans="2:24">
      <c r="B37" s="2">
        <v>15344</v>
      </c>
      <c r="C37" s="2">
        <v>2540</v>
      </c>
      <c r="D37">
        <v>3</v>
      </c>
      <c r="E37">
        <v>12201</v>
      </c>
      <c r="F37">
        <v>786</v>
      </c>
      <c r="G37">
        <v>3</v>
      </c>
      <c r="H37">
        <v>3</v>
      </c>
      <c r="P37">
        <v>188.584</v>
      </c>
      <c r="Q37">
        <f t="shared" si="2"/>
        <v>16.97256</v>
      </c>
      <c r="R37">
        <v>3</v>
      </c>
      <c r="S37">
        <v>194.667</v>
      </c>
      <c r="T37">
        <f t="shared" si="3"/>
        <v>17.52003</v>
      </c>
      <c r="U37">
        <v>3</v>
      </c>
      <c r="V37">
        <v>3</v>
      </c>
      <c r="X37" t="s">
        <v>37</v>
      </c>
    </row>
    <row r="38" spans="2:24">
      <c r="B38" s="2">
        <v>235.09</v>
      </c>
      <c r="C38" s="2">
        <v>4.97</v>
      </c>
      <c r="D38">
        <v>3</v>
      </c>
      <c r="E38" s="2">
        <v>196.92</v>
      </c>
      <c r="F38" s="2">
        <v>2.49000000000001</v>
      </c>
      <c r="G38">
        <v>3</v>
      </c>
      <c r="H38">
        <v>3</v>
      </c>
      <c r="P38">
        <v>403.836</v>
      </c>
      <c r="Q38">
        <f t="shared" si="2"/>
        <v>36.34524</v>
      </c>
      <c r="R38">
        <v>3</v>
      </c>
      <c r="S38">
        <v>199.177</v>
      </c>
      <c r="T38">
        <f t="shared" si="3"/>
        <v>17.92593</v>
      </c>
      <c r="U38">
        <v>3</v>
      </c>
      <c r="V38">
        <v>3</v>
      </c>
      <c r="X38" t="s">
        <v>38</v>
      </c>
    </row>
    <row r="39" spans="2:24">
      <c r="B39" s="2">
        <v>314.71</v>
      </c>
      <c r="C39" s="2">
        <v>13.68</v>
      </c>
      <c r="D39">
        <v>3</v>
      </c>
      <c r="E39" s="2">
        <v>261.63</v>
      </c>
      <c r="F39" s="2">
        <v>9.94</v>
      </c>
      <c r="G39">
        <v>3</v>
      </c>
      <c r="H39">
        <v>3</v>
      </c>
      <c r="P39">
        <v>151.066</v>
      </c>
      <c r="Q39">
        <f t="shared" si="2"/>
        <v>13.59594</v>
      </c>
      <c r="R39">
        <v>3</v>
      </c>
      <c r="S39">
        <v>161.595</v>
      </c>
      <c r="T39">
        <f t="shared" si="3"/>
        <v>14.54355</v>
      </c>
      <c r="U39">
        <v>3</v>
      </c>
      <c r="V39">
        <v>3</v>
      </c>
      <c r="X39" t="s">
        <v>226</v>
      </c>
    </row>
    <row r="40" spans="2:22">
      <c r="B40" s="2">
        <v>286.19</v>
      </c>
      <c r="C40" s="2">
        <v>4.98000000000002</v>
      </c>
      <c r="D40">
        <v>3</v>
      </c>
      <c r="E40" s="2">
        <v>243.05</v>
      </c>
      <c r="F40" s="2">
        <v>8.70999999999998</v>
      </c>
      <c r="G40">
        <v>3</v>
      </c>
      <c r="H40">
        <v>3</v>
      </c>
      <c r="P40" s="4">
        <v>638.6</v>
      </c>
      <c r="Q40">
        <f t="shared" si="2"/>
        <v>57.474</v>
      </c>
      <c r="R40">
        <v>3</v>
      </c>
      <c r="S40">
        <v>575.704</v>
      </c>
      <c r="T40">
        <f t="shared" si="3"/>
        <v>51.81336</v>
      </c>
      <c r="U40">
        <v>3</v>
      </c>
      <c r="V40">
        <v>3</v>
      </c>
    </row>
    <row r="41" spans="2:24">
      <c r="B41" s="2">
        <v>367.06</v>
      </c>
      <c r="C41" s="2">
        <v>18.65</v>
      </c>
      <c r="D41">
        <v>3</v>
      </c>
      <c r="E41" s="2">
        <v>309</v>
      </c>
      <c r="F41" s="2">
        <v>9.94999999999999</v>
      </c>
      <c r="G41">
        <v>3</v>
      </c>
      <c r="H41">
        <v>3</v>
      </c>
      <c r="P41">
        <v>745.903</v>
      </c>
      <c r="Q41">
        <f t="shared" si="2"/>
        <v>67.13127</v>
      </c>
      <c r="R41">
        <v>3</v>
      </c>
      <c r="S41">
        <v>715.553</v>
      </c>
      <c r="T41">
        <f t="shared" si="3"/>
        <v>64.39977</v>
      </c>
      <c r="U41">
        <v>3</v>
      </c>
      <c r="V41">
        <v>3</v>
      </c>
      <c r="X41" t="s">
        <v>40</v>
      </c>
    </row>
    <row r="42" spans="2:24">
      <c r="B42" s="2">
        <v>316.15</v>
      </c>
      <c r="C42" s="2">
        <v>3.75</v>
      </c>
      <c r="D42">
        <v>3</v>
      </c>
      <c r="E42" s="2">
        <v>271.77</v>
      </c>
      <c r="F42" s="2">
        <v>3.73000000000002</v>
      </c>
      <c r="G42">
        <v>3</v>
      </c>
      <c r="H42">
        <v>3</v>
      </c>
      <c r="P42">
        <v>630.471</v>
      </c>
      <c r="Q42">
        <f t="shared" si="2"/>
        <v>56.74239</v>
      </c>
      <c r="R42">
        <v>3</v>
      </c>
      <c r="S42">
        <v>801.786</v>
      </c>
      <c r="T42">
        <f t="shared" si="3"/>
        <v>72.16074</v>
      </c>
      <c r="U42">
        <v>3</v>
      </c>
      <c r="V42">
        <v>3</v>
      </c>
      <c r="X42" t="s">
        <v>41</v>
      </c>
    </row>
    <row r="43" spans="2:24">
      <c r="B43" s="2">
        <v>434.32</v>
      </c>
      <c r="C43" s="2">
        <v>29.86</v>
      </c>
      <c r="D43">
        <v>3</v>
      </c>
      <c r="E43" s="2">
        <v>375.02</v>
      </c>
      <c r="F43" s="2">
        <v>14.93</v>
      </c>
      <c r="G43">
        <v>3</v>
      </c>
      <c r="H43">
        <v>3</v>
      </c>
      <c r="P43">
        <v>730.013</v>
      </c>
      <c r="Q43">
        <f t="shared" si="2"/>
        <v>65.70117</v>
      </c>
      <c r="R43">
        <v>3</v>
      </c>
      <c r="S43">
        <v>676.065</v>
      </c>
      <c r="T43">
        <f t="shared" si="3"/>
        <v>60.84585</v>
      </c>
      <c r="U43">
        <v>3</v>
      </c>
      <c r="V43">
        <v>3</v>
      </c>
      <c r="X43" t="s">
        <v>227</v>
      </c>
    </row>
    <row r="44" spans="2:22">
      <c r="B44" s="2">
        <v>291.79</v>
      </c>
      <c r="C44" s="2">
        <v>9.94999999999999</v>
      </c>
      <c r="D44">
        <v>3</v>
      </c>
      <c r="E44" s="2">
        <v>196.92</v>
      </c>
      <c r="F44" s="2">
        <v>2.49000000000001</v>
      </c>
      <c r="G44">
        <v>3</v>
      </c>
      <c r="H44">
        <v>3</v>
      </c>
      <c r="P44">
        <v>740.954</v>
      </c>
      <c r="Q44">
        <f t="shared" si="2"/>
        <v>66.68586</v>
      </c>
      <c r="R44">
        <v>3</v>
      </c>
      <c r="S44">
        <v>630.876</v>
      </c>
      <c r="T44">
        <f t="shared" si="3"/>
        <v>56.77884</v>
      </c>
      <c r="U44">
        <v>3</v>
      </c>
      <c r="V44">
        <v>3</v>
      </c>
    </row>
    <row r="45" spans="2:24">
      <c r="B45" s="2">
        <v>262</v>
      </c>
      <c r="C45" s="2">
        <v>3.73000000000002</v>
      </c>
      <c r="D45">
        <v>3</v>
      </c>
      <c r="E45" s="2">
        <v>261.63</v>
      </c>
      <c r="F45" s="2">
        <v>9.94</v>
      </c>
      <c r="G45">
        <v>3</v>
      </c>
      <c r="H45">
        <v>3</v>
      </c>
      <c r="P45">
        <v>801.985</v>
      </c>
      <c r="Q45">
        <f t="shared" si="2"/>
        <v>72.17865</v>
      </c>
      <c r="R45">
        <v>3</v>
      </c>
      <c r="S45">
        <v>857.212</v>
      </c>
      <c r="T45">
        <f t="shared" si="3"/>
        <v>77.14908</v>
      </c>
      <c r="U45">
        <v>3</v>
      </c>
      <c r="V45">
        <v>3</v>
      </c>
      <c r="X45" t="s">
        <v>228</v>
      </c>
    </row>
    <row r="46" spans="2:24">
      <c r="B46" s="2">
        <v>335.43</v>
      </c>
      <c r="C46" s="2">
        <v>2.48000000000002</v>
      </c>
      <c r="D46">
        <v>3</v>
      </c>
      <c r="E46" s="2">
        <v>243.05</v>
      </c>
      <c r="F46" s="2">
        <v>8.70999999999998</v>
      </c>
      <c r="G46">
        <v>3</v>
      </c>
      <c r="H46">
        <v>3</v>
      </c>
      <c r="X46" t="s">
        <v>229</v>
      </c>
    </row>
    <row r="47" spans="2:8">
      <c r="B47" s="2">
        <v>441.16</v>
      </c>
      <c r="C47" s="2">
        <v>3.73999999999995</v>
      </c>
      <c r="D47">
        <v>3</v>
      </c>
      <c r="E47" s="2">
        <v>309</v>
      </c>
      <c r="F47" s="2">
        <v>9.94999999999999</v>
      </c>
      <c r="G47">
        <v>3</v>
      </c>
      <c r="H47">
        <v>3</v>
      </c>
    </row>
    <row r="48" spans="2:8">
      <c r="B48" s="2">
        <v>447.45</v>
      </c>
      <c r="C48" s="2">
        <v>3.73000000000002</v>
      </c>
      <c r="D48">
        <v>3</v>
      </c>
      <c r="E48" s="2">
        <v>271.77</v>
      </c>
      <c r="F48" s="2">
        <v>3.73000000000002</v>
      </c>
      <c r="G48">
        <v>3</v>
      </c>
      <c r="H48">
        <v>3</v>
      </c>
    </row>
    <row r="49" spans="2:8">
      <c r="B49" s="2">
        <v>585.51</v>
      </c>
      <c r="C49" s="2">
        <v>2.49000000000001</v>
      </c>
      <c r="D49">
        <v>3</v>
      </c>
      <c r="E49" s="2">
        <v>375.02</v>
      </c>
      <c r="F49" s="2">
        <v>14.93</v>
      </c>
      <c r="G49">
        <v>3</v>
      </c>
      <c r="H49">
        <v>3</v>
      </c>
    </row>
    <row r="50" spans="2:8">
      <c r="B50">
        <v>1414.5</v>
      </c>
      <c r="C50">
        <v>83.7</v>
      </c>
      <c r="D50">
        <v>3</v>
      </c>
      <c r="E50" s="2">
        <v>917.8</v>
      </c>
      <c r="F50" s="2">
        <v>12.8</v>
      </c>
      <c r="G50">
        <v>3</v>
      </c>
      <c r="H50">
        <v>3</v>
      </c>
    </row>
    <row r="51" spans="2:8">
      <c r="B51">
        <v>1414.5</v>
      </c>
      <c r="C51">
        <v>83.7</v>
      </c>
      <c r="D51">
        <v>3</v>
      </c>
      <c r="E51">
        <v>4639.3</v>
      </c>
      <c r="F51">
        <v>355.2</v>
      </c>
      <c r="G51">
        <v>3</v>
      </c>
      <c r="H51">
        <v>3</v>
      </c>
    </row>
    <row r="52" spans="2:8">
      <c r="B52">
        <v>6282.4</v>
      </c>
      <c r="C52">
        <v>175.2</v>
      </c>
      <c r="D52">
        <v>3</v>
      </c>
      <c r="E52">
        <v>1214.8</v>
      </c>
      <c r="F52">
        <v>58.8</v>
      </c>
      <c r="G52">
        <v>3</v>
      </c>
      <c r="H52">
        <v>3</v>
      </c>
    </row>
    <row r="53" spans="2:8">
      <c r="B53">
        <v>6282.4</v>
      </c>
      <c r="C53">
        <v>175.2</v>
      </c>
      <c r="D53">
        <v>3</v>
      </c>
      <c r="E53">
        <v>5589.7</v>
      </c>
      <c r="F53">
        <v>65.2</v>
      </c>
      <c r="G53">
        <v>3</v>
      </c>
      <c r="H53">
        <v>3</v>
      </c>
    </row>
    <row r="54" spans="2:8">
      <c r="B54">
        <v>1414.5</v>
      </c>
      <c r="C54">
        <v>83.7</v>
      </c>
      <c r="D54">
        <v>3</v>
      </c>
      <c r="E54">
        <v>601.7</v>
      </c>
      <c r="F54">
        <v>57.9</v>
      </c>
      <c r="G54">
        <v>3</v>
      </c>
      <c r="H54">
        <v>3</v>
      </c>
    </row>
    <row r="55" spans="2:8">
      <c r="B55">
        <v>1414.5</v>
      </c>
      <c r="C55">
        <v>83.7</v>
      </c>
      <c r="D55">
        <v>3</v>
      </c>
      <c r="E55">
        <v>748.3</v>
      </c>
      <c r="F55">
        <v>19.5</v>
      </c>
      <c r="G55">
        <v>3</v>
      </c>
      <c r="H55">
        <v>3</v>
      </c>
    </row>
    <row r="56" spans="2:8">
      <c r="B56">
        <v>6282.4</v>
      </c>
      <c r="C56">
        <v>175.2</v>
      </c>
      <c r="D56">
        <v>3</v>
      </c>
      <c r="E56">
        <v>3785.7</v>
      </c>
      <c r="F56">
        <v>393.7</v>
      </c>
      <c r="G56">
        <v>3</v>
      </c>
      <c r="H56">
        <v>3</v>
      </c>
    </row>
    <row r="57" spans="2:8">
      <c r="B57">
        <v>6282.4</v>
      </c>
      <c r="C57">
        <v>175.2</v>
      </c>
      <c r="D57">
        <v>3</v>
      </c>
      <c r="E57">
        <v>4958.3</v>
      </c>
      <c r="F57">
        <v>168.3</v>
      </c>
      <c r="G57">
        <v>3</v>
      </c>
      <c r="H57">
        <v>3</v>
      </c>
    </row>
    <row r="58" spans="2:8">
      <c r="B58">
        <v>3750.99</v>
      </c>
      <c r="C58">
        <f t="shared" ref="C58:C61" si="4">B58*0.09</f>
        <v>337.5891</v>
      </c>
      <c r="D58">
        <v>3</v>
      </c>
      <c r="E58">
        <v>3375.69</v>
      </c>
      <c r="F58">
        <f t="shared" ref="F58:F61" si="5">E58*0.09</f>
        <v>303.8121</v>
      </c>
      <c r="G58">
        <v>3</v>
      </c>
      <c r="H58">
        <v>3</v>
      </c>
    </row>
    <row r="59" spans="2:8">
      <c r="B59">
        <v>2906.84</v>
      </c>
      <c r="C59">
        <f t="shared" si="4"/>
        <v>261.6156</v>
      </c>
      <c r="D59">
        <v>3</v>
      </c>
      <c r="E59">
        <v>1760.39</v>
      </c>
      <c r="F59">
        <f t="shared" si="5"/>
        <v>158.4351</v>
      </c>
      <c r="G59">
        <v>3</v>
      </c>
      <c r="H59">
        <v>3</v>
      </c>
    </row>
    <row r="60" spans="2:8">
      <c r="B60">
        <v>4645.12</v>
      </c>
      <c r="C60">
        <f t="shared" si="4"/>
        <v>418.0608</v>
      </c>
      <c r="D60">
        <v>3</v>
      </c>
      <c r="E60">
        <v>2498.3</v>
      </c>
      <c r="F60">
        <f t="shared" si="5"/>
        <v>224.847</v>
      </c>
      <c r="G60">
        <v>3</v>
      </c>
      <c r="H60">
        <v>3</v>
      </c>
    </row>
    <row r="61" spans="2:8">
      <c r="B61">
        <v>3767.65</v>
      </c>
      <c r="C61">
        <f t="shared" si="4"/>
        <v>339.0885</v>
      </c>
      <c r="D61">
        <v>3</v>
      </c>
      <c r="E61">
        <v>2544.79</v>
      </c>
      <c r="F61">
        <f t="shared" si="5"/>
        <v>229.0311</v>
      </c>
      <c r="G61">
        <v>3</v>
      </c>
      <c r="H61">
        <v>3</v>
      </c>
    </row>
    <row r="62" spans="2:8">
      <c r="B62">
        <v>11651</v>
      </c>
      <c r="C62">
        <v>2081</v>
      </c>
      <c r="D62">
        <v>3</v>
      </c>
      <c r="E62">
        <v>12191</v>
      </c>
      <c r="F62">
        <v>2599</v>
      </c>
      <c r="G62">
        <v>3</v>
      </c>
      <c r="H62">
        <v>3</v>
      </c>
    </row>
    <row r="63" spans="2:8">
      <c r="B63">
        <v>15344</v>
      </c>
      <c r="C63">
        <v>2540</v>
      </c>
      <c r="D63">
        <v>3</v>
      </c>
      <c r="E63">
        <v>12201</v>
      </c>
      <c r="F63">
        <v>786</v>
      </c>
      <c r="G63">
        <v>3</v>
      </c>
      <c r="H63">
        <v>3</v>
      </c>
    </row>
    <row r="64" spans="2:8">
      <c r="B64">
        <v>5641.3</v>
      </c>
      <c r="C64">
        <v>155.02</v>
      </c>
      <c r="D64">
        <v>3</v>
      </c>
      <c r="E64" s="3">
        <v>5830.9</v>
      </c>
      <c r="F64">
        <v>134.47</v>
      </c>
      <c r="G64">
        <v>3</v>
      </c>
      <c r="H64">
        <v>3</v>
      </c>
    </row>
    <row r="65" spans="2:8">
      <c r="B65">
        <v>130.158</v>
      </c>
      <c r="C65">
        <f t="shared" ref="C65:C76" si="6">B65*0.09</f>
        <v>11.71422</v>
      </c>
      <c r="D65">
        <v>3</v>
      </c>
      <c r="E65">
        <v>182.908</v>
      </c>
      <c r="F65">
        <f t="shared" ref="F65:F76" si="7">E65*0.09</f>
        <v>16.46172</v>
      </c>
      <c r="G65">
        <v>3</v>
      </c>
      <c r="H65">
        <v>3</v>
      </c>
    </row>
    <row r="66" spans="2:8">
      <c r="B66">
        <v>98.478</v>
      </c>
      <c r="C66">
        <f t="shared" si="6"/>
        <v>8.86302</v>
      </c>
      <c r="D66">
        <v>3</v>
      </c>
      <c r="E66">
        <v>272.528</v>
      </c>
      <c r="F66">
        <f t="shared" si="7"/>
        <v>24.52752</v>
      </c>
      <c r="G66">
        <v>3</v>
      </c>
      <c r="H66">
        <v>3</v>
      </c>
    </row>
    <row r="67" spans="2:8">
      <c r="B67">
        <v>180.904</v>
      </c>
      <c r="C67">
        <f t="shared" si="6"/>
        <v>16.28136</v>
      </c>
      <c r="D67">
        <v>3</v>
      </c>
      <c r="E67">
        <v>211.001</v>
      </c>
      <c r="F67">
        <f t="shared" si="7"/>
        <v>18.99009</v>
      </c>
      <c r="G67">
        <v>3</v>
      </c>
      <c r="H67">
        <v>3</v>
      </c>
    </row>
    <row r="68" spans="2:8">
      <c r="B68">
        <v>188.584</v>
      </c>
      <c r="C68">
        <f t="shared" si="6"/>
        <v>16.97256</v>
      </c>
      <c r="D68">
        <v>3</v>
      </c>
      <c r="E68">
        <v>194.667</v>
      </c>
      <c r="F68">
        <f t="shared" si="7"/>
        <v>17.52003</v>
      </c>
      <c r="G68">
        <v>3</v>
      </c>
      <c r="H68">
        <v>3</v>
      </c>
    </row>
    <row r="69" spans="2:8">
      <c r="B69">
        <v>403.836</v>
      </c>
      <c r="C69">
        <f t="shared" si="6"/>
        <v>36.34524</v>
      </c>
      <c r="D69">
        <v>3</v>
      </c>
      <c r="E69">
        <v>199.177</v>
      </c>
      <c r="F69">
        <f t="shared" si="7"/>
        <v>17.92593</v>
      </c>
      <c r="G69">
        <v>3</v>
      </c>
      <c r="H69">
        <v>3</v>
      </c>
    </row>
    <row r="70" spans="2:8">
      <c r="B70">
        <v>151.066</v>
      </c>
      <c r="C70">
        <f t="shared" si="6"/>
        <v>13.59594</v>
      </c>
      <c r="D70">
        <v>3</v>
      </c>
      <c r="E70">
        <v>161.595</v>
      </c>
      <c r="F70">
        <f t="shared" si="7"/>
        <v>14.54355</v>
      </c>
      <c r="G70">
        <v>3</v>
      </c>
      <c r="H70">
        <v>3</v>
      </c>
    </row>
    <row r="71" spans="2:8">
      <c r="B71" s="4">
        <v>638.6</v>
      </c>
      <c r="C71">
        <f t="shared" si="6"/>
        <v>57.474</v>
      </c>
      <c r="D71">
        <v>3</v>
      </c>
      <c r="E71">
        <v>575.704</v>
      </c>
      <c r="F71">
        <f t="shared" si="7"/>
        <v>51.81336</v>
      </c>
      <c r="G71">
        <v>3</v>
      </c>
      <c r="H71">
        <v>3</v>
      </c>
    </row>
    <row r="72" spans="2:8">
      <c r="B72">
        <v>745.903</v>
      </c>
      <c r="C72">
        <f t="shared" si="6"/>
        <v>67.13127</v>
      </c>
      <c r="D72">
        <v>3</v>
      </c>
      <c r="E72">
        <v>715.553</v>
      </c>
      <c r="F72">
        <f t="shared" si="7"/>
        <v>64.39977</v>
      </c>
      <c r="G72">
        <v>3</v>
      </c>
      <c r="H72">
        <v>3</v>
      </c>
    </row>
    <row r="73" spans="2:8">
      <c r="B73">
        <v>630.471</v>
      </c>
      <c r="C73">
        <f t="shared" si="6"/>
        <v>56.74239</v>
      </c>
      <c r="D73">
        <v>3</v>
      </c>
      <c r="E73">
        <v>801.786</v>
      </c>
      <c r="F73">
        <f t="shared" si="7"/>
        <v>72.16074</v>
      </c>
      <c r="G73">
        <v>3</v>
      </c>
      <c r="H73">
        <v>3</v>
      </c>
    </row>
    <row r="74" spans="2:8">
      <c r="B74">
        <v>730.013</v>
      </c>
      <c r="C74">
        <f t="shared" si="6"/>
        <v>65.70117</v>
      </c>
      <c r="D74">
        <v>3</v>
      </c>
      <c r="E74">
        <v>676.065</v>
      </c>
      <c r="F74">
        <f t="shared" si="7"/>
        <v>60.84585</v>
      </c>
      <c r="G74">
        <v>3</v>
      </c>
      <c r="H74">
        <v>3</v>
      </c>
    </row>
    <row r="75" spans="2:8">
      <c r="B75">
        <v>740.954</v>
      </c>
      <c r="C75">
        <f t="shared" si="6"/>
        <v>66.68586</v>
      </c>
      <c r="D75">
        <v>3</v>
      </c>
      <c r="E75">
        <v>630.876</v>
      </c>
      <c r="F75">
        <f t="shared" si="7"/>
        <v>56.77884</v>
      </c>
      <c r="G75">
        <v>3</v>
      </c>
      <c r="H75">
        <v>3</v>
      </c>
    </row>
    <row r="76" spans="2:8">
      <c r="B76">
        <v>801.985</v>
      </c>
      <c r="C76">
        <f t="shared" si="6"/>
        <v>72.17865</v>
      </c>
      <c r="D76">
        <v>3</v>
      </c>
      <c r="E76">
        <v>857.212</v>
      </c>
      <c r="F76">
        <f t="shared" si="7"/>
        <v>77.14908</v>
      </c>
      <c r="G76">
        <v>3</v>
      </c>
      <c r="H76">
        <v>3</v>
      </c>
    </row>
  </sheetData>
  <mergeCells count="3">
    <mergeCell ref="B1:G1"/>
    <mergeCell ref="I1:N1"/>
    <mergeCell ref="P1:U1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X70"/>
  <sheetViews>
    <sheetView zoomScale="80" zoomScaleNormal="80" workbookViewId="0">
      <selection activeCell="P17" sqref="P17"/>
    </sheetView>
  </sheetViews>
  <sheetFormatPr defaultColWidth="8.88888888888889" defaultRowHeight="14.4"/>
  <cols>
    <col min="8" max="8" width="9.66666666666667"/>
    <col min="15" max="15" width="9.66666666666667"/>
  </cols>
  <sheetData>
    <row r="1" spans="4:23">
      <c r="D1" s="5" t="s">
        <v>230</v>
      </c>
      <c r="E1" s="5"/>
      <c r="F1" s="5"/>
      <c r="G1" s="5"/>
      <c r="H1" s="5"/>
      <c r="I1" s="5"/>
      <c r="K1" s="1" t="s">
        <v>231</v>
      </c>
      <c r="L1" s="1"/>
      <c r="M1" s="1"/>
      <c r="N1" s="1"/>
      <c r="O1" s="1"/>
      <c r="P1" s="1"/>
      <c r="R1" s="1" t="s">
        <v>232</v>
      </c>
      <c r="S1" s="1"/>
      <c r="T1" s="1"/>
      <c r="U1" s="1"/>
      <c r="V1" s="1"/>
      <c r="W1" s="1"/>
    </row>
    <row r="2" spans="4:23">
      <c r="D2" s="2" t="s">
        <v>0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5</v>
      </c>
      <c r="K2" s="2" t="s">
        <v>0</v>
      </c>
      <c r="L2" s="2" t="s">
        <v>1</v>
      </c>
      <c r="M2" s="2" t="s">
        <v>2</v>
      </c>
      <c r="N2" s="2" t="s">
        <v>3</v>
      </c>
      <c r="O2" s="2" t="s">
        <v>4</v>
      </c>
      <c r="P2" s="2" t="s">
        <v>5</v>
      </c>
      <c r="R2" s="2" t="s">
        <v>0</v>
      </c>
      <c r="S2" s="2" t="s">
        <v>1</v>
      </c>
      <c r="T2" s="2" t="s">
        <v>2</v>
      </c>
      <c r="U2" s="2" t="s">
        <v>3</v>
      </c>
      <c r="V2" s="2" t="s">
        <v>4</v>
      </c>
      <c r="W2" s="2" t="s">
        <v>5</v>
      </c>
    </row>
    <row r="3" spans="3:24">
      <c r="C3">
        <v>1</v>
      </c>
      <c r="D3" s="2">
        <v>235.09</v>
      </c>
      <c r="E3" s="2">
        <v>4.97</v>
      </c>
      <c r="F3">
        <v>3</v>
      </c>
      <c r="G3" s="2">
        <v>196.92</v>
      </c>
      <c r="H3" s="2">
        <v>2.49000000000001</v>
      </c>
      <c r="I3">
        <v>3</v>
      </c>
      <c r="J3">
        <v>2</v>
      </c>
      <c r="K3" s="2">
        <v>11298</v>
      </c>
      <c r="L3" s="2">
        <v>1574</v>
      </c>
      <c r="M3">
        <v>3</v>
      </c>
      <c r="N3" s="2">
        <v>14481</v>
      </c>
      <c r="O3" s="2">
        <v>377</v>
      </c>
      <c r="P3">
        <v>3</v>
      </c>
      <c r="Q3">
        <v>3</v>
      </c>
      <c r="R3">
        <v>7147.08</v>
      </c>
      <c r="S3">
        <v>189.51</v>
      </c>
      <c r="T3">
        <v>3</v>
      </c>
      <c r="U3">
        <v>4550.23</v>
      </c>
      <c r="V3">
        <v>50.68</v>
      </c>
      <c r="W3">
        <v>3</v>
      </c>
      <c r="X3">
        <v>4</v>
      </c>
    </row>
    <row r="4" spans="3:24">
      <c r="C4">
        <v>1</v>
      </c>
      <c r="D4" s="2">
        <v>314.71</v>
      </c>
      <c r="E4" s="2">
        <v>13.68</v>
      </c>
      <c r="F4">
        <v>3</v>
      </c>
      <c r="G4" s="2">
        <v>261.63</v>
      </c>
      <c r="H4" s="2">
        <v>9.94</v>
      </c>
      <c r="I4">
        <v>3</v>
      </c>
      <c r="J4">
        <v>2</v>
      </c>
      <c r="K4">
        <v>11651</v>
      </c>
      <c r="L4">
        <v>2081</v>
      </c>
      <c r="M4">
        <v>3</v>
      </c>
      <c r="N4" s="2">
        <v>14481</v>
      </c>
      <c r="O4" s="2">
        <v>377</v>
      </c>
      <c r="P4">
        <v>3</v>
      </c>
      <c r="Q4">
        <v>3</v>
      </c>
      <c r="R4">
        <v>7547.08</v>
      </c>
      <c r="S4">
        <v>189.51</v>
      </c>
      <c r="T4">
        <v>3</v>
      </c>
      <c r="U4">
        <v>6550.23</v>
      </c>
      <c r="V4">
        <v>50.68</v>
      </c>
      <c r="W4">
        <v>3</v>
      </c>
      <c r="X4">
        <v>4</v>
      </c>
    </row>
    <row r="5" spans="3:17">
      <c r="C5">
        <v>1</v>
      </c>
      <c r="D5" s="2">
        <v>286.19</v>
      </c>
      <c r="E5" s="2">
        <v>4.98000000000002</v>
      </c>
      <c r="F5">
        <v>3</v>
      </c>
      <c r="G5" s="2">
        <v>243.05</v>
      </c>
      <c r="H5" s="2">
        <v>8.70999999999998</v>
      </c>
      <c r="I5">
        <v>3</v>
      </c>
      <c r="J5">
        <v>2</v>
      </c>
      <c r="K5">
        <v>11565</v>
      </c>
      <c r="L5">
        <v>872</v>
      </c>
      <c r="M5">
        <v>3</v>
      </c>
      <c r="N5" s="2">
        <v>14481</v>
      </c>
      <c r="O5" s="2">
        <v>377</v>
      </c>
      <c r="P5">
        <v>3</v>
      </c>
      <c r="Q5">
        <v>3</v>
      </c>
    </row>
    <row r="6" spans="3:17">
      <c r="C6">
        <v>1</v>
      </c>
      <c r="D6" s="2">
        <v>367.06</v>
      </c>
      <c r="E6" s="2">
        <v>18.65</v>
      </c>
      <c r="F6">
        <v>3</v>
      </c>
      <c r="G6" s="2">
        <v>309</v>
      </c>
      <c r="H6" s="2">
        <v>9.94999999999999</v>
      </c>
      <c r="I6">
        <v>3</v>
      </c>
      <c r="J6">
        <v>2</v>
      </c>
      <c r="K6" s="2">
        <v>15344</v>
      </c>
      <c r="L6" s="2">
        <v>2540</v>
      </c>
      <c r="M6">
        <v>3</v>
      </c>
      <c r="N6">
        <v>12201</v>
      </c>
      <c r="O6">
        <v>786</v>
      </c>
      <c r="P6">
        <v>3</v>
      </c>
      <c r="Q6">
        <v>3</v>
      </c>
    </row>
    <row r="7" spans="3:17">
      <c r="C7">
        <v>1</v>
      </c>
      <c r="D7" s="2">
        <v>316.15</v>
      </c>
      <c r="E7" s="2">
        <v>3.75</v>
      </c>
      <c r="F7">
        <v>3</v>
      </c>
      <c r="G7" s="2">
        <v>271.77</v>
      </c>
      <c r="H7" s="2">
        <v>3.73000000000002</v>
      </c>
      <c r="I7">
        <v>3</v>
      </c>
      <c r="J7">
        <v>2</v>
      </c>
      <c r="K7">
        <v>3750.99</v>
      </c>
      <c r="L7">
        <f t="shared" ref="L7:L10" si="0">K7*0.09</f>
        <v>337.5891</v>
      </c>
      <c r="M7">
        <v>3</v>
      </c>
      <c r="N7">
        <v>3375.69</v>
      </c>
      <c r="O7">
        <f>N7*0.09</f>
        <v>303.8121</v>
      </c>
      <c r="P7">
        <v>3</v>
      </c>
      <c r="Q7">
        <v>3</v>
      </c>
    </row>
    <row r="8" spans="3:17">
      <c r="C8">
        <v>1</v>
      </c>
      <c r="D8" s="2">
        <v>434.32</v>
      </c>
      <c r="E8" s="2">
        <v>29.86</v>
      </c>
      <c r="F8">
        <v>3</v>
      </c>
      <c r="G8" s="2">
        <v>375.02</v>
      </c>
      <c r="H8" s="2">
        <v>14.93</v>
      </c>
      <c r="I8">
        <v>3</v>
      </c>
      <c r="J8">
        <v>2</v>
      </c>
      <c r="K8">
        <v>2906.84</v>
      </c>
      <c r="L8">
        <f t="shared" si="0"/>
        <v>261.6156</v>
      </c>
      <c r="M8">
        <v>3</v>
      </c>
      <c r="N8">
        <v>1760.39</v>
      </c>
      <c r="O8">
        <f t="shared" ref="O7:O10" si="1">N8*0.09</f>
        <v>158.4351</v>
      </c>
      <c r="P8">
        <v>3</v>
      </c>
      <c r="Q8">
        <v>3</v>
      </c>
    </row>
    <row r="9" spans="3:17">
      <c r="C9">
        <v>2</v>
      </c>
      <c r="D9" s="2">
        <v>291.79</v>
      </c>
      <c r="E9" s="2">
        <v>9.94999999999999</v>
      </c>
      <c r="F9">
        <v>3</v>
      </c>
      <c r="G9" s="2">
        <v>196.92</v>
      </c>
      <c r="H9" s="2">
        <v>2.49000000000001</v>
      </c>
      <c r="I9">
        <v>3</v>
      </c>
      <c r="J9">
        <v>2</v>
      </c>
      <c r="K9">
        <v>4645.12</v>
      </c>
      <c r="L9">
        <f t="shared" si="0"/>
        <v>418.0608</v>
      </c>
      <c r="M9">
        <v>3</v>
      </c>
      <c r="N9">
        <v>2498.3</v>
      </c>
      <c r="O9">
        <f t="shared" si="1"/>
        <v>224.847</v>
      </c>
      <c r="P9">
        <v>3</v>
      </c>
      <c r="Q9">
        <v>3</v>
      </c>
    </row>
    <row r="10" spans="3:17">
      <c r="C10">
        <v>2</v>
      </c>
      <c r="D10" s="2">
        <v>262</v>
      </c>
      <c r="E10" s="2">
        <v>3.73000000000002</v>
      </c>
      <c r="F10">
        <v>3</v>
      </c>
      <c r="G10" s="2">
        <v>261.63</v>
      </c>
      <c r="H10" s="2">
        <v>9.94</v>
      </c>
      <c r="I10">
        <v>3</v>
      </c>
      <c r="J10">
        <v>2</v>
      </c>
      <c r="K10">
        <v>3767.65</v>
      </c>
      <c r="L10">
        <f t="shared" si="0"/>
        <v>339.0885</v>
      </c>
      <c r="M10">
        <v>3</v>
      </c>
      <c r="N10">
        <v>2544.79</v>
      </c>
      <c r="O10">
        <f t="shared" si="1"/>
        <v>229.0311</v>
      </c>
      <c r="P10">
        <v>3</v>
      </c>
      <c r="Q10">
        <v>3</v>
      </c>
    </row>
    <row r="11" spans="3:17">
      <c r="C11">
        <v>2</v>
      </c>
      <c r="D11" s="2">
        <v>335.43</v>
      </c>
      <c r="E11" s="2">
        <v>2.48000000000002</v>
      </c>
      <c r="F11">
        <v>3</v>
      </c>
      <c r="G11" s="2">
        <v>243.05</v>
      </c>
      <c r="H11" s="2">
        <v>8.70999999999998</v>
      </c>
      <c r="I11">
        <v>3</v>
      </c>
      <c r="J11">
        <v>2</v>
      </c>
      <c r="K11">
        <v>11651</v>
      </c>
      <c r="L11">
        <v>2081</v>
      </c>
      <c r="M11">
        <v>3</v>
      </c>
      <c r="N11">
        <v>12191</v>
      </c>
      <c r="O11">
        <v>2599</v>
      </c>
      <c r="P11">
        <v>3</v>
      </c>
      <c r="Q11">
        <v>3</v>
      </c>
    </row>
    <row r="12" spans="3:17">
      <c r="C12">
        <v>2</v>
      </c>
      <c r="D12" s="2">
        <v>441.16</v>
      </c>
      <c r="E12" s="2">
        <v>3.73999999999995</v>
      </c>
      <c r="F12">
        <v>3</v>
      </c>
      <c r="G12" s="2">
        <v>309</v>
      </c>
      <c r="H12" s="2">
        <v>9.94999999999999</v>
      </c>
      <c r="I12">
        <v>3</v>
      </c>
      <c r="J12">
        <v>2</v>
      </c>
      <c r="K12">
        <v>15344</v>
      </c>
      <c r="L12">
        <v>2540</v>
      </c>
      <c r="M12">
        <v>3</v>
      </c>
      <c r="N12">
        <v>12201</v>
      </c>
      <c r="O12">
        <v>786</v>
      </c>
      <c r="P12">
        <v>3</v>
      </c>
      <c r="Q12">
        <v>3</v>
      </c>
    </row>
    <row r="13" spans="3:17">
      <c r="C13">
        <v>2</v>
      </c>
      <c r="D13" s="2">
        <v>447.45</v>
      </c>
      <c r="E13" s="2">
        <v>3.73000000000002</v>
      </c>
      <c r="F13">
        <v>3</v>
      </c>
      <c r="G13" s="2">
        <v>271.77</v>
      </c>
      <c r="H13" s="2">
        <v>3.73000000000002</v>
      </c>
      <c r="I13">
        <v>3</v>
      </c>
      <c r="J13">
        <v>2</v>
      </c>
      <c r="K13">
        <v>5641.3</v>
      </c>
      <c r="L13">
        <v>155.02</v>
      </c>
      <c r="M13">
        <v>3</v>
      </c>
      <c r="N13" s="3">
        <v>5830.9</v>
      </c>
      <c r="O13">
        <v>134.47</v>
      </c>
      <c r="P13">
        <v>3</v>
      </c>
      <c r="Q13">
        <v>3</v>
      </c>
    </row>
    <row r="14" spans="3:17">
      <c r="C14">
        <v>2</v>
      </c>
      <c r="D14" s="2">
        <v>585.51</v>
      </c>
      <c r="E14" s="2">
        <v>2.49000000000001</v>
      </c>
      <c r="F14">
        <v>3</v>
      </c>
      <c r="G14" s="2">
        <v>375.02</v>
      </c>
      <c r="H14" s="2">
        <v>14.93</v>
      </c>
      <c r="I14">
        <v>3</v>
      </c>
      <c r="J14">
        <v>2</v>
      </c>
      <c r="K14">
        <v>916.31</v>
      </c>
      <c r="L14">
        <v>6.03</v>
      </c>
      <c r="M14">
        <v>3</v>
      </c>
      <c r="N14">
        <v>895.92</v>
      </c>
      <c r="O14">
        <v>9.96</v>
      </c>
      <c r="P14">
        <v>3</v>
      </c>
      <c r="Q14">
        <v>3</v>
      </c>
    </row>
    <row r="15" spans="3:17">
      <c r="C15">
        <v>2</v>
      </c>
      <c r="D15">
        <v>1414.5</v>
      </c>
      <c r="E15">
        <v>83.7</v>
      </c>
      <c r="F15">
        <v>3</v>
      </c>
      <c r="G15" s="2">
        <v>917.8</v>
      </c>
      <c r="H15" s="2">
        <v>12.8</v>
      </c>
      <c r="I15">
        <v>3</v>
      </c>
      <c r="J15">
        <v>2</v>
      </c>
      <c r="K15">
        <v>933.62</v>
      </c>
      <c r="L15">
        <v>4.65</v>
      </c>
      <c r="M15">
        <v>3</v>
      </c>
      <c r="N15">
        <v>895.92</v>
      </c>
      <c r="O15">
        <v>9.96</v>
      </c>
      <c r="P15">
        <v>3</v>
      </c>
      <c r="Q15">
        <v>3</v>
      </c>
    </row>
    <row r="16" spans="3:10">
      <c r="C16">
        <v>2</v>
      </c>
      <c r="D16">
        <v>1414.5</v>
      </c>
      <c r="E16">
        <v>83.7</v>
      </c>
      <c r="F16">
        <v>3</v>
      </c>
      <c r="G16">
        <v>4639.3</v>
      </c>
      <c r="H16">
        <v>355.2</v>
      </c>
      <c r="I16">
        <v>3</v>
      </c>
      <c r="J16">
        <v>2</v>
      </c>
    </row>
    <row r="17" spans="3:10">
      <c r="C17">
        <v>2</v>
      </c>
      <c r="D17">
        <v>6282.4</v>
      </c>
      <c r="E17">
        <v>175.2</v>
      </c>
      <c r="F17">
        <v>3</v>
      </c>
      <c r="G17">
        <v>1214.8</v>
      </c>
      <c r="H17">
        <v>58.8</v>
      </c>
      <c r="I17">
        <v>3</v>
      </c>
      <c r="J17">
        <v>2</v>
      </c>
    </row>
    <row r="18" spans="3:10">
      <c r="C18">
        <v>2</v>
      </c>
      <c r="D18">
        <v>6282.4</v>
      </c>
      <c r="E18">
        <v>175.2</v>
      </c>
      <c r="F18">
        <v>3</v>
      </c>
      <c r="G18">
        <v>5589.7</v>
      </c>
      <c r="H18">
        <v>65.2</v>
      </c>
      <c r="I18">
        <v>3</v>
      </c>
      <c r="J18">
        <v>2</v>
      </c>
    </row>
    <row r="19" spans="3:10">
      <c r="C19">
        <v>2</v>
      </c>
      <c r="D19">
        <v>1414.5</v>
      </c>
      <c r="E19">
        <v>83.7</v>
      </c>
      <c r="F19">
        <v>3</v>
      </c>
      <c r="G19">
        <v>601.7</v>
      </c>
      <c r="H19">
        <v>57.9</v>
      </c>
      <c r="I19">
        <v>3</v>
      </c>
      <c r="J19">
        <v>2</v>
      </c>
    </row>
    <row r="20" spans="3:10">
      <c r="C20">
        <v>2</v>
      </c>
      <c r="D20">
        <v>1414.5</v>
      </c>
      <c r="E20">
        <v>83.7</v>
      </c>
      <c r="F20">
        <v>3</v>
      </c>
      <c r="G20">
        <v>748.3</v>
      </c>
      <c r="H20">
        <v>19.5</v>
      </c>
      <c r="I20">
        <v>3</v>
      </c>
      <c r="J20">
        <v>2</v>
      </c>
    </row>
    <row r="21" spans="3:10">
      <c r="C21">
        <v>2</v>
      </c>
      <c r="D21">
        <v>6282.4</v>
      </c>
      <c r="E21">
        <v>175.2</v>
      </c>
      <c r="F21">
        <v>3</v>
      </c>
      <c r="G21">
        <v>3785.7</v>
      </c>
      <c r="H21">
        <v>393.7</v>
      </c>
      <c r="I21">
        <v>3</v>
      </c>
      <c r="J21">
        <v>2</v>
      </c>
    </row>
    <row r="22" spans="3:10">
      <c r="C22">
        <v>2</v>
      </c>
      <c r="D22">
        <v>6282.4</v>
      </c>
      <c r="E22">
        <v>175.2</v>
      </c>
      <c r="F22">
        <v>3</v>
      </c>
      <c r="G22">
        <v>4958.3</v>
      </c>
      <c r="H22">
        <v>168.3</v>
      </c>
      <c r="I22">
        <v>3</v>
      </c>
      <c r="J22">
        <v>2</v>
      </c>
    </row>
    <row r="23" spans="3:10">
      <c r="C23">
        <v>2</v>
      </c>
      <c r="D23">
        <v>3230.7</v>
      </c>
      <c r="E23">
        <f>D23*0.09</f>
        <v>290.763</v>
      </c>
      <c r="F23">
        <v>3</v>
      </c>
      <c r="G23">
        <v>2247.15</v>
      </c>
      <c r="H23">
        <f>G23*0.09</f>
        <v>202.2435</v>
      </c>
      <c r="I23">
        <v>3</v>
      </c>
      <c r="J23">
        <v>2</v>
      </c>
    </row>
    <row r="24" spans="3:10">
      <c r="C24">
        <v>2</v>
      </c>
      <c r="D24">
        <v>29.4</v>
      </c>
      <c r="E24">
        <v>0.4</v>
      </c>
      <c r="F24">
        <v>3</v>
      </c>
      <c r="G24">
        <v>26.5</v>
      </c>
      <c r="H24">
        <v>0.4</v>
      </c>
      <c r="I24">
        <v>3</v>
      </c>
      <c r="J24">
        <v>2</v>
      </c>
    </row>
    <row r="25" spans="3:12">
      <c r="C25">
        <v>2</v>
      </c>
      <c r="D25">
        <v>37.1</v>
      </c>
      <c r="E25">
        <v>0.1</v>
      </c>
      <c r="F25">
        <v>3</v>
      </c>
      <c r="G25">
        <v>29.4</v>
      </c>
      <c r="H25">
        <v>0.4</v>
      </c>
      <c r="I25">
        <v>3</v>
      </c>
      <c r="J25">
        <v>2</v>
      </c>
      <c r="L25" t="s">
        <v>233</v>
      </c>
    </row>
    <row r="26" spans="3:12">
      <c r="C26">
        <v>2</v>
      </c>
      <c r="D26">
        <v>33</v>
      </c>
      <c r="E26">
        <v>0.5</v>
      </c>
      <c r="F26">
        <v>3</v>
      </c>
      <c r="G26">
        <v>31.2</v>
      </c>
      <c r="H26">
        <v>0.3</v>
      </c>
      <c r="I26">
        <v>3</v>
      </c>
      <c r="J26">
        <v>2</v>
      </c>
      <c r="L26" t="s">
        <v>31</v>
      </c>
    </row>
    <row r="27" spans="3:12">
      <c r="C27">
        <v>2</v>
      </c>
      <c r="D27">
        <v>31.7</v>
      </c>
      <c r="E27">
        <v>0.6</v>
      </c>
      <c r="F27">
        <v>3</v>
      </c>
      <c r="G27">
        <v>27.6</v>
      </c>
      <c r="H27">
        <v>0.5</v>
      </c>
      <c r="I27">
        <v>3</v>
      </c>
      <c r="J27">
        <v>2</v>
      </c>
      <c r="L27" t="s">
        <v>32</v>
      </c>
    </row>
    <row r="28" spans="3:12">
      <c r="C28">
        <v>2</v>
      </c>
      <c r="D28">
        <v>35.3</v>
      </c>
      <c r="E28">
        <v>0.1</v>
      </c>
      <c r="F28">
        <v>3</v>
      </c>
      <c r="G28">
        <v>32.1</v>
      </c>
      <c r="H28">
        <v>0.9</v>
      </c>
      <c r="I28">
        <v>3</v>
      </c>
      <c r="J28">
        <v>2</v>
      </c>
      <c r="L28" t="s">
        <v>49</v>
      </c>
    </row>
    <row r="29" spans="3:12">
      <c r="C29">
        <v>2</v>
      </c>
      <c r="D29">
        <v>35.4</v>
      </c>
      <c r="E29">
        <v>0</v>
      </c>
      <c r="F29">
        <v>3</v>
      </c>
      <c r="G29">
        <v>34.2</v>
      </c>
      <c r="H29">
        <v>0.3</v>
      </c>
      <c r="I29">
        <v>3</v>
      </c>
      <c r="J29">
        <v>2</v>
      </c>
      <c r="L29" t="s">
        <v>34</v>
      </c>
    </row>
    <row r="30" spans="3:10">
      <c r="C30">
        <v>2</v>
      </c>
      <c r="D30">
        <v>32.3</v>
      </c>
      <c r="E30">
        <v>0.5</v>
      </c>
      <c r="F30">
        <v>3</v>
      </c>
      <c r="G30">
        <v>26.5</v>
      </c>
      <c r="H30">
        <v>0.4</v>
      </c>
      <c r="I30">
        <v>3</v>
      </c>
      <c r="J30">
        <v>2</v>
      </c>
    </row>
    <row r="31" spans="3:12">
      <c r="C31">
        <v>2</v>
      </c>
      <c r="D31">
        <v>33.3</v>
      </c>
      <c r="E31">
        <v>0.2</v>
      </c>
      <c r="F31">
        <v>3</v>
      </c>
      <c r="G31">
        <v>29.4</v>
      </c>
      <c r="H31">
        <v>0.4</v>
      </c>
      <c r="I31">
        <v>3</v>
      </c>
      <c r="J31">
        <v>2</v>
      </c>
      <c r="L31" t="s">
        <v>234</v>
      </c>
    </row>
    <row r="32" spans="3:10">
      <c r="C32">
        <v>2</v>
      </c>
      <c r="D32">
        <v>36.6</v>
      </c>
      <c r="E32">
        <v>0.3</v>
      </c>
      <c r="F32">
        <v>3</v>
      </c>
      <c r="G32">
        <v>31.2</v>
      </c>
      <c r="H32">
        <v>0.3</v>
      </c>
      <c r="I32">
        <v>3</v>
      </c>
      <c r="J32">
        <v>2</v>
      </c>
    </row>
    <row r="33" spans="3:12">
      <c r="C33">
        <v>2</v>
      </c>
      <c r="D33">
        <v>30.2</v>
      </c>
      <c r="E33">
        <v>0.4</v>
      </c>
      <c r="F33">
        <v>3</v>
      </c>
      <c r="G33">
        <v>27.6</v>
      </c>
      <c r="H33">
        <v>0.5</v>
      </c>
      <c r="I33">
        <v>3</v>
      </c>
      <c r="J33">
        <v>2</v>
      </c>
      <c r="L33" t="s">
        <v>51</v>
      </c>
    </row>
    <row r="34" spans="3:10">
      <c r="C34">
        <v>2</v>
      </c>
      <c r="D34">
        <v>35.7</v>
      </c>
      <c r="E34">
        <v>0.4</v>
      </c>
      <c r="F34">
        <v>3</v>
      </c>
      <c r="G34">
        <v>32.1</v>
      </c>
      <c r="H34">
        <v>0.9</v>
      </c>
      <c r="I34">
        <v>3</v>
      </c>
      <c r="J34">
        <v>2</v>
      </c>
    </row>
    <row r="35" spans="3:12">
      <c r="C35">
        <v>2</v>
      </c>
      <c r="D35">
        <v>41.5</v>
      </c>
      <c r="E35">
        <v>0.2</v>
      </c>
      <c r="F35">
        <v>3</v>
      </c>
      <c r="G35">
        <v>34.2</v>
      </c>
      <c r="H35">
        <v>0.3</v>
      </c>
      <c r="I35">
        <v>3</v>
      </c>
      <c r="J35">
        <v>2</v>
      </c>
      <c r="L35" t="s">
        <v>52</v>
      </c>
    </row>
    <row r="36" spans="3:12">
      <c r="C36">
        <v>2</v>
      </c>
      <c r="D36">
        <v>18138</v>
      </c>
      <c r="E36">
        <v>180</v>
      </c>
      <c r="F36">
        <v>3</v>
      </c>
      <c r="G36">
        <v>16414</v>
      </c>
      <c r="H36">
        <v>126</v>
      </c>
      <c r="I36">
        <v>3</v>
      </c>
      <c r="J36">
        <v>2</v>
      </c>
      <c r="L36" t="s">
        <v>53</v>
      </c>
    </row>
    <row r="37" spans="3:12">
      <c r="C37">
        <v>2</v>
      </c>
      <c r="D37">
        <v>17686</v>
      </c>
      <c r="E37">
        <v>5</v>
      </c>
      <c r="F37">
        <v>3</v>
      </c>
      <c r="G37">
        <v>16018</v>
      </c>
      <c r="H37">
        <v>531</v>
      </c>
      <c r="I37">
        <v>3</v>
      </c>
      <c r="J37">
        <v>2</v>
      </c>
      <c r="L37" t="s">
        <v>54</v>
      </c>
    </row>
    <row r="38" spans="3:12">
      <c r="C38">
        <v>2</v>
      </c>
      <c r="D38">
        <v>17920</v>
      </c>
      <c r="E38">
        <v>93</v>
      </c>
      <c r="F38">
        <v>3</v>
      </c>
      <c r="G38">
        <v>16216</v>
      </c>
      <c r="H38">
        <v>203</v>
      </c>
      <c r="I38">
        <v>3</v>
      </c>
      <c r="J38">
        <v>2</v>
      </c>
      <c r="L38" t="s">
        <v>235</v>
      </c>
    </row>
    <row r="39" spans="3:12">
      <c r="C39">
        <v>2</v>
      </c>
      <c r="D39">
        <v>18138</v>
      </c>
      <c r="E39">
        <v>180</v>
      </c>
      <c r="F39">
        <v>3</v>
      </c>
      <c r="G39">
        <v>16398</v>
      </c>
      <c r="H39">
        <v>340</v>
      </c>
      <c r="I39">
        <v>3</v>
      </c>
      <c r="J39">
        <v>2</v>
      </c>
      <c r="L39" t="s">
        <v>236</v>
      </c>
    </row>
    <row r="40" spans="3:12">
      <c r="C40">
        <v>2</v>
      </c>
      <c r="D40">
        <v>17686</v>
      </c>
      <c r="E40">
        <v>5</v>
      </c>
      <c r="F40">
        <v>3</v>
      </c>
      <c r="G40">
        <v>15736</v>
      </c>
      <c r="H40">
        <v>24</v>
      </c>
      <c r="I40">
        <v>3</v>
      </c>
      <c r="J40">
        <v>2</v>
      </c>
      <c r="L40" t="s">
        <v>237</v>
      </c>
    </row>
    <row r="41" spans="3:12">
      <c r="C41">
        <v>2</v>
      </c>
      <c r="D41">
        <v>17920</v>
      </c>
      <c r="E41">
        <v>93</v>
      </c>
      <c r="F41">
        <v>3</v>
      </c>
      <c r="G41">
        <v>16067</v>
      </c>
      <c r="H41">
        <v>182</v>
      </c>
      <c r="I41">
        <v>3</v>
      </c>
      <c r="J41">
        <v>2</v>
      </c>
      <c r="L41" t="s">
        <v>238</v>
      </c>
    </row>
    <row r="42" spans="3:10">
      <c r="C42">
        <v>2</v>
      </c>
      <c r="D42">
        <v>18138</v>
      </c>
      <c r="E42">
        <v>180</v>
      </c>
      <c r="F42">
        <v>3</v>
      </c>
      <c r="G42">
        <v>16044</v>
      </c>
      <c r="H42">
        <v>34</v>
      </c>
      <c r="I42">
        <v>3</v>
      </c>
      <c r="J42">
        <v>2</v>
      </c>
    </row>
    <row r="43" spans="3:12">
      <c r="C43">
        <v>2</v>
      </c>
      <c r="D43">
        <v>17686</v>
      </c>
      <c r="E43">
        <v>5</v>
      </c>
      <c r="F43">
        <v>3</v>
      </c>
      <c r="G43">
        <v>15323</v>
      </c>
      <c r="H43">
        <v>512</v>
      </c>
      <c r="I43">
        <v>3</v>
      </c>
      <c r="J43">
        <v>2</v>
      </c>
      <c r="L43" t="s">
        <v>58</v>
      </c>
    </row>
    <row r="44" spans="3:12">
      <c r="C44">
        <v>2</v>
      </c>
      <c r="D44">
        <v>17920</v>
      </c>
      <c r="E44">
        <v>93</v>
      </c>
      <c r="F44">
        <v>3</v>
      </c>
      <c r="G44">
        <v>15683</v>
      </c>
      <c r="H44">
        <v>241</v>
      </c>
      <c r="I44">
        <v>3</v>
      </c>
      <c r="J44">
        <v>2</v>
      </c>
      <c r="L44" t="s">
        <v>59</v>
      </c>
    </row>
    <row r="45" spans="3:12">
      <c r="C45">
        <v>2</v>
      </c>
      <c r="D45">
        <v>916.31</v>
      </c>
      <c r="E45">
        <v>6.03</v>
      </c>
      <c r="F45">
        <v>3</v>
      </c>
      <c r="G45">
        <v>895.92</v>
      </c>
      <c r="H45">
        <v>9.96</v>
      </c>
      <c r="I45">
        <v>3</v>
      </c>
      <c r="J45">
        <v>2</v>
      </c>
      <c r="L45" t="s">
        <v>239</v>
      </c>
    </row>
    <row r="46" spans="3:12">
      <c r="C46">
        <v>2</v>
      </c>
      <c r="D46">
        <v>933.62</v>
      </c>
      <c r="E46">
        <v>4.65</v>
      </c>
      <c r="F46">
        <v>3</v>
      </c>
      <c r="G46">
        <v>895.92</v>
      </c>
      <c r="H46">
        <v>9.96</v>
      </c>
      <c r="I46">
        <v>3</v>
      </c>
      <c r="J46">
        <v>2</v>
      </c>
      <c r="L46" t="s">
        <v>240</v>
      </c>
    </row>
    <row r="47" spans="3:12">
      <c r="C47">
        <v>2</v>
      </c>
      <c r="L47" t="s">
        <v>59</v>
      </c>
    </row>
    <row r="48" spans="3:12">
      <c r="C48">
        <v>2</v>
      </c>
      <c r="L48" t="s">
        <v>241</v>
      </c>
    </row>
    <row r="49" spans="3:3">
      <c r="C49">
        <v>2</v>
      </c>
    </row>
    <row r="50" spans="3:3">
      <c r="C50">
        <v>2</v>
      </c>
    </row>
    <row r="51" spans="3:12">
      <c r="C51">
        <v>2</v>
      </c>
      <c r="L51" t="s">
        <v>63</v>
      </c>
    </row>
    <row r="52" spans="3:12">
      <c r="C52">
        <v>2</v>
      </c>
      <c r="L52" t="s">
        <v>64</v>
      </c>
    </row>
    <row r="53" spans="3:12">
      <c r="C53">
        <v>3</v>
      </c>
      <c r="L53" t="s">
        <v>65</v>
      </c>
    </row>
    <row r="54" spans="3:12">
      <c r="C54">
        <v>3</v>
      </c>
      <c r="L54" t="s">
        <v>242</v>
      </c>
    </row>
    <row r="55" spans="3:12">
      <c r="C55">
        <v>3</v>
      </c>
      <c r="L55" t="s">
        <v>243</v>
      </c>
    </row>
    <row r="56" spans="3:12">
      <c r="C56">
        <v>3</v>
      </c>
      <c r="L56" t="s">
        <v>244</v>
      </c>
    </row>
    <row r="57" spans="3:12">
      <c r="C57">
        <v>3</v>
      </c>
      <c r="L57" t="s">
        <v>245</v>
      </c>
    </row>
    <row r="58" spans="3:3">
      <c r="C58">
        <v>3</v>
      </c>
    </row>
    <row r="59" spans="3:12">
      <c r="C59">
        <v>3</v>
      </c>
      <c r="L59" t="s">
        <v>36</v>
      </c>
    </row>
    <row r="60" spans="3:3">
      <c r="C60">
        <v>3</v>
      </c>
    </row>
    <row r="61" spans="3:12">
      <c r="C61">
        <v>3</v>
      </c>
      <c r="L61" t="s">
        <v>37</v>
      </c>
    </row>
    <row r="62" spans="3:12">
      <c r="C62">
        <v>3</v>
      </c>
      <c r="L62" t="s">
        <v>38</v>
      </c>
    </row>
    <row r="63" spans="3:12">
      <c r="C63">
        <v>3</v>
      </c>
      <c r="L63" t="s">
        <v>246</v>
      </c>
    </row>
    <row r="64" spans="3:3">
      <c r="C64">
        <v>3</v>
      </c>
    </row>
    <row r="65" spans="3:12">
      <c r="C65">
        <v>3</v>
      </c>
      <c r="L65" t="s">
        <v>40</v>
      </c>
    </row>
    <row r="66" spans="3:12">
      <c r="C66">
        <v>4</v>
      </c>
      <c r="L66" t="s">
        <v>41</v>
      </c>
    </row>
    <row r="67" spans="3:12">
      <c r="C67">
        <v>4</v>
      </c>
      <c r="L67" t="s">
        <v>247</v>
      </c>
    </row>
    <row r="69" spans="12:12">
      <c r="L69" t="s">
        <v>248</v>
      </c>
    </row>
    <row r="70" spans="12:12">
      <c r="L70" t="s">
        <v>249</v>
      </c>
    </row>
  </sheetData>
  <mergeCells count="3">
    <mergeCell ref="D1:I1"/>
    <mergeCell ref="K1:P1"/>
    <mergeCell ref="R1:W1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78"/>
  <sheetViews>
    <sheetView zoomScale="70" zoomScaleNormal="70" workbookViewId="0">
      <selection activeCell="A1" sqref="A1:U1"/>
    </sheetView>
  </sheetViews>
  <sheetFormatPr defaultColWidth="8.88888888888889" defaultRowHeight="14.4"/>
  <cols>
    <col min="13" max="13" width="9.66666666666667"/>
  </cols>
  <sheetData>
    <row r="1" spans="2:21">
      <c r="B1" s="1" t="s">
        <v>250</v>
      </c>
      <c r="C1" s="1"/>
      <c r="D1" s="1"/>
      <c r="E1" s="1"/>
      <c r="F1" s="1"/>
      <c r="G1" s="1"/>
      <c r="I1" s="5" t="s">
        <v>251</v>
      </c>
      <c r="J1" s="5"/>
      <c r="K1" s="5"/>
      <c r="L1" s="5"/>
      <c r="M1" s="5"/>
      <c r="N1" s="5"/>
      <c r="P1" s="1" t="s">
        <v>252</v>
      </c>
      <c r="Q1" s="1"/>
      <c r="R1" s="1"/>
      <c r="S1" s="1"/>
      <c r="T1" s="1"/>
      <c r="U1" s="1"/>
    </row>
    <row r="2" spans="2:2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I2" s="2" t="s">
        <v>0</v>
      </c>
      <c r="J2" s="2" t="s">
        <v>1</v>
      </c>
      <c r="K2" s="2" t="s">
        <v>2</v>
      </c>
      <c r="L2" s="2" t="s">
        <v>3</v>
      </c>
      <c r="M2" s="2" t="s">
        <v>4</v>
      </c>
      <c r="N2" s="2" t="s">
        <v>5</v>
      </c>
      <c r="P2" s="2" t="s">
        <v>0</v>
      </c>
      <c r="Q2" s="2" t="s">
        <v>1</v>
      </c>
      <c r="R2" s="2" t="s">
        <v>2</v>
      </c>
      <c r="S2" s="2" t="s">
        <v>3</v>
      </c>
      <c r="T2" s="2" t="s">
        <v>4</v>
      </c>
      <c r="U2" s="2" t="s">
        <v>5</v>
      </c>
    </row>
    <row r="3" spans="2:22">
      <c r="B3" s="2">
        <v>11298</v>
      </c>
      <c r="C3" s="2">
        <v>1574</v>
      </c>
      <c r="D3">
        <v>3</v>
      </c>
      <c r="E3" s="2">
        <v>14481</v>
      </c>
      <c r="F3" s="2">
        <v>377</v>
      </c>
      <c r="G3">
        <v>3</v>
      </c>
      <c r="H3">
        <v>1</v>
      </c>
      <c r="I3" s="2">
        <v>291.79</v>
      </c>
      <c r="J3" s="2">
        <v>9.94999999999999</v>
      </c>
      <c r="K3">
        <v>3</v>
      </c>
      <c r="L3" s="2">
        <v>196.92</v>
      </c>
      <c r="M3" s="2">
        <v>2.49000000000001</v>
      </c>
      <c r="N3">
        <v>3</v>
      </c>
      <c r="O3">
        <v>2</v>
      </c>
      <c r="P3" s="2">
        <v>235.09</v>
      </c>
      <c r="Q3" s="2">
        <v>4.97</v>
      </c>
      <c r="R3">
        <v>3</v>
      </c>
      <c r="S3" s="2">
        <v>196.92</v>
      </c>
      <c r="T3" s="2">
        <v>2.49000000000001</v>
      </c>
      <c r="U3">
        <v>3</v>
      </c>
      <c r="V3">
        <v>3</v>
      </c>
    </row>
    <row r="4" spans="2:22">
      <c r="B4">
        <v>11651</v>
      </c>
      <c r="C4">
        <v>2081</v>
      </c>
      <c r="D4">
        <v>3</v>
      </c>
      <c r="E4" s="2">
        <v>14481</v>
      </c>
      <c r="F4" s="2">
        <v>377</v>
      </c>
      <c r="G4">
        <v>3</v>
      </c>
      <c r="H4">
        <v>1</v>
      </c>
      <c r="I4" s="2">
        <v>262</v>
      </c>
      <c r="J4" s="2">
        <v>3.73000000000002</v>
      </c>
      <c r="K4">
        <v>3</v>
      </c>
      <c r="L4" s="2">
        <v>261.63</v>
      </c>
      <c r="M4" s="2">
        <v>9.94</v>
      </c>
      <c r="N4">
        <v>3</v>
      </c>
      <c r="O4">
        <v>2</v>
      </c>
      <c r="P4" s="2">
        <v>314.71</v>
      </c>
      <c r="Q4" s="2">
        <v>13.68</v>
      </c>
      <c r="R4">
        <v>3</v>
      </c>
      <c r="S4" s="2">
        <v>261.63</v>
      </c>
      <c r="T4" s="2">
        <v>9.94</v>
      </c>
      <c r="U4">
        <v>3</v>
      </c>
      <c r="V4">
        <v>3</v>
      </c>
    </row>
    <row r="5" spans="2:22">
      <c r="B5">
        <v>11565</v>
      </c>
      <c r="C5">
        <v>872</v>
      </c>
      <c r="D5">
        <v>3</v>
      </c>
      <c r="E5" s="2">
        <v>14481</v>
      </c>
      <c r="F5" s="2">
        <v>377</v>
      </c>
      <c r="G5">
        <v>3</v>
      </c>
      <c r="H5">
        <v>1</v>
      </c>
      <c r="I5" s="2">
        <v>335.43</v>
      </c>
      <c r="J5" s="2">
        <v>2.48000000000002</v>
      </c>
      <c r="K5">
        <v>3</v>
      </c>
      <c r="L5" s="2">
        <v>243.05</v>
      </c>
      <c r="M5" s="2">
        <v>8.70999999999998</v>
      </c>
      <c r="N5">
        <v>3</v>
      </c>
      <c r="O5">
        <v>2</v>
      </c>
      <c r="P5" s="2">
        <v>286.19</v>
      </c>
      <c r="Q5" s="2">
        <v>4.98000000000002</v>
      </c>
      <c r="R5">
        <v>3</v>
      </c>
      <c r="S5" s="2">
        <v>243.05</v>
      </c>
      <c r="T5" s="2">
        <v>8.70999999999998</v>
      </c>
      <c r="U5">
        <v>3</v>
      </c>
      <c r="V5">
        <v>3</v>
      </c>
    </row>
    <row r="6" spans="2:22">
      <c r="B6" s="2">
        <v>15344</v>
      </c>
      <c r="C6" s="2">
        <v>2540</v>
      </c>
      <c r="D6">
        <v>3</v>
      </c>
      <c r="E6">
        <v>12201</v>
      </c>
      <c r="F6">
        <v>786</v>
      </c>
      <c r="G6">
        <v>3</v>
      </c>
      <c r="H6">
        <v>1</v>
      </c>
      <c r="I6" s="2">
        <v>441.16</v>
      </c>
      <c r="J6" s="2">
        <v>3.73999999999995</v>
      </c>
      <c r="K6">
        <v>3</v>
      </c>
      <c r="L6" s="2">
        <v>309</v>
      </c>
      <c r="M6" s="2">
        <v>9.94999999999999</v>
      </c>
      <c r="N6">
        <v>3</v>
      </c>
      <c r="O6">
        <v>2</v>
      </c>
      <c r="P6" s="2">
        <v>367.06</v>
      </c>
      <c r="Q6" s="2">
        <v>18.65</v>
      </c>
      <c r="R6">
        <v>3</v>
      </c>
      <c r="S6" s="2">
        <v>309</v>
      </c>
      <c r="T6" s="2">
        <v>9.94999999999999</v>
      </c>
      <c r="U6">
        <v>3</v>
      </c>
      <c r="V6">
        <v>3</v>
      </c>
    </row>
    <row r="7" spans="2:22">
      <c r="B7" s="2">
        <v>461.18</v>
      </c>
      <c r="C7" s="2">
        <v>46.11</v>
      </c>
      <c r="D7">
        <v>3</v>
      </c>
      <c r="E7" s="2">
        <v>192.73</v>
      </c>
      <c r="F7" s="2">
        <v>23.05</v>
      </c>
      <c r="G7">
        <v>3</v>
      </c>
      <c r="H7">
        <v>1</v>
      </c>
      <c r="I7" s="2">
        <v>447.45</v>
      </c>
      <c r="J7" s="2">
        <v>3.73000000000002</v>
      </c>
      <c r="K7">
        <v>3</v>
      </c>
      <c r="L7" s="2">
        <v>271.77</v>
      </c>
      <c r="M7" s="2">
        <v>3.73000000000002</v>
      </c>
      <c r="N7">
        <v>3</v>
      </c>
      <c r="O7">
        <v>2</v>
      </c>
      <c r="P7" s="2">
        <v>316.15</v>
      </c>
      <c r="Q7" s="2">
        <v>3.75</v>
      </c>
      <c r="R7">
        <v>3</v>
      </c>
      <c r="S7" s="2">
        <v>271.77</v>
      </c>
      <c r="T7" s="2">
        <v>3.73000000000002</v>
      </c>
      <c r="U7">
        <v>3</v>
      </c>
      <c r="V7">
        <v>3</v>
      </c>
    </row>
    <row r="8" spans="2:22">
      <c r="B8" s="2">
        <v>996.78</v>
      </c>
      <c r="C8" s="2">
        <v>53.76</v>
      </c>
      <c r="D8">
        <v>3</v>
      </c>
      <c r="E8" s="2">
        <v>346.94</v>
      </c>
      <c r="F8" s="2">
        <v>20.49</v>
      </c>
      <c r="G8">
        <v>3</v>
      </c>
      <c r="H8">
        <v>1</v>
      </c>
      <c r="I8" s="2">
        <v>585.51</v>
      </c>
      <c r="J8" s="2">
        <v>2.49000000000001</v>
      </c>
      <c r="K8">
        <v>3</v>
      </c>
      <c r="L8" s="2">
        <v>375.02</v>
      </c>
      <c r="M8" s="2">
        <v>14.93</v>
      </c>
      <c r="N8">
        <v>3</v>
      </c>
      <c r="O8">
        <v>2</v>
      </c>
      <c r="P8" s="2">
        <v>434.32</v>
      </c>
      <c r="Q8" s="2">
        <v>29.86</v>
      </c>
      <c r="R8">
        <v>3</v>
      </c>
      <c r="S8" s="2">
        <v>375.02</v>
      </c>
      <c r="T8" s="2">
        <v>14.93</v>
      </c>
      <c r="U8">
        <v>3</v>
      </c>
      <c r="V8">
        <v>3</v>
      </c>
    </row>
    <row r="9" spans="2:22">
      <c r="B9" s="2">
        <v>1130.46</v>
      </c>
      <c r="C9" s="2">
        <v>58.9300000000001</v>
      </c>
      <c r="D9">
        <v>3</v>
      </c>
      <c r="E9" s="2">
        <v>565.1</v>
      </c>
      <c r="F9" s="2">
        <v>41</v>
      </c>
      <c r="G9">
        <v>3</v>
      </c>
      <c r="H9">
        <v>1</v>
      </c>
      <c r="I9">
        <v>1414.5</v>
      </c>
      <c r="J9">
        <v>83.7</v>
      </c>
      <c r="K9">
        <v>3</v>
      </c>
      <c r="L9" s="2">
        <v>917.8</v>
      </c>
      <c r="M9" s="2">
        <v>12.8</v>
      </c>
      <c r="N9">
        <v>3</v>
      </c>
      <c r="O9">
        <v>2</v>
      </c>
      <c r="P9" s="2">
        <v>243.82</v>
      </c>
      <c r="Q9" s="2">
        <v>28.12</v>
      </c>
      <c r="R9">
        <v>3</v>
      </c>
      <c r="S9" s="2">
        <v>192.73</v>
      </c>
      <c r="T9" s="2">
        <v>23.05</v>
      </c>
      <c r="U9">
        <v>3</v>
      </c>
      <c r="V9">
        <v>3</v>
      </c>
    </row>
    <row r="10" spans="2:22">
      <c r="B10">
        <v>7147.08</v>
      </c>
      <c r="C10">
        <v>189.51</v>
      </c>
      <c r="D10">
        <v>3</v>
      </c>
      <c r="E10">
        <v>4550.23</v>
      </c>
      <c r="F10">
        <v>50.68</v>
      </c>
      <c r="G10">
        <v>3</v>
      </c>
      <c r="H10">
        <v>1</v>
      </c>
      <c r="I10">
        <v>1414.5</v>
      </c>
      <c r="J10">
        <v>83.7</v>
      </c>
      <c r="K10">
        <v>3</v>
      </c>
      <c r="L10">
        <v>4639.3</v>
      </c>
      <c r="M10">
        <v>355.2</v>
      </c>
      <c r="N10">
        <v>3</v>
      </c>
      <c r="O10">
        <v>2</v>
      </c>
      <c r="P10" s="2">
        <v>405.69</v>
      </c>
      <c r="Q10" s="2">
        <v>23.04</v>
      </c>
      <c r="R10">
        <v>3</v>
      </c>
      <c r="S10" s="2">
        <v>346.94</v>
      </c>
      <c r="T10" s="2">
        <v>20.49</v>
      </c>
      <c r="U10">
        <v>3</v>
      </c>
      <c r="V10">
        <v>3</v>
      </c>
    </row>
    <row r="11" spans="2:22">
      <c r="B11">
        <v>916.31</v>
      </c>
      <c r="C11">
        <v>6.03</v>
      </c>
      <c r="D11">
        <v>3</v>
      </c>
      <c r="E11">
        <v>895.92</v>
      </c>
      <c r="F11">
        <v>9.96</v>
      </c>
      <c r="G11">
        <v>3</v>
      </c>
      <c r="H11">
        <v>1</v>
      </c>
      <c r="I11">
        <v>6282.4</v>
      </c>
      <c r="J11">
        <v>175.2</v>
      </c>
      <c r="K11">
        <v>3</v>
      </c>
      <c r="L11">
        <v>1214.8</v>
      </c>
      <c r="M11">
        <v>58.8</v>
      </c>
      <c r="N11">
        <v>3</v>
      </c>
      <c r="O11">
        <v>2</v>
      </c>
      <c r="P11" s="2">
        <v>672.51</v>
      </c>
      <c r="Q11" s="2">
        <v>40.9400000000001</v>
      </c>
      <c r="R11">
        <v>3</v>
      </c>
      <c r="S11" s="2">
        <v>565.1</v>
      </c>
      <c r="T11" s="2">
        <v>41</v>
      </c>
      <c r="U11">
        <v>3</v>
      </c>
      <c r="V11">
        <v>3</v>
      </c>
    </row>
    <row r="12" spans="2:22">
      <c r="B12" s="2">
        <v>291.79</v>
      </c>
      <c r="C12" s="2">
        <v>9.94999999999999</v>
      </c>
      <c r="D12">
        <v>3</v>
      </c>
      <c r="E12" s="2">
        <v>196.92</v>
      </c>
      <c r="F12" s="2">
        <v>2.49000000000001</v>
      </c>
      <c r="G12">
        <v>3</v>
      </c>
      <c r="H12">
        <v>2</v>
      </c>
      <c r="I12">
        <v>6282.4</v>
      </c>
      <c r="J12">
        <v>175.2</v>
      </c>
      <c r="K12">
        <v>3</v>
      </c>
      <c r="L12">
        <v>5589.7</v>
      </c>
      <c r="M12">
        <v>65.2</v>
      </c>
      <c r="N12">
        <v>3</v>
      </c>
      <c r="O12">
        <v>2</v>
      </c>
      <c r="P12">
        <v>29.4</v>
      </c>
      <c r="Q12">
        <v>0.4</v>
      </c>
      <c r="R12">
        <v>3</v>
      </c>
      <c r="S12">
        <v>26.5</v>
      </c>
      <c r="T12">
        <v>0.4</v>
      </c>
      <c r="U12">
        <v>3</v>
      </c>
      <c r="V12">
        <v>3</v>
      </c>
    </row>
    <row r="13" spans="2:22">
      <c r="B13" s="2">
        <v>262</v>
      </c>
      <c r="C13" s="2">
        <v>3.73000000000002</v>
      </c>
      <c r="D13">
        <v>3</v>
      </c>
      <c r="E13" s="2">
        <v>261.63</v>
      </c>
      <c r="F13" s="2">
        <v>9.94</v>
      </c>
      <c r="G13">
        <v>3</v>
      </c>
      <c r="H13">
        <v>2</v>
      </c>
      <c r="I13">
        <v>1414.5</v>
      </c>
      <c r="J13">
        <v>83.7</v>
      </c>
      <c r="K13">
        <v>3</v>
      </c>
      <c r="L13">
        <v>601.7</v>
      </c>
      <c r="M13">
        <v>57.9</v>
      </c>
      <c r="N13">
        <v>3</v>
      </c>
      <c r="O13">
        <v>2</v>
      </c>
      <c r="P13">
        <v>37.1</v>
      </c>
      <c r="Q13">
        <v>0.1</v>
      </c>
      <c r="R13">
        <v>3</v>
      </c>
      <c r="S13">
        <v>29.4</v>
      </c>
      <c r="T13">
        <v>0.4</v>
      </c>
      <c r="U13">
        <v>3</v>
      </c>
      <c r="V13">
        <v>3</v>
      </c>
    </row>
    <row r="14" spans="2:22">
      <c r="B14" s="2">
        <v>335.43</v>
      </c>
      <c r="C14" s="2">
        <v>2.48000000000002</v>
      </c>
      <c r="D14">
        <v>3</v>
      </c>
      <c r="E14" s="2">
        <v>243.05</v>
      </c>
      <c r="F14" s="2">
        <v>8.70999999999998</v>
      </c>
      <c r="G14">
        <v>3</v>
      </c>
      <c r="H14">
        <v>2</v>
      </c>
      <c r="I14">
        <v>1414.5</v>
      </c>
      <c r="J14">
        <v>83.7</v>
      </c>
      <c r="K14">
        <v>3</v>
      </c>
      <c r="L14">
        <v>748.3</v>
      </c>
      <c r="M14">
        <v>19.5</v>
      </c>
      <c r="N14">
        <v>3</v>
      </c>
      <c r="O14">
        <v>2</v>
      </c>
      <c r="P14">
        <v>33</v>
      </c>
      <c r="Q14">
        <v>0.5</v>
      </c>
      <c r="R14">
        <v>3</v>
      </c>
      <c r="S14">
        <v>31.2</v>
      </c>
      <c r="T14">
        <v>0.3</v>
      </c>
      <c r="U14">
        <v>3</v>
      </c>
      <c r="V14">
        <v>3</v>
      </c>
    </row>
    <row r="15" spans="2:22">
      <c r="B15" s="2">
        <v>441.16</v>
      </c>
      <c r="C15" s="2">
        <v>3.73999999999995</v>
      </c>
      <c r="D15">
        <v>3</v>
      </c>
      <c r="E15" s="2">
        <v>309</v>
      </c>
      <c r="F15" s="2">
        <v>9.94999999999999</v>
      </c>
      <c r="G15">
        <v>3</v>
      </c>
      <c r="H15">
        <v>2</v>
      </c>
      <c r="I15">
        <v>6282.4</v>
      </c>
      <c r="J15">
        <v>175.2</v>
      </c>
      <c r="K15">
        <v>3</v>
      </c>
      <c r="L15">
        <v>3785.7</v>
      </c>
      <c r="M15">
        <v>393.7</v>
      </c>
      <c r="N15">
        <v>3</v>
      </c>
      <c r="O15">
        <v>2</v>
      </c>
      <c r="P15">
        <v>31.7</v>
      </c>
      <c r="Q15">
        <v>0.6</v>
      </c>
      <c r="R15">
        <v>3</v>
      </c>
      <c r="S15">
        <v>27.6</v>
      </c>
      <c r="T15">
        <v>0.5</v>
      </c>
      <c r="U15">
        <v>3</v>
      </c>
      <c r="V15">
        <v>3</v>
      </c>
    </row>
    <row r="16" spans="2:22">
      <c r="B16" s="2">
        <v>447.45</v>
      </c>
      <c r="C16" s="2">
        <v>3.73000000000002</v>
      </c>
      <c r="D16">
        <v>3</v>
      </c>
      <c r="E16" s="2">
        <v>271.77</v>
      </c>
      <c r="F16" s="2">
        <v>3.73000000000002</v>
      </c>
      <c r="G16">
        <v>3</v>
      </c>
      <c r="H16">
        <v>2</v>
      </c>
      <c r="I16">
        <v>6282.4</v>
      </c>
      <c r="J16">
        <v>175.2</v>
      </c>
      <c r="K16">
        <v>3</v>
      </c>
      <c r="L16">
        <v>4958.3</v>
      </c>
      <c r="M16">
        <v>168.3</v>
      </c>
      <c r="N16">
        <v>3</v>
      </c>
      <c r="O16">
        <v>2</v>
      </c>
      <c r="P16">
        <v>35.3</v>
      </c>
      <c r="Q16">
        <v>0.1</v>
      </c>
      <c r="R16">
        <v>3</v>
      </c>
      <c r="S16">
        <v>32.1</v>
      </c>
      <c r="T16">
        <v>0.9</v>
      </c>
      <c r="U16">
        <v>3</v>
      </c>
      <c r="V16">
        <v>3</v>
      </c>
    </row>
    <row r="17" spans="2:22">
      <c r="B17" s="2">
        <v>585.51</v>
      </c>
      <c r="C17" s="2">
        <v>2.49000000000001</v>
      </c>
      <c r="D17">
        <v>3</v>
      </c>
      <c r="E17" s="2">
        <v>375.02</v>
      </c>
      <c r="F17" s="2">
        <v>14.93</v>
      </c>
      <c r="G17">
        <v>3</v>
      </c>
      <c r="H17">
        <v>2</v>
      </c>
      <c r="I17">
        <v>3750.99</v>
      </c>
      <c r="J17">
        <f t="shared" ref="J17:J21" si="0">I17*0.09</f>
        <v>337.5891</v>
      </c>
      <c r="K17">
        <v>3</v>
      </c>
      <c r="L17">
        <v>3375.69</v>
      </c>
      <c r="M17">
        <f>L17*0.09</f>
        <v>303.8121</v>
      </c>
      <c r="N17">
        <v>3</v>
      </c>
      <c r="O17">
        <v>2</v>
      </c>
      <c r="P17">
        <v>35.4</v>
      </c>
      <c r="Q17">
        <v>0</v>
      </c>
      <c r="R17">
        <v>3</v>
      </c>
      <c r="S17">
        <v>34.2</v>
      </c>
      <c r="T17">
        <v>0.3</v>
      </c>
      <c r="U17">
        <v>3</v>
      </c>
      <c r="V17">
        <v>3</v>
      </c>
    </row>
    <row r="18" spans="2:22">
      <c r="B18">
        <v>1414.5</v>
      </c>
      <c r="C18">
        <v>83.7</v>
      </c>
      <c r="D18">
        <v>3</v>
      </c>
      <c r="E18" s="2">
        <v>917.8</v>
      </c>
      <c r="F18" s="2">
        <v>12.8</v>
      </c>
      <c r="G18">
        <v>3</v>
      </c>
      <c r="H18">
        <v>2</v>
      </c>
      <c r="I18">
        <v>2906.84</v>
      </c>
      <c r="J18">
        <f t="shared" si="0"/>
        <v>261.6156</v>
      </c>
      <c r="K18">
        <v>3</v>
      </c>
      <c r="L18">
        <v>1760.39</v>
      </c>
      <c r="M18">
        <f t="shared" ref="M17:M21" si="1">L18*0.09</f>
        <v>158.4351</v>
      </c>
      <c r="N18">
        <v>3</v>
      </c>
      <c r="O18">
        <v>2</v>
      </c>
      <c r="P18">
        <v>933.62</v>
      </c>
      <c r="Q18">
        <v>4.65</v>
      </c>
      <c r="R18">
        <v>3</v>
      </c>
      <c r="S18">
        <v>895.92</v>
      </c>
      <c r="T18">
        <v>9.96</v>
      </c>
      <c r="U18">
        <v>3</v>
      </c>
      <c r="V18">
        <v>3</v>
      </c>
    </row>
    <row r="19" spans="2:21">
      <c r="B19">
        <v>1414.5</v>
      </c>
      <c r="C19">
        <v>83.7</v>
      </c>
      <c r="D19">
        <v>3</v>
      </c>
      <c r="E19">
        <v>4639.3</v>
      </c>
      <c r="F19">
        <v>355.2</v>
      </c>
      <c r="G19">
        <v>3</v>
      </c>
      <c r="H19">
        <v>2</v>
      </c>
      <c r="I19">
        <v>4645.12</v>
      </c>
      <c r="J19">
        <f t="shared" si="0"/>
        <v>418.0608</v>
      </c>
      <c r="K19">
        <v>3</v>
      </c>
      <c r="L19">
        <v>2498.3</v>
      </c>
      <c r="M19">
        <f t="shared" si="1"/>
        <v>224.847</v>
      </c>
      <c r="N19">
        <v>3</v>
      </c>
      <c r="O19">
        <v>2</v>
      </c>
      <c r="R19">
        <v>3</v>
      </c>
      <c r="U19">
        <v>3</v>
      </c>
    </row>
    <row r="20" spans="2:15">
      <c r="B20">
        <v>6282.4</v>
      </c>
      <c r="C20">
        <v>175.2</v>
      </c>
      <c r="D20">
        <v>3</v>
      </c>
      <c r="E20">
        <v>1214.8</v>
      </c>
      <c r="F20">
        <v>58.8</v>
      </c>
      <c r="G20">
        <v>3</v>
      </c>
      <c r="H20">
        <v>2</v>
      </c>
      <c r="I20">
        <v>3767.65</v>
      </c>
      <c r="J20">
        <f t="shared" si="0"/>
        <v>339.0885</v>
      </c>
      <c r="K20">
        <v>3</v>
      </c>
      <c r="L20">
        <v>2544.79</v>
      </c>
      <c r="M20">
        <f t="shared" si="1"/>
        <v>229.0311</v>
      </c>
      <c r="N20">
        <v>3</v>
      </c>
      <c r="O20">
        <v>2</v>
      </c>
    </row>
    <row r="21" spans="2:15">
      <c r="B21">
        <v>6282.4</v>
      </c>
      <c r="C21">
        <v>175.2</v>
      </c>
      <c r="D21">
        <v>3</v>
      </c>
      <c r="E21">
        <v>5589.7</v>
      </c>
      <c r="F21">
        <v>65.2</v>
      </c>
      <c r="G21">
        <v>3</v>
      </c>
      <c r="H21">
        <v>2</v>
      </c>
      <c r="I21">
        <v>3230.7</v>
      </c>
      <c r="J21">
        <f t="shared" si="0"/>
        <v>290.763</v>
      </c>
      <c r="K21">
        <v>3</v>
      </c>
      <c r="L21">
        <v>2247.15</v>
      </c>
      <c r="M21">
        <f t="shared" si="1"/>
        <v>202.2435</v>
      </c>
      <c r="N21">
        <v>3</v>
      </c>
      <c r="O21">
        <v>2</v>
      </c>
    </row>
    <row r="22" spans="2:15">
      <c r="B22">
        <v>1414.5</v>
      </c>
      <c r="C22">
        <v>83.7</v>
      </c>
      <c r="D22">
        <v>3</v>
      </c>
      <c r="E22">
        <v>601.7</v>
      </c>
      <c r="F22">
        <v>57.9</v>
      </c>
      <c r="G22">
        <v>3</v>
      </c>
      <c r="H22">
        <v>2</v>
      </c>
      <c r="I22">
        <v>18138</v>
      </c>
      <c r="J22">
        <v>180</v>
      </c>
      <c r="K22">
        <v>3</v>
      </c>
      <c r="L22">
        <v>16414</v>
      </c>
      <c r="M22">
        <v>126</v>
      </c>
      <c r="N22">
        <v>3</v>
      </c>
      <c r="O22">
        <v>2</v>
      </c>
    </row>
    <row r="23" spans="2:15">
      <c r="B23">
        <v>1414.5</v>
      </c>
      <c r="C23">
        <v>83.7</v>
      </c>
      <c r="D23">
        <v>3</v>
      </c>
      <c r="E23">
        <v>748.3</v>
      </c>
      <c r="F23">
        <v>19.5</v>
      </c>
      <c r="G23">
        <v>3</v>
      </c>
      <c r="H23">
        <v>2</v>
      </c>
      <c r="I23">
        <v>17686</v>
      </c>
      <c r="J23">
        <v>5</v>
      </c>
      <c r="K23">
        <v>3</v>
      </c>
      <c r="L23">
        <v>16018</v>
      </c>
      <c r="M23">
        <v>531</v>
      </c>
      <c r="N23">
        <v>3</v>
      </c>
      <c r="O23">
        <v>2</v>
      </c>
    </row>
    <row r="24" spans="2:15">
      <c r="B24">
        <v>6282.4</v>
      </c>
      <c r="C24">
        <v>175.2</v>
      </c>
      <c r="D24">
        <v>3</v>
      </c>
      <c r="E24">
        <v>3785.7</v>
      </c>
      <c r="F24">
        <v>393.7</v>
      </c>
      <c r="G24">
        <v>3</v>
      </c>
      <c r="H24">
        <v>2</v>
      </c>
      <c r="I24">
        <v>17920</v>
      </c>
      <c r="J24">
        <v>93</v>
      </c>
      <c r="K24">
        <v>3</v>
      </c>
      <c r="L24">
        <v>16216</v>
      </c>
      <c r="M24">
        <v>203</v>
      </c>
      <c r="N24">
        <v>3</v>
      </c>
      <c r="O24">
        <v>2</v>
      </c>
    </row>
    <row r="25" spans="2:15">
      <c r="B25">
        <v>6282.4</v>
      </c>
      <c r="C25">
        <v>175.2</v>
      </c>
      <c r="D25">
        <v>3</v>
      </c>
      <c r="E25">
        <v>4958.3</v>
      </c>
      <c r="F25">
        <v>168.3</v>
      </c>
      <c r="G25">
        <v>3</v>
      </c>
      <c r="H25">
        <v>2</v>
      </c>
      <c r="I25">
        <v>18138</v>
      </c>
      <c r="J25">
        <v>180</v>
      </c>
      <c r="K25">
        <v>3</v>
      </c>
      <c r="L25">
        <v>16398</v>
      </c>
      <c r="M25">
        <v>340</v>
      </c>
      <c r="N25">
        <v>3</v>
      </c>
      <c r="O25">
        <v>2</v>
      </c>
    </row>
    <row r="26" spans="2:15">
      <c r="B26">
        <v>3750.99</v>
      </c>
      <c r="C26">
        <f t="shared" ref="C26:C30" si="2">B26*0.09</f>
        <v>337.5891</v>
      </c>
      <c r="D26">
        <v>3</v>
      </c>
      <c r="E26">
        <v>3375.69</v>
      </c>
      <c r="F26">
        <f t="shared" ref="F26:F30" si="3">E26*0.09</f>
        <v>303.8121</v>
      </c>
      <c r="G26">
        <v>3</v>
      </c>
      <c r="H26">
        <v>2</v>
      </c>
      <c r="I26">
        <v>17686</v>
      </c>
      <c r="J26">
        <v>5</v>
      </c>
      <c r="K26">
        <v>3</v>
      </c>
      <c r="L26">
        <v>15736</v>
      </c>
      <c r="M26">
        <v>24</v>
      </c>
      <c r="N26">
        <v>3</v>
      </c>
      <c r="O26">
        <v>2</v>
      </c>
    </row>
    <row r="27" spans="2:15">
      <c r="B27">
        <v>2906.84</v>
      </c>
      <c r="C27">
        <f t="shared" si="2"/>
        <v>261.6156</v>
      </c>
      <c r="D27">
        <v>3</v>
      </c>
      <c r="E27">
        <v>1760.39</v>
      </c>
      <c r="F27">
        <f t="shared" si="3"/>
        <v>158.4351</v>
      </c>
      <c r="G27">
        <v>3</v>
      </c>
      <c r="H27">
        <v>2</v>
      </c>
      <c r="I27">
        <v>17920</v>
      </c>
      <c r="J27">
        <v>93</v>
      </c>
      <c r="K27">
        <v>3</v>
      </c>
      <c r="L27">
        <v>16067</v>
      </c>
      <c r="M27">
        <v>182</v>
      </c>
      <c r="N27">
        <v>3</v>
      </c>
      <c r="O27">
        <v>2</v>
      </c>
    </row>
    <row r="28" spans="2:15">
      <c r="B28">
        <v>4645.12</v>
      </c>
      <c r="C28">
        <f t="shared" si="2"/>
        <v>418.0608</v>
      </c>
      <c r="D28">
        <v>3</v>
      </c>
      <c r="E28">
        <v>2498.3</v>
      </c>
      <c r="F28">
        <f t="shared" si="3"/>
        <v>224.847</v>
      </c>
      <c r="G28">
        <v>3</v>
      </c>
      <c r="H28">
        <v>2</v>
      </c>
      <c r="I28">
        <v>18138</v>
      </c>
      <c r="J28">
        <v>180</v>
      </c>
      <c r="K28">
        <v>3</v>
      </c>
      <c r="L28">
        <v>16044</v>
      </c>
      <c r="M28">
        <v>34</v>
      </c>
      <c r="N28">
        <v>3</v>
      </c>
      <c r="O28">
        <v>2</v>
      </c>
    </row>
    <row r="29" spans="2:15">
      <c r="B29">
        <v>3767.65</v>
      </c>
      <c r="C29">
        <f t="shared" si="2"/>
        <v>339.0885</v>
      </c>
      <c r="D29">
        <v>3</v>
      </c>
      <c r="E29">
        <v>2544.79</v>
      </c>
      <c r="F29">
        <f t="shared" si="3"/>
        <v>229.0311</v>
      </c>
      <c r="G29">
        <v>3</v>
      </c>
      <c r="H29">
        <v>2</v>
      </c>
      <c r="I29">
        <v>17686</v>
      </c>
      <c r="J29">
        <v>5</v>
      </c>
      <c r="K29">
        <v>3</v>
      </c>
      <c r="L29">
        <v>15323</v>
      </c>
      <c r="M29">
        <v>512</v>
      </c>
      <c r="N29">
        <v>3</v>
      </c>
      <c r="O29">
        <v>2</v>
      </c>
    </row>
    <row r="30" spans="2:15">
      <c r="B30">
        <v>3230.7</v>
      </c>
      <c r="C30">
        <f t="shared" si="2"/>
        <v>290.763</v>
      </c>
      <c r="D30">
        <v>3</v>
      </c>
      <c r="E30">
        <v>2247.15</v>
      </c>
      <c r="F30">
        <f t="shared" si="3"/>
        <v>202.2435</v>
      </c>
      <c r="G30">
        <v>3</v>
      </c>
      <c r="H30">
        <v>2</v>
      </c>
      <c r="I30">
        <v>17920</v>
      </c>
      <c r="J30">
        <v>93</v>
      </c>
      <c r="K30">
        <v>3</v>
      </c>
      <c r="L30">
        <v>15683</v>
      </c>
      <c r="M30">
        <v>241</v>
      </c>
      <c r="N30">
        <v>3</v>
      </c>
      <c r="O30">
        <v>2</v>
      </c>
    </row>
    <row r="31" spans="2:8">
      <c r="B31">
        <v>18138</v>
      </c>
      <c r="C31">
        <v>180</v>
      </c>
      <c r="D31">
        <v>3</v>
      </c>
      <c r="E31">
        <v>16414</v>
      </c>
      <c r="F31">
        <v>126</v>
      </c>
      <c r="G31">
        <v>3</v>
      </c>
      <c r="H31">
        <v>2</v>
      </c>
    </row>
    <row r="32" spans="2:8">
      <c r="B32">
        <v>17686</v>
      </c>
      <c r="C32">
        <v>5</v>
      </c>
      <c r="D32">
        <v>3</v>
      </c>
      <c r="E32">
        <v>16018</v>
      </c>
      <c r="F32">
        <v>531</v>
      </c>
      <c r="G32">
        <v>3</v>
      </c>
      <c r="H32">
        <v>2</v>
      </c>
    </row>
    <row r="33" spans="2:15">
      <c r="B33">
        <v>17920</v>
      </c>
      <c r="C33">
        <v>93</v>
      </c>
      <c r="D33">
        <v>3</v>
      </c>
      <c r="E33">
        <v>16216</v>
      </c>
      <c r="F33">
        <v>203</v>
      </c>
      <c r="G33">
        <v>3</v>
      </c>
      <c r="H33">
        <v>2</v>
      </c>
      <c r="O33" t="s">
        <v>253</v>
      </c>
    </row>
    <row r="34" spans="2:15">
      <c r="B34">
        <v>18138</v>
      </c>
      <c r="C34">
        <v>180</v>
      </c>
      <c r="D34">
        <v>3</v>
      </c>
      <c r="E34">
        <v>16398</v>
      </c>
      <c r="F34">
        <v>340</v>
      </c>
      <c r="G34">
        <v>3</v>
      </c>
      <c r="H34">
        <v>2</v>
      </c>
      <c r="O34" t="s">
        <v>31</v>
      </c>
    </row>
    <row r="35" spans="2:15">
      <c r="B35">
        <v>17686</v>
      </c>
      <c r="C35">
        <v>5</v>
      </c>
      <c r="D35">
        <v>3</v>
      </c>
      <c r="E35">
        <v>15736</v>
      </c>
      <c r="F35">
        <v>24</v>
      </c>
      <c r="G35">
        <v>3</v>
      </c>
      <c r="H35">
        <v>2</v>
      </c>
      <c r="O35" t="s">
        <v>32</v>
      </c>
    </row>
    <row r="36" spans="2:15">
      <c r="B36">
        <v>17920</v>
      </c>
      <c r="C36">
        <v>93</v>
      </c>
      <c r="D36">
        <v>3</v>
      </c>
      <c r="E36">
        <v>16067</v>
      </c>
      <c r="F36">
        <v>182</v>
      </c>
      <c r="G36">
        <v>3</v>
      </c>
      <c r="H36">
        <v>2</v>
      </c>
      <c r="O36" t="s">
        <v>49</v>
      </c>
    </row>
    <row r="37" spans="2:15">
      <c r="B37">
        <v>18138</v>
      </c>
      <c r="C37">
        <v>180</v>
      </c>
      <c r="D37">
        <v>3</v>
      </c>
      <c r="E37">
        <v>16044</v>
      </c>
      <c r="F37">
        <v>34</v>
      </c>
      <c r="G37">
        <v>3</v>
      </c>
      <c r="H37">
        <v>2</v>
      </c>
      <c r="O37" t="s">
        <v>34</v>
      </c>
    </row>
    <row r="38" spans="2:8">
      <c r="B38">
        <v>17686</v>
      </c>
      <c r="C38">
        <v>5</v>
      </c>
      <c r="D38">
        <v>3</v>
      </c>
      <c r="E38">
        <v>15323</v>
      </c>
      <c r="F38">
        <v>512</v>
      </c>
      <c r="G38">
        <v>3</v>
      </c>
      <c r="H38">
        <v>2</v>
      </c>
    </row>
    <row r="39" spans="2:15">
      <c r="B39">
        <v>17920</v>
      </c>
      <c r="C39">
        <v>93</v>
      </c>
      <c r="D39">
        <v>3</v>
      </c>
      <c r="E39">
        <v>15683</v>
      </c>
      <c r="F39">
        <v>241</v>
      </c>
      <c r="G39">
        <v>3</v>
      </c>
      <c r="H39">
        <v>2</v>
      </c>
      <c r="O39" t="s">
        <v>254</v>
      </c>
    </row>
    <row r="40" spans="2:8">
      <c r="B40" s="2">
        <v>235.09</v>
      </c>
      <c r="C40" s="2">
        <v>4.97</v>
      </c>
      <c r="D40">
        <v>3</v>
      </c>
      <c r="E40" s="2">
        <v>196.92</v>
      </c>
      <c r="F40" s="2">
        <v>2.49000000000001</v>
      </c>
      <c r="G40">
        <v>3</v>
      </c>
      <c r="H40">
        <v>3</v>
      </c>
    </row>
    <row r="41" spans="2:15">
      <c r="B41" s="2">
        <v>314.71</v>
      </c>
      <c r="C41" s="2">
        <v>13.68</v>
      </c>
      <c r="D41">
        <v>3</v>
      </c>
      <c r="E41" s="2">
        <v>261.63</v>
      </c>
      <c r="F41" s="2">
        <v>9.94</v>
      </c>
      <c r="G41">
        <v>3</v>
      </c>
      <c r="H41">
        <v>3</v>
      </c>
      <c r="O41" t="s">
        <v>51</v>
      </c>
    </row>
    <row r="42" spans="2:8">
      <c r="B42" s="2">
        <v>286.19</v>
      </c>
      <c r="C42" s="2">
        <v>4.98000000000002</v>
      </c>
      <c r="D42">
        <v>3</v>
      </c>
      <c r="E42" s="2">
        <v>243.05</v>
      </c>
      <c r="F42" s="2">
        <v>8.70999999999998</v>
      </c>
      <c r="G42">
        <v>3</v>
      </c>
      <c r="H42">
        <v>3</v>
      </c>
    </row>
    <row r="43" spans="2:15">
      <c r="B43" s="2">
        <v>367.06</v>
      </c>
      <c r="C43" s="2">
        <v>18.65</v>
      </c>
      <c r="D43">
        <v>3</v>
      </c>
      <c r="E43" s="2">
        <v>309</v>
      </c>
      <c r="F43" s="2">
        <v>9.94999999999999</v>
      </c>
      <c r="G43">
        <v>3</v>
      </c>
      <c r="H43">
        <v>3</v>
      </c>
      <c r="O43" t="s">
        <v>52</v>
      </c>
    </row>
    <row r="44" spans="2:15">
      <c r="B44" s="2">
        <v>316.15</v>
      </c>
      <c r="C44" s="2">
        <v>3.75</v>
      </c>
      <c r="D44">
        <v>3</v>
      </c>
      <c r="E44" s="2">
        <v>271.77</v>
      </c>
      <c r="F44" s="2">
        <v>3.73000000000002</v>
      </c>
      <c r="G44">
        <v>3</v>
      </c>
      <c r="H44">
        <v>3</v>
      </c>
      <c r="O44" t="s">
        <v>53</v>
      </c>
    </row>
    <row r="45" spans="2:15">
      <c r="B45" s="2">
        <v>434.32</v>
      </c>
      <c r="C45" s="2">
        <v>29.86</v>
      </c>
      <c r="D45">
        <v>3</v>
      </c>
      <c r="E45" s="2">
        <v>375.02</v>
      </c>
      <c r="F45" s="2">
        <v>14.93</v>
      </c>
      <c r="G45">
        <v>3</v>
      </c>
      <c r="H45">
        <v>3</v>
      </c>
      <c r="O45" t="s">
        <v>54</v>
      </c>
    </row>
    <row r="46" spans="2:15">
      <c r="B46" s="2">
        <v>243.82</v>
      </c>
      <c r="C46" s="2">
        <v>28.12</v>
      </c>
      <c r="D46">
        <v>3</v>
      </c>
      <c r="E46" s="2">
        <v>192.73</v>
      </c>
      <c r="F46" s="2">
        <v>23.05</v>
      </c>
      <c r="G46">
        <v>3</v>
      </c>
      <c r="H46">
        <v>3</v>
      </c>
      <c r="O46" t="s">
        <v>255</v>
      </c>
    </row>
    <row r="47" spans="2:15">
      <c r="B47" s="2">
        <v>405.69</v>
      </c>
      <c r="C47" s="2">
        <v>23.04</v>
      </c>
      <c r="D47">
        <v>3</v>
      </c>
      <c r="E47" s="2">
        <v>346.94</v>
      </c>
      <c r="F47" s="2">
        <v>20.49</v>
      </c>
      <c r="G47">
        <v>3</v>
      </c>
      <c r="H47">
        <v>3</v>
      </c>
      <c r="O47" t="s">
        <v>256</v>
      </c>
    </row>
    <row r="48" spans="2:15">
      <c r="B48" s="2">
        <v>672.51</v>
      </c>
      <c r="C48" s="2">
        <v>40.9400000000001</v>
      </c>
      <c r="D48">
        <v>3</v>
      </c>
      <c r="E48" s="2">
        <v>565.1</v>
      </c>
      <c r="F48" s="2">
        <v>41</v>
      </c>
      <c r="G48">
        <v>3</v>
      </c>
      <c r="H48">
        <v>3</v>
      </c>
      <c r="O48" t="s">
        <v>257</v>
      </c>
    </row>
    <row r="49" spans="2:15">
      <c r="B49">
        <v>29.4</v>
      </c>
      <c r="C49">
        <v>0.4</v>
      </c>
      <c r="D49">
        <v>3</v>
      </c>
      <c r="E49">
        <v>26.5</v>
      </c>
      <c r="F49">
        <v>0.4</v>
      </c>
      <c r="G49">
        <v>3</v>
      </c>
      <c r="H49">
        <v>3</v>
      </c>
      <c r="O49" t="s">
        <v>258</v>
      </c>
    </row>
    <row r="50" spans="2:8">
      <c r="B50">
        <v>37.1</v>
      </c>
      <c r="C50">
        <v>0.1</v>
      </c>
      <c r="D50">
        <v>3</v>
      </c>
      <c r="E50">
        <v>29.4</v>
      </c>
      <c r="F50">
        <v>0.4</v>
      </c>
      <c r="G50">
        <v>3</v>
      </c>
      <c r="H50">
        <v>3</v>
      </c>
    </row>
    <row r="51" spans="2:15">
      <c r="B51">
        <v>33</v>
      </c>
      <c r="C51">
        <v>0.5</v>
      </c>
      <c r="D51">
        <v>3</v>
      </c>
      <c r="E51">
        <v>31.2</v>
      </c>
      <c r="F51">
        <v>0.3</v>
      </c>
      <c r="G51">
        <v>3</v>
      </c>
      <c r="H51">
        <v>3</v>
      </c>
      <c r="O51" t="s">
        <v>58</v>
      </c>
    </row>
    <row r="52" spans="2:15">
      <c r="B52">
        <v>31.7</v>
      </c>
      <c r="C52">
        <v>0.6</v>
      </c>
      <c r="D52">
        <v>3</v>
      </c>
      <c r="E52">
        <v>27.6</v>
      </c>
      <c r="F52">
        <v>0.5</v>
      </c>
      <c r="G52">
        <v>3</v>
      </c>
      <c r="H52">
        <v>3</v>
      </c>
      <c r="O52" t="s">
        <v>59</v>
      </c>
    </row>
    <row r="53" spans="2:15">
      <c r="B53">
        <v>35.3</v>
      </c>
      <c r="C53">
        <v>0.1</v>
      </c>
      <c r="D53">
        <v>3</v>
      </c>
      <c r="E53">
        <v>32.1</v>
      </c>
      <c r="F53">
        <v>0.9</v>
      </c>
      <c r="G53">
        <v>3</v>
      </c>
      <c r="H53">
        <v>3</v>
      </c>
      <c r="O53" t="s">
        <v>259</v>
      </c>
    </row>
    <row r="54" spans="2:15">
      <c r="B54">
        <v>35.4</v>
      </c>
      <c r="C54">
        <v>0</v>
      </c>
      <c r="D54">
        <v>3</v>
      </c>
      <c r="E54">
        <v>34.2</v>
      </c>
      <c r="F54">
        <v>0.3</v>
      </c>
      <c r="G54">
        <v>3</v>
      </c>
      <c r="H54">
        <v>3</v>
      </c>
      <c r="O54" t="s">
        <v>260</v>
      </c>
    </row>
    <row r="55" spans="2:15">
      <c r="B55">
        <v>933.62</v>
      </c>
      <c r="C55">
        <v>4.65</v>
      </c>
      <c r="D55">
        <v>3</v>
      </c>
      <c r="E55">
        <v>895.92</v>
      </c>
      <c r="F55">
        <v>9.96</v>
      </c>
      <c r="G55">
        <v>3</v>
      </c>
      <c r="H55">
        <v>3</v>
      </c>
      <c r="O55" t="s">
        <v>59</v>
      </c>
    </row>
    <row r="56" spans="2:15">
      <c r="B56">
        <v>32.3</v>
      </c>
      <c r="C56">
        <v>0.5</v>
      </c>
      <c r="D56">
        <v>3</v>
      </c>
      <c r="E56">
        <v>26.5</v>
      </c>
      <c r="F56">
        <v>0.4</v>
      </c>
      <c r="G56">
        <v>3</v>
      </c>
      <c r="H56">
        <v>4</v>
      </c>
      <c r="O56" t="s">
        <v>261</v>
      </c>
    </row>
    <row r="57" spans="2:8">
      <c r="B57">
        <v>33.3</v>
      </c>
      <c r="C57">
        <v>0.2</v>
      </c>
      <c r="D57">
        <v>3</v>
      </c>
      <c r="E57">
        <v>29.4</v>
      </c>
      <c r="F57">
        <v>0.4</v>
      </c>
      <c r="G57">
        <v>3</v>
      </c>
      <c r="H57">
        <v>4</v>
      </c>
    </row>
    <row r="58" spans="2:8">
      <c r="B58">
        <v>36.6</v>
      </c>
      <c r="C58">
        <v>0.3</v>
      </c>
      <c r="D58">
        <v>3</v>
      </c>
      <c r="E58">
        <v>31.2</v>
      </c>
      <c r="F58">
        <v>0.3</v>
      </c>
      <c r="G58">
        <v>3</v>
      </c>
      <c r="H58">
        <v>4</v>
      </c>
    </row>
    <row r="59" spans="2:15">
      <c r="B59">
        <v>30.2</v>
      </c>
      <c r="C59">
        <v>0.4</v>
      </c>
      <c r="D59">
        <v>3</v>
      </c>
      <c r="E59">
        <v>27.6</v>
      </c>
      <c r="F59">
        <v>0.5</v>
      </c>
      <c r="G59">
        <v>3</v>
      </c>
      <c r="H59">
        <v>4</v>
      </c>
      <c r="O59" t="s">
        <v>63</v>
      </c>
    </row>
    <row r="60" spans="2:15">
      <c r="B60">
        <v>35.7</v>
      </c>
      <c r="C60">
        <v>0.4</v>
      </c>
      <c r="D60">
        <v>3</v>
      </c>
      <c r="E60">
        <v>32.1</v>
      </c>
      <c r="F60">
        <v>0.9</v>
      </c>
      <c r="G60">
        <v>3</v>
      </c>
      <c r="H60">
        <v>4</v>
      </c>
      <c r="O60" t="s">
        <v>64</v>
      </c>
    </row>
    <row r="61" spans="2:15">
      <c r="B61">
        <v>41.5</v>
      </c>
      <c r="C61">
        <v>0.2</v>
      </c>
      <c r="D61">
        <v>3</v>
      </c>
      <c r="E61">
        <v>34.2</v>
      </c>
      <c r="F61">
        <v>0.3</v>
      </c>
      <c r="G61">
        <v>3</v>
      </c>
      <c r="H61">
        <v>4</v>
      </c>
      <c r="O61" t="s">
        <v>65</v>
      </c>
    </row>
    <row r="62" spans="2:15">
      <c r="B62">
        <v>11651</v>
      </c>
      <c r="C62">
        <v>2081</v>
      </c>
      <c r="D62">
        <v>3</v>
      </c>
      <c r="E62">
        <v>12191</v>
      </c>
      <c r="F62">
        <v>2599</v>
      </c>
      <c r="G62">
        <v>3</v>
      </c>
      <c r="H62">
        <v>4</v>
      </c>
      <c r="O62" t="s">
        <v>262</v>
      </c>
    </row>
    <row r="63" spans="2:15">
      <c r="B63">
        <v>15344</v>
      </c>
      <c r="C63">
        <v>2540</v>
      </c>
      <c r="D63">
        <v>3</v>
      </c>
      <c r="E63">
        <v>12201</v>
      </c>
      <c r="F63">
        <v>786</v>
      </c>
      <c r="G63">
        <v>3</v>
      </c>
      <c r="H63">
        <v>4</v>
      </c>
      <c r="O63" t="s">
        <v>263</v>
      </c>
    </row>
    <row r="64" spans="2:15">
      <c r="B64">
        <v>5641.3</v>
      </c>
      <c r="C64">
        <v>155.02</v>
      </c>
      <c r="D64">
        <v>3</v>
      </c>
      <c r="E64" s="3">
        <v>5830.9</v>
      </c>
      <c r="F64">
        <v>134.47</v>
      </c>
      <c r="G64">
        <v>3</v>
      </c>
      <c r="H64">
        <v>4</v>
      </c>
      <c r="O64" t="s">
        <v>264</v>
      </c>
    </row>
    <row r="65" spans="2:15">
      <c r="B65">
        <v>130.158</v>
      </c>
      <c r="C65">
        <f t="shared" ref="C65:C76" si="4">B65*0.09</f>
        <v>11.71422</v>
      </c>
      <c r="D65">
        <v>3</v>
      </c>
      <c r="E65">
        <v>182.908</v>
      </c>
      <c r="F65">
        <f t="shared" ref="F65:F76" si="5">E65*0.09</f>
        <v>16.46172</v>
      </c>
      <c r="G65">
        <v>3</v>
      </c>
      <c r="H65">
        <v>4</v>
      </c>
      <c r="O65" t="s">
        <v>265</v>
      </c>
    </row>
    <row r="66" spans="2:8">
      <c r="B66">
        <v>98.478</v>
      </c>
      <c r="C66">
        <f t="shared" si="4"/>
        <v>8.86302</v>
      </c>
      <c r="D66">
        <v>3</v>
      </c>
      <c r="E66">
        <v>272.528</v>
      </c>
      <c r="F66">
        <f t="shared" si="5"/>
        <v>24.52752</v>
      </c>
      <c r="G66">
        <v>3</v>
      </c>
      <c r="H66">
        <v>4</v>
      </c>
    </row>
    <row r="67" spans="2:15">
      <c r="B67">
        <v>180.904</v>
      </c>
      <c r="C67">
        <f t="shared" si="4"/>
        <v>16.28136</v>
      </c>
      <c r="D67">
        <v>3</v>
      </c>
      <c r="E67">
        <v>211.001</v>
      </c>
      <c r="F67">
        <f t="shared" si="5"/>
        <v>18.99009</v>
      </c>
      <c r="G67">
        <v>3</v>
      </c>
      <c r="H67">
        <v>4</v>
      </c>
      <c r="O67" t="s">
        <v>36</v>
      </c>
    </row>
    <row r="68" spans="2:8">
      <c r="B68">
        <v>188.584</v>
      </c>
      <c r="C68">
        <f t="shared" si="4"/>
        <v>16.97256</v>
      </c>
      <c r="D68">
        <v>3</v>
      </c>
      <c r="E68">
        <v>194.667</v>
      </c>
      <c r="F68">
        <f t="shared" si="5"/>
        <v>17.52003</v>
      </c>
      <c r="G68">
        <v>3</v>
      </c>
      <c r="H68">
        <v>4</v>
      </c>
    </row>
    <row r="69" spans="2:15">
      <c r="B69">
        <v>403.836</v>
      </c>
      <c r="C69">
        <f t="shared" si="4"/>
        <v>36.34524</v>
      </c>
      <c r="D69">
        <v>3</v>
      </c>
      <c r="E69">
        <v>199.177</v>
      </c>
      <c r="F69">
        <f t="shared" si="5"/>
        <v>17.92593</v>
      </c>
      <c r="G69">
        <v>3</v>
      </c>
      <c r="H69">
        <v>4</v>
      </c>
      <c r="O69" t="s">
        <v>37</v>
      </c>
    </row>
    <row r="70" spans="2:15">
      <c r="B70">
        <v>151.066</v>
      </c>
      <c r="C70">
        <f t="shared" si="4"/>
        <v>13.59594</v>
      </c>
      <c r="D70">
        <v>3</v>
      </c>
      <c r="E70">
        <v>161.595</v>
      </c>
      <c r="F70">
        <f t="shared" si="5"/>
        <v>14.54355</v>
      </c>
      <c r="G70">
        <v>3</v>
      </c>
      <c r="H70">
        <v>4</v>
      </c>
      <c r="O70" t="s">
        <v>38</v>
      </c>
    </row>
    <row r="71" spans="2:15">
      <c r="B71" s="4">
        <v>638.6</v>
      </c>
      <c r="C71">
        <f t="shared" si="4"/>
        <v>57.474</v>
      </c>
      <c r="D71">
        <v>3</v>
      </c>
      <c r="E71">
        <v>575.704</v>
      </c>
      <c r="F71">
        <f t="shared" si="5"/>
        <v>51.81336</v>
      </c>
      <c r="G71">
        <v>3</v>
      </c>
      <c r="H71">
        <v>4</v>
      </c>
      <c r="O71" t="s">
        <v>266</v>
      </c>
    </row>
    <row r="72" spans="2:8">
      <c r="B72">
        <v>745.903</v>
      </c>
      <c r="C72">
        <f t="shared" si="4"/>
        <v>67.13127</v>
      </c>
      <c r="D72">
        <v>3</v>
      </c>
      <c r="E72">
        <v>715.553</v>
      </c>
      <c r="F72">
        <f t="shared" si="5"/>
        <v>64.39977</v>
      </c>
      <c r="G72">
        <v>3</v>
      </c>
      <c r="H72">
        <v>4</v>
      </c>
    </row>
    <row r="73" spans="2:15">
      <c r="B73">
        <v>630.471</v>
      </c>
      <c r="C73">
        <f t="shared" si="4"/>
        <v>56.74239</v>
      </c>
      <c r="D73">
        <v>3</v>
      </c>
      <c r="E73">
        <v>801.786</v>
      </c>
      <c r="F73">
        <f t="shared" si="5"/>
        <v>72.16074</v>
      </c>
      <c r="G73">
        <v>3</v>
      </c>
      <c r="H73">
        <v>4</v>
      </c>
      <c r="O73" t="s">
        <v>40</v>
      </c>
    </row>
    <row r="74" spans="2:15">
      <c r="B74">
        <v>730.013</v>
      </c>
      <c r="C74">
        <f t="shared" si="4"/>
        <v>65.70117</v>
      </c>
      <c r="D74">
        <v>3</v>
      </c>
      <c r="E74">
        <v>676.065</v>
      </c>
      <c r="F74">
        <f t="shared" si="5"/>
        <v>60.84585</v>
      </c>
      <c r="G74">
        <v>3</v>
      </c>
      <c r="H74">
        <v>4</v>
      </c>
      <c r="O74" t="s">
        <v>41</v>
      </c>
    </row>
    <row r="75" spans="2:15">
      <c r="B75">
        <v>740.954</v>
      </c>
      <c r="C75">
        <f t="shared" si="4"/>
        <v>66.68586</v>
      </c>
      <c r="D75">
        <v>3</v>
      </c>
      <c r="E75">
        <v>630.876</v>
      </c>
      <c r="F75">
        <f t="shared" si="5"/>
        <v>56.77884</v>
      </c>
      <c r="G75">
        <v>3</v>
      </c>
      <c r="H75">
        <v>4</v>
      </c>
      <c r="O75" t="s">
        <v>267</v>
      </c>
    </row>
    <row r="76" spans="2:8">
      <c r="B76">
        <v>801.985</v>
      </c>
      <c r="C76">
        <f t="shared" si="4"/>
        <v>72.17865</v>
      </c>
      <c r="D76">
        <v>3</v>
      </c>
      <c r="E76">
        <v>857.212</v>
      </c>
      <c r="F76">
        <f t="shared" si="5"/>
        <v>77.14908</v>
      </c>
      <c r="G76">
        <v>3</v>
      </c>
      <c r="H76">
        <v>4</v>
      </c>
    </row>
    <row r="77" spans="15:15">
      <c r="O77" t="s">
        <v>268</v>
      </c>
    </row>
    <row r="78" spans="15:15">
      <c r="O78" t="s">
        <v>269</v>
      </c>
    </row>
  </sheetData>
  <mergeCells count="3">
    <mergeCell ref="B1:G1"/>
    <mergeCell ref="I1:N1"/>
    <mergeCell ref="P1:U1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W76"/>
  <sheetViews>
    <sheetView topLeftCell="G1" workbookViewId="0">
      <selection activeCell="I4" sqref="I4"/>
    </sheetView>
  </sheetViews>
  <sheetFormatPr defaultColWidth="8.88888888888889" defaultRowHeight="14.4"/>
  <cols>
    <col min="9" max="9" width="14.1111111111111"/>
  </cols>
  <sheetData>
    <row r="1" spans="2:22">
      <c r="B1" s="1" t="s">
        <v>270</v>
      </c>
      <c r="C1" s="1"/>
      <c r="D1" s="1"/>
      <c r="E1" s="1"/>
      <c r="F1" s="1"/>
      <c r="G1" s="1"/>
      <c r="I1" s="5" t="s">
        <v>271</v>
      </c>
      <c r="J1" s="5"/>
      <c r="K1" s="5"/>
      <c r="L1" s="5"/>
      <c r="M1" s="5"/>
      <c r="N1" s="5"/>
      <c r="P1" s="1" t="s">
        <v>272</v>
      </c>
      <c r="Q1" s="1"/>
      <c r="R1" s="1"/>
      <c r="S1" s="1"/>
      <c r="T1" s="1"/>
      <c r="U1" s="1"/>
      <c r="V1" s="6"/>
    </row>
    <row r="2" spans="2:22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J2" s="2" t="s">
        <v>0</v>
      </c>
      <c r="K2" s="2" t="s">
        <v>1</v>
      </c>
      <c r="L2" s="2" t="s">
        <v>2</v>
      </c>
      <c r="M2" s="2" t="s">
        <v>3</v>
      </c>
      <c r="N2" s="2" t="s">
        <v>4</v>
      </c>
      <c r="O2" s="2" t="s">
        <v>5</v>
      </c>
      <c r="Q2" s="2" t="s">
        <v>0</v>
      </c>
      <c r="R2" s="2" t="s">
        <v>1</v>
      </c>
      <c r="S2" s="2" t="s">
        <v>2</v>
      </c>
      <c r="T2" s="2" t="s">
        <v>3</v>
      </c>
      <c r="U2" s="2" t="s">
        <v>4</v>
      </c>
      <c r="V2" s="2" t="s">
        <v>5</v>
      </c>
    </row>
    <row r="3" spans="2:23">
      <c r="B3">
        <v>3230.7</v>
      </c>
      <c r="C3">
        <f>B3*0.09</f>
        <v>290.763</v>
      </c>
      <c r="D3">
        <v>3</v>
      </c>
      <c r="E3">
        <v>2247.15</v>
      </c>
      <c r="F3">
        <f>E3*0.09</f>
        <v>202.2435</v>
      </c>
      <c r="G3">
        <v>3</v>
      </c>
      <c r="H3">
        <v>1</v>
      </c>
      <c r="I3">
        <f>(B3-E3)/B3</f>
        <v>0.304438666542854</v>
      </c>
      <c r="J3">
        <v>5641.3</v>
      </c>
      <c r="K3">
        <v>155.02</v>
      </c>
      <c r="L3">
        <v>3</v>
      </c>
      <c r="M3" s="3">
        <v>5830.9</v>
      </c>
      <c r="N3">
        <v>134.47</v>
      </c>
      <c r="O3">
        <v>3</v>
      </c>
      <c r="P3">
        <v>2</v>
      </c>
      <c r="Q3" s="2">
        <v>11298</v>
      </c>
      <c r="R3" s="2">
        <v>1574</v>
      </c>
      <c r="S3">
        <v>3</v>
      </c>
      <c r="T3" s="2">
        <v>14481</v>
      </c>
      <c r="U3" s="2">
        <v>377</v>
      </c>
      <c r="V3">
        <v>3</v>
      </c>
      <c r="W3">
        <v>3</v>
      </c>
    </row>
    <row r="4" spans="2:23">
      <c r="B4">
        <v>5641.3</v>
      </c>
      <c r="C4">
        <v>155.02</v>
      </c>
      <c r="D4">
        <v>3</v>
      </c>
      <c r="E4" s="3">
        <v>5830.9</v>
      </c>
      <c r="F4">
        <v>134.47</v>
      </c>
      <c r="G4">
        <v>3</v>
      </c>
      <c r="H4">
        <v>2</v>
      </c>
      <c r="I4">
        <f>(B4-E4)/B4</f>
        <v>-0.0336092744580149</v>
      </c>
      <c r="Q4">
        <v>11651</v>
      </c>
      <c r="R4">
        <v>2081</v>
      </c>
      <c r="S4">
        <v>3</v>
      </c>
      <c r="T4" s="2">
        <v>14481</v>
      </c>
      <c r="U4" s="2">
        <v>377</v>
      </c>
      <c r="V4">
        <v>3</v>
      </c>
      <c r="W4">
        <v>3</v>
      </c>
    </row>
    <row r="5" spans="2:23">
      <c r="B5" s="2">
        <v>11298</v>
      </c>
      <c r="C5" s="2">
        <v>1574</v>
      </c>
      <c r="D5">
        <v>3</v>
      </c>
      <c r="E5" s="2">
        <v>14481</v>
      </c>
      <c r="F5" s="2">
        <v>377</v>
      </c>
      <c r="G5">
        <v>3</v>
      </c>
      <c r="H5">
        <v>3</v>
      </c>
      <c r="Q5">
        <v>11565</v>
      </c>
      <c r="R5">
        <v>872</v>
      </c>
      <c r="S5">
        <v>3</v>
      </c>
      <c r="T5" s="2">
        <v>14481</v>
      </c>
      <c r="U5" s="2">
        <v>377</v>
      </c>
      <c r="V5">
        <v>3</v>
      </c>
      <c r="W5">
        <v>3</v>
      </c>
    </row>
    <row r="6" spans="2:23">
      <c r="B6">
        <v>11651</v>
      </c>
      <c r="C6">
        <v>2081</v>
      </c>
      <c r="D6">
        <v>3</v>
      </c>
      <c r="E6" s="2">
        <v>14481</v>
      </c>
      <c r="F6" s="2">
        <v>377</v>
      </c>
      <c r="G6">
        <v>3</v>
      </c>
      <c r="H6">
        <v>3</v>
      </c>
      <c r="Q6" s="2">
        <v>15344</v>
      </c>
      <c r="R6" s="2">
        <v>2540</v>
      </c>
      <c r="S6">
        <v>3</v>
      </c>
      <c r="T6">
        <v>12201</v>
      </c>
      <c r="U6">
        <v>786</v>
      </c>
      <c r="V6">
        <v>3</v>
      </c>
      <c r="W6">
        <v>3</v>
      </c>
    </row>
    <row r="7" spans="2:23">
      <c r="B7">
        <v>11565</v>
      </c>
      <c r="C7">
        <v>872</v>
      </c>
      <c r="D7">
        <v>3</v>
      </c>
      <c r="E7" s="2">
        <v>14481</v>
      </c>
      <c r="F7" s="2">
        <v>377</v>
      </c>
      <c r="G7">
        <v>3</v>
      </c>
      <c r="H7">
        <v>3</v>
      </c>
      <c r="Q7" s="2">
        <v>235.09</v>
      </c>
      <c r="R7" s="2">
        <v>4.97</v>
      </c>
      <c r="S7">
        <v>3</v>
      </c>
      <c r="T7" s="2">
        <v>196.92</v>
      </c>
      <c r="U7" s="2">
        <v>2.49000000000001</v>
      </c>
      <c r="V7">
        <v>3</v>
      </c>
      <c r="W7">
        <v>3</v>
      </c>
    </row>
    <row r="8" spans="2:23">
      <c r="B8" s="2">
        <v>15344</v>
      </c>
      <c r="C8" s="2">
        <v>2540</v>
      </c>
      <c r="D8">
        <v>3</v>
      </c>
      <c r="E8">
        <v>12201</v>
      </c>
      <c r="F8">
        <v>786</v>
      </c>
      <c r="G8">
        <v>3</v>
      </c>
      <c r="H8">
        <v>3</v>
      </c>
      <c r="Q8" s="2">
        <v>314.71</v>
      </c>
      <c r="R8" s="2">
        <v>13.68</v>
      </c>
      <c r="S8">
        <v>3</v>
      </c>
      <c r="T8" s="2">
        <v>261.63</v>
      </c>
      <c r="U8" s="2">
        <v>9.94</v>
      </c>
      <c r="V8">
        <v>3</v>
      </c>
      <c r="W8">
        <v>3</v>
      </c>
    </row>
    <row r="9" spans="2:23">
      <c r="B9" s="2">
        <v>235.09</v>
      </c>
      <c r="C9" s="2">
        <v>4.97</v>
      </c>
      <c r="D9">
        <v>3</v>
      </c>
      <c r="E9" s="2">
        <v>196.92</v>
      </c>
      <c r="F9" s="2">
        <v>2.49000000000001</v>
      </c>
      <c r="G9">
        <v>3</v>
      </c>
      <c r="H9">
        <v>3</v>
      </c>
      <c r="Q9" s="2">
        <v>286.19</v>
      </c>
      <c r="R9" s="2">
        <v>4.98000000000002</v>
      </c>
      <c r="S9">
        <v>3</v>
      </c>
      <c r="T9" s="2">
        <v>243.05</v>
      </c>
      <c r="U9" s="2">
        <v>8.70999999999998</v>
      </c>
      <c r="V9">
        <v>3</v>
      </c>
      <c r="W9">
        <v>3</v>
      </c>
    </row>
    <row r="10" spans="2:23">
      <c r="B10" s="2">
        <v>314.71</v>
      </c>
      <c r="C10" s="2">
        <v>13.68</v>
      </c>
      <c r="D10">
        <v>3</v>
      </c>
      <c r="E10" s="2">
        <v>261.63</v>
      </c>
      <c r="F10" s="2">
        <v>9.94</v>
      </c>
      <c r="G10">
        <v>3</v>
      </c>
      <c r="H10">
        <v>3</v>
      </c>
      <c r="J10" t="s">
        <v>36</v>
      </c>
      <c r="Q10" s="2">
        <v>367.06</v>
      </c>
      <c r="R10" s="2">
        <v>18.65</v>
      </c>
      <c r="S10">
        <v>3</v>
      </c>
      <c r="T10" s="2">
        <v>309</v>
      </c>
      <c r="U10" s="2">
        <v>9.94999999999999</v>
      </c>
      <c r="V10">
        <v>3</v>
      </c>
      <c r="W10">
        <v>3</v>
      </c>
    </row>
    <row r="11" spans="2:23">
      <c r="B11" s="2">
        <v>286.19</v>
      </c>
      <c r="C11" s="2">
        <v>4.98000000000002</v>
      </c>
      <c r="D11">
        <v>3</v>
      </c>
      <c r="E11" s="2">
        <v>243.05</v>
      </c>
      <c r="F11" s="2">
        <v>8.70999999999998</v>
      </c>
      <c r="G11">
        <v>3</v>
      </c>
      <c r="H11">
        <v>3</v>
      </c>
      <c r="Q11" s="2">
        <v>316.15</v>
      </c>
      <c r="R11" s="2">
        <v>3.75</v>
      </c>
      <c r="S11">
        <v>3</v>
      </c>
      <c r="T11" s="2">
        <v>271.77</v>
      </c>
      <c r="U11" s="2">
        <v>3.73000000000002</v>
      </c>
      <c r="V11">
        <v>3</v>
      </c>
      <c r="W11">
        <v>3</v>
      </c>
    </row>
    <row r="12" spans="2:23">
      <c r="B12" s="2">
        <v>367.06</v>
      </c>
      <c r="C12" s="2">
        <v>18.65</v>
      </c>
      <c r="D12">
        <v>3</v>
      </c>
      <c r="E12" s="2">
        <v>309</v>
      </c>
      <c r="F12" s="2">
        <v>9.94999999999999</v>
      </c>
      <c r="G12">
        <v>3</v>
      </c>
      <c r="H12">
        <v>3</v>
      </c>
      <c r="J12" t="s">
        <v>37</v>
      </c>
      <c r="Q12" s="2">
        <v>434.32</v>
      </c>
      <c r="R12" s="2">
        <v>29.86</v>
      </c>
      <c r="S12">
        <v>3</v>
      </c>
      <c r="T12" s="2">
        <v>375.02</v>
      </c>
      <c r="U12" s="2">
        <v>14.93</v>
      </c>
      <c r="V12">
        <v>3</v>
      </c>
      <c r="W12">
        <v>3</v>
      </c>
    </row>
    <row r="13" spans="2:23">
      <c r="B13" s="2">
        <v>316.15</v>
      </c>
      <c r="C13" s="2">
        <v>3.75</v>
      </c>
      <c r="D13">
        <v>3</v>
      </c>
      <c r="E13" s="2">
        <v>271.77</v>
      </c>
      <c r="F13" s="2">
        <v>3.73000000000002</v>
      </c>
      <c r="G13">
        <v>3</v>
      </c>
      <c r="H13">
        <v>3</v>
      </c>
      <c r="J13" t="s">
        <v>38</v>
      </c>
      <c r="Q13" s="2">
        <v>291.79</v>
      </c>
      <c r="R13" s="2">
        <v>9.94999999999999</v>
      </c>
      <c r="S13">
        <v>3</v>
      </c>
      <c r="T13" s="2">
        <v>196.92</v>
      </c>
      <c r="U13" s="2">
        <v>2.49000000000001</v>
      </c>
      <c r="V13">
        <v>3</v>
      </c>
      <c r="W13">
        <v>3</v>
      </c>
    </row>
    <row r="14" spans="2:23">
      <c r="B14" s="2">
        <v>434.32</v>
      </c>
      <c r="C14" s="2">
        <v>29.86</v>
      </c>
      <c r="D14">
        <v>3</v>
      </c>
      <c r="E14" s="2">
        <v>375.02</v>
      </c>
      <c r="F14" s="2">
        <v>14.93</v>
      </c>
      <c r="G14">
        <v>3</v>
      </c>
      <c r="H14">
        <v>3</v>
      </c>
      <c r="J14" t="s">
        <v>273</v>
      </c>
      <c r="Q14" s="2">
        <v>262</v>
      </c>
      <c r="R14" s="2">
        <v>3.73000000000002</v>
      </c>
      <c r="S14">
        <v>3</v>
      </c>
      <c r="T14" s="2">
        <v>261.63</v>
      </c>
      <c r="U14" s="2">
        <v>9.94</v>
      </c>
      <c r="V14">
        <v>3</v>
      </c>
      <c r="W14">
        <v>3</v>
      </c>
    </row>
    <row r="15" spans="2:23">
      <c r="B15" s="2">
        <v>291.79</v>
      </c>
      <c r="C15" s="2">
        <v>9.94999999999999</v>
      </c>
      <c r="D15">
        <v>3</v>
      </c>
      <c r="E15" s="2">
        <v>196.92</v>
      </c>
      <c r="F15" s="2">
        <v>2.49000000000001</v>
      </c>
      <c r="G15">
        <v>3</v>
      </c>
      <c r="H15">
        <v>3</v>
      </c>
      <c r="Q15" s="2">
        <v>335.43</v>
      </c>
      <c r="R15" s="2">
        <v>2.48000000000002</v>
      </c>
      <c r="S15">
        <v>3</v>
      </c>
      <c r="T15" s="2">
        <v>243.05</v>
      </c>
      <c r="U15" s="2">
        <v>8.70999999999998</v>
      </c>
      <c r="V15">
        <v>3</v>
      </c>
      <c r="W15">
        <v>3</v>
      </c>
    </row>
    <row r="16" spans="2:23">
      <c r="B16" s="2">
        <v>262</v>
      </c>
      <c r="C16" s="2">
        <v>3.73000000000002</v>
      </c>
      <c r="D16">
        <v>3</v>
      </c>
      <c r="E16" s="2">
        <v>261.63</v>
      </c>
      <c r="F16" s="2">
        <v>9.94</v>
      </c>
      <c r="G16">
        <v>3</v>
      </c>
      <c r="H16">
        <v>3</v>
      </c>
      <c r="J16" t="s">
        <v>40</v>
      </c>
      <c r="Q16" s="2">
        <v>441.16</v>
      </c>
      <c r="R16" s="2">
        <v>3.73999999999995</v>
      </c>
      <c r="S16">
        <v>3</v>
      </c>
      <c r="T16" s="2">
        <v>309</v>
      </c>
      <c r="U16" s="2">
        <v>9.94999999999999</v>
      </c>
      <c r="V16">
        <v>3</v>
      </c>
      <c r="W16">
        <v>3</v>
      </c>
    </row>
    <row r="17" spans="2:23">
      <c r="B17" s="2">
        <v>335.43</v>
      </c>
      <c r="C17" s="2">
        <v>2.48000000000002</v>
      </c>
      <c r="D17">
        <v>3</v>
      </c>
      <c r="E17" s="2">
        <v>243.05</v>
      </c>
      <c r="F17" s="2">
        <v>8.70999999999998</v>
      </c>
      <c r="G17">
        <v>3</v>
      </c>
      <c r="H17">
        <v>3</v>
      </c>
      <c r="J17" t="s">
        <v>41</v>
      </c>
      <c r="Q17" s="2">
        <v>447.45</v>
      </c>
      <c r="R17" s="2">
        <v>3.73000000000002</v>
      </c>
      <c r="S17">
        <v>3</v>
      </c>
      <c r="T17" s="2">
        <v>271.77</v>
      </c>
      <c r="U17" s="2">
        <v>3.73000000000002</v>
      </c>
      <c r="V17">
        <v>3</v>
      </c>
      <c r="W17">
        <v>3</v>
      </c>
    </row>
    <row r="18" spans="2:23">
      <c r="B18" s="2">
        <v>441.16</v>
      </c>
      <c r="C18" s="2">
        <v>3.73999999999995</v>
      </c>
      <c r="D18">
        <v>3</v>
      </c>
      <c r="E18" s="2">
        <v>309</v>
      </c>
      <c r="F18" s="2">
        <v>9.94999999999999</v>
      </c>
      <c r="G18">
        <v>3</v>
      </c>
      <c r="H18">
        <v>3</v>
      </c>
      <c r="J18" t="s">
        <v>274</v>
      </c>
      <c r="Q18" s="2">
        <v>585.51</v>
      </c>
      <c r="R18" s="2">
        <v>2.49000000000001</v>
      </c>
      <c r="S18">
        <v>3</v>
      </c>
      <c r="T18" s="2">
        <v>375.02</v>
      </c>
      <c r="U18" s="2">
        <v>14.93</v>
      </c>
      <c r="V18">
        <v>3</v>
      </c>
      <c r="W18">
        <v>3</v>
      </c>
    </row>
    <row r="19" spans="2:23">
      <c r="B19" s="2">
        <v>447.45</v>
      </c>
      <c r="C19" s="2">
        <v>3.73000000000002</v>
      </c>
      <c r="D19">
        <v>3</v>
      </c>
      <c r="E19" s="2">
        <v>271.77</v>
      </c>
      <c r="F19" s="2">
        <v>3.73000000000002</v>
      </c>
      <c r="G19">
        <v>3</v>
      </c>
      <c r="H19">
        <v>3</v>
      </c>
      <c r="Q19">
        <v>1414.5</v>
      </c>
      <c r="R19">
        <v>83.7</v>
      </c>
      <c r="S19">
        <v>3</v>
      </c>
      <c r="T19" s="2">
        <v>917.8</v>
      </c>
      <c r="U19" s="2">
        <v>12.8</v>
      </c>
      <c r="V19">
        <v>3</v>
      </c>
      <c r="W19">
        <v>3</v>
      </c>
    </row>
    <row r="20" spans="2:23">
      <c r="B20" s="2">
        <v>585.51</v>
      </c>
      <c r="C20" s="2">
        <v>2.49000000000001</v>
      </c>
      <c r="D20">
        <v>3</v>
      </c>
      <c r="E20" s="2">
        <v>375.02</v>
      </c>
      <c r="F20" s="2">
        <v>14.93</v>
      </c>
      <c r="G20">
        <v>3</v>
      </c>
      <c r="H20">
        <v>3</v>
      </c>
      <c r="J20" t="s">
        <v>275</v>
      </c>
      <c r="Q20">
        <v>1414.5</v>
      </c>
      <c r="R20">
        <v>83.7</v>
      </c>
      <c r="S20">
        <v>3</v>
      </c>
      <c r="T20">
        <v>4639.3</v>
      </c>
      <c r="U20">
        <v>355.2</v>
      </c>
      <c r="V20">
        <v>3</v>
      </c>
      <c r="W20">
        <v>3</v>
      </c>
    </row>
    <row r="21" spans="2:23">
      <c r="B21">
        <v>1414.5</v>
      </c>
      <c r="C21">
        <v>83.7</v>
      </c>
      <c r="D21">
        <v>3</v>
      </c>
      <c r="E21" s="2">
        <v>917.8</v>
      </c>
      <c r="F21" s="2">
        <v>12.8</v>
      </c>
      <c r="G21">
        <v>3</v>
      </c>
      <c r="H21">
        <v>3</v>
      </c>
      <c r="J21" t="s">
        <v>276</v>
      </c>
      <c r="Q21">
        <v>6282.4</v>
      </c>
      <c r="R21">
        <v>175.2</v>
      </c>
      <c r="S21">
        <v>3</v>
      </c>
      <c r="T21">
        <v>1214.8</v>
      </c>
      <c r="U21">
        <v>58.8</v>
      </c>
      <c r="V21">
        <v>3</v>
      </c>
      <c r="W21">
        <v>3</v>
      </c>
    </row>
    <row r="22" spans="2:23">
      <c r="B22">
        <v>1414.5</v>
      </c>
      <c r="C22">
        <v>83.7</v>
      </c>
      <c r="D22">
        <v>3</v>
      </c>
      <c r="E22">
        <v>4639.3</v>
      </c>
      <c r="F22">
        <v>355.2</v>
      </c>
      <c r="G22">
        <v>3</v>
      </c>
      <c r="H22">
        <v>3</v>
      </c>
      <c r="Q22">
        <v>6282.4</v>
      </c>
      <c r="R22">
        <v>175.2</v>
      </c>
      <c r="S22">
        <v>3</v>
      </c>
      <c r="T22">
        <v>5589.7</v>
      </c>
      <c r="U22">
        <v>65.2</v>
      </c>
      <c r="V22">
        <v>3</v>
      </c>
      <c r="W22">
        <v>3</v>
      </c>
    </row>
    <row r="23" spans="2:23">
      <c r="B23">
        <v>6282.4</v>
      </c>
      <c r="C23">
        <v>175.2</v>
      </c>
      <c r="D23">
        <v>3</v>
      </c>
      <c r="E23">
        <v>1214.8</v>
      </c>
      <c r="F23">
        <v>58.8</v>
      </c>
      <c r="G23">
        <v>3</v>
      </c>
      <c r="H23">
        <v>3</v>
      </c>
      <c r="Q23">
        <v>1414.5</v>
      </c>
      <c r="R23">
        <v>83.7</v>
      </c>
      <c r="S23">
        <v>3</v>
      </c>
      <c r="T23">
        <v>601.7</v>
      </c>
      <c r="U23">
        <v>57.9</v>
      </c>
      <c r="V23">
        <v>3</v>
      </c>
      <c r="W23">
        <v>3</v>
      </c>
    </row>
    <row r="24" spans="2:23">
      <c r="B24">
        <v>6282.4</v>
      </c>
      <c r="C24">
        <v>175.2</v>
      </c>
      <c r="D24">
        <v>3</v>
      </c>
      <c r="E24">
        <v>5589.7</v>
      </c>
      <c r="F24">
        <v>65.2</v>
      </c>
      <c r="G24">
        <v>3</v>
      </c>
      <c r="H24">
        <v>3</v>
      </c>
      <c r="Q24">
        <v>1414.5</v>
      </c>
      <c r="R24">
        <v>83.7</v>
      </c>
      <c r="S24">
        <v>3</v>
      </c>
      <c r="T24">
        <v>748.3</v>
      </c>
      <c r="U24">
        <v>19.5</v>
      </c>
      <c r="V24">
        <v>3</v>
      </c>
      <c r="W24">
        <v>3</v>
      </c>
    </row>
    <row r="25" spans="2:23">
      <c r="B25">
        <v>1414.5</v>
      </c>
      <c r="C25">
        <v>83.7</v>
      </c>
      <c r="D25">
        <v>3</v>
      </c>
      <c r="E25">
        <v>601.7</v>
      </c>
      <c r="F25">
        <v>57.9</v>
      </c>
      <c r="G25">
        <v>3</v>
      </c>
      <c r="H25">
        <v>3</v>
      </c>
      <c r="Q25">
        <v>6282.4</v>
      </c>
      <c r="R25">
        <v>175.2</v>
      </c>
      <c r="S25">
        <v>3</v>
      </c>
      <c r="T25">
        <v>3785.7</v>
      </c>
      <c r="U25">
        <v>393.7</v>
      </c>
      <c r="V25">
        <v>3</v>
      </c>
      <c r="W25">
        <v>3</v>
      </c>
    </row>
    <row r="26" spans="2:23">
      <c r="B26">
        <v>1414.5</v>
      </c>
      <c r="C26">
        <v>83.7</v>
      </c>
      <c r="D26">
        <v>3</v>
      </c>
      <c r="E26">
        <v>748.3</v>
      </c>
      <c r="F26">
        <v>19.5</v>
      </c>
      <c r="G26">
        <v>3</v>
      </c>
      <c r="H26">
        <v>3</v>
      </c>
      <c r="Q26">
        <v>6282.4</v>
      </c>
      <c r="R26">
        <v>175.2</v>
      </c>
      <c r="S26">
        <v>3</v>
      </c>
      <c r="T26">
        <v>4958.3</v>
      </c>
      <c r="U26">
        <v>168.3</v>
      </c>
      <c r="V26">
        <v>3</v>
      </c>
      <c r="W26">
        <v>3</v>
      </c>
    </row>
    <row r="27" spans="2:23">
      <c r="B27">
        <v>6282.4</v>
      </c>
      <c r="C27">
        <v>175.2</v>
      </c>
      <c r="D27">
        <v>3</v>
      </c>
      <c r="E27">
        <v>3785.7</v>
      </c>
      <c r="F27">
        <v>393.7</v>
      </c>
      <c r="G27">
        <v>3</v>
      </c>
      <c r="H27">
        <v>3</v>
      </c>
      <c r="Q27">
        <v>3750.99</v>
      </c>
      <c r="R27">
        <f t="shared" ref="R27:R30" si="0">Q27*0.09</f>
        <v>337.5891</v>
      </c>
      <c r="S27">
        <v>3</v>
      </c>
      <c r="T27">
        <v>3375.69</v>
      </c>
      <c r="U27">
        <f t="shared" ref="U27:U30" si="1">T27*0.09</f>
        <v>303.8121</v>
      </c>
      <c r="V27">
        <v>3</v>
      </c>
      <c r="W27">
        <v>3</v>
      </c>
    </row>
    <row r="28" spans="2:23">
      <c r="B28">
        <v>6282.4</v>
      </c>
      <c r="C28">
        <v>175.2</v>
      </c>
      <c r="D28">
        <v>3</v>
      </c>
      <c r="E28">
        <v>4958.3</v>
      </c>
      <c r="F28">
        <v>168.3</v>
      </c>
      <c r="G28">
        <v>3</v>
      </c>
      <c r="H28">
        <v>3</v>
      </c>
      <c r="Q28">
        <v>2906.84</v>
      </c>
      <c r="R28">
        <f t="shared" si="0"/>
        <v>261.6156</v>
      </c>
      <c r="S28">
        <v>3</v>
      </c>
      <c r="T28">
        <v>1760.39</v>
      </c>
      <c r="U28">
        <f t="shared" si="1"/>
        <v>158.4351</v>
      </c>
      <c r="V28">
        <v>3</v>
      </c>
      <c r="W28">
        <v>3</v>
      </c>
    </row>
    <row r="29" spans="2:23">
      <c r="B29">
        <v>3750.99</v>
      </c>
      <c r="C29">
        <f t="shared" ref="C29:C32" si="2">B29*0.09</f>
        <v>337.5891</v>
      </c>
      <c r="D29">
        <v>3</v>
      </c>
      <c r="E29">
        <v>3375.69</v>
      </c>
      <c r="F29">
        <f t="shared" ref="F29:F32" si="3">E29*0.09</f>
        <v>303.8121</v>
      </c>
      <c r="G29">
        <v>3</v>
      </c>
      <c r="H29">
        <v>3</v>
      </c>
      <c r="Q29">
        <v>4645.12</v>
      </c>
      <c r="R29">
        <f t="shared" si="0"/>
        <v>418.0608</v>
      </c>
      <c r="S29">
        <v>3</v>
      </c>
      <c r="T29">
        <v>2498.3</v>
      </c>
      <c r="U29">
        <f t="shared" si="1"/>
        <v>224.847</v>
      </c>
      <c r="V29">
        <v>3</v>
      </c>
      <c r="W29">
        <v>3</v>
      </c>
    </row>
    <row r="30" spans="2:23">
      <c r="B30">
        <v>2906.84</v>
      </c>
      <c r="C30">
        <f t="shared" si="2"/>
        <v>261.6156</v>
      </c>
      <c r="D30">
        <v>3</v>
      </c>
      <c r="E30">
        <v>1760.39</v>
      </c>
      <c r="F30">
        <f t="shared" si="3"/>
        <v>158.4351</v>
      </c>
      <c r="G30">
        <v>3</v>
      </c>
      <c r="H30">
        <v>3</v>
      </c>
      <c r="Q30">
        <v>3767.65</v>
      </c>
      <c r="R30">
        <f t="shared" si="0"/>
        <v>339.0885</v>
      </c>
      <c r="S30">
        <v>3</v>
      </c>
      <c r="T30">
        <v>2544.79</v>
      </c>
      <c r="U30">
        <f t="shared" si="1"/>
        <v>229.0311</v>
      </c>
      <c r="V30">
        <v>3</v>
      </c>
      <c r="W30">
        <v>3</v>
      </c>
    </row>
    <row r="31" spans="2:23">
      <c r="B31">
        <v>4645.12</v>
      </c>
      <c r="C31">
        <f t="shared" si="2"/>
        <v>418.0608</v>
      </c>
      <c r="D31">
        <v>3</v>
      </c>
      <c r="E31">
        <v>2498.3</v>
      </c>
      <c r="F31">
        <f t="shared" si="3"/>
        <v>224.847</v>
      </c>
      <c r="G31">
        <v>3</v>
      </c>
      <c r="H31">
        <v>3</v>
      </c>
      <c r="Q31" s="2">
        <v>461.18</v>
      </c>
      <c r="R31" s="2">
        <v>46.11</v>
      </c>
      <c r="S31">
        <v>3</v>
      </c>
      <c r="T31" s="2">
        <v>192.73</v>
      </c>
      <c r="U31" s="2">
        <v>23.05</v>
      </c>
      <c r="V31">
        <v>3</v>
      </c>
      <c r="W31">
        <v>3</v>
      </c>
    </row>
    <row r="32" spans="2:23">
      <c r="B32">
        <v>3767.65</v>
      </c>
      <c r="C32">
        <f t="shared" si="2"/>
        <v>339.0885</v>
      </c>
      <c r="D32">
        <v>3</v>
      </c>
      <c r="E32">
        <v>2544.79</v>
      </c>
      <c r="F32">
        <f t="shared" si="3"/>
        <v>229.0311</v>
      </c>
      <c r="G32">
        <v>3</v>
      </c>
      <c r="H32">
        <v>3</v>
      </c>
      <c r="Q32" s="2">
        <v>243.82</v>
      </c>
      <c r="R32" s="2">
        <v>28.12</v>
      </c>
      <c r="S32">
        <v>3</v>
      </c>
      <c r="T32" s="2">
        <v>192.73</v>
      </c>
      <c r="U32" s="2">
        <v>23.05</v>
      </c>
      <c r="V32">
        <v>3</v>
      </c>
      <c r="W32">
        <v>3</v>
      </c>
    </row>
    <row r="33" spans="2:23">
      <c r="B33" s="2">
        <v>461.18</v>
      </c>
      <c r="C33" s="2">
        <v>46.11</v>
      </c>
      <c r="D33">
        <v>3</v>
      </c>
      <c r="E33" s="2">
        <v>192.73</v>
      </c>
      <c r="F33" s="2">
        <v>23.05</v>
      </c>
      <c r="G33">
        <v>3</v>
      </c>
      <c r="H33">
        <v>3</v>
      </c>
      <c r="Q33" s="2">
        <v>996.78</v>
      </c>
      <c r="R33" s="2">
        <v>53.76</v>
      </c>
      <c r="S33">
        <v>3</v>
      </c>
      <c r="T33" s="2">
        <v>346.94</v>
      </c>
      <c r="U33" s="2">
        <v>20.49</v>
      </c>
      <c r="V33">
        <v>3</v>
      </c>
      <c r="W33">
        <v>3</v>
      </c>
    </row>
    <row r="34" spans="2:23">
      <c r="B34" s="2">
        <v>243.82</v>
      </c>
      <c r="C34" s="2">
        <v>28.12</v>
      </c>
      <c r="D34">
        <v>3</v>
      </c>
      <c r="E34" s="2">
        <v>192.73</v>
      </c>
      <c r="F34" s="2">
        <v>23.05</v>
      </c>
      <c r="G34">
        <v>3</v>
      </c>
      <c r="H34">
        <v>3</v>
      </c>
      <c r="Q34" s="2">
        <v>405.69</v>
      </c>
      <c r="R34" s="2">
        <v>23.04</v>
      </c>
      <c r="S34">
        <v>3</v>
      </c>
      <c r="T34" s="2">
        <v>346.94</v>
      </c>
      <c r="U34" s="2">
        <v>20.49</v>
      </c>
      <c r="V34">
        <v>3</v>
      </c>
      <c r="W34">
        <v>3</v>
      </c>
    </row>
    <row r="35" spans="2:23">
      <c r="B35" s="2">
        <v>996.78</v>
      </c>
      <c r="C35" s="2">
        <v>53.76</v>
      </c>
      <c r="D35">
        <v>3</v>
      </c>
      <c r="E35" s="2">
        <v>346.94</v>
      </c>
      <c r="F35" s="2">
        <v>20.49</v>
      </c>
      <c r="G35">
        <v>3</v>
      </c>
      <c r="H35">
        <v>3</v>
      </c>
      <c r="Q35" s="2">
        <v>1130.46</v>
      </c>
      <c r="R35" s="2">
        <v>58.9300000000001</v>
      </c>
      <c r="S35">
        <v>3</v>
      </c>
      <c r="T35" s="2">
        <v>565.1</v>
      </c>
      <c r="U35" s="2">
        <v>41</v>
      </c>
      <c r="V35">
        <v>3</v>
      </c>
      <c r="W35">
        <v>3</v>
      </c>
    </row>
    <row r="36" spans="2:23">
      <c r="B36" s="2">
        <v>405.69</v>
      </c>
      <c r="C36" s="2">
        <v>23.04</v>
      </c>
      <c r="D36">
        <v>3</v>
      </c>
      <c r="E36" s="2">
        <v>346.94</v>
      </c>
      <c r="F36" s="2">
        <v>20.49</v>
      </c>
      <c r="G36">
        <v>3</v>
      </c>
      <c r="H36">
        <v>3</v>
      </c>
      <c r="Q36" s="2">
        <v>672.51</v>
      </c>
      <c r="R36" s="2">
        <v>40.9400000000001</v>
      </c>
      <c r="S36">
        <v>3</v>
      </c>
      <c r="T36" s="2">
        <v>565.1</v>
      </c>
      <c r="U36" s="2">
        <v>41</v>
      </c>
      <c r="V36">
        <v>3</v>
      </c>
      <c r="W36">
        <v>3</v>
      </c>
    </row>
    <row r="37" spans="2:23">
      <c r="B37" s="2">
        <v>1130.46</v>
      </c>
      <c r="C37" s="2">
        <v>58.9300000000001</v>
      </c>
      <c r="D37">
        <v>3</v>
      </c>
      <c r="E37" s="2">
        <v>565.1</v>
      </c>
      <c r="F37" s="2">
        <v>41</v>
      </c>
      <c r="G37">
        <v>3</v>
      </c>
      <c r="H37">
        <v>3</v>
      </c>
      <c r="Q37">
        <v>29.4</v>
      </c>
      <c r="R37">
        <v>0.4</v>
      </c>
      <c r="S37">
        <v>3</v>
      </c>
      <c r="T37">
        <v>26.5</v>
      </c>
      <c r="U37">
        <v>0.4</v>
      </c>
      <c r="V37">
        <v>3</v>
      </c>
      <c r="W37">
        <v>3</v>
      </c>
    </row>
    <row r="38" spans="2:23">
      <c r="B38" s="2">
        <v>672.51</v>
      </c>
      <c r="C38" s="2">
        <v>40.9400000000001</v>
      </c>
      <c r="D38">
        <v>3</v>
      </c>
      <c r="E38" s="2">
        <v>565.1</v>
      </c>
      <c r="F38" s="2">
        <v>41</v>
      </c>
      <c r="G38">
        <v>3</v>
      </c>
      <c r="H38">
        <v>3</v>
      </c>
      <c r="Q38">
        <v>37.1</v>
      </c>
      <c r="R38">
        <v>0.1</v>
      </c>
      <c r="S38">
        <v>3</v>
      </c>
      <c r="T38">
        <v>29.4</v>
      </c>
      <c r="U38">
        <v>0.4</v>
      </c>
      <c r="V38">
        <v>3</v>
      </c>
      <c r="W38">
        <v>3</v>
      </c>
    </row>
    <row r="39" spans="2:23">
      <c r="B39">
        <v>29.4</v>
      </c>
      <c r="C39">
        <v>0.4</v>
      </c>
      <c r="D39">
        <v>3</v>
      </c>
      <c r="E39">
        <v>26.5</v>
      </c>
      <c r="F39">
        <v>0.4</v>
      </c>
      <c r="G39">
        <v>3</v>
      </c>
      <c r="H39">
        <v>3</v>
      </c>
      <c r="Q39">
        <v>33</v>
      </c>
      <c r="R39">
        <v>0.5</v>
      </c>
      <c r="S39">
        <v>3</v>
      </c>
      <c r="T39">
        <v>31.2</v>
      </c>
      <c r="U39">
        <v>0.3</v>
      </c>
      <c r="V39">
        <v>3</v>
      </c>
      <c r="W39">
        <v>3</v>
      </c>
    </row>
    <row r="40" spans="2:23">
      <c r="B40">
        <v>37.1</v>
      </c>
      <c r="C40">
        <v>0.1</v>
      </c>
      <c r="D40">
        <v>3</v>
      </c>
      <c r="E40">
        <v>29.4</v>
      </c>
      <c r="F40">
        <v>0.4</v>
      </c>
      <c r="G40">
        <v>3</v>
      </c>
      <c r="H40">
        <v>3</v>
      </c>
      <c r="Q40">
        <v>31.7</v>
      </c>
      <c r="R40">
        <v>0.6</v>
      </c>
      <c r="S40">
        <v>3</v>
      </c>
      <c r="T40">
        <v>27.6</v>
      </c>
      <c r="U40">
        <v>0.5</v>
      </c>
      <c r="V40">
        <v>3</v>
      </c>
      <c r="W40">
        <v>3</v>
      </c>
    </row>
    <row r="41" spans="2:23">
      <c r="B41">
        <v>33</v>
      </c>
      <c r="C41">
        <v>0.5</v>
      </c>
      <c r="D41">
        <v>3</v>
      </c>
      <c r="E41">
        <v>31.2</v>
      </c>
      <c r="F41">
        <v>0.3</v>
      </c>
      <c r="G41">
        <v>3</v>
      </c>
      <c r="H41">
        <v>3</v>
      </c>
      <c r="Q41">
        <v>35.3</v>
      </c>
      <c r="R41">
        <v>0.1</v>
      </c>
      <c r="S41">
        <v>3</v>
      </c>
      <c r="T41">
        <v>32.1</v>
      </c>
      <c r="U41">
        <v>0.9</v>
      </c>
      <c r="V41">
        <v>3</v>
      </c>
      <c r="W41">
        <v>3</v>
      </c>
    </row>
    <row r="42" spans="2:23">
      <c r="B42">
        <v>31.7</v>
      </c>
      <c r="C42">
        <v>0.6</v>
      </c>
      <c r="D42">
        <v>3</v>
      </c>
      <c r="E42">
        <v>27.6</v>
      </c>
      <c r="F42">
        <v>0.5</v>
      </c>
      <c r="G42">
        <v>3</v>
      </c>
      <c r="H42">
        <v>3</v>
      </c>
      <c r="Q42">
        <v>35.4</v>
      </c>
      <c r="R42">
        <v>0</v>
      </c>
      <c r="S42">
        <v>3</v>
      </c>
      <c r="T42">
        <v>34.2</v>
      </c>
      <c r="U42">
        <v>0.3</v>
      </c>
      <c r="V42">
        <v>3</v>
      </c>
      <c r="W42">
        <v>3</v>
      </c>
    </row>
    <row r="43" spans="2:23">
      <c r="B43">
        <v>35.3</v>
      </c>
      <c r="C43">
        <v>0.1</v>
      </c>
      <c r="D43">
        <v>3</v>
      </c>
      <c r="E43">
        <v>32.1</v>
      </c>
      <c r="F43">
        <v>0.9</v>
      </c>
      <c r="G43">
        <v>3</v>
      </c>
      <c r="H43">
        <v>3</v>
      </c>
      <c r="Q43">
        <v>32.3</v>
      </c>
      <c r="R43">
        <v>0.5</v>
      </c>
      <c r="S43">
        <v>3</v>
      </c>
      <c r="T43">
        <v>26.5</v>
      </c>
      <c r="U43">
        <v>0.4</v>
      </c>
      <c r="V43">
        <v>3</v>
      </c>
      <c r="W43">
        <v>3</v>
      </c>
    </row>
    <row r="44" spans="2:23">
      <c r="B44">
        <v>35.4</v>
      </c>
      <c r="C44">
        <v>0</v>
      </c>
      <c r="D44">
        <v>3</v>
      </c>
      <c r="E44">
        <v>34.2</v>
      </c>
      <c r="F44">
        <v>0.3</v>
      </c>
      <c r="G44">
        <v>3</v>
      </c>
      <c r="H44">
        <v>3</v>
      </c>
      <c r="Q44">
        <v>33.3</v>
      </c>
      <c r="R44">
        <v>0.2</v>
      </c>
      <c r="S44">
        <v>3</v>
      </c>
      <c r="T44">
        <v>29.4</v>
      </c>
      <c r="U44">
        <v>0.4</v>
      </c>
      <c r="V44">
        <v>3</v>
      </c>
      <c r="W44">
        <v>3</v>
      </c>
    </row>
    <row r="45" spans="2:23">
      <c r="B45">
        <v>32.3</v>
      </c>
      <c r="C45">
        <v>0.5</v>
      </c>
      <c r="D45">
        <v>3</v>
      </c>
      <c r="E45">
        <v>26.5</v>
      </c>
      <c r="F45">
        <v>0.4</v>
      </c>
      <c r="G45">
        <v>3</v>
      </c>
      <c r="H45">
        <v>3</v>
      </c>
      <c r="Q45">
        <v>36.6</v>
      </c>
      <c r="R45">
        <v>0.3</v>
      </c>
      <c r="S45">
        <v>3</v>
      </c>
      <c r="T45">
        <v>31.2</v>
      </c>
      <c r="U45">
        <v>0.3</v>
      </c>
      <c r="V45">
        <v>3</v>
      </c>
      <c r="W45">
        <v>3</v>
      </c>
    </row>
    <row r="46" spans="2:23">
      <c r="B46">
        <v>33.3</v>
      </c>
      <c r="C46">
        <v>0.2</v>
      </c>
      <c r="D46">
        <v>3</v>
      </c>
      <c r="E46">
        <v>29.4</v>
      </c>
      <c r="F46">
        <v>0.4</v>
      </c>
      <c r="G46">
        <v>3</v>
      </c>
      <c r="H46">
        <v>3</v>
      </c>
      <c r="Q46">
        <v>30.2</v>
      </c>
      <c r="R46">
        <v>0.4</v>
      </c>
      <c r="S46">
        <v>3</v>
      </c>
      <c r="T46">
        <v>27.6</v>
      </c>
      <c r="U46">
        <v>0.5</v>
      </c>
      <c r="V46">
        <v>3</v>
      </c>
      <c r="W46">
        <v>3</v>
      </c>
    </row>
    <row r="47" spans="2:23">
      <c r="B47">
        <v>36.6</v>
      </c>
      <c r="C47">
        <v>0.3</v>
      </c>
      <c r="D47">
        <v>3</v>
      </c>
      <c r="E47">
        <v>31.2</v>
      </c>
      <c r="F47">
        <v>0.3</v>
      </c>
      <c r="G47">
        <v>3</v>
      </c>
      <c r="H47">
        <v>3</v>
      </c>
      <c r="Q47">
        <v>35.7</v>
      </c>
      <c r="R47">
        <v>0.4</v>
      </c>
      <c r="S47">
        <v>3</v>
      </c>
      <c r="T47">
        <v>32.1</v>
      </c>
      <c r="U47">
        <v>0.9</v>
      </c>
      <c r="V47">
        <v>3</v>
      </c>
      <c r="W47">
        <v>3</v>
      </c>
    </row>
    <row r="48" spans="2:23">
      <c r="B48">
        <v>30.2</v>
      </c>
      <c r="C48">
        <v>0.4</v>
      </c>
      <c r="D48">
        <v>3</v>
      </c>
      <c r="E48">
        <v>27.6</v>
      </c>
      <c r="F48">
        <v>0.5</v>
      </c>
      <c r="G48">
        <v>3</v>
      </c>
      <c r="H48">
        <v>3</v>
      </c>
      <c r="Q48">
        <v>41.5</v>
      </c>
      <c r="R48">
        <v>0.2</v>
      </c>
      <c r="S48">
        <v>3</v>
      </c>
      <c r="T48">
        <v>34.2</v>
      </c>
      <c r="U48">
        <v>0.3</v>
      </c>
      <c r="V48">
        <v>3</v>
      </c>
      <c r="W48">
        <v>3</v>
      </c>
    </row>
    <row r="49" spans="2:23">
      <c r="B49">
        <v>35.7</v>
      </c>
      <c r="C49">
        <v>0.4</v>
      </c>
      <c r="D49">
        <v>3</v>
      </c>
      <c r="E49">
        <v>32.1</v>
      </c>
      <c r="F49">
        <v>0.9</v>
      </c>
      <c r="G49">
        <v>3</v>
      </c>
      <c r="H49">
        <v>3</v>
      </c>
      <c r="Q49">
        <v>11651</v>
      </c>
      <c r="R49">
        <v>2081</v>
      </c>
      <c r="S49">
        <v>3</v>
      </c>
      <c r="T49">
        <v>12191</v>
      </c>
      <c r="U49">
        <v>2599</v>
      </c>
      <c r="V49">
        <v>3</v>
      </c>
      <c r="W49">
        <v>3</v>
      </c>
    </row>
    <row r="50" spans="2:23">
      <c r="B50">
        <v>41.5</v>
      </c>
      <c r="C50">
        <v>0.2</v>
      </c>
      <c r="D50">
        <v>3</v>
      </c>
      <c r="E50">
        <v>34.2</v>
      </c>
      <c r="F50">
        <v>0.3</v>
      </c>
      <c r="G50">
        <v>3</v>
      </c>
      <c r="H50">
        <v>3</v>
      </c>
      <c r="Q50">
        <v>15344</v>
      </c>
      <c r="R50">
        <v>2540</v>
      </c>
      <c r="S50">
        <v>3</v>
      </c>
      <c r="T50">
        <v>12201</v>
      </c>
      <c r="U50">
        <v>786</v>
      </c>
      <c r="V50">
        <v>3</v>
      </c>
      <c r="W50">
        <v>3</v>
      </c>
    </row>
    <row r="51" spans="2:23">
      <c r="B51">
        <v>11651</v>
      </c>
      <c r="C51">
        <v>2081</v>
      </c>
      <c r="D51">
        <v>3</v>
      </c>
      <c r="E51">
        <v>12191</v>
      </c>
      <c r="F51">
        <v>2599</v>
      </c>
      <c r="G51">
        <v>3</v>
      </c>
      <c r="H51">
        <v>3</v>
      </c>
      <c r="Q51">
        <v>18138</v>
      </c>
      <c r="R51">
        <v>180</v>
      </c>
      <c r="S51">
        <v>3</v>
      </c>
      <c r="T51">
        <v>16414</v>
      </c>
      <c r="U51">
        <v>126</v>
      </c>
      <c r="V51">
        <v>3</v>
      </c>
      <c r="W51">
        <v>3</v>
      </c>
    </row>
    <row r="52" spans="2:23">
      <c r="B52">
        <v>15344</v>
      </c>
      <c r="C52">
        <v>2540</v>
      </c>
      <c r="D52">
        <v>3</v>
      </c>
      <c r="E52">
        <v>12201</v>
      </c>
      <c r="F52">
        <v>786</v>
      </c>
      <c r="G52">
        <v>3</v>
      </c>
      <c r="H52">
        <v>3</v>
      </c>
      <c r="Q52">
        <v>17686</v>
      </c>
      <c r="R52">
        <v>5</v>
      </c>
      <c r="S52">
        <v>3</v>
      </c>
      <c r="T52">
        <v>16018</v>
      </c>
      <c r="U52">
        <v>531</v>
      </c>
      <c r="V52">
        <v>3</v>
      </c>
      <c r="W52">
        <v>3</v>
      </c>
    </row>
    <row r="53" spans="2:23">
      <c r="B53">
        <v>18138</v>
      </c>
      <c r="C53">
        <v>180</v>
      </c>
      <c r="D53">
        <v>3</v>
      </c>
      <c r="E53">
        <v>16414</v>
      </c>
      <c r="F53">
        <v>126</v>
      </c>
      <c r="G53">
        <v>3</v>
      </c>
      <c r="H53">
        <v>3</v>
      </c>
      <c r="Q53">
        <v>17920</v>
      </c>
      <c r="R53">
        <v>93</v>
      </c>
      <c r="S53">
        <v>3</v>
      </c>
      <c r="T53">
        <v>16216</v>
      </c>
      <c r="U53">
        <v>203</v>
      </c>
      <c r="V53">
        <v>3</v>
      </c>
      <c r="W53">
        <v>3</v>
      </c>
    </row>
    <row r="54" spans="2:23">
      <c r="B54">
        <v>17686</v>
      </c>
      <c r="C54">
        <v>5</v>
      </c>
      <c r="D54">
        <v>3</v>
      </c>
      <c r="E54">
        <v>16018</v>
      </c>
      <c r="F54">
        <v>531</v>
      </c>
      <c r="G54">
        <v>3</v>
      </c>
      <c r="H54">
        <v>3</v>
      </c>
      <c r="Q54">
        <v>18138</v>
      </c>
      <c r="R54">
        <v>180</v>
      </c>
      <c r="S54">
        <v>3</v>
      </c>
      <c r="T54">
        <v>16398</v>
      </c>
      <c r="U54">
        <v>340</v>
      </c>
      <c r="V54">
        <v>3</v>
      </c>
      <c r="W54">
        <v>3</v>
      </c>
    </row>
    <row r="55" spans="2:23">
      <c r="B55">
        <v>17920</v>
      </c>
      <c r="C55">
        <v>93</v>
      </c>
      <c r="D55">
        <v>3</v>
      </c>
      <c r="E55">
        <v>16216</v>
      </c>
      <c r="F55">
        <v>203</v>
      </c>
      <c r="G55">
        <v>3</v>
      </c>
      <c r="H55">
        <v>3</v>
      </c>
      <c r="Q55">
        <v>17686</v>
      </c>
      <c r="R55">
        <v>5</v>
      </c>
      <c r="S55">
        <v>3</v>
      </c>
      <c r="T55">
        <v>15736</v>
      </c>
      <c r="U55">
        <v>24</v>
      </c>
      <c r="V55">
        <v>3</v>
      </c>
      <c r="W55">
        <v>3</v>
      </c>
    </row>
    <row r="56" spans="2:23">
      <c r="B56">
        <v>18138</v>
      </c>
      <c r="C56">
        <v>180</v>
      </c>
      <c r="D56">
        <v>3</v>
      </c>
      <c r="E56">
        <v>16398</v>
      </c>
      <c r="F56">
        <v>340</v>
      </c>
      <c r="G56">
        <v>3</v>
      </c>
      <c r="H56">
        <v>3</v>
      </c>
      <c r="Q56">
        <v>17920</v>
      </c>
      <c r="R56">
        <v>93</v>
      </c>
      <c r="S56">
        <v>3</v>
      </c>
      <c r="T56">
        <v>16067</v>
      </c>
      <c r="U56">
        <v>182</v>
      </c>
      <c r="V56">
        <v>3</v>
      </c>
      <c r="W56">
        <v>3</v>
      </c>
    </row>
    <row r="57" spans="2:23">
      <c r="B57">
        <v>17686</v>
      </c>
      <c r="C57">
        <v>5</v>
      </c>
      <c r="D57">
        <v>3</v>
      </c>
      <c r="E57">
        <v>15736</v>
      </c>
      <c r="F57">
        <v>24</v>
      </c>
      <c r="G57">
        <v>3</v>
      </c>
      <c r="H57">
        <v>3</v>
      </c>
      <c r="Q57">
        <v>18138</v>
      </c>
      <c r="R57">
        <v>180</v>
      </c>
      <c r="S57">
        <v>3</v>
      </c>
      <c r="T57">
        <v>16044</v>
      </c>
      <c r="U57">
        <v>34</v>
      </c>
      <c r="V57">
        <v>3</v>
      </c>
      <c r="W57">
        <v>3</v>
      </c>
    </row>
    <row r="58" spans="2:23">
      <c r="B58">
        <v>17920</v>
      </c>
      <c r="C58">
        <v>93</v>
      </c>
      <c r="D58">
        <v>3</v>
      </c>
      <c r="E58">
        <v>16067</v>
      </c>
      <c r="F58">
        <v>182</v>
      </c>
      <c r="G58">
        <v>3</v>
      </c>
      <c r="H58">
        <v>3</v>
      </c>
      <c r="Q58">
        <v>17686</v>
      </c>
      <c r="R58">
        <v>5</v>
      </c>
      <c r="S58">
        <v>3</v>
      </c>
      <c r="T58">
        <v>15323</v>
      </c>
      <c r="U58">
        <v>512</v>
      </c>
      <c r="V58">
        <v>3</v>
      </c>
      <c r="W58">
        <v>3</v>
      </c>
    </row>
    <row r="59" spans="2:23">
      <c r="B59">
        <v>18138</v>
      </c>
      <c r="C59">
        <v>180</v>
      </c>
      <c r="D59">
        <v>3</v>
      </c>
      <c r="E59">
        <v>16044</v>
      </c>
      <c r="F59">
        <v>34</v>
      </c>
      <c r="G59">
        <v>3</v>
      </c>
      <c r="H59">
        <v>3</v>
      </c>
      <c r="Q59">
        <v>17920</v>
      </c>
      <c r="R59">
        <v>93</v>
      </c>
      <c r="S59">
        <v>3</v>
      </c>
      <c r="T59">
        <v>15683</v>
      </c>
      <c r="U59">
        <v>241</v>
      </c>
      <c r="V59">
        <v>3</v>
      </c>
      <c r="W59">
        <v>3</v>
      </c>
    </row>
    <row r="60" spans="2:23">
      <c r="B60">
        <v>17686</v>
      </c>
      <c r="C60">
        <v>5</v>
      </c>
      <c r="D60">
        <v>3</v>
      </c>
      <c r="E60">
        <v>15323</v>
      </c>
      <c r="F60">
        <v>512</v>
      </c>
      <c r="G60">
        <v>3</v>
      </c>
      <c r="H60">
        <v>3</v>
      </c>
      <c r="Q60">
        <v>7147.08</v>
      </c>
      <c r="R60">
        <v>189.51</v>
      </c>
      <c r="S60">
        <v>3</v>
      </c>
      <c r="T60">
        <v>4550.23</v>
      </c>
      <c r="U60">
        <v>50.68</v>
      </c>
      <c r="V60">
        <v>3</v>
      </c>
      <c r="W60">
        <v>3</v>
      </c>
    </row>
    <row r="61" spans="2:23">
      <c r="B61">
        <v>17920</v>
      </c>
      <c r="C61">
        <v>93</v>
      </c>
      <c r="D61">
        <v>3</v>
      </c>
      <c r="E61">
        <v>15683</v>
      </c>
      <c r="F61">
        <v>241</v>
      </c>
      <c r="G61">
        <v>3</v>
      </c>
      <c r="H61">
        <v>3</v>
      </c>
      <c r="Q61">
        <v>130.158</v>
      </c>
      <c r="R61">
        <f t="shared" ref="R61:R72" si="4">Q61*0.09</f>
        <v>11.71422</v>
      </c>
      <c r="S61">
        <v>3</v>
      </c>
      <c r="T61">
        <v>182.908</v>
      </c>
      <c r="U61">
        <f t="shared" ref="U61:U72" si="5">T61*0.09</f>
        <v>16.46172</v>
      </c>
      <c r="V61">
        <v>3</v>
      </c>
      <c r="W61">
        <v>3</v>
      </c>
    </row>
    <row r="62" spans="2:23">
      <c r="B62">
        <v>7147.08</v>
      </c>
      <c r="C62">
        <v>189.51</v>
      </c>
      <c r="D62">
        <v>3</v>
      </c>
      <c r="E62">
        <v>4550.23</v>
      </c>
      <c r="F62">
        <v>50.68</v>
      </c>
      <c r="G62">
        <v>3</v>
      </c>
      <c r="H62">
        <v>3</v>
      </c>
      <c r="Q62">
        <v>98.478</v>
      </c>
      <c r="R62">
        <f t="shared" si="4"/>
        <v>8.86302</v>
      </c>
      <c r="S62">
        <v>3</v>
      </c>
      <c r="T62">
        <v>272.528</v>
      </c>
      <c r="U62">
        <f t="shared" si="5"/>
        <v>24.52752</v>
      </c>
      <c r="V62">
        <v>3</v>
      </c>
      <c r="W62">
        <v>3</v>
      </c>
    </row>
    <row r="63" spans="2:23">
      <c r="B63">
        <v>130.158</v>
      </c>
      <c r="C63">
        <f t="shared" ref="C63:C74" si="6">B63*0.09</f>
        <v>11.71422</v>
      </c>
      <c r="D63">
        <v>3</v>
      </c>
      <c r="E63">
        <v>182.908</v>
      </c>
      <c r="F63">
        <f t="shared" ref="F63:F74" si="7">E63*0.09</f>
        <v>16.46172</v>
      </c>
      <c r="G63">
        <v>3</v>
      </c>
      <c r="H63">
        <v>3</v>
      </c>
      <c r="Q63">
        <v>180.904</v>
      </c>
      <c r="R63">
        <f t="shared" si="4"/>
        <v>16.28136</v>
      </c>
      <c r="S63">
        <v>3</v>
      </c>
      <c r="T63">
        <v>211.001</v>
      </c>
      <c r="U63">
        <f t="shared" si="5"/>
        <v>18.99009</v>
      </c>
      <c r="V63">
        <v>3</v>
      </c>
      <c r="W63">
        <v>3</v>
      </c>
    </row>
    <row r="64" spans="2:23">
      <c r="B64">
        <v>98.478</v>
      </c>
      <c r="C64">
        <f t="shared" si="6"/>
        <v>8.86302</v>
      </c>
      <c r="D64">
        <v>3</v>
      </c>
      <c r="E64">
        <v>272.528</v>
      </c>
      <c r="F64">
        <f t="shared" si="7"/>
        <v>24.52752</v>
      </c>
      <c r="G64">
        <v>3</v>
      </c>
      <c r="H64">
        <v>3</v>
      </c>
      <c r="Q64">
        <v>188.584</v>
      </c>
      <c r="R64">
        <f t="shared" si="4"/>
        <v>16.97256</v>
      </c>
      <c r="S64">
        <v>3</v>
      </c>
      <c r="T64">
        <v>194.667</v>
      </c>
      <c r="U64">
        <f t="shared" si="5"/>
        <v>17.52003</v>
      </c>
      <c r="V64">
        <v>3</v>
      </c>
      <c r="W64">
        <v>3</v>
      </c>
    </row>
    <row r="65" spans="2:23">
      <c r="B65">
        <v>180.904</v>
      </c>
      <c r="C65">
        <f t="shared" si="6"/>
        <v>16.28136</v>
      </c>
      <c r="D65">
        <v>3</v>
      </c>
      <c r="E65">
        <v>211.001</v>
      </c>
      <c r="F65">
        <f t="shared" si="7"/>
        <v>18.99009</v>
      </c>
      <c r="G65">
        <v>3</v>
      </c>
      <c r="H65">
        <v>3</v>
      </c>
      <c r="Q65">
        <v>403.836</v>
      </c>
      <c r="R65">
        <f t="shared" si="4"/>
        <v>36.34524</v>
      </c>
      <c r="S65">
        <v>3</v>
      </c>
      <c r="T65">
        <v>199.177</v>
      </c>
      <c r="U65">
        <f t="shared" si="5"/>
        <v>17.92593</v>
      </c>
      <c r="V65">
        <v>3</v>
      </c>
      <c r="W65">
        <v>3</v>
      </c>
    </row>
    <row r="66" spans="2:23">
      <c r="B66">
        <v>188.584</v>
      </c>
      <c r="C66">
        <f t="shared" si="6"/>
        <v>16.97256</v>
      </c>
      <c r="D66">
        <v>3</v>
      </c>
      <c r="E66">
        <v>194.667</v>
      </c>
      <c r="F66">
        <f t="shared" si="7"/>
        <v>17.52003</v>
      </c>
      <c r="G66">
        <v>3</v>
      </c>
      <c r="H66">
        <v>3</v>
      </c>
      <c r="Q66">
        <v>151.066</v>
      </c>
      <c r="R66">
        <f t="shared" si="4"/>
        <v>13.59594</v>
      </c>
      <c r="S66">
        <v>3</v>
      </c>
      <c r="T66">
        <v>161.595</v>
      </c>
      <c r="U66">
        <f t="shared" si="5"/>
        <v>14.54355</v>
      </c>
      <c r="V66">
        <v>3</v>
      </c>
      <c r="W66">
        <v>3</v>
      </c>
    </row>
    <row r="67" spans="2:23">
      <c r="B67">
        <v>403.836</v>
      </c>
      <c r="C67">
        <f t="shared" si="6"/>
        <v>36.34524</v>
      </c>
      <c r="D67">
        <v>3</v>
      </c>
      <c r="E67">
        <v>199.177</v>
      </c>
      <c r="F67">
        <f t="shared" si="7"/>
        <v>17.92593</v>
      </c>
      <c r="G67">
        <v>3</v>
      </c>
      <c r="H67">
        <v>3</v>
      </c>
      <c r="Q67" s="4">
        <v>638.6</v>
      </c>
      <c r="R67">
        <f t="shared" si="4"/>
        <v>57.474</v>
      </c>
      <c r="S67">
        <v>3</v>
      </c>
      <c r="T67">
        <v>575.704</v>
      </c>
      <c r="U67">
        <f t="shared" si="5"/>
        <v>51.81336</v>
      </c>
      <c r="V67">
        <v>3</v>
      </c>
      <c r="W67">
        <v>3</v>
      </c>
    </row>
    <row r="68" spans="2:23">
      <c r="B68">
        <v>151.066</v>
      </c>
      <c r="C68">
        <f t="shared" si="6"/>
        <v>13.59594</v>
      </c>
      <c r="D68">
        <v>3</v>
      </c>
      <c r="E68">
        <v>161.595</v>
      </c>
      <c r="F68">
        <f t="shared" si="7"/>
        <v>14.54355</v>
      </c>
      <c r="G68">
        <v>3</v>
      </c>
      <c r="H68">
        <v>3</v>
      </c>
      <c r="Q68">
        <v>745.903</v>
      </c>
      <c r="R68">
        <f t="shared" si="4"/>
        <v>67.13127</v>
      </c>
      <c r="S68">
        <v>3</v>
      </c>
      <c r="T68">
        <v>715.553</v>
      </c>
      <c r="U68">
        <f t="shared" si="5"/>
        <v>64.39977</v>
      </c>
      <c r="V68">
        <v>3</v>
      </c>
      <c r="W68">
        <v>3</v>
      </c>
    </row>
    <row r="69" spans="2:23">
      <c r="B69" s="4">
        <v>638.6</v>
      </c>
      <c r="C69">
        <f t="shared" si="6"/>
        <v>57.474</v>
      </c>
      <c r="D69">
        <v>3</v>
      </c>
      <c r="E69">
        <v>575.704</v>
      </c>
      <c r="F69">
        <f t="shared" si="7"/>
        <v>51.81336</v>
      </c>
      <c r="G69">
        <v>3</v>
      </c>
      <c r="H69">
        <v>3</v>
      </c>
      <c r="Q69">
        <v>630.471</v>
      </c>
      <c r="R69">
        <f t="shared" si="4"/>
        <v>56.74239</v>
      </c>
      <c r="S69">
        <v>3</v>
      </c>
      <c r="T69">
        <v>801.786</v>
      </c>
      <c r="U69">
        <f t="shared" si="5"/>
        <v>72.16074</v>
      </c>
      <c r="V69">
        <v>3</v>
      </c>
      <c r="W69">
        <v>3</v>
      </c>
    </row>
    <row r="70" spans="2:23">
      <c r="B70">
        <v>745.903</v>
      </c>
      <c r="C70">
        <f t="shared" si="6"/>
        <v>67.13127</v>
      </c>
      <c r="D70">
        <v>3</v>
      </c>
      <c r="E70">
        <v>715.553</v>
      </c>
      <c r="F70">
        <f t="shared" si="7"/>
        <v>64.39977</v>
      </c>
      <c r="G70">
        <v>3</v>
      </c>
      <c r="H70">
        <v>3</v>
      </c>
      <c r="Q70">
        <v>730.013</v>
      </c>
      <c r="R70">
        <f t="shared" si="4"/>
        <v>65.70117</v>
      </c>
      <c r="S70">
        <v>3</v>
      </c>
      <c r="T70">
        <v>676.065</v>
      </c>
      <c r="U70">
        <f t="shared" si="5"/>
        <v>60.84585</v>
      </c>
      <c r="V70">
        <v>3</v>
      </c>
      <c r="W70">
        <v>3</v>
      </c>
    </row>
    <row r="71" spans="2:23">
      <c r="B71">
        <v>630.471</v>
      </c>
      <c r="C71">
        <f t="shared" si="6"/>
        <v>56.74239</v>
      </c>
      <c r="D71">
        <v>3</v>
      </c>
      <c r="E71">
        <v>801.786</v>
      </c>
      <c r="F71">
        <f t="shared" si="7"/>
        <v>72.16074</v>
      </c>
      <c r="G71">
        <v>3</v>
      </c>
      <c r="H71">
        <v>3</v>
      </c>
      <c r="Q71">
        <v>740.954</v>
      </c>
      <c r="R71">
        <f t="shared" si="4"/>
        <v>66.68586</v>
      </c>
      <c r="S71">
        <v>3</v>
      </c>
      <c r="T71">
        <v>630.876</v>
      </c>
      <c r="U71">
        <f t="shared" si="5"/>
        <v>56.77884</v>
      </c>
      <c r="V71">
        <v>3</v>
      </c>
      <c r="W71">
        <v>3</v>
      </c>
    </row>
    <row r="72" spans="2:23">
      <c r="B72">
        <v>730.013</v>
      </c>
      <c r="C72">
        <f t="shared" si="6"/>
        <v>65.70117</v>
      </c>
      <c r="D72">
        <v>3</v>
      </c>
      <c r="E72">
        <v>676.065</v>
      </c>
      <c r="F72">
        <f t="shared" si="7"/>
        <v>60.84585</v>
      </c>
      <c r="G72">
        <v>3</v>
      </c>
      <c r="H72">
        <v>3</v>
      </c>
      <c r="Q72">
        <v>801.985</v>
      </c>
      <c r="R72">
        <f t="shared" si="4"/>
        <v>72.17865</v>
      </c>
      <c r="S72">
        <v>3</v>
      </c>
      <c r="T72">
        <v>857.212</v>
      </c>
      <c r="U72">
        <f t="shared" si="5"/>
        <v>77.14908</v>
      </c>
      <c r="V72">
        <v>3</v>
      </c>
      <c r="W72">
        <v>3</v>
      </c>
    </row>
    <row r="73" spans="2:23">
      <c r="B73">
        <v>740.954</v>
      </c>
      <c r="C73">
        <f t="shared" si="6"/>
        <v>66.68586</v>
      </c>
      <c r="D73">
        <v>3</v>
      </c>
      <c r="E73">
        <v>630.876</v>
      </c>
      <c r="F73">
        <f t="shared" si="7"/>
        <v>56.77884</v>
      </c>
      <c r="G73">
        <v>3</v>
      </c>
      <c r="H73">
        <v>3</v>
      </c>
      <c r="Q73">
        <v>916.31</v>
      </c>
      <c r="R73">
        <v>6.03</v>
      </c>
      <c r="S73">
        <v>3</v>
      </c>
      <c r="T73">
        <v>895.92</v>
      </c>
      <c r="U73">
        <v>9.96</v>
      </c>
      <c r="V73">
        <v>3</v>
      </c>
      <c r="W73">
        <v>3</v>
      </c>
    </row>
    <row r="74" spans="2:23">
      <c r="B74">
        <v>801.985</v>
      </c>
      <c r="C74">
        <f t="shared" si="6"/>
        <v>72.17865</v>
      </c>
      <c r="D74">
        <v>3</v>
      </c>
      <c r="E74">
        <v>857.212</v>
      </c>
      <c r="F74">
        <f t="shared" si="7"/>
        <v>77.14908</v>
      </c>
      <c r="G74">
        <v>3</v>
      </c>
      <c r="H74">
        <v>3</v>
      </c>
      <c r="Q74">
        <v>933.62</v>
      </c>
      <c r="R74">
        <v>4.65</v>
      </c>
      <c r="S74">
        <v>3</v>
      </c>
      <c r="T74">
        <v>895.92</v>
      </c>
      <c r="U74">
        <v>9.96</v>
      </c>
      <c r="V74">
        <v>3</v>
      </c>
      <c r="W74">
        <v>3</v>
      </c>
    </row>
    <row r="75" spans="2:8">
      <c r="B75">
        <v>916.31</v>
      </c>
      <c r="C75">
        <v>6.03</v>
      </c>
      <c r="D75">
        <v>3</v>
      </c>
      <c r="E75">
        <v>895.92</v>
      </c>
      <c r="F75">
        <v>9.96</v>
      </c>
      <c r="G75">
        <v>3</v>
      </c>
      <c r="H75">
        <v>3</v>
      </c>
    </row>
    <row r="76" spans="2:8">
      <c r="B76">
        <v>933.62</v>
      </c>
      <c r="C76">
        <v>4.65</v>
      </c>
      <c r="D76">
        <v>3</v>
      </c>
      <c r="E76">
        <v>895.92</v>
      </c>
      <c r="F76">
        <v>9.96</v>
      </c>
      <c r="G76">
        <v>3</v>
      </c>
      <c r="H76">
        <v>3</v>
      </c>
    </row>
  </sheetData>
  <mergeCells count="3">
    <mergeCell ref="B1:G1"/>
    <mergeCell ref="I1:N1"/>
    <mergeCell ref="P1:U1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X60"/>
  <sheetViews>
    <sheetView topLeftCell="S13" workbookViewId="0">
      <selection activeCell="AB39" sqref="AB39"/>
    </sheetView>
  </sheetViews>
  <sheetFormatPr defaultColWidth="8.88888888888889" defaultRowHeight="14.4"/>
  <sheetData>
    <row r="1" spans="2:21">
      <c r="B1" s="1" t="s">
        <v>277</v>
      </c>
      <c r="C1" s="1"/>
      <c r="D1" s="1"/>
      <c r="E1" s="1"/>
      <c r="F1" s="1"/>
      <c r="G1" s="1"/>
      <c r="I1" s="5" t="s">
        <v>278</v>
      </c>
      <c r="J1" s="5"/>
      <c r="K1" s="5"/>
      <c r="L1" s="5"/>
      <c r="M1" s="5"/>
      <c r="N1" s="5"/>
      <c r="P1" s="1" t="s">
        <v>279</v>
      </c>
      <c r="Q1" s="1"/>
      <c r="R1" s="1"/>
      <c r="S1" s="1"/>
      <c r="T1" s="1"/>
      <c r="U1" s="1"/>
    </row>
    <row r="2" spans="2:2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I2" s="2" t="s">
        <v>0</v>
      </c>
      <c r="J2" s="2" t="s">
        <v>1</v>
      </c>
      <c r="K2" s="2" t="s">
        <v>2</v>
      </c>
      <c r="L2" s="2" t="s">
        <v>3</v>
      </c>
      <c r="M2" s="2" t="s">
        <v>4</v>
      </c>
      <c r="N2" s="2" t="s">
        <v>5</v>
      </c>
      <c r="P2" s="2" t="s">
        <v>0</v>
      </c>
      <c r="Q2" s="2" t="s">
        <v>1</v>
      </c>
      <c r="R2" s="2" t="s">
        <v>2</v>
      </c>
      <c r="S2" s="2" t="s">
        <v>3</v>
      </c>
      <c r="T2" s="2" t="s">
        <v>4</v>
      </c>
      <c r="U2" s="2" t="s">
        <v>5</v>
      </c>
    </row>
    <row r="3" spans="2:24">
      <c r="B3" s="2">
        <v>461.18</v>
      </c>
      <c r="C3" s="2">
        <v>46.11</v>
      </c>
      <c r="D3">
        <v>3</v>
      </c>
      <c r="E3" s="2">
        <v>192.73</v>
      </c>
      <c r="F3" s="2">
        <v>23.05</v>
      </c>
      <c r="G3">
        <v>3</v>
      </c>
      <c r="H3">
        <v>1</v>
      </c>
      <c r="I3">
        <v>1414.5</v>
      </c>
      <c r="J3">
        <v>83.7</v>
      </c>
      <c r="K3">
        <v>3</v>
      </c>
      <c r="L3" s="2">
        <v>917.8</v>
      </c>
      <c r="M3" s="2">
        <v>12.8</v>
      </c>
      <c r="N3">
        <v>3</v>
      </c>
      <c r="O3">
        <v>2</v>
      </c>
      <c r="P3">
        <v>3750.99</v>
      </c>
      <c r="Q3">
        <f t="shared" ref="Q3:Q6" si="0">P3*0.09</f>
        <v>337.5891</v>
      </c>
      <c r="R3">
        <v>3</v>
      </c>
      <c r="S3">
        <v>3375.69</v>
      </c>
      <c r="T3">
        <f t="shared" ref="T3:T6" si="1">S3*0.09</f>
        <v>303.8121</v>
      </c>
      <c r="U3">
        <v>3</v>
      </c>
      <c r="V3">
        <v>3</v>
      </c>
      <c r="X3" t="s">
        <v>280</v>
      </c>
    </row>
    <row r="4" spans="2:24">
      <c r="B4" s="2">
        <v>243.82</v>
      </c>
      <c r="C4" s="2">
        <v>28.12</v>
      </c>
      <c r="D4">
        <v>3</v>
      </c>
      <c r="E4" s="2">
        <v>192.73</v>
      </c>
      <c r="F4" s="2">
        <v>23.05</v>
      </c>
      <c r="G4">
        <v>3</v>
      </c>
      <c r="H4">
        <v>1</v>
      </c>
      <c r="I4">
        <v>1414.5</v>
      </c>
      <c r="J4">
        <v>83.7</v>
      </c>
      <c r="K4">
        <v>3</v>
      </c>
      <c r="L4">
        <v>1214.8</v>
      </c>
      <c r="M4">
        <v>58.8</v>
      </c>
      <c r="N4">
        <v>3</v>
      </c>
      <c r="O4">
        <v>2</v>
      </c>
      <c r="P4">
        <v>2906.84</v>
      </c>
      <c r="Q4">
        <f t="shared" si="0"/>
        <v>261.6156</v>
      </c>
      <c r="R4">
        <v>3</v>
      </c>
      <c r="S4">
        <v>1760.39</v>
      </c>
      <c r="T4">
        <f t="shared" si="1"/>
        <v>158.4351</v>
      </c>
      <c r="U4">
        <v>3</v>
      </c>
      <c r="V4">
        <v>3</v>
      </c>
      <c r="X4" t="s">
        <v>31</v>
      </c>
    </row>
    <row r="5" spans="2:24">
      <c r="B5" s="2">
        <v>996.78</v>
      </c>
      <c r="C5" s="2">
        <v>53.76</v>
      </c>
      <c r="D5">
        <v>3</v>
      </c>
      <c r="E5" s="2">
        <v>346.94</v>
      </c>
      <c r="F5" s="2">
        <v>20.49</v>
      </c>
      <c r="G5">
        <v>3</v>
      </c>
      <c r="H5">
        <v>1</v>
      </c>
      <c r="I5">
        <v>6282.4</v>
      </c>
      <c r="J5">
        <v>175.2</v>
      </c>
      <c r="K5">
        <v>3</v>
      </c>
      <c r="L5">
        <v>4639.3</v>
      </c>
      <c r="M5">
        <v>355.2</v>
      </c>
      <c r="N5">
        <v>3</v>
      </c>
      <c r="O5">
        <v>2</v>
      </c>
      <c r="P5">
        <v>4645.12</v>
      </c>
      <c r="Q5">
        <f t="shared" si="0"/>
        <v>418.0608</v>
      </c>
      <c r="R5">
        <v>3</v>
      </c>
      <c r="S5">
        <v>2498.3</v>
      </c>
      <c r="T5">
        <f t="shared" si="1"/>
        <v>224.847</v>
      </c>
      <c r="U5">
        <v>3</v>
      </c>
      <c r="V5">
        <v>3</v>
      </c>
      <c r="X5" t="s">
        <v>32</v>
      </c>
    </row>
    <row r="6" spans="2:24">
      <c r="B6" s="2">
        <v>405.69</v>
      </c>
      <c r="C6" s="2">
        <v>23.04</v>
      </c>
      <c r="D6">
        <v>3</v>
      </c>
      <c r="E6" s="2">
        <v>346.94</v>
      </c>
      <c r="F6" s="2">
        <v>20.49</v>
      </c>
      <c r="G6">
        <v>3</v>
      </c>
      <c r="H6">
        <v>1</v>
      </c>
      <c r="I6">
        <v>6282.4</v>
      </c>
      <c r="J6">
        <v>175.2</v>
      </c>
      <c r="K6">
        <v>3</v>
      </c>
      <c r="L6">
        <v>5589.7</v>
      </c>
      <c r="M6">
        <v>65.2</v>
      </c>
      <c r="N6">
        <v>3</v>
      </c>
      <c r="O6">
        <v>2</v>
      </c>
      <c r="P6">
        <v>3767.65</v>
      </c>
      <c r="Q6">
        <f t="shared" si="0"/>
        <v>339.0885</v>
      </c>
      <c r="R6">
        <v>3</v>
      </c>
      <c r="S6">
        <v>2544.79</v>
      </c>
      <c r="T6">
        <f t="shared" si="1"/>
        <v>229.0311</v>
      </c>
      <c r="U6">
        <v>3</v>
      </c>
      <c r="V6">
        <v>3</v>
      </c>
      <c r="X6" t="s">
        <v>49</v>
      </c>
    </row>
    <row r="7" spans="2:24">
      <c r="B7" s="2">
        <v>1130.46</v>
      </c>
      <c r="C7" s="2">
        <v>58.9300000000001</v>
      </c>
      <c r="D7">
        <v>3</v>
      </c>
      <c r="E7" s="2">
        <v>565.1</v>
      </c>
      <c r="F7" s="2">
        <v>41</v>
      </c>
      <c r="G7">
        <v>3</v>
      </c>
      <c r="H7">
        <v>1</v>
      </c>
      <c r="I7">
        <v>1414.5</v>
      </c>
      <c r="J7">
        <v>83.7</v>
      </c>
      <c r="K7">
        <v>3</v>
      </c>
      <c r="L7">
        <v>601.7</v>
      </c>
      <c r="M7">
        <v>57.9</v>
      </c>
      <c r="N7">
        <v>3</v>
      </c>
      <c r="O7">
        <v>2</v>
      </c>
      <c r="P7">
        <v>29.4</v>
      </c>
      <c r="Q7">
        <v>0.4</v>
      </c>
      <c r="R7">
        <v>3</v>
      </c>
      <c r="S7">
        <v>26.5</v>
      </c>
      <c r="T7">
        <v>0.4</v>
      </c>
      <c r="U7">
        <v>3</v>
      </c>
      <c r="V7">
        <v>3</v>
      </c>
      <c r="X7" t="s">
        <v>34</v>
      </c>
    </row>
    <row r="8" spans="2:22">
      <c r="B8" s="2">
        <v>672.51</v>
      </c>
      <c r="C8" s="2">
        <v>40.9400000000001</v>
      </c>
      <c r="D8">
        <v>3</v>
      </c>
      <c r="E8" s="2">
        <v>565.1</v>
      </c>
      <c r="F8" s="2">
        <v>41</v>
      </c>
      <c r="G8">
        <v>3</v>
      </c>
      <c r="H8">
        <v>1</v>
      </c>
      <c r="I8">
        <v>1414.5</v>
      </c>
      <c r="J8">
        <v>83.7</v>
      </c>
      <c r="K8">
        <v>3</v>
      </c>
      <c r="L8">
        <v>748.3</v>
      </c>
      <c r="M8">
        <v>19.5</v>
      </c>
      <c r="N8">
        <v>3</v>
      </c>
      <c r="O8">
        <v>2</v>
      </c>
      <c r="P8">
        <v>37.1</v>
      </c>
      <c r="Q8">
        <v>0.1</v>
      </c>
      <c r="R8">
        <v>3</v>
      </c>
      <c r="S8">
        <v>29.4</v>
      </c>
      <c r="T8">
        <v>0.4</v>
      </c>
      <c r="U8">
        <v>3</v>
      </c>
      <c r="V8">
        <v>3</v>
      </c>
    </row>
    <row r="9" spans="2:24">
      <c r="B9">
        <v>3230.7</v>
      </c>
      <c r="C9">
        <f t="shared" ref="C9:C24" si="2">B9*0.09</f>
        <v>290.763</v>
      </c>
      <c r="D9">
        <v>3</v>
      </c>
      <c r="E9">
        <v>2247.15</v>
      </c>
      <c r="F9">
        <f t="shared" ref="F9:F24" si="3">E9*0.09</f>
        <v>202.2435</v>
      </c>
      <c r="G9">
        <v>3</v>
      </c>
      <c r="H9">
        <v>1</v>
      </c>
      <c r="I9">
        <v>6282.4</v>
      </c>
      <c r="J9">
        <v>175.2</v>
      </c>
      <c r="K9">
        <v>3</v>
      </c>
      <c r="L9">
        <v>3785.7</v>
      </c>
      <c r="M9">
        <v>393.7</v>
      </c>
      <c r="N9">
        <v>3</v>
      </c>
      <c r="O9">
        <v>2</v>
      </c>
      <c r="P9">
        <v>33</v>
      </c>
      <c r="Q9">
        <v>0.5</v>
      </c>
      <c r="R9">
        <v>3</v>
      </c>
      <c r="S9">
        <v>31.2</v>
      </c>
      <c r="T9">
        <v>0.3</v>
      </c>
      <c r="U9">
        <v>3</v>
      </c>
      <c r="V9">
        <v>3</v>
      </c>
      <c r="X9" t="s">
        <v>281</v>
      </c>
    </row>
    <row r="10" spans="2:22">
      <c r="B10">
        <v>11651</v>
      </c>
      <c r="C10">
        <v>2081</v>
      </c>
      <c r="D10">
        <v>3</v>
      </c>
      <c r="E10">
        <v>12191</v>
      </c>
      <c r="F10">
        <v>2599</v>
      </c>
      <c r="G10">
        <v>3</v>
      </c>
      <c r="H10">
        <v>1</v>
      </c>
      <c r="I10">
        <v>6282.4</v>
      </c>
      <c r="J10">
        <v>175.2</v>
      </c>
      <c r="K10">
        <v>3</v>
      </c>
      <c r="L10">
        <v>4958.3</v>
      </c>
      <c r="M10">
        <v>168.3</v>
      </c>
      <c r="N10">
        <v>3</v>
      </c>
      <c r="O10">
        <v>2</v>
      </c>
      <c r="P10">
        <v>31.7</v>
      </c>
      <c r="Q10">
        <v>0.6</v>
      </c>
      <c r="R10">
        <v>3</v>
      </c>
      <c r="S10">
        <v>27.6</v>
      </c>
      <c r="T10">
        <v>0.5</v>
      </c>
      <c r="U10">
        <v>3</v>
      </c>
      <c r="V10">
        <v>3</v>
      </c>
    </row>
    <row r="11" spans="2:24">
      <c r="B11">
        <v>15344</v>
      </c>
      <c r="C11">
        <v>2540</v>
      </c>
      <c r="D11">
        <v>3</v>
      </c>
      <c r="E11">
        <v>12201</v>
      </c>
      <c r="F11">
        <v>786</v>
      </c>
      <c r="G11">
        <v>3</v>
      </c>
      <c r="H11">
        <v>1</v>
      </c>
      <c r="I11">
        <v>18138</v>
      </c>
      <c r="J11">
        <v>180</v>
      </c>
      <c r="K11">
        <v>3</v>
      </c>
      <c r="L11">
        <v>16414</v>
      </c>
      <c r="M11">
        <v>126</v>
      </c>
      <c r="N11">
        <v>3</v>
      </c>
      <c r="O11">
        <v>2</v>
      </c>
      <c r="P11">
        <v>35.3</v>
      </c>
      <c r="Q11">
        <v>0.1</v>
      </c>
      <c r="R11">
        <v>3</v>
      </c>
      <c r="S11">
        <v>32.1</v>
      </c>
      <c r="T11">
        <v>0.9</v>
      </c>
      <c r="U11">
        <v>3</v>
      </c>
      <c r="V11">
        <v>3</v>
      </c>
      <c r="X11" t="s">
        <v>51</v>
      </c>
    </row>
    <row r="12" spans="2:22">
      <c r="B12">
        <v>5641.3</v>
      </c>
      <c r="C12">
        <v>155.02</v>
      </c>
      <c r="D12">
        <v>3</v>
      </c>
      <c r="E12" s="3">
        <v>5830.9</v>
      </c>
      <c r="F12">
        <v>134.47</v>
      </c>
      <c r="G12">
        <v>3</v>
      </c>
      <c r="H12">
        <v>1</v>
      </c>
      <c r="I12">
        <v>17686</v>
      </c>
      <c r="J12">
        <v>5</v>
      </c>
      <c r="K12">
        <v>3</v>
      </c>
      <c r="L12">
        <v>16018</v>
      </c>
      <c r="M12">
        <v>531</v>
      </c>
      <c r="N12">
        <v>3</v>
      </c>
      <c r="O12">
        <v>2</v>
      </c>
      <c r="P12">
        <v>35.4</v>
      </c>
      <c r="Q12">
        <v>0</v>
      </c>
      <c r="R12">
        <v>3</v>
      </c>
      <c r="S12">
        <v>34.2</v>
      </c>
      <c r="T12">
        <v>0.3</v>
      </c>
      <c r="U12">
        <v>3</v>
      </c>
      <c r="V12">
        <v>3</v>
      </c>
    </row>
    <row r="13" spans="2:24">
      <c r="B13">
        <v>130.158</v>
      </c>
      <c r="C13">
        <f t="shared" si="2"/>
        <v>11.71422</v>
      </c>
      <c r="D13">
        <v>3</v>
      </c>
      <c r="E13">
        <v>182.908</v>
      </c>
      <c r="F13">
        <f t="shared" si="3"/>
        <v>16.46172</v>
      </c>
      <c r="G13">
        <v>3</v>
      </c>
      <c r="H13">
        <v>1</v>
      </c>
      <c r="I13">
        <v>17920</v>
      </c>
      <c r="J13">
        <v>93</v>
      </c>
      <c r="K13">
        <v>3</v>
      </c>
      <c r="L13">
        <v>16216</v>
      </c>
      <c r="M13">
        <v>203</v>
      </c>
      <c r="N13">
        <v>3</v>
      </c>
      <c r="O13">
        <v>2</v>
      </c>
      <c r="P13">
        <v>32.3</v>
      </c>
      <c r="Q13">
        <v>0.5</v>
      </c>
      <c r="R13">
        <v>3</v>
      </c>
      <c r="S13">
        <v>26.5</v>
      </c>
      <c r="T13">
        <v>0.4</v>
      </c>
      <c r="U13">
        <v>3</v>
      </c>
      <c r="V13">
        <v>3</v>
      </c>
      <c r="X13" t="s">
        <v>52</v>
      </c>
    </row>
    <row r="14" spans="2:24">
      <c r="B14">
        <v>98.478</v>
      </c>
      <c r="C14">
        <f t="shared" si="2"/>
        <v>8.86302</v>
      </c>
      <c r="D14">
        <v>3</v>
      </c>
      <c r="E14">
        <v>272.528</v>
      </c>
      <c r="F14">
        <f t="shared" si="3"/>
        <v>24.52752</v>
      </c>
      <c r="G14">
        <v>3</v>
      </c>
      <c r="H14">
        <v>1</v>
      </c>
      <c r="I14">
        <v>18138</v>
      </c>
      <c r="J14">
        <v>180</v>
      </c>
      <c r="K14">
        <v>3</v>
      </c>
      <c r="L14">
        <v>16398</v>
      </c>
      <c r="M14">
        <v>340</v>
      </c>
      <c r="N14">
        <v>3</v>
      </c>
      <c r="O14">
        <v>2</v>
      </c>
      <c r="P14">
        <v>33.3</v>
      </c>
      <c r="Q14">
        <v>0.2</v>
      </c>
      <c r="R14">
        <v>3</v>
      </c>
      <c r="S14">
        <v>29.4</v>
      </c>
      <c r="T14">
        <v>0.4</v>
      </c>
      <c r="U14">
        <v>3</v>
      </c>
      <c r="V14">
        <v>3</v>
      </c>
      <c r="X14" t="s">
        <v>53</v>
      </c>
    </row>
    <row r="15" spans="2:24">
      <c r="B15">
        <v>180.904</v>
      </c>
      <c r="C15">
        <f t="shared" si="2"/>
        <v>16.28136</v>
      </c>
      <c r="D15">
        <v>3</v>
      </c>
      <c r="E15">
        <v>211.001</v>
      </c>
      <c r="F15">
        <f t="shared" si="3"/>
        <v>18.99009</v>
      </c>
      <c r="G15">
        <v>3</v>
      </c>
      <c r="H15">
        <v>1</v>
      </c>
      <c r="I15">
        <v>17686</v>
      </c>
      <c r="J15">
        <v>5</v>
      </c>
      <c r="K15">
        <v>3</v>
      </c>
      <c r="L15">
        <v>15736</v>
      </c>
      <c r="M15">
        <v>24</v>
      </c>
      <c r="N15">
        <v>3</v>
      </c>
      <c r="O15">
        <v>2</v>
      </c>
      <c r="P15">
        <v>36.6</v>
      </c>
      <c r="Q15">
        <v>0.3</v>
      </c>
      <c r="R15">
        <v>3</v>
      </c>
      <c r="S15">
        <v>31.2</v>
      </c>
      <c r="T15">
        <v>0.3</v>
      </c>
      <c r="U15">
        <v>3</v>
      </c>
      <c r="V15">
        <v>3</v>
      </c>
      <c r="X15" t="s">
        <v>54</v>
      </c>
    </row>
    <row r="16" spans="2:24">
      <c r="B16">
        <v>188.584</v>
      </c>
      <c r="C16">
        <f t="shared" si="2"/>
        <v>16.97256</v>
      </c>
      <c r="D16">
        <v>3</v>
      </c>
      <c r="E16">
        <v>194.667</v>
      </c>
      <c r="F16">
        <f t="shared" si="3"/>
        <v>17.52003</v>
      </c>
      <c r="G16">
        <v>3</v>
      </c>
      <c r="H16">
        <v>1</v>
      </c>
      <c r="I16">
        <v>17920</v>
      </c>
      <c r="J16">
        <v>93</v>
      </c>
      <c r="K16">
        <v>3</v>
      </c>
      <c r="L16">
        <v>16067</v>
      </c>
      <c r="M16">
        <v>182</v>
      </c>
      <c r="N16">
        <v>3</v>
      </c>
      <c r="O16">
        <v>2</v>
      </c>
      <c r="P16">
        <v>30.2</v>
      </c>
      <c r="Q16">
        <v>0.4</v>
      </c>
      <c r="R16">
        <v>3</v>
      </c>
      <c r="S16">
        <v>27.6</v>
      </c>
      <c r="T16">
        <v>0.5</v>
      </c>
      <c r="U16">
        <v>3</v>
      </c>
      <c r="V16">
        <v>3</v>
      </c>
      <c r="X16" t="s">
        <v>282</v>
      </c>
    </row>
    <row r="17" spans="2:24">
      <c r="B17">
        <v>403.836</v>
      </c>
      <c r="C17">
        <f t="shared" si="2"/>
        <v>36.34524</v>
      </c>
      <c r="D17">
        <v>3</v>
      </c>
      <c r="E17">
        <v>199.177</v>
      </c>
      <c r="F17">
        <f t="shared" si="3"/>
        <v>17.92593</v>
      </c>
      <c r="G17">
        <v>3</v>
      </c>
      <c r="H17">
        <v>1</v>
      </c>
      <c r="I17">
        <v>18138</v>
      </c>
      <c r="J17">
        <v>180</v>
      </c>
      <c r="K17">
        <v>3</v>
      </c>
      <c r="L17">
        <v>16044</v>
      </c>
      <c r="M17">
        <v>34</v>
      </c>
      <c r="N17">
        <v>3</v>
      </c>
      <c r="O17">
        <v>2</v>
      </c>
      <c r="P17">
        <v>35.7</v>
      </c>
      <c r="Q17">
        <v>0.4</v>
      </c>
      <c r="R17">
        <v>3</v>
      </c>
      <c r="S17">
        <v>32.1</v>
      </c>
      <c r="T17">
        <v>0.9</v>
      </c>
      <c r="U17">
        <v>3</v>
      </c>
      <c r="V17">
        <v>3</v>
      </c>
      <c r="X17" t="s">
        <v>283</v>
      </c>
    </row>
    <row r="18" spans="2:24">
      <c r="B18">
        <v>151.066</v>
      </c>
      <c r="C18">
        <f t="shared" si="2"/>
        <v>13.59594</v>
      </c>
      <c r="D18">
        <v>3</v>
      </c>
      <c r="E18">
        <v>161.595</v>
      </c>
      <c r="F18">
        <f t="shared" si="3"/>
        <v>14.54355</v>
      </c>
      <c r="G18">
        <v>3</v>
      </c>
      <c r="H18">
        <v>1</v>
      </c>
      <c r="I18">
        <v>17686</v>
      </c>
      <c r="J18">
        <v>5</v>
      </c>
      <c r="K18">
        <v>3</v>
      </c>
      <c r="L18">
        <v>15323</v>
      </c>
      <c r="M18">
        <v>512</v>
      </c>
      <c r="N18">
        <v>3</v>
      </c>
      <c r="O18">
        <v>2</v>
      </c>
      <c r="P18">
        <v>41.5</v>
      </c>
      <c r="Q18">
        <v>0.2</v>
      </c>
      <c r="R18">
        <v>3</v>
      </c>
      <c r="S18">
        <v>34.2</v>
      </c>
      <c r="T18">
        <v>0.3</v>
      </c>
      <c r="U18">
        <v>3</v>
      </c>
      <c r="V18">
        <v>3</v>
      </c>
      <c r="X18" t="s">
        <v>284</v>
      </c>
    </row>
    <row r="19" spans="2:22">
      <c r="B19" s="4">
        <v>638.6</v>
      </c>
      <c r="C19">
        <f t="shared" si="2"/>
        <v>57.474</v>
      </c>
      <c r="D19">
        <v>3</v>
      </c>
      <c r="E19">
        <v>575.704</v>
      </c>
      <c r="F19">
        <f t="shared" si="3"/>
        <v>51.81336</v>
      </c>
      <c r="G19">
        <v>3</v>
      </c>
      <c r="H19">
        <v>1</v>
      </c>
      <c r="I19">
        <v>17920</v>
      </c>
      <c r="J19">
        <v>93</v>
      </c>
      <c r="K19">
        <v>3</v>
      </c>
      <c r="L19">
        <v>15683</v>
      </c>
      <c r="M19">
        <v>241</v>
      </c>
      <c r="N19">
        <v>3</v>
      </c>
      <c r="O19">
        <v>2</v>
      </c>
      <c r="P19">
        <v>7147.08</v>
      </c>
      <c r="Q19">
        <v>189.51</v>
      </c>
      <c r="R19">
        <v>3</v>
      </c>
      <c r="S19">
        <v>4550.23</v>
      </c>
      <c r="T19">
        <v>50.68</v>
      </c>
      <c r="U19">
        <v>3</v>
      </c>
      <c r="V19">
        <v>3</v>
      </c>
    </row>
    <row r="20" spans="2:24">
      <c r="B20">
        <v>745.903</v>
      </c>
      <c r="C20">
        <f t="shared" si="2"/>
        <v>67.13127</v>
      </c>
      <c r="D20">
        <v>3</v>
      </c>
      <c r="E20">
        <v>715.553</v>
      </c>
      <c r="F20">
        <f t="shared" si="3"/>
        <v>64.39977</v>
      </c>
      <c r="G20">
        <v>3</v>
      </c>
      <c r="H20">
        <v>1</v>
      </c>
      <c r="I20">
        <v>916.31</v>
      </c>
      <c r="J20">
        <v>6.03</v>
      </c>
      <c r="K20">
        <v>3</v>
      </c>
      <c r="L20">
        <v>895.92</v>
      </c>
      <c r="M20">
        <v>9.96</v>
      </c>
      <c r="N20">
        <v>3</v>
      </c>
      <c r="O20">
        <v>2</v>
      </c>
      <c r="X20" t="s">
        <v>58</v>
      </c>
    </row>
    <row r="21" spans="2:24">
      <c r="B21">
        <v>630.471</v>
      </c>
      <c r="C21">
        <f t="shared" si="2"/>
        <v>56.74239</v>
      </c>
      <c r="D21">
        <v>3</v>
      </c>
      <c r="E21">
        <v>801.786</v>
      </c>
      <c r="F21">
        <f t="shared" si="3"/>
        <v>72.16074</v>
      </c>
      <c r="G21">
        <v>3</v>
      </c>
      <c r="H21">
        <v>1</v>
      </c>
      <c r="I21">
        <v>933.62</v>
      </c>
      <c r="J21">
        <v>4.65</v>
      </c>
      <c r="K21">
        <v>3</v>
      </c>
      <c r="L21">
        <v>895.92</v>
      </c>
      <c r="M21">
        <v>9.96</v>
      </c>
      <c r="N21">
        <v>3</v>
      </c>
      <c r="O21">
        <v>2</v>
      </c>
      <c r="X21" t="s">
        <v>59</v>
      </c>
    </row>
    <row r="22" spans="2:24">
      <c r="B22">
        <v>730.013</v>
      </c>
      <c r="C22">
        <f t="shared" si="2"/>
        <v>65.70117</v>
      </c>
      <c r="D22">
        <v>3</v>
      </c>
      <c r="E22">
        <v>676.065</v>
      </c>
      <c r="F22">
        <f t="shared" si="3"/>
        <v>60.84585</v>
      </c>
      <c r="G22">
        <v>3</v>
      </c>
      <c r="H22">
        <v>1</v>
      </c>
      <c r="X22" t="s">
        <v>285</v>
      </c>
    </row>
    <row r="23" spans="2:24">
      <c r="B23">
        <v>740.954</v>
      </c>
      <c r="C23">
        <f t="shared" si="2"/>
        <v>66.68586</v>
      </c>
      <c r="D23">
        <v>3</v>
      </c>
      <c r="E23">
        <v>630.876</v>
      </c>
      <c r="F23">
        <f t="shared" si="3"/>
        <v>56.77884</v>
      </c>
      <c r="G23">
        <v>3</v>
      </c>
      <c r="H23">
        <v>1</v>
      </c>
      <c r="X23" t="s">
        <v>286</v>
      </c>
    </row>
    <row r="24" spans="2:24">
      <c r="B24">
        <v>801.985</v>
      </c>
      <c r="C24">
        <f t="shared" si="2"/>
        <v>72.17865</v>
      </c>
      <c r="D24">
        <v>3</v>
      </c>
      <c r="E24">
        <v>857.212</v>
      </c>
      <c r="F24">
        <f t="shared" si="3"/>
        <v>77.14908</v>
      </c>
      <c r="G24">
        <v>3</v>
      </c>
      <c r="H24">
        <v>1</v>
      </c>
      <c r="X24" t="s">
        <v>59</v>
      </c>
    </row>
    <row r="25" spans="2:24">
      <c r="B25">
        <v>1414.5</v>
      </c>
      <c r="C25">
        <v>83.7</v>
      </c>
      <c r="D25">
        <v>3</v>
      </c>
      <c r="E25" s="2">
        <v>917.8</v>
      </c>
      <c r="F25" s="2">
        <v>12.8</v>
      </c>
      <c r="G25">
        <v>3</v>
      </c>
      <c r="H25">
        <v>2</v>
      </c>
      <c r="X25" t="s">
        <v>287</v>
      </c>
    </row>
    <row r="26" spans="2:8">
      <c r="B26">
        <v>1414.5</v>
      </c>
      <c r="C26">
        <v>83.7</v>
      </c>
      <c r="D26">
        <v>3</v>
      </c>
      <c r="E26">
        <v>1214.8</v>
      </c>
      <c r="F26">
        <v>58.8</v>
      </c>
      <c r="G26">
        <v>3</v>
      </c>
      <c r="H26">
        <v>2</v>
      </c>
    </row>
    <row r="27" spans="2:8">
      <c r="B27">
        <v>6282.4</v>
      </c>
      <c r="C27">
        <v>175.2</v>
      </c>
      <c r="D27">
        <v>3</v>
      </c>
      <c r="E27">
        <v>4639.3</v>
      </c>
      <c r="F27">
        <v>355.2</v>
      </c>
      <c r="G27">
        <v>3</v>
      </c>
      <c r="H27">
        <v>2</v>
      </c>
    </row>
    <row r="28" spans="2:24">
      <c r="B28">
        <v>6282.4</v>
      </c>
      <c r="C28">
        <v>175.2</v>
      </c>
      <c r="D28">
        <v>3</v>
      </c>
      <c r="E28">
        <v>5589.7</v>
      </c>
      <c r="F28">
        <v>65.2</v>
      </c>
      <c r="G28">
        <v>3</v>
      </c>
      <c r="H28">
        <v>2</v>
      </c>
      <c r="X28" t="s">
        <v>63</v>
      </c>
    </row>
    <row r="29" spans="2:24">
      <c r="B29">
        <v>1414.5</v>
      </c>
      <c r="C29">
        <v>83.7</v>
      </c>
      <c r="D29">
        <v>3</v>
      </c>
      <c r="E29">
        <v>601.7</v>
      </c>
      <c r="F29">
        <v>57.9</v>
      </c>
      <c r="G29">
        <v>3</v>
      </c>
      <c r="H29">
        <v>2</v>
      </c>
      <c r="X29" t="s">
        <v>64</v>
      </c>
    </row>
    <row r="30" spans="2:24">
      <c r="B30">
        <v>1414.5</v>
      </c>
      <c r="C30">
        <v>83.7</v>
      </c>
      <c r="D30">
        <v>3</v>
      </c>
      <c r="E30">
        <v>748.3</v>
      </c>
      <c r="F30">
        <v>19.5</v>
      </c>
      <c r="G30">
        <v>3</v>
      </c>
      <c r="H30">
        <v>2</v>
      </c>
      <c r="X30" t="s">
        <v>65</v>
      </c>
    </row>
    <row r="31" spans="2:24">
      <c r="B31">
        <v>6282.4</v>
      </c>
      <c r="C31">
        <v>175.2</v>
      </c>
      <c r="D31">
        <v>3</v>
      </c>
      <c r="E31">
        <v>3785.7</v>
      </c>
      <c r="F31">
        <v>393.7</v>
      </c>
      <c r="G31">
        <v>3</v>
      </c>
      <c r="H31">
        <v>2</v>
      </c>
      <c r="X31" t="s">
        <v>288</v>
      </c>
    </row>
    <row r="32" spans="2:24">
      <c r="B32">
        <v>6282.4</v>
      </c>
      <c r="C32">
        <v>175.2</v>
      </c>
      <c r="D32">
        <v>3</v>
      </c>
      <c r="E32">
        <v>4958.3</v>
      </c>
      <c r="F32">
        <v>168.3</v>
      </c>
      <c r="G32">
        <v>3</v>
      </c>
      <c r="H32">
        <v>2</v>
      </c>
      <c r="X32" t="s">
        <v>289</v>
      </c>
    </row>
    <row r="33" spans="2:24">
      <c r="B33">
        <v>18138</v>
      </c>
      <c r="C33">
        <v>180</v>
      </c>
      <c r="D33">
        <v>3</v>
      </c>
      <c r="E33">
        <v>16414</v>
      </c>
      <c r="F33">
        <v>126</v>
      </c>
      <c r="G33">
        <v>3</v>
      </c>
      <c r="H33">
        <v>2</v>
      </c>
      <c r="X33" t="s">
        <v>290</v>
      </c>
    </row>
    <row r="34" spans="2:8">
      <c r="B34">
        <v>17686</v>
      </c>
      <c r="C34">
        <v>5</v>
      </c>
      <c r="D34">
        <v>3</v>
      </c>
      <c r="E34">
        <v>16018</v>
      </c>
      <c r="F34">
        <v>531</v>
      </c>
      <c r="G34">
        <v>3</v>
      </c>
      <c r="H34">
        <v>2</v>
      </c>
    </row>
    <row r="35" spans="2:24">
      <c r="B35">
        <v>17920</v>
      </c>
      <c r="C35">
        <v>93</v>
      </c>
      <c r="D35">
        <v>3</v>
      </c>
      <c r="E35">
        <v>16216</v>
      </c>
      <c r="F35">
        <v>203</v>
      </c>
      <c r="G35">
        <v>3</v>
      </c>
      <c r="H35">
        <v>2</v>
      </c>
      <c r="X35" t="s">
        <v>36</v>
      </c>
    </row>
    <row r="36" spans="2:8">
      <c r="B36">
        <v>18138</v>
      </c>
      <c r="C36">
        <v>180</v>
      </c>
      <c r="D36">
        <v>3</v>
      </c>
      <c r="E36">
        <v>16398</v>
      </c>
      <c r="F36">
        <v>340</v>
      </c>
      <c r="G36">
        <v>3</v>
      </c>
      <c r="H36">
        <v>2</v>
      </c>
    </row>
    <row r="37" spans="2:24">
      <c r="B37">
        <v>17686</v>
      </c>
      <c r="C37">
        <v>5</v>
      </c>
      <c r="D37">
        <v>3</v>
      </c>
      <c r="E37">
        <v>15736</v>
      </c>
      <c r="F37">
        <v>24</v>
      </c>
      <c r="G37">
        <v>3</v>
      </c>
      <c r="H37">
        <v>2</v>
      </c>
      <c r="X37" t="s">
        <v>37</v>
      </c>
    </row>
    <row r="38" spans="2:24">
      <c r="B38">
        <v>17920</v>
      </c>
      <c r="C38">
        <v>93</v>
      </c>
      <c r="D38">
        <v>3</v>
      </c>
      <c r="E38">
        <v>16067</v>
      </c>
      <c r="F38">
        <v>182</v>
      </c>
      <c r="G38">
        <v>3</v>
      </c>
      <c r="H38">
        <v>2</v>
      </c>
      <c r="X38" t="s">
        <v>38</v>
      </c>
    </row>
    <row r="39" spans="2:24">
      <c r="B39">
        <v>18138</v>
      </c>
      <c r="C39">
        <v>180</v>
      </c>
      <c r="D39">
        <v>3</v>
      </c>
      <c r="E39">
        <v>16044</v>
      </c>
      <c r="F39">
        <v>34</v>
      </c>
      <c r="G39">
        <v>3</v>
      </c>
      <c r="H39">
        <v>2</v>
      </c>
      <c r="X39" t="s">
        <v>291</v>
      </c>
    </row>
    <row r="40" spans="2:8">
      <c r="B40">
        <v>17686</v>
      </c>
      <c r="C40">
        <v>5</v>
      </c>
      <c r="D40">
        <v>3</v>
      </c>
      <c r="E40">
        <v>15323</v>
      </c>
      <c r="F40">
        <v>512</v>
      </c>
      <c r="G40">
        <v>3</v>
      </c>
      <c r="H40">
        <v>2</v>
      </c>
    </row>
    <row r="41" spans="2:24">
      <c r="B41">
        <v>17920</v>
      </c>
      <c r="C41">
        <v>93</v>
      </c>
      <c r="D41">
        <v>3</v>
      </c>
      <c r="E41">
        <v>15683</v>
      </c>
      <c r="F41">
        <v>241</v>
      </c>
      <c r="G41">
        <v>3</v>
      </c>
      <c r="H41">
        <v>2</v>
      </c>
      <c r="X41" t="s">
        <v>40</v>
      </c>
    </row>
    <row r="42" spans="2:24">
      <c r="B42">
        <v>916.31</v>
      </c>
      <c r="C42">
        <v>6.03</v>
      </c>
      <c r="D42">
        <v>3</v>
      </c>
      <c r="E42">
        <v>895.92</v>
      </c>
      <c r="F42">
        <v>9.96</v>
      </c>
      <c r="G42">
        <v>3</v>
      </c>
      <c r="H42">
        <v>2</v>
      </c>
      <c r="X42" t="s">
        <v>41</v>
      </c>
    </row>
    <row r="43" spans="2:24">
      <c r="B43">
        <v>933.62</v>
      </c>
      <c r="C43">
        <v>4.65</v>
      </c>
      <c r="D43">
        <v>3</v>
      </c>
      <c r="E43">
        <v>895.92</v>
      </c>
      <c r="F43">
        <v>9.96</v>
      </c>
      <c r="G43">
        <v>3</v>
      </c>
      <c r="H43">
        <v>2</v>
      </c>
      <c r="X43" t="s">
        <v>292</v>
      </c>
    </row>
    <row r="44" spans="2:8">
      <c r="B44">
        <v>3750.99</v>
      </c>
      <c r="C44">
        <f t="shared" ref="C44:C47" si="4">B44*0.09</f>
        <v>337.5891</v>
      </c>
      <c r="D44">
        <v>3</v>
      </c>
      <c r="E44">
        <v>3375.69</v>
      </c>
      <c r="F44">
        <f t="shared" ref="F44:F47" si="5">E44*0.09</f>
        <v>303.8121</v>
      </c>
      <c r="G44">
        <v>3</v>
      </c>
      <c r="H44">
        <v>3</v>
      </c>
    </row>
    <row r="45" spans="2:24">
      <c r="B45">
        <v>2906.84</v>
      </c>
      <c r="C45">
        <f t="shared" si="4"/>
        <v>261.6156</v>
      </c>
      <c r="D45">
        <v>3</v>
      </c>
      <c r="E45">
        <v>1760.39</v>
      </c>
      <c r="F45">
        <f t="shared" si="5"/>
        <v>158.4351</v>
      </c>
      <c r="G45">
        <v>3</v>
      </c>
      <c r="H45">
        <v>3</v>
      </c>
      <c r="X45" t="s">
        <v>293</v>
      </c>
    </row>
    <row r="46" spans="2:24">
      <c r="B46">
        <v>4645.12</v>
      </c>
      <c r="C46">
        <f t="shared" si="4"/>
        <v>418.0608</v>
      </c>
      <c r="D46">
        <v>3</v>
      </c>
      <c r="E46">
        <v>2498.3</v>
      </c>
      <c r="F46">
        <f t="shared" si="5"/>
        <v>224.847</v>
      </c>
      <c r="G46">
        <v>3</v>
      </c>
      <c r="H46">
        <v>3</v>
      </c>
      <c r="X46" t="s">
        <v>294</v>
      </c>
    </row>
    <row r="47" spans="2:8">
      <c r="B47">
        <v>3767.65</v>
      </c>
      <c r="C47">
        <f t="shared" si="4"/>
        <v>339.0885</v>
      </c>
      <c r="D47">
        <v>3</v>
      </c>
      <c r="E47">
        <v>2544.79</v>
      </c>
      <c r="F47">
        <f t="shared" si="5"/>
        <v>229.0311</v>
      </c>
      <c r="G47">
        <v>3</v>
      </c>
      <c r="H47">
        <v>3</v>
      </c>
    </row>
    <row r="48" spans="2:8">
      <c r="B48">
        <v>29.4</v>
      </c>
      <c r="C48">
        <v>0.4</v>
      </c>
      <c r="D48">
        <v>3</v>
      </c>
      <c r="E48">
        <v>26.5</v>
      </c>
      <c r="F48">
        <v>0.4</v>
      </c>
      <c r="G48">
        <v>3</v>
      </c>
      <c r="H48">
        <v>3</v>
      </c>
    </row>
    <row r="49" spans="2:8">
      <c r="B49">
        <v>37.1</v>
      </c>
      <c r="C49">
        <v>0.1</v>
      </c>
      <c r="D49">
        <v>3</v>
      </c>
      <c r="E49">
        <v>29.4</v>
      </c>
      <c r="F49">
        <v>0.4</v>
      </c>
      <c r="G49">
        <v>3</v>
      </c>
      <c r="H49">
        <v>3</v>
      </c>
    </row>
    <row r="50" spans="2:8">
      <c r="B50">
        <v>33</v>
      </c>
      <c r="C50">
        <v>0.5</v>
      </c>
      <c r="D50">
        <v>3</v>
      </c>
      <c r="E50">
        <v>31.2</v>
      </c>
      <c r="F50">
        <v>0.3</v>
      </c>
      <c r="G50">
        <v>3</v>
      </c>
      <c r="H50">
        <v>3</v>
      </c>
    </row>
    <row r="51" spans="2:8">
      <c r="B51">
        <v>31.7</v>
      </c>
      <c r="C51">
        <v>0.6</v>
      </c>
      <c r="D51">
        <v>3</v>
      </c>
      <c r="E51">
        <v>27.6</v>
      </c>
      <c r="F51">
        <v>0.5</v>
      </c>
      <c r="G51">
        <v>3</v>
      </c>
      <c r="H51">
        <v>3</v>
      </c>
    </row>
    <row r="52" spans="2:8">
      <c r="B52">
        <v>35.3</v>
      </c>
      <c r="C52">
        <v>0.1</v>
      </c>
      <c r="D52">
        <v>3</v>
      </c>
      <c r="E52">
        <v>32.1</v>
      </c>
      <c r="F52">
        <v>0.9</v>
      </c>
      <c r="G52">
        <v>3</v>
      </c>
      <c r="H52">
        <v>3</v>
      </c>
    </row>
    <row r="53" spans="2:8">
      <c r="B53">
        <v>35.4</v>
      </c>
      <c r="C53">
        <v>0</v>
      </c>
      <c r="D53">
        <v>3</v>
      </c>
      <c r="E53">
        <v>34.2</v>
      </c>
      <c r="F53">
        <v>0.3</v>
      </c>
      <c r="G53">
        <v>3</v>
      </c>
      <c r="H53">
        <v>3</v>
      </c>
    </row>
    <row r="54" spans="2:8">
      <c r="B54">
        <v>32.3</v>
      </c>
      <c r="C54">
        <v>0.5</v>
      </c>
      <c r="D54">
        <v>3</v>
      </c>
      <c r="E54">
        <v>26.5</v>
      </c>
      <c r="F54">
        <v>0.4</v>
      </c>
      <c r="G54">
        <v>3</v>
      </c>
      <c r="H54">
        <v>3</v>
      </c>
    </row>
    <row r="55" spans="2:8">
      <c r="B55">
        <v>33.3</v>
      </c>
      <c r="C55">
        <v>0.2</v>
      </c>
      <c r="D55">
        <v>3</v>
      </c>
      <c r="E55">
        <v>29.4</v>
      </c>
      <c r="F55">
        <v>0.4</v>
      </c>
      <c r="G55">
        <v>3</v>
      </c>
      <c r="H55">
        <v>3</v>
      </c>
    </row>
    <row r="56" spans="2:8">
      <c r="B56">
        <v>36.6</v>
      </c>
      <c r="C56">
        <v>0.3</v>
      </c>
      <c r="D56">
        <v>3</v>
      </c>
      <c r="E56">
        <v>31.2</v>
      </c>
      <c r="F56">
        <v>0.3</v>
      </c>
      <c r="G56">
        <v>3</v>
      </c>
      <c r="H56">
        <v>3</v>
      </c>
    </row>
    <row r="57" spans="2:8">
      <c r="B57">
        <v>30.2</v>
      </c>
      <c r="C57">
        <v>0.4</v>
      </c>
      <c r="D57">
        <v>3</v>
      </c>
      <c r="E57">
        <v>27.6</v>
      </c>
      <c r="F57">
        <v>0.5</v>
      </c>
      <c r="G57">
        <v>3</v>
      </c>
      <c r="H57">
        <v>3</v>
      </c>
    </row>
    <row r="58" spans="2:8">
      <c r="B58">
        <v>35.7</v>
      </c>
      <c r="C58">
        <v>0.4</v>
      </c>
      <c r="D58">
        <v>3</v>
      </c>
      <c r="E58">
        <v>32.1</v>
      </c>
      <c r="F58">
        <v>0.9</v>
      </c>
      <c r="G58">
        <v>3</v>
      </c>
      <c r="H58">
        <v>3</v>
      </c>
    </row>
    <row r="59" spans="2:8">
      <c r="B59">
        <v>41.5</v>
      </c>
      <c r="C59">
        <v>0.2</v>
      </c>
      <c r="D59">
        <v>3</v>
      </c>
      <c r="E59">
        <v>34.2</v>
      </c>
      <c r="F59">
        <v>0.3</v>
      </c>
      <c r="G59">
        <v>3</v>
      </c>
      <c r="H59">
        <v>3</v>
      </c>
    </row>
    <row r="60" spans="2:8">
      <c r="B60">
        <v>7147.08</v>
      </c>
      <c r="C60">
        <v>189.51</v>
      </c>
      <c r="D60">
        <v>3</v>
      </c>
      <c r="E60">
        <v>4550.23</v>
      </c>
      <c r="F60">
        <v>50.68</v>
      </c>
      <c r="G60">
        <v>3</v>
      </c>
      <c r="H60">
        <v>3</v>
      </c>
    </row>
  </sheetData>
  <mergeCells count="3">
    <mergeCell ref="B1:G1"/>
    <mergeCell ref="I1:N1"/>
    <mergeCell ref="P1:U1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X76"/>
  <sheetViews>
    <sheetView zoomScale="90" zoomScaleNormal="90" workbookViewId="0">
      <selection activeCell="B1" sqref="B1:U1"/>
    </sheetView>
  </sheetViews>
  <sheetFormatPr defaultColWidth="8.88888888888889" defaultRowHeight="14.4"/>
  <cols>
    <col min="2" max="3" width="9.66666666666667"/>
    <col min="6" max="6" width="9.66666666666667"/>
  </cols>
  <sheetData>
    <row r="1" spans="2:21">
      <c r="B1" s="1" t="s">
        <v>295</v>
      </c>
      <c r="C1" s="1"/>
      <c r="D1" s="1"/>
      <c r="E1" s="1"/>
      <c r="F1" s="1"/>
      <c r="G1" s="1"/>
      <c r="I1" s="5" t="s">
        <v>296</v>
      </c>
      <c r="J1" s="5"/>
      <c r="K1" s="5"/>
      <c r="L1" s="5"/>
      <c r="M1" s="5"/>
      <c r="N1" s="5"/>
      <c r="P1" s="1" t="s">
        <v>297</v>
      </c>
      <c r="Q1" s="1"/>
      <c r="R1" s="1"/>
      <c r="S1" s="1"/>
      <c r="T1" s="1"/>
      <c r="U1" s="1"/>
    </row>
    <row r="2" spans="2:2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I2" s="2" t="s">
        <v>0</v>
      </c>
      <c r="J2" s="2" t="s">
        <v>1</v>
      </c>
      <c r="K2" s="2" t="s">
        <v>2</v>
      </c>
      <c r="L2" s="2" t="s">
        <v>3</v>
      </c>
      <c r="M2" s="2" t="s">
        <v>4</v>
      </c>
      <c r="N2" s="2" t="s">
        <v>5</v>
      </c>
      <c r="P2" s="2" t="s">
        <v>0</v>
      </c>
      <c r="Q2" s="2" t="s">
        <v>1</v>
      </c>
      <c r="R2" s="2" t="s">
        <v>2</v>
      </c>
      <c r="S2" s="2" t="s">
        <v>3</v>
      </c>
      <c r="T2" s="2" t="s">
        <v>4</v>
      </c>
      <c r="U2" s="2" t="s">
        <v>5</v>
      </c>
    </row>
    <row r="3" spans="2:24">
      <c r="B3" s="2">
        <v>11298</v>
      </c>
      <c r="C3" s="2">
        <v>1574</v>
      </c>
      <c r="D3">
        <v>3</v>
      </c>
      <c r="E3" s="2">
        <v>14481</v>
      </c>
      <c r="F3" s="2">
        <v>377</v>
      </c>
      <c r="G3">
        <v>3</v>
      </c>
      <c r="H3">
        <v>1</v>
      </c>
      <c r="I3">
        <v>3750.99</v>
      </c>
      <c r="J3">
        <f t="shared" ref="J3:J6" si="0">I3*0.09</f>
        <v>337.5891</v>
      </c>
      <c r="K3">
        <v>3</v>
      </c>
      <c r="L3">
        <v>3375.69</v>
      </c>
      <c r="M3">
        <f t="shared" ref="M3:M6" si="1">L3*0.09</f>
        <v>303.8121</v>
      </c>
      <c r="N3">
        <v>3</v>
      </c>
      <c r="O3">
        <v>2</v>
      </c>
      <c r="P3">
        <v>1414.5</v>
      </c>
      <c r="Q3">
        <v>83.7</v>
      </c>
      <c r="R3">
        <v>3</v>
      </c>
      <c r="S3">
        <v>601.7</v>
      </c>
      <c r="T3">
        <v>57.9</v>
      </c>
      <c r="U3">
        <v>3</v>
      </c>
      <c r="V3">
        <v>3</v>
      </c>
      <c r="X3" t="s">
        <v>298</v>
      </c>
    </row>
    <row r="4" spans="2:24">
      <c r="B4">
        <v>11651</v>
      </c>
      <c r="C4">
        <v>2081</v>
      </c>
      <c r="D4">
        <v>3</v>
      </c>
      <c r="E4" s="2">
        <v>14481</v>
      </c>
      <c r="F4" s="2">
        <v>377</v>
      </c>
      <c r="G4">
        <v>3</v>
      </c>
      <c r="H4">
        <v>1</v>
      </c>
      <c r="I4">
        <v>2906.84</v>
      </c>
      <c r="J4">
        <f t="shared" si="0"/>
        <v>261.6156</v>
      </c>
      <c r="K4">
        <v>3</v>
      </c>
      <c r="L4">
        <v>1760.39</v>
      </c>
      <c r="M4">
        <f t="shared" si="1"/>
        <v>158.4351</v>
      </c>
      <c r="N4">
        <v>3</v>
      </c>
      <c r="O4">
        <v>2</v>
      </c>
      <c r="P4">
        <v>1414.5</v>
      </c>
      <c r="Q4">
        <v>83.7</v>
      </c>
      <c r="R4">
        <v>3</v>
      </c>
      <c r="S4">
        <v>748.3</v>
      </c>
      <c r="T4">
        <v>19.5</v>
      </c>
      <c r="U4">
        <v>3</v>
      </c>
      <c r="V4">
        <v>3</v>
      </c>
      <c r="X4" t="s">
        <v>31</v>
      </c>
    </row>
    <row r="5" spans="2:24">
      <c r="B5">
        <v>11565</v>
      </c>
      <c r="C5">
        <v>872</v>
      </c>
      <c r="D5">
        <v>3</v>
      </c>
      <c r="E5" s="2">
        <v>14481</v>
      </c>
      <c r="F5" s="2">
        <v>377</v>
      </c>
      <c r="G5">
        <v>3</v>
      </c>
      <c r="H5">
        <v>1</v>
      </c>
      <c r="I5">
        <v>4645.12</v>
      </c>
      <c r="J5">
        <f t="shared" si="0"/>
        <v>418.0608</v>
      </c>
      <c r="K5">
        <v>3</v>
      </c>
      <c r="L5">
        <v>2498.3</v>
      </c>
      <c r="M5">
        <f t="shared" si="1"/>
        <v>224.847</v>
      </c>
      <c r="N5">
        <v>3</v>
      </c>
      <c r="O5">
        <v>2</v>
      </c>
      <c r="P5">
        <v>6282.4</v>
      </c>
      <c r="Q5">
        <v>175.2</v>
      </c>
      <c r="R5">
        <v>3</v>
      </c>
      <c r="S5">
        <v>3785.7</v>
      </c>
      <c r="T5">
        <v>393.7</v>
      </c>
      <c r="U5">
        <v>3</v>
      </c>
      <c r="V5">
        <v>3</v>
      </c>
      <c r="X5" t="s">
        <v>32</v>
      </c>
    </row>
    <row r="6" spans="2:24">
      <c r="B6" s="2">
        <v>15344</v>
      </c>
      <c r="C6" s="2">
        <v>2540</v>
      </c>
      <c r="D6">
        <v>3</v>
      </c>
      <c r="E6">
        <v>12201</v>
      </c>
      <c r="F6">
        <v>786</v>
      </c>
      <c r="G6">
        <v>3</v>
      </c>
      <c r="H6">
        <v>1</v>
      </c>
      <c r="I6">
        <v>3767.65</v>
      </c>
      <c r="J6">
        <f t="shared" si="0"/>
        <v>339.0885</v>
      </c>
      <c r="K6">
        <v>3</v>
      </c>
      <c r="L6">
        <v>2544.79</v>
      </c>
      <c r="M6">
        <f t="shared" si="1"/>
        <v>229.0311</v>
      </c>
      <c r="N6">
        <v>3</v>
      </c>
      <c r="O6">
        <v>2</v>
      </c>
      <c r="P6">
        <v>6282.4</v>
      </c>
      <c r="Q6">
        <v>175.2</v>
      </c>
      <c r="R6">
        <v>3</v>
      </c>
      <c r="S6">
        <v>4958.3</v>
      </c>
      <c r="T6">
        <v>168.3</v>
      </c>
      <c r="U6">
        <v>3</v>
      </c>
      <c r="V6">
        <v>3</v>
      </c>
      <c r="X6" t="s">
        <v>49</v>
      </c>
    </row>
    <row r="7" spans="2:24">
      <c r="B7" s="2">
        <v>235.09</v>
      </c>
      <c r="C7" s="2">
        <v>4.97</v>
      </c>
      <c r="D7">
        <v>3</v>
      </c>
      <c r="E7" s="2">
        <v>196.92</v>
      </c>
      <c r="F7" s="2">
        <v>2.49000000000001</v>
      </c>
      <c r="G7">
        <v>3</v>
      </c>
      <c r="H7">
        <v>1</v>
      </c>
      <c r="P7">
        <v>18138</v>
      </c>
      <c r="Q7">
        <v>180</v>
      </c>
      <c r="R7">
        <v>3</v>
      </c>
      <c r="S7">
        <v>16398</v>
      </c>
      <c r="T7">
        <v>340</v>
      </c>
      <c r="U7">
        <v>3</v>
      </c>
      <c r="V7">
        <v>3</v>
      </c>
      <c r="X7" t="s">
        <v>34</v>
      </c>
    </row>
    <row r="8" spans="2:22">
      <c r="B8" s="2">
        <v>314.71</v>
      </c>
      <c r="C8" s="2">
        <v>13.68</v>
      </c>
      <c r="D8">
        <v>3</v>
      </c>
      <c r="E8" s="2">
        <v>261.63</v>
      </c>
      <c r="F8" s="2">
        <v>9.94</v>
      </c>
      <c r="G8">
        <v>3</v>
      </c>
      <c r="H8">
        <v>1</v>
      </c>
      <c r="P8">
        <v>17686</v>
      </c>
      <c r="Q8">
        <v>5</v>
      </c>
      <c r="R8">
        <v>3</v>
      </c>
      <c r="S8">
        <v>15736</v>
      </c>
      <c r="T8">
        <v>24</v>
      </c>
      <c r="U8">
        <v>3</v>
      </c>
      <c r="V8">
        <v>3</v>
      </c>
    </row>
    <row r="9" spans="2:24">
      <c r="B9" s="2">
        <v>286.19</v>
      </c>
      <c r="C9" s="2">
        <v>4.98000000000002</v>
      </c>
      <c r="D9">
        <v>3</v>
      </c>
      <c r="E9" s="2">
        <v>243.05</v>
      </c>
      <c r="F9" s="2">
        <v>8.70999999999998</v>
      </c>
      <c r="G9">
        <v>3</v>
      </c>
      <c r="H9">
        <v>1</v>
      </c>
      <c r="P9">
        <v>17920</v>
      </c>
      <c r="Q9">
        <v>93</v>
      </c>
      <c r="R9">
        <v>3</v>
      </c>
      <c r="S9">
        <v>16067</v>
      </c>
      <c r="T9">
        <v>182</v>
      </c>
      <c r="U9">
        <v>3</v>
      </c>
      <c r="V9">
        <v>3</v>
      </c>
      <c r="X9" t="s">
        <v>299</v>
      </c>
    </row>
    <row r="10" spans="2:22">
      <c r="B10" s="2">
        <v>367.06</v>
      </c>
      <c r="C10" s="2">
        <v>18.65</v>
      </c>
      <c r="D10">
        <v>3</v>
      </c>
      <c r="E10" s="2">
        <v>309</v>
      </c>
      <c r="F10" s="2">
        <v>9.94999999999999</v>
      </c>
      <c r="G10">
        <v>3</v>
      </c>
      <c r="H10">
        <v>1</v>
      </c>
      <c r="P10">
        <v>18138</v>
      </c>
      <c r="Q10">
        <v>180</v>
      </c>
      <c r="R10">
        <v>3</v>
      </c>
      <c r="S10">
        <v>16044</v>
      </c>
      <c r="T10">
        <v>34</v>
      </c>
      <c r="U10">
        <v>3</v>
      </c>
      <c r="V10">
        <v>3</v>
      </c>
    </row>
    <row r="11" spans="2:24">
      <c r="B11" s="2">
        <v>316.15</v>
      </c>
      <c r="C11" s="2">
        <v>3.75</v>
      </c>
      <c r="D11">
        <v>3</v>
      </c>
      <c r="E11" s="2">
        <v>271.77</v>
      </c>
      <c r="F11" s="2">
        <v>3.73000000000002</v>
      </c>
      <c r="G11">
        <v>3</v>
      </c>
      <c r="H11">
        <v>1</v>
      </c>
      <c r="P11">
        <v>17686</v>
      </c>
      <c r="Q11">
        <v>5</v>
      </c>
      <c r="R11">
        <v>3</v>
      </c>
      <c r="S11">
        <v>15323</v>
      </c>
      <c r="T11">
        <v>512</v>
      </c>
      <c r="U11">
        <v>3</v>
      </c>
      <c r="V11">
        <v>3</v>
      </c>
      <c r="X11" t="s">
        <v>51</v>
      </c>
    </row>
    <row r="12" spans="2:22">
      <c r="B12" s="2">
        <v>434.32</v>
      </c>
      <c r="C12" s="2">
        <v>29.86</v>
      </c>
      <c r="D12">
        <v>3</v>
      </c>
      <c r="E12" s="2">
        <v>375.02</v>
      </c>
      <c r="F12" s="2">
        <v>14.93</v>
      </c>
      <c r="G12">
        <v>3</v>
      </c>
      <c r="H12">
        <v>1</v>
      </c>
      <c r="P12">
        <v>17920</v>
      </c>
      <c r="Q12">
        <v>93</v>
      </c>
      <c r="R12">
        <v>3</v>
      </c>
      <c r="S12">
        <v>15683</v>
      </c>
      <c r="T12">
        <v>241</v>
      </c>
      <c r="U12">
        <v>3</v>
      </c>
      <c r="V12">
        <v>3</v>
      </c>
    </row>
    <row r="13" spans="2:24">
      <c r="B13" s="2">
        <v>291.79</v>
      </c>
      <c r="C13" s="2">
        <v>9.94999999999999</v>
      </c>
      <c r="D13">
        <v>3</v>
      </c>
      <c r="E13" s="2">
        <v>196.92</v>
      </c>
      <c r="F13" s="2">
        <v>2.49000000000001</v>
      </c>
      <c r="G13">
        <v>3</v>
      </c>
      <c r="H13">
        <v>1</v>
      </c>
      <c r="P13">
        <v>5641.3</v>
      </c>
      <c r="Q13">
        <v>155.02</v>
      </c>
      <c r="R13">
        <v>3</v>
      </c>
      <c r="S13" s="3">
        <v>5830.9</v>
      </c>
      <c r="T13">
        <v>134.47</v>
      </c>
      <c r="U13">
        <v>3</v>
      </c>
      <c r="V13">
        <v>3</v>
      </c>
      <c r="X13" t="s">
        <v>52</v>
      </c>
    </row>
    <row r="14" spans="2:24">
      <c r="B14" s="2">
        <v>262</v>
      </c>
      <c r="C14" s="2">
        <v>3.73000000000002</v>
      </c>
      <c r="D14">
        <v>3</v>
      </c>
      <c r="E14" s="2">
        <v>261.63</v>
      </c>
      <c r="F14" s="2">
        <v>9.94</v>
      </c>
      <c r="G14">
        <v>3</v>
      </c>
      <c r="H14">
        <v>1</v>
      </c>
      <c r="P14">
        <v>7147.08</v>
      </c>
      <c r="Q14">
        <v>189.51</v>
      </c>
      <c r="R14">
        <v>3</v>
      </c>
      <c r="S14">
        <v>4550.23</v>
      </c>
      <c r="T14">
        <v>50.68</v>
      </c>
      <c r="U14">
        <v>3</v>
      </c>
      <c r="V14">
        <v>3</v>
      </c>
      <c r="X14" t="s">
        <v>53</v>
      </c>
    </row>
    <row r="15" spans="2:24">
      <c r="B15" s="2">
        <v>335.43</v>
      </c>
      <c r="C15" s="2">
        <v>2.48000000000002</v>
      </c>
      <c r="D15">
        <v>3</v>
      </c>
      <c r="E15" s="2">
        <v>243.05</v>
      </c>
      <c r="F15" s="2">
        <v>8.70999999999998</v>
      </c>
      <c r="G15">
        <v>3</v>
      </c>
      <c r="H15">
        <v>1</v>
      </c>
      <c r="X15" t="s">
        <v>54</v>
      </c>
    </row>
    <row r="16" spans="2:24">
      <c r="B16" s="2">
        <v>441.16</v>
      </c>
      <c r="C16" s="2">
        <v>3.73999999999995</v>
      </c>
      <c r="D16">
        <v>3</v>
      </c>
      <c r="E16" s="2">
        <v>309</v>
      </c>
      <c r="F16" s="2">
        <v>9.94999999999999</v>
      </c>
      <c r="G16">
        <v>3</v>
      </c>
      <c r="H16">
        <v>1</v>
      </c>
      <c r="X16" t="s">
        <v>300</v>
      </c>
    </row>
    <row r="17" spans="2:24">
      <c r="B17" s="2">
        <v>447.45</v>
      </c>
      <c r="C17" s="2">
        <v>3.73000000000002</v>
      </c>
      <c r="D17">
        <v>3</v>
      </c>
      <c r="E17" s="2">
        <v>271.77</v>
      </c>
      <c r="F17" s="2">
        <v>3.73000000000002</v>
      </c>
      <c r="G17">
        <v>3</v>
      </c>
      <c r="H17">
        <v>1</v>
      </c>
      <c r="X17" t="s">
        <v>301</v>
      </c>
    </row>
    <row r="18" spans="2:24">
      <c r="B18" s="2">
        <v>585.51</v>
      </c>
      <c r="C18" s="2">
        <v>2.49000000000001</v>
      </c>
      <c r="D18">
        <v>3</v>
      </c>
      <c r="E18" s="2">
        <v>375.02</v>
      </c>
      <c r="F18" s="2">
        <v>14.93</v>
      </c>
      <c r="G18">
        <v>3</v>
      </c>
      <c r="H18">
        <v>1</v>
      </c>
      <c r="X18" t="s">
        <v>302</v>
      </c>
    </row>
    <row r="19" spans="2:8">
      <c r="B19">
        <v>1414.5</v>
      </c>
      <c r="C19">
        <v>83.7</v>
      </c>
      <c r="D19">
        <v>3</v>
      </c>
      <c r="E19" s="2">
        <v>917.8</v>
      </c>
      <c r="F19" s="2">
        <v>12.8</v>
      </c>
      <c r="G19">
        <v>3</v>
      </c>
      <c r="H19">
        <v>1</v>
      </c>
    </row>
    <row r="20" spans="2:24">
      <c r="B20">
        <v>1414.5</v>
      </c>
      <c r="C20">
        <v>83.7</v>
      </c>
      <c r="D20">
        <v>3</v>
      </c>
      <c r="E20">
        <v>4639.3</v>
      </c>
      <c r="F20">
        <v>355.2</v>
      </c>
      <c r="G20">
        <v>3</v>
      </c>
      <c r="H20">
        <v>1</v>
      </c>
      <c r="X20" t="s">
        <v>58</v>
      </c>
    </row>
    <row r="21" spans="2:24">
      <c r="B21">
        <v>6282.4</v>
      </c>
      <c r="C21">
        <v>175.2</v>
      </c>
      <c r="D21">
        <v>3</v>
      </c>
      <c r="E21">
        <v>1214.8</v>
      </c>
      <c r="F21">
        <v>58.8</v>
      </c>
      <c r="G21">
        <v>3</v>
      </c>
      <c r="H21">
        <v>1</v>
      </c>
      <c r="X21" t="s">
        <v>59</v>
      </c>
    </row>
    <row r="22" spans="2:24">
      <c r="B22">
        <v>6282.4</v>
      </c>
      <c r="C22">
        <v>175.2</v>
      </c>
      <c r="D22">
        <v>3</v>
      </c>
      <c r="E22">
        <v>5589.7</v>
      </c>
      <c r="F22">
        <v>65.2</v>
      </c>
      <c r="G22">
        <v>3</v>
      </c>
      <c r="H22">
        <v>1</v>
      </c>
      <c r="X22" t="s">
        <v>303</v>
      </c>
    </row>
    <row r="23" spans="2:24">
      <c r="B23" s="2">
        <v>461.18</v>
      </c>
      <c r="C23" s="2">
        <v>46.11</v>
      </c>
      <c r="D23">
        <v>3</v>
      </c>
      <c r="E23" s="2">
        <v>192.73</v>
      </c>
      <c r="F23" s="2">
        <v>23.05</v>
      </c>
      <c r="G23">
        <v>3</v>
      </c>
      <c r="H23">
        <v>1</v>
      </c>
      <c r="X23" t="s">
        <v>304</v>
      </c>
    </row>
    <row r="24" spans="2:24">
      <c r="B24" s="2">
        <v>243.82</v>
      </c>
      <c r="C24" s="2">
        <v>28.12</v>
      </c>
      <c r="D24">
        <v>3</v>
      </c>
      <c r="E24" s="2">
        <v>192.73</v>
      </c>
      <c r="F24" s="2">
        <v>23.05</v>
      </c>
      <c r="G24">
        <v>3</v>
      </c>
      <c r="H24">
        <v>1</v>
      </c>
      <c r="X24" t="s">
        <v>59</v>
      </c>
    </row>
    <row r="25" spans="2:24">
      <c r="B25" s="2">
        <v>996.78</v>
      </c>
      <c r="C25" s="2">
        <v>53.76</v>
      </c>
      <c r="D25">
        <v>3</v>
      </c>
      <c r="E25" s="2">
        <v>346.94</v>
      </c>
      <c r="F25" s="2">
        <v>20.49</v>
      </c>
      <c r="G25">
        <v>3</v>
      </c>
      <c r="H25">
        <v>1</v>
      </c>
      <c r="X25" t="s">
        <v>305</v>
      </c>
    </row>
    <row r="26" spans="2:8">
      <c r="B26" s="2">
        <v>405.69</v>
      </c>
      <c r="C26" s="2">
        <v>23.04</v>
      </c>
      <c r="D26">
        <v>3</v>
      </c>
      <c r="E26" s="2">
        <v>346.94</v>
      </c>
      <c r="F26" s="2">
        <v>20.49</v>
      </c>
      <c r="G26">
        <v>3</v>
      </c>
      <c r="H26">
        <v>1</v>
      </c>
    </row>
    <row r="27" spans="2:8">
      <c r="B27" s="2">
        <v>1130.46</v>
      </c>
      <c r="C27" s="2">
        <v>58.9300000000001</v>
      </c>
      <c r="D27">
        <v>3</v>
      </c>
      <c r="E27" s="2">
        <v>565.1</v>
      </c>
      <c r="F27" s="2">
        <v>41</v>
      </c>
      <c r="G27">
        <v>3</v>
      </c>
      <c r="H27">
        <v>1</v>
      </c>
    </row>
    <row r="28" spans="2:24">
      <c r="B28" s="2">
        <v>672.51</v>
      </c>
      <c r="C28" s="2">
        <v>40.9400000000001</v>
      </c>
      <c r="D28">
        <v>3</v>
      </c>
      <c r="E28" s="2">
        <v>565.1</v>
      </c>
      <c r="F28" s="2">
        <v>41</v>
      </c>
      <c r="G28">
        <v>3</v>
      </c>
      <c r="H28">
        <v>1</v>
      </c>
      <c r="X28" t="s">
        <v>63</v>
      </c>
    </row>
    <row r="29" spans="2:24">
      <c r="B29">
        <v>3230.7</v>
      </c>
      <c r="C29">
        <f>B29*0.09</f>
        <v>290.763</v>
      </c>
      <c r="D29">
        <v>3</v>
      </c>
      <c r="E29">
        <v>2247.15</v>
      </c>
      <c r="F29">
        <f>E29*0.09</f>
        <v>202.2435</v>
      </c>
      <c r="G29">
        <v>3</v>
      </c>
      <c r="H29">
        <v>1</v>
      </c>
      <c r="X29" t="s">
        <v>64</v>
      </c>
    </row>
    <row r="30" spans="2:24">
      <c r="B30">
        <v>29.4</v>
      </c>
      <c r="C30">
        <v>0.4</v>
      </c>
      <c r="D30">
        <v>3</v>
      </c>
      <c r="E30">
        <v>26.5</v>
      </c>
      <c r="F30">
        <v>0.4</v>
      </c>
      <c r="G30">
        <v>3</v>
      </c>
      <c r="H30">
        <v>1</v>
      </c>
      <c r="X30" t="s">
        <v>65</v>
      </c>
    </row>
    <row r="31" spans="2:24">
      <c r="B31">
        <v>37.1</v>
      </c>
      <c r="C31">
        <v>0.1</v>
      </c>
      <c r="D31">
        <v>3</v>
      </c>
      <c r="E31">
        <v>29.4</v>
      </c>
      <c r="F31">
        <v>0.4</v>
      </c>
      <c r="G31">
        <v>3</v>
      </c>
      <c r="H31">
        <v>1</v>
      </c>
      <c r="X31" t="s">
        <v>306</v>
      </c>
    </row>
    <row r="32" spans="2:24">
      <c r="B32">
        <v>33</v>
      </c>
      <c r="C32">
        <v>0.5</v>
      </c>
      <c r="D32">
        <v>3</v>
      </c>
      <c r="E32">
        <v>31.2</v>
      </c>
      <c r="F32">
        <v>0.3</v>
      </c>
      <c r="G32">
        <v>3</v>
      </c>
      <c r="H32">
        <v>1</v>
      </c>
      <c r="X32" t="s">
        <v>307</v>
      </c>
    </row>
    <row r="33" spans="2:24">
      <c r="B33">
        <v>31.7</v>
      </c>
      <c r="C33">
        <v>0.6</v>
      </c>
      <c r="D33">
        <v>3</v>
      </c>
      <c r="E33">
        <v>27.6</v>
      </c>
      <c r="F33">
        <v>0.5</v>
      </c>
      <c r="G33">
        <v>3</v>
      </c>
      <c r="H33">
        <v>1</v>
      </c>
      <c r="X33" t="s">
        <v>308</v>
      </c>
    </row>
    <row r="34" spans="2:8">
      <c r="B34">
        <v>35.3</v>
      </c>
      <c r="C34">
        <v>0.1</v>
      </c>
      <c r="D34">
        <v>3</v>
      </c>
      <c r="E34">
        <v>32.1</v>
      </c>
      <c r="F34">
        <v>0.9</v>
      </c>
      <c r="G34">
        <v>3</v>
      </c>
      <c r="H34">
        <v>1</v>
      </c>
    </row>
    <row r="35" spans="2:24">
      <c r="B35">
        <v>35.4</v>
      </c>
      <c r="C35">
        <v>0</v>
      </c>
      <c r="D35">
        <v>3</v>
      </c>
      <c r="E35">
        <v>34.2</v>
      </c>
      <c r="F35">
        <v>0.3</v>
      </c>
      <c r="G35">
        <v>3</v>
      </c>
      <c r="H35">
        <v>1</v>
      </c>
      <c r="X35" t="s">
        <v>36</v>
      </c>
    </row>
    <row r="36" spans="2:8">
      <c r="B36">
        <v>32.3</v>
      </c>
      <c r="C36">
        <v>0.5</v>
      </c>
      <c r="D36">
        <v>3</v>
      </c>
      <c r="E36">
        <v>26.5</v>
      </c>
      <c r="F36">
        <v>0.4</v>
      </c>
      <c r="G36">
        <v>3</v>
      </c>
      <c r="H36">
        <v>1</v>
      </c>
    </row>
    <row r="37" spans="2:24">
      <c r="B37">
        <v>33.3</v>
      </c>
      <c r="C37">
        <v>0.2</v>
      </c>
      <c r="D37">
        <v>3</v>
      </c>
      <c r="E37">
        <v>29.4</v>
      </c>
      <c r="F37">
        <v>0.4</v>
      </c>
      <c r="G37">
        <v>3</v>
      </c>
      <c r="H37">
        <v>1</v>
      </c>
      <c r="X37" t="s">
        <v>37</v>
      </c>
    </row>
    <row r="38" spans="2:24">
      <c r="B38">
        <v>36.6</v>
      </c>
      <c r="C38">
        <v>0.3</v>
      </c>
      <c r="D38">
        <v>3</v>
      </c>
      <c r="E38">
        <v>31.2</v>
      </c>
      <c r="F38">
        <v>0.3</v>
      </c>
      <c r="G38">
        <v>3</v>
      </c>
      <c r="H38">
        <v>1</v>
      </c>
      <c r="X38" t="s">
        <v>38</v>
      </c>
    </row>
    <row r="39" spans="2:24">
      <c r="B39">
        <v>30.2</v>
      </c>
      <c r="C39">
        <v>0.4</v>
      </c>
      <c r="D39">
        <v>3</v>
      </c>
      <c r="E39">
        <v>27.6</v>
      </c>
      <c r="F39">
        <v>0.5</v>
      </c>
      <c r="G39">
        <v>3</v>
      </c>
      <c r="H39">
        <v>1</v>
      </c>
      <c r="X39" t="s">
        <v>309</v>
      </c>
    </row>
    <row r="40" spans="2:8">
      <c r="B40">
        <v>35.7</v>
      </c>
      <c r="C40">
        <v>0.4</v>
      </c>
      <c r="D40">
        <v>3</v>
      </c>
      <c r="E40">
        <v>32.1</v>
      </c>
      <c r="F40">
        <v>0.9</v>
      </c>
      <c r="G40">
        <v>3</v>
      </c>
      <c r="H40">
        <v>1</v>
      </c>
    </row>
    <row r="41" spans="2:24">
      <c r="B41">
        <v>41.5</v>
      </c>
      <c r="C41">
        <v>0.2</v>
      </c>
      <c r="D41">
        <v>3</v>
      </c>
      <c r="E41">
        <v>34.2</v>
      </c>
      <c r="F41">
        <v>0.3</v>
      </c>
      <c r="G41">
        <v>3</v>
      </c>
      <c r="H41">
        <v>1</v>
      </c>
      <c r="X41" t="s">
        <v>40</v>
      </c>
    </row>
    <row r="42" spans="2:24">
      <c r="B42">
        <v>11651</v>
      </c>
      <c r="C42">
        <v>2081</v>
      </c>
      <c r="D42">
        <v>3</v>
      </c>
      <c r="E42">
        <v>12191</v>
      </c>
      <c r="F42">
        <v>2599</v>
      </c>
      <c r="G42">
        <v>3</v>
      </c>
      <c r="H42">
        <v>1</v>
      </c>
      <c r="X42" t="s">
        <v>41</v>
      </c>
    </row>
    <row r="43" spans="2:24">
      <c r="B43">
        <v>15344</v>
      </c>
      <c r="C43">
        <v>2540</v>
      </c>
      <c r="D43">
        <v>3</v>
      </c>
      <c r="E43">
        <v>12201</v>
      </c>
      <c r="F43">
        <v>786</v>
      </c>
      <c r="G43">
        <v>3</v>
      </c>
      <c r="H43">
        <v>1</v>
      </c>
      <c r="X43" t="s">
        <v>310</v>
      </c>
    </row>
    <row r="44" spans="2:8">
      <c r="B44">
        <v>18138</v>
      </c>
      <c r="C44">
        <v>180</v>
      </c>
      <c r="D44">
        <v>3</v>
      </c>
      <c r="E44">
        <v>16414</v>
      </c>
      <c r="F44">
        <v>126</v>
      </c>
      <c r="G44">
        <v>3</v>
      </c>
      <c r="H44">
        <v>1</v>
      </c>
    </row>
    <row r="45" spans="2:24">
      <c r="B45">
        <v>17686</v>
      </c>
      <c r="C45">
        <v>5</v>
      </c>
      <c r="D45">
        <v>3</v>
      </c>
      <c r="E45">
        <v>16018</v>
      </c>
      <c r="F45">
        <v>531</v>
      </c>
      <c r="G45">
        <v>3</v>
      </c>
      <c r="H45">
        <v>1</v>
      </c>
      <c r="X45" t="s">
        <v>311</v>
      </c>
    </row>
    <row r="46" spans="2:24">
      <c r="B46">
        <v>17920</v>
      </c>
      <c r="C46">
        <v>93</v>
      </c>
      <c r="D46">
        <v>3</v>
      </c>
      <c r="E46">
        <v>16216</v>
      </c>
      <c r="F46">
        <v>203</v>
      </c>
      <c r="G46">
        <v>3</v>
      </c>
      <c r="H46">
        <v>1</v>
      </c>
      <c r="X46" t="s">
        <v>312</v>
      </c>
    </row>
    <row r="47" spans="2:8">
      <c r="B47">
        <v>130.158</v>
      </c>
      <c r="C47">
        <f t="shared" ref="C47:C58" si="2">B47*0.09</f>
        <v>11.71422</v>
      </c>
      <c r="D47">
        <v>3</v>
      </c>
      <c r="E47">
        <v>182.908</v>
      </c>
      <c r="F47">
        <f t="shared" ref="F47:F58" si="3">E47*0.09</f>
        <v>16.46172</v>
      </c>
      <c r="G47">
        <v>3</v>
      </c>
      <c r="H47">
        <v>1</v>
      </c>
    </row>
    <row r="48" spans="2:8">
      <c r="B48">
        <v>98.478</v>
      </c>
      <c r="C48">
        <f t="shared" si="2"/>
        <v>8.86302</v>
      </c>
      <c r="D48">
        <v>3</v>
      </c>
      <c r="E48">
        <v>272.528</v>
      </c>
      <c r="F48">
        <f t="shared" si="3"/>
        <v>24.52752</v>
      </c>
      <c r="G48">
        <v>3</v>
      </c>
      <c r="H48">
        <v>1</v>
      </c>
    </row>
    <row r="49" spans="2:8">
      <c r="B49">
        <v>180.904</v>
      </c>
      <c r="C49">
        <f t="shared" si="2"/>
        <v>16.28136</v>
      </c>
      <c r="D49">
        <v>3</v>
      </c>
      <c r="E49">
        <v>211.001</v>
      </c>
      <c r="F49">
        <f t="shared" si="3"/>
        <v>18.99009</v>
      </c>
      <c r="G49">
        <v>3</v>
      </c>
      <c r="H49">
        <v>1</v>
      </c>
    </row>
    <row r="50" spans="2:8">
      <c r="B50">
        <v>188.584</v>
      </c>
      <c r="C50">
        <f t="shared" si="2"/>
        <v>16.97256</v>
      </c>
      <c r="D50">
        <v>3</v>
      </c>
      <c r="E50">
        <v>194.667</v>
      </c>
      <c r="F50">
        <f t="shared" si="3"/>
        <v>17.52003</v>
      </c>
      <c r="G50">
        <v>3</v>
      </c>
      <c r="H50">
        <v>1</v>
      </c>
    </row>
    <row r="51" spans="2:8">
      <c r="B51">
        <v>403.836</v>
      </c>
      <c r="C51">
        <f t="shared" si="2"/>
        <v>36.34524</v>
      </c>
      <c r="D51">
        <v>3</v>
      </c>
      <c r="E51">
        <v>199.177</v>
      </c>
      <c r="F51">
        <f t="shared" si="3"/>
        <v>17.92593</v>
      </c>
      <c r="G51">
        <v>3</v>
      </c>
      <c r="H51">
        <v>1</v>
      </c>
    </row>
    <row r="52" spans="2:8">
      <c r="B52">
        <v>151.066</v>
      </c>
      <c r="C52">
        <f t="shared" si="2"/>
        <v>13.59594</v>
      </c>
      <c r="D52">
        <v>3</v>
      </c>
      <c r="E52">
        <v>161.595</v>
      </c>
      <c r="F52">
        <f t="shared" si="3"/>
        <v>14.54355</v>
      </c>
      <c r="G52">
        <v>3</v>
      </c>
      <c r="H52">
        <v>1</v>
      </c>
    </row>
    <row r="53" spans="2:8">
      <c r="B53" s="4">
        <v>638.6</v>
      </c>
      <c r="C53">
        <f t="shared" si="2"/>
        <v>57.474</v>
      </c>
      <c r="D53">
        <v>3</v>
      </c>
      <c r="E53">
        <v>575.704</v>
      </c>
      <c r="F53">
        <f t="shared" si="3"/>
        <v>51.81336</v>
      </c>
      <c r="G53">
        <v>3</v>
      </c>
      <c r="H53">
        <v>1</v>
      </c>
    </row>
    <row r="54" spans="2:8">
      <c r="B54">
        <v>745.903</v>
      </c>
      <c r="C54">
        <f t="shared" si="2"/>
        <v>67.13127</v>
      </c>
      <c r="D54">
        <v>3</v>
      </c>
      <c r="E54">
        <v>715.553</v>
      </c>
      <c r="F54">
        <f t="shared" si="3"/>
        <v>64.39977</v>
      </c>
      <c r="G54">
        <v>3</v>
      </c>
      <c r="H54">
        <v>1</v>
      </c>
    </row>
    <row r="55" spans="2:8">
      <c r="B55">
        <v>630.471</v>
      </c>
      <c r="C55">
        <f t="shared" si="2"/>
        <v>56.74239</v>
      </c>
      <c r="D55">
        <v>3</v>
      </c>
      <c r="E55">
        <v>801.786</v>
      </c>
      <c r="F55">
        <f t="shared" si="3"/>
        <v>72.16074</v>
      </c>
      <c r="G55">
        <v>3</v>
      </c>
      <c r="H55">
        <v>1</v>
      </c>
    </row>
    <row r="56" spans="2:8">
      <c r="B56">
        <v>730.013</v>
      </c>
      <c r="C56">
        <f t="shared" si="2"/>
        <v>65.70117</v>
      </c>
      <c r="D56">
        <v>3</v>
      </c>
      <c r="E56">
        <v>676.065</v>
      </c>
      <c r="F56">
        <f t="shared" si="3"/>
        <v>60.84585</v>
      </c>
      <c r="G56">
        <v>3</v>
      </c>
      <c r="H56">
        <v>1</v>
      </c>
    </row>
    <row r="57" spans="2:8">
      <c r="B57">
        <v>740.954</v>
      </c>
      <c r="C57">
        <f t="shared" si="2"/>
        <v>66.68586</v>
      </c>
      <c r="D57">
        <v>3</v>
      </c>
      <c r="E57">
        <v>630.876</v>
      </c>
      <c r="F57">
        <f t="shared" si="3"/>
        <v>56.77884</v>
      </c>
      <c r="G57">
        <v>3</v>
      </c>
      <c r="H57">
        <v>1</v>
      </c>
    </row>
    <row r="58" spans="2:8">
      <c r="B58">
        <v>801.985</v>
      </c>
      <c r="C58">
        <f t="shared" si="2"/>
        <v>72.17865</v>
      </c>
      <c r="D58">
        <v>3</v>
      </c>
      <c r="E58">
        <v>857.212</v>
      </c>
      <c r="F58">
        <f t="shared" si="3"/>
        <v>77.14908</v>
      </c>
      <c r="G58">
        <v>3</v>
      </c>
      <c r="H58">
        <v>1</v>
      </c>
    </row>
    <row r="59" spans="2:8">
      <c r="B59">
        <v>916.31</v>
      </c>
      <c r="C59">
        <v>6.03</v>
      </c>
      <c r="D59">
        <v>3</v>
      </c>
      <c r="E59">
        <v>895.92</v>
      </c>
      <c r="F59">
        <v>9.96</v>
      </c>
      <c r="G59">
        <v>3</v>
      </c>
      <c r="H59">
        <v>1</v>
      </c>
    </row>
    <row r="60" spans="2:8">
      <c r="B60">
        <v>933.62</v>
      </c>
      <c r="C60">
        <v>4.65</v>
      </c>
      <c r="D60">
        <v>3</v>
      </c>
      <c r="E60">
        <v>895.92</v>
      </c>
      <c r="F60">
        <v>9.96</v>
      </c>
      <c r="G60">
        <v>3</v>
      </c>
      <c r="H60">
        <v>1</v>
      </c>
    </row>
    <row r="61" spans="2:8">
      <c r="B61">
        <v>3750.99</v>
      </c>
      <c r="C61">
        <f t="shared" ref="C61:C64" si="4">B61*0.09</f>
        <v>337.5891</v>
      </c>
      <c r="D61">
        <v>3</v>
      </c>
      <c r="E61">
        <v>3375.69</v>
      </c>
      <c r="F61">
        <f t="shared" ref="F61:F64" si="5">E61*0.09</f>
        <v>303.8121</v>
      </c>
      <c r="G61">
        <v>3</v>
      </c>
      <c r="H61">
        <v>2</v>
      </c>
    </row>
    <row r="62" spans="2:8">
      <c r="B62">
        <v>2906.84</v>
      </c>
      <c r="C62">
        <f t="shared" si="4"/>
        <v>261.6156</v>
      </c>
      <c r="D62">
        <v>3</v>
      </c>
      <c r="E62">
        <v>1760.39</v>
      </c>
      <c r="F62">
        <f t="shared" si="5"/>
        <v>158.4351</v>
      </c>
      <c r="G62">
        <v>3</v>
      </c>
      <c r="H62">
        <v>2</v>
      </c>
    </row>
    <row r="63" spans="2:8">
      <c r="B63">
        <v>4645.12</v>
      </c>
      <c r="C63">
        <f t="shared" si="4"/>
        <v>418.0608</v>
      </c>
      <c r="D63">
        <v>3</v>
      </c>
      <c r="E63">
        <v>2498.3</v>
      </c>
      <c r="F63">
        <f t="shared" si="5"/>
        <v>224.847</v>
      </c>
      <c r="G63">
        <v>3</v>
      </c>
      <c r="H63">
        <v>2</v>
      </c>
    </row>
    <row r="64" spans="2:8">
      <c r="B64">
        <v>3767.65</v>
      </c>
      <c r="C64">
        <f t="shared" si="4"/>
        <v>339.0885</v>
      </c>
      <c r="D64">
        <v>3</v>
      </c>
      <c r="E64">
        <v>2544.79</v>
      </c>
      <c r="F64">
        <f t="shared" si="5"/>
        <v>229.0311</v>
      </c>
      <c r="G64">
        <v>3</v>
      </c>
      <c r="H64">
        <v>2</v>
      </c>
    </row>
    <row r="65" spans="2:8">
      <c r="B65">
        <v>1414.5</v>
      </c>
      <c r="C65">
        <v>83.7</v>
      </c>
      <c r="D65">
        <v>3</v>
      </c>
      <c r="E65">
        <v>601.7</v>
      </c>
      <c r="F65">
        <v>57.9</v>
      </c>
      <c r="G65">
        <v>3</v>
      </c>
      <c r="H65">
        <v>3</v>
      </c>
    </row>
    <row r="66" spans="2:8">
      <c r="B66">
        <v>1414.5</v>
      </c>
      <c r="C66">
        <v>83.7</v>
      </c>
      <c r="D66">
        <v>3</v>
      </c>
      <c r="E66">
        <v>748.3</v>
      </c>
      <c r="F66">
        <v>19.5</v>
      </c>
      <c r="G66">
        <v>3</v>
      </c>
      <c r="H66">
        <v>3</v>
      </c>
    </row>
    <row r="67" spans="2:8">
      <c r="B67">
        <v>6282.4</v>
      </c>
      <c r="C67">
        <v>175.2</v>
      </c>
      <c r="D67">
        <v>3</v>
      </c>
      <c r="E67">
        <v>3785.7</v>
      </c>
      <c r="F67">
        <v>393.7</v>
      </c>
      <c r="G67">
        <v>3</v>
      </c>
      <c r="H67">
        <v>3</v>
      </c>
    </row>
    <row r="68" spans="2:8">
      <c r="B68">
        <v>6282.4</v>
      </c>
      <c r="C68">
        <v>175.2</v>
      </c>
      <c r="D68">
        <v>3</v>
      </c>
      <c r="E68">
        <v>4958.3</v>
      </c>
      <c r="F68">
        <v>168.3</v>
      </c>
      <c r="G68">
        <v>3</v>
      </c>
      <c r="H68">
        <v>3</v>
      </c>
    </row>
    <row r="69" spans="2:8">
      <c r="B69">
        <v>18138</v>
      </c>
      <c r="C69">
        <v>180</v>
      </c>
      <c r="D69">
        <v>3</v>
      </c>
      <c r="E69">
        <v>16398</v>
      </c>
      <c r="F69">
        <v>340</v>
      </c>
      <c r="G69">
        <v>3</v>
      </c>
      <c r="H69">
        <v>3</v>
      </c>
    </row>
    <row r="70" spans="2:8">
      <c r="B70">
        <v>17686</v>
      </c>
      <c r="C70">
        <v>5</v>
      </c>
      <c r="D70">
        <v>3</v>
      </c>
      <c r="E70">
        <v>15736</v>
      </c>
      <c r="F70">
        <v>24</v>
      </c>
      <c r="G70">
        <v>3</v>
      </c>
      <c r="H70">
        <v>3</v>
      </c>
    </row>
    <row r="71" spans="2:8">
      <c r="B71">
        <v>17920</v>
      </c>
      <c r="C71">
        <v>93</v>
      </c>
      <c r="D71">
        <v>3</v>
      </c>
      <c r="E71">
        <v>16067</v>
      </c>
      <c r="F71">
        <v>182</v>
      </c>
      <c r="G71">
        <v>3</v>
      </c>
      <c r="H71">
        <v>3</v>
      </c>
    </row>
    <row r="72" spans="2:8">
      <c r="B72">
        <v>18138</v>
      </c>
      <c r="C72">
        <v>180</v>
      </c>
      <c r="D72">
        <v>3</v>
      </c>
      <c r="E72">
        <v>16044</v>
      </c>
      <c r="F72">
        <v>34</v>
      </c>
      <c r="G72">
        <v>3</v>
      </c>
      <c r="H72">
        <v>3</v>
      </c>
    </row>
    <row r="73" spans="2:8">
      <c r="B73">
        <v>17686</v>
      </c>
      <c r="C73">
        <v>5</v>
      </c>
      <c r="D73">
        <v>3</v>
      </c>
      <c r="E73">
        <v>15323</v>
      </c>
      <c r="F73">
        <v>512</v>
      </c>
      <c r="G73">
        <v>3</v>
      </c>
      <c r="H73">
        <v>3</v>
      </c>
    </row>
    <row r="74" spans="2:8">
      <c r="B74">
        <v>17920</v>
      </c>
      <c r="C74">
        <v>93</v>
      </c>
      <c r="D74">
        <v>3</v>
      </c>
      <c r="E74">
        <v>15683</v>
      </c>
      <c r="F74">
        <v>241</v>
      </c>
      <c r="G74">
        <v>3</v>
      </c>
      <c r="H74">
        <v>3</v>
      </c>
    </row>
    <row r="75" spans="2:8">
      <c r="B75">
        <v>5641.3</v>
      </c>
      <c r="C75">
        <v>155.02</v>
      </c>
      <c r="D75">
        <v>3</v>
      </c>
      <c r="E75" s="3">
        <v>5830.9</v>
      </c>
      <c r="F75">
        <v>134.47</v>
      </c>
      <c r="G75">
        <v>3</v>
      </c>
      <c r="H75">
        <v>3</v>
      </c>
    </row>
    <row r="76" spans="2:8">
      <c r="B76">
        <v>7147.08</v>
      </c>
      <c r="C76">
        <v>189.51</v>
      </c>
      <c r="D76">
        <v>3</v>
      </c>
      <c r="E76">
        <v>4550.23</v>
      </c>
      <c r="F76">
        <v>50.68</v>
      </c>
      <c r="G76">
        <v>3</v>
      </c>
      <c r="H76">
        <v>3</v>
      </c>
    </row>
  </sheetData>
  <mergeCells count="3">
    <mergeCell ref="B1:G1"/>
    <mergeCell ref="I1:N1"/>
    <mergeCell ref="P1:U1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X60"/>
  <sheetViews>
    <sheetView zoomScale="80" zoomScaleNormal="80" topLeftCell="Q1" workbookViewId="0">
      <pane ySplit="2" topLeftCell="A3" activePane="bottomLeft" state="frozen"/>
      <selection/>
      <selection pane="bottomLeft" activeCell="AF23" sqref="AF23"/>
    </sheetView>
  </sheetViews>
  <sheetFormatPr defaultColWidth="8.88888888888889" defaultRowHeight="14.4"/>
  <sheetData>
    <row r="1" ht="13" customHeight="1" spans="2:21">
      <c r="B1" s="1" t="s">
        <v>313</v>
      </c>
      <c r="C1" s="1"/>
      <c r="D1" s="1"/>
      <c r="E1" s="1"/>
      <c r="F1" s="1"/>
      <c r="G1" s="1"/>
      <c r="I1" s="5" t="s">
        <v>314</v>
      </c>
      <c r="J1" s="5"/>
      <c r="K1" s="5"/>
      <c r="L1" s="5"/>
      <c r="M1" s="5"/>
      <c r="N1" s="5"/>
      <c r="P1" s="1" t="s">
        <v>315</v>
      </c>
      <c r="Q1" s="1"/>
      <c r="R1" s="1"/>
      <c r="S1" s="1"/>
      <c r="T1" s="1"/>
      <c r="U1" s="1"/>
    </row>
    <row r="2" spans="2:2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I2" s="2" t="s">
        <v>0</v>
      </c>
      <c r="J2" s="2" t="s">
        <v>1</v>
      </c>
      <c r="K2" s="2" t="s">
        <v>2</v>
      </c>
      <c r="L2" s="2" t="s">
        <v>3</v>
      </c>
      <c r="M2" s="2" t="s">
        <v>4</v>
      </c>
      <c r="N2" s="2" t="s">
        <v>5</v>
      </c>
      <c r="P2" s="2" t="s">
        <v>0</v>
      </c>
      <c r="Q2" s="2" t="s">
        <v>1</v>
      </c>
      <c r="R2" s="2" t="s">
        <v>2</v>
      </c>
      <c r="S2" s="2" t="s">
        <v>3</v>
      </c>
      <c r="T2" s="2" t="s">
        <v>4</v>
      </c>
      <c r="U2" s="2" t="s">
        <v>5</v>
      </c>
    </row>
    <row r="3" spans="2:24">
      <c r="B3">
        <v>1414.5</v>
      </c>
      <c r="C3">
        <v>83.7</v>
      </c>
      <c r="D3">
        <v>3</v>
      </c>
      <c r="E3" s="2">
        <v>917.8</v>
      </c>
      <c r="F3" s="2">
        <v>12.8</v>
      </c>
      <c r="G3">
        <v>3</v>
      </c>
      <c r="H3">
        <v>1</v>
      </c>
      <c r="I3" s="2">
        <v>461.18</v>
      </c>
      <c r="J3" s="2">
        <v>46.11</v>
      </c>
      <c r="K3">
        <v>3</v>
      </c>
      <c r="L3" s="2">
        <v>192.73</v>
      </c>
      <c r="M3" s="2">
        <v>23.05</v>
      </c>
      <c r="N3">
        <v>3</v>
      </c>
      <c r="O3">
        <v>2</v>
      </c>
      <c r="P3">
        <v>3750.99</v>
      </c>
      <c r="Q3">
        <f t="shared" ref="Q3:Q7" si="0">P3*0.09</f>
        <v>337.5891</v>
      </c>
      <c r="R3">
        <v>3</v>
      </c>
      <c r="S3">
        <v>3375.69</v>
      </c>
      <c r="T3">
        <f t="shared" ref="T3:T7" si="1">S3*0.09</f>
        <v>303.8121</v>
      </c>
      <c r="U3">
        <v>3</v>
      </c>
      <c r="V3">
        <v>3</v>
      </c>
      <c r="X3" t="s">
        <v>316</v>
      </c>
    </row>
    <row r="4" spans="2:24">
      <c r="B4">
        <v>1414.5</v>
      </c>
      <c r="C4">
        <v>83.7</v>
      </c>
      <c r="D4">
        <v>3</v>
      </c>
      <c r="E4">
        <v>4639.3</v>
      </c>
      <c r="F4">
        <v>355.2</v>
      </c>
      <c r="G4">
        <v>3</v>
      </c>
      <c r="H4">
        <v>1</v>
      </c>
      <c r="I4" s="2">
        <v>243.82</v>
      </c>
      <c r="J4" s="2">
        <v>28.12</v>
      </c>
      <c r="K4">
        <v>3</v>
      </c>
      <c r="L4" s="2">
        <v>192.73</v>
      </c>
      <c r="M4" s="2">
        <v>23.05</v>
      </c>
      <c r="N4">
        <v>3</v>
      </c>
      <c r="O4">
        <v>2</v>
      </c>
      <c r="P4">
        <v>2906.84</v>
      </c>
      <c r="Q4">
        <f t="shared" si="0"/>
        <v>261.6156</v>
      </c>
      <c r="R4">
        <v>3</v>
      </c>
      <c r="S4">
        <v>1760.39</v>
      </c>
      <c r="T4">
        <f t="shared" si="1"/>
        <v>158.4351</v>
      </c>
      <c r="U4">
        <v>3</v>
      </c>
      <c r="V4">
        <v>3</v>
      </c>
      <c r="X4" t="s">
        <v>31</v>
      </c>
    </row>
    <row r="5" spans="2:24">
      <c r="B5">
        <v>6282.4</v>
      </c>
      <c r="C5">
        <v>175.2</v>
      </c>
      <c r="D5">
        <v>3</v>
      </c>
      <c r="E5">
        <v>1214.8</v>
      </c>
      <c r="F5">
        <v>58.8</v>
      </c>
      <c r="G5">
        <v>3</v>
      </c>
      <c r="H5">
        <v>1</v>
      </c>
      <c r="I5" s="2">
        <v>996.78</v>
      </c>
      <c r="J5" s="2">
        <v>53.76</v>
      </c>
      <c r="K5">
        <v>3</v>
      </c>
      <c r="L5" s="2">
        <v>346.94</v>
      </c>
      <c r="M5" s="2">
        <v>20.49</v>
      </c>
      <c r="N5">
        <v>3</v>
      </c>
      <c r="O5">
        <v>2</v>
      </c>
      <c r="P5">
        <v>4645.12</v>
      </c>
      <c r="Q5">
        <f t="shared" si="0"/>
        <v>418.0608</v>
      </c>
      <c r="R5">
        <v>3</v>
      </c>
      <c r="S5">
        <v>2498.3</v>
      </c>
      <c r="T5">
        <f t="shared" si="1"/>
        <v>224.847</v>
      </c>
      <c r="U5">
        <v>3</v>
      </c>
      <c r="V5">
        <v>3</v>
      </c>
      <c r="X5" t="s">
        <v>32</v>
      </c>
    </row>
    <row r="6" spans="2:24">
      <c r="B6">
        <v>6282.4</v>
      </c>
      <c r="C6">
        <v>175.2</v>
      </c>
      <c r="D6">
        <v>3</v>
      </c>
      <c r="E6">
        <v>5589.7</v>
      </c>
      <c r="F6">
        <v>65.2</v>
      </c>
      <c r="G6">
        <v>3</v>
      </c>
      <c r="H6">
        <v>1</v>
      </c>
      <c r="I6" s="2">
        <v>405.69</v>
      </c>
      <c r="J6" s="2">
        <v>23.04</v>
      </c>
      <c r="K6">
        <v>3</v>
      </c>
      <c r="L6" s="2">
        <v>346.94</v>
      </c>
      <c r="M6" s="2">
        <v>20.49</v>
      </c>
      <c r="N6">
        <v>3</v>
      </c>
      <c r="O6">
        <v>2</v>
      </c>
      <c r="P6">
        <v>3767.65</v>
      </c>
      <c r="Q6">
        <f t="shared" si="0"/>
        <v>339.0885</v>
      </c>
      <c r="R6">
        <v>3</v>
      </c>
      <c r="S6">
        <v>2544.79</v>
      </c>
      <c r="T6">
        <f t="shared" si="1"/>
        <v>229.0311</v>
      </c>
      <c r="U6">
        <v>3</v>
      </c>
      <c r="V6">
        <v>3</v>
      </c>
      <c r="X6" t="s">
        <v>49</v>
      </c>
    </row>
    <row r="7" spans="2:24">
      <c r="B7">
        <v>1414.5</v>
      </c>
      <c r="C7">
        <v>83.7</v>
      </c>
      <c r="D7">
        <v>3</v>
      </c>
      <c r="E7">
        <v>601.7</v>
      </c>
      <c r="F7">
        <v>57.9</v>
      </c>
      <c r="G7">
        <v>3</v>
      </c>
      <c r="H7">
        <v>1</v>
      </c>
      <c r="I7" s="2">
        <v>1130.46</v>
      </c>
      <c r="J7" s="2">
        <v>58.9300000000001</v>
      </c>
      <c r="K7">
        <v>3</v>
      </c>
      <c r="L7" s="2">
        <v>565.1</v>
      </c>
      <c r="M7" s="2">
        <v>41</v>
      </c>
      <c r="N7">
        <v>3</v>
      </c>
      <c r="O7">
        <v>2</v>
      </c>
      <c r="P7">
        <v>3230.7</v>
      </c>
      <c r="Q7">
        <f t="shared" si="0"/>
        <v>290.763</v>
      </c>
      <c r="R7">
        <v>3</v>
      </c>
      <c r="S7">
        <v>2247.15</v>
      </c>
      <c r="T7">
        <f t="shared" si="1"/>
        <v>202.2435</v>
      </c>
      <c r="U7">
        <v>3</v>
      </c>
      <c r="V7">
        <v>3</v>
      </c>
      <c r="X7" t="s">
        <v>34</v>
      </c>
    </row>
    <row r="8" spans="2:22">
      <c r="B8">
        <v>1414.5</v>
      </c>
      <c r="C8">
        <v>83.7</v>
      </c>
      <c r="D8">
        <v>3</v>
      </c>
      <c r="E8">
        <v>748.3</v>
      </c>
      <c r="F8">
        <v>19.5</v>
      </c>
      <c r="G8">
        <v>3</v>
      </c>
      <c r="H8">
        <v>1</v>
      </c>
      <c r="I8" s="2">
        <v>672.51</v>
      </c>
      <c r="J8" s="2">
        <v>40.9400000000001</v>
      </c>
      <c r="K8">
        <v>3</v>
      </c>
      <c r="L8" s="2">
        <v>565.1</v>
      </c>
      <c r="M8" s="2">
        <v>41</v>
      </c>
      <c r="N8">
        <v>3</v>
      </c>
      <c r="O8">
        <v>2</v>
      </c>
      <c r="P8">
        <v>29.4</v>
      </c>
      <c r="Q8">
        <v>0.4</v>
      </c>
      <c r="R8">
        <v>3</v>
      </c>
      <c r="S8">
        <v>26.5</v>
      </c>
      <c r="T8">
        <v>0.4</v>
      </c>
      <c r="U8">
        <v>3</v>
      </c>
      <c r="V8">
        <v>3</v>
      </c>
    </row>
    <row r="9" spans="2:24">
      <c r="B9">
        <v>6282.4</v>
      </c>
      <c r="C9">
        <v>175.2</v>
      </c>
      <c r="D9">
        <v>3</v>
      </c>
      <c r="E9">
        <v>3785.7</v>
      </c>
      <c r="F9">
        <v>393.7</v>
      </c>
      <c r="G9">
        <v>3</v>
      </c>
      <c r="H9">
        <v>1</v>
      </c>
      <c r="I9">
        <v>5641.3</v>
      </c>
      <c r="J9">
        <v>155.02</v>
      </c>
      <c r="K9">
        <v>3</v>
      </c>
      <c r="L9" s="3">
        <v>5830.9</v>
      </c>
      <c r="M9">
        <v>134.47</v>
      </c>
      <c r="N9">
        <v>3</v>
      </c>
      <c r="O9">
        <v>2</v>
      </c>
      <c r="P9">
        <v>37.1</v>
      </c>
      <c r="Q9">
        <v>0.1</v>
      </c>
      <c r="R9">
        <v>3</v>
      </c>
      <c r="S9">
        <v>29.4</v>
      </c>
      <c r="T9">
        <v>0.4</v>
      </c>
      <c r="U9">
        <v>3</v>
      </c>
      <c r="V9">
        <v>3</v>
      </c>
      <c r="X9" t="s">
        <v>317</v>
      </c>
    </row>
    <row r="10" spans="2:22">
      <c r="B10">
        <v>6282.4</v>
      </c>
      <c r="C10">
        <v>175.2</v>
      </c>
      <c r="D10">
        <v>3</v>
      </c>
      <c r="E10">
        <v>4958.3</v>
      </c>
      <c r="F10">
        <v>168.3</v>
      </c>
      <c r="G10">
        <v>3</v>
      </c>
      <c r="H10">
        <v>1</v>
      </c>
      <c r="I10">
        <v>7147.08</v>
      </c>
      <c r="J10">
        <v>189.51</v>
      </c>
      <c r="K10">
        <v>3</v>
      </c>
      <c r="L10">
        <v>4550.23</v>
      </c>
      <c r="M10">
        <v>50.68</v>
      </c>
      <c r="N10">
        <v>3</v>
      </c>
      <c r="O10">
        <v>2</v>
      </c>
      <c r="P10">
        <v>33</v>
      </c>
      <c r="Q10">
        <v>0.5</v>
      </c>
      <c r="R10">
        <v>3</v>
      </c>
      <c r="S10">
        <v>31.2</v>
      </c>
      <c r="T10">
        <v>0.3</v>
      </c>
      <c r="U10">
        <v>3</v>
      </c>
      <c r="V10">
        <v>3</v>
      </c>
    </row>
    <row r="11" spans="2:24">
      <c r="B11">
        <v>18138</v>
      </c>
      <c r="C11">
        <v>180</v>
      </c>
      <c r="D11">
        <v>3</v>
      </c>
      <c r="E11">
        <v>16414</v>
      </c>
      <c r="F11">
        <v>126</v>
      </c>
      <c r="G11">
        <v>3</v>
      </c>
      <c r="H11">
        <v>1</v>
      </c>
      <c r="I11">
        <v>130.158</v>
      </c>
      <c r="J11">
        <f t="shared" ref="J11:J22" si="2">I11*0.09</f>
        <v>11.71422</v>
      </c>
      <c r="K11">
        <v>3</v>
      </c>
      <c r="L11">
        <v>182.908</v>
      </c>
      <c r="M11">
        <f t="shared" ref="M11:M22" si="3">L11*0.09</f>
        <v>16.46172</v>
      </c>
      <c r="N11">
        <v>3</v>
      </c>
      <c r="O11">
        <v>2</v>
      </c>
      <c r="P11">
        <v>31.7</v>
      </c>
      <c r="Q11">
        <v>0.6</v>
      </c>
      <c r="R11">
        <v>3</v>
      </c>
      <c r="S11">
        <v>27.6</v>
      </c>
      <c r="T11">
        <v>0.5</v>
      </c>
      <c r="U11">
        <v>3</v>
      </c>
      <c r="V11">
        <v>3</v>
      </c>
      <c r="X11" t="s">
        <v>51</v>
      </c>
    </row>
    <row r="12" spans="2:22">
      <c r="B12">
        <v>17686</v>
      </c>
      <c r="C12">
        <v>5</v>
      </c>
      <c r="D12">
        <v>3</v>
      </c>
      <c r="E12">
        <v>16018</v>
      </c>
      <c r="F12">
        <v>531</v>
      </c>
      <c r="G12">
        <v>3</v>
      </c>
      <c r="H12">
        <v>1</v>
      </c>
      <c r="I12">
        <v>98.478</v>
      </c>
      <c r="J12">
        <f t="shared" si="2"/>
        <v>8.86302</v>
      </c>
      <c r="K12">
        <v>3</v>
      </c>
      <c r="L12">
        <v>272.528</v>
      </c>
      <c r="M12">
        <f t="shared" si="3"/>
        <v>24.52752</v>
      </c>
      <c r="N12">
        <v>3</v>
      </c>
      <c r="O12">
        <v>2</v>
      </c>
      <c r="P12">
        <v>35.3</v>
      </c>
      <c r="Q12">
        <v>0.1</v>
      </c>
      <c r="R12">
        <v>3</v>
      </c>
      <c r="S12">
        <v>32.1</v>
      </c>
      <c r="T12">
        <v>0.9</v>
      </c>
      <c r="U12">
        <v>3</v>
      </c>
      <c r="V12">
        <v>3</v>
      </c>
    </row>
    <row r="13" spans="2:24">
      <c r="B13">
        <v>17920</v>
      </c>
      <c r="C13">
        <v>93</v>
      </c>
      <c r="D13">
        <v>3</v>
      </c>
      <c r="E13">
        <v>16216</v>
      </c>
      <c r="F13">
        <v>203</v>
      </c>
      <c r="G13">
        <v>3</v>
      </c>
      <c r="H13">
        <v>1</v>
      </c>
      <c r="I13">
        <v>180.904</v>
      </c>
      <c r="J13">
        <f t="shared" si="2"/>
        <v>16.28136</v>
      </c>
      <c r="K13">
        <v>3</v>
      </c>
      <c r="L13">
        <v>211.001</v>
      </c>
      <c r="M13">
        <f t="shared" si="3"/>
        <v>18.99009</v>
      </c>
      <c r="N13">
        <v>3</v>
      </c>
      <c r="O13">
        <v>2</v>
      </c>
      <c r="P13">
        <v>35.4</v>
      </c>
      <c r="Q13">
        <v>0</v>
      </c>
      <c r="R13">
        <v>3</v>
      </c>
      <c r="S13">
        <v>34.2</v>
      </c>
      <c r="T13">
        <v>0.3</v>
      </c>
      <c r="U13">
        <v>3</v>
      </c>
      <c r="V13">
        <v>3</v>
      </c>
      <c r="X13" t="s">
        <v>52</v>
      </c>
    </row>
    <row r="14" spans="2:24">
      <c r="B14">
        <v>18138</v>
      </c>
      <c r="C14">
        <v>180</v>
      </c>
      <c r="D14">
        <v>3</v>
      </c>
      <c r="E14">
        <v>16398</v>
      </c>
      <c r="F14">
        <v>340</v>
      </c>
      <c r="G14">
        <v>3</v>
      </c>
      <c r="H14">
        <v>1</v>
      </c>
      <c r="I14">
        <v>188.584</v>
      </c>
      <c r="J14">
        <f t="shared" si="2"/>
        <v>16.97256</v>
      </c>
      <c r="K14">
        <v>3</v>
      </c>
      <c r="L14">
        <v>194.667</v>
      </c>
      <c r="M14">
        <f t="shared" si="3"/>
        <v>17.52003</v>
      </c>
      <c r="N14">
        <v>3</v>
      </c>
      <c r="O14">
        <v>2</v>
      </c>
      <c r="P14">
        <v>32.3</v>
      </c>
      <c r="Q14">
        <v>0.5</v>
      </c>
      <c r="R14">
        <v>3</v>
      </c>
      <c r="S14">
        <v>26.5</v>
      </c>
      <c r="T14">
        <v>0.4</v>
      </c>
      <c r="U14">
        <v>3</v>
      </c>
      <c r="V14">
        <v>3</v>
      </c>
      <c r="X14" t="s">
        <v>53</v>
      </c>
    </row>
    <row r="15" spans="2:24">
      <c r="B15">
        <v>17686</v>
      </c>
      <c r="C15">
        <v>5</v>
      </c>
      <c r="D15">
        <v>3</v>
      </c>
      <c r="E15">
        <v>15736</v>
      </c>
      <c r="F15">
        <v>24</v>
      </c>
      <c r="G15">
        <v>3</v>
      </c>
      <c r="H15">
        <v>1</v>
      </c>
      <c r="I15">
        <v>403.836</v>
      </c>
      <c r="J15">
        <f t="shared" si="2"/>
        <v>36.34524</v>
      </c>
      <c r="K15">
        <v>3</v>
      </c>
      <c r="L15">
        <v>199.177</v>
      </c>
      <c r="M15">
        <f t="shared" si="3"/>
        <v>17.92593</v>
      </c>
      <c r="N15">
        <v>3</v>
      </c>
      <c r="O15">
        <v>2</v>
      </c>
      <c r="P15">
        <v>33.3</v>
      </c>
      <c r="Q15">
        <v>0.2</v>
      </c>
      <c r="R15">
        <v>3</v>
      </c>
      <c r="S15">
        <v>29.4</v>
      </c>
      <c r="T15">
        <v>0.4</v>
      </c>
      <c r="U15">
        <v>3</v>
      </c>
      <c r="V15">
        <v>3</v>
      </c>
      <c r="X15" t="s">
        <v>54</v>
      </c>
    </row>
    <row r="16" spans="2:24">
      <c r="B16">
        <v>17920</v>
      </c>
      <c r="C16">
        <v>93</v>
      </c>
      <c r="D16">
        <v>3</v>
      </c>
      <c r="E16">
        <v>16067</v>
      </c>
      <c r="F16">
        <v>182</v>
      </c>
      <c r="G16">
        <v>3</v>
      </c>
      <c r="H16">
        <v>1</v>
      </c>
      <c r="I16">
        <v>151.066</v>
      </c>
      <c r="J16">
        <f t="shared" si="2"/>
        <v>13.59594</v>
      </c>
      <c r="K16">
        <v>3</v>
      </c>
      <c r="L16">
        <v>161.595</v>
      </c>
      <c r="M16">
        <f t="shared" si="3"/>
        <v>14.54355</v>
      </c>
      <c r="N16">
        <v>3</v>
      </c>
      <c r="O16">
        <v>2</v>
      </c>
      <c r="P16">
        <v>36.6</v>
      </c>
      <c r="Q16">
        <v>0.3</v>
      </c>
      <c r="R16">
        <v>3</v>
      </c>
      <c r="S16">
        <v>31.2</v>
      </c>
      <c r="T16">
        <v>0.3</v>
      </c>
      <c r="U16">
        <v>3</v>
      </c>
      <c r="V16">
        <v>3</v>
      </c>
      <c r="X16" t="s">
        <v>318</v>
      </c>
    </row>
    <row r="17" spans="2:24">
      <c r="B17">
        <v>18138</v>
      </c>
      <c r="C17">
        <v>180</v>
      </c>
      <c r="D17">
        <v>3</v>
      </c>
      <c r="E17">
        <v>16044</v>
      </c>
      <c r="F17">
        <v>34</v>
      </c>
      <c r="G17">
        <v>3</v>
      </c>
      <c r="H17">
        <v>1</v>
      </c>
      <c r="I17" s="4">
        <v>638.6</v>
      </c>
      <c r="J17">
        <f t="shared" si="2"/>
        <v>57.474</v>
      </c>
      <c r="K17">
        <v>3</v>
      </c>
      <c r="L17">
        <v>575.704</v>
      </c>
      <c r="M17">
        <f t="shared" si="3"/>
        <v>51.81336</v>
      </c>
      <c r="N17">
        <v>3</v>
      </c>
      <c r="O17">
        <v>2</v>
      </c>
      <c r="P17">
        <v>30.2</v>
      </c>
      <c r="Q17">
        <v>0.4</v>
      </c>
      <c r="R17">
        <v>3</v>
      </c>
      <c r="S17">
        <v>27.6</v>
      </c>
      <c r="T17">
        <v>0.5</v>
      </c>
      <c r="U17">
        <v>3</v>
      </c>
      <c r="V17">
        <v>3</v>
      </c>
      <c r="X17" t="s">
        <v>319</v>
      </c>
    </row>
    <row r="18" spans="2:24">
      <c r="B18">
        <v>17686</v>
      </c>
      <c r="C18">
        <v>5</v>
      </c>
      <c r="D18">
        <v>3</v>
      </c>
      <c r="E18">
        <v>15323</v>
      </c>
      <c r="F18">
        <v>512</v>
      </c>
      <c r="G18">
        <v>3</v>
      </c>
      <c r="H18">
        <v>1</v>
      </c>
      <c r="I18">
        <v>745.903</v>
      </c>
      <c r="J18">
        <f t="shared" si="2"/>
        <v>67.13127</v>
      </c>
      <c r="K18">
        <v>3</v>
      </c>
      <c r="L18">
        <v>715.553</v>
      </c>
      <c r="M18">
        <f t="shared" si="3"/>
        <v>64.39977</v>
      </c>
      <c r="N18">
        <v>3</v>
      </c>
      <c r="O18">
        <v>2</v>
      </c>
      <c r="P18">
        <v>35.7</v>
      </c>
      <c r="Q18">
        <v>0.4</v>
      </c>
      <c r="R18">
        <v>3</v>
      </c>
      <c r="S18">
        <v>32.1</v>
      </c>
      <c r="T18">
        <v>0.9</v>
      </c>
      <c r="U18">
        <v>3</v>
      </c>
      <c r="V18">
        <v>3</v>
      </c>
      <c r="X18" t="s">
        <v>320</v>
      </c>
    </row>
    <row r="19" spans="2:22">
      <c r="B19">
        <v>17920</v>
      </c>
      <c r="C19">
        <v>93</v>
      </c>
      <c r="D19">
        <v>3</v>
      </c>
      <c r="E19">
        <v>15683</v>
      </c>
      <c r="F19">
        <v>241</v>
      </c>
      <c r="G19">
        <v>3</v>
      </c>
      <c r="H19">
        <v>1</v>
      </c>
      <c r="I19">
        <v>630.471</v>
      </c>
      <c r="J19">
        <f t="shared" si="2"/>
        <v>56.74239</v>
      </c>
      <c r="K19">
        <v>3</v>
      </c>
      <c r="L19">
        <v>801.786</v>
      </c>
      <c r="M19">
        <f t="shared" si="3"/>
        <v>72.16074</v>
      </c>
      <c r="N19">
        <v>3</v>
      </c>
      <c r="O19">
        <v>2</v>
      </c>
      <c r="P19">
        <v>41.5</v>
      </c>
      <c r="Q19">
        <v>0.2</v>
      </c>
      <c r="R19">
        <v>3</v>
      </c>
      <c r="S19">
        <v>34.2</v>
      </c>
      <c r="T19">
        <v>0.3</v>
      </c>
      <c r="U19">
        <v>3</v>
      </c>
      <c r="V19">
        <v>3</v>
      </c>
    </row>
    <row r="20" spans="2:24">
      <c r="B20" s="2">
        <v>461.18</v>
      </c>
      <c r="C20" s="2">
        <v>46.11</v>
      </c>
      <c r="D20">
        <v>3</v>
      </c>
      <c r="E20" s="2">
        <v>192.73</v>
      </c>
      <c r="F20" s="2">
        <v>23.05</v>
      </c>
      <c r="G20">
        <v>3</v>
      </c>
      <c r="H20">
        <v>2</v>
      </c>
      <c r="I20">
        <v>730.013</v>
      </c>
      <c r="J20">
        <f t="shared" si="2"/>
        <v>65.70117</v>
      </c>
      <c r="K20">
        <v>3</v>
      </c>
      <c r="L20">
        <v>676.065</v>
      </c>
      <c r="M20">
        <f t="shared" si="3"/>
        <v>60.84585</v>
      </c>
      <c r="N20">
        <v>3</v>
      </c>
      <c r="O20">
        <v>2</v>
      </c>
      <c r="P20">
        <v>11651</v>
      </c>
      <c r="Q20">
        <v>2081</v>
      </c>
      <c r="R20">
        <v>3</v>
      </c>
      <c r="S20">
        <v>12191</v>
      </c>
      <c r="T20">
        <v>2599</v>
      </c>
      <c r="U20">
        <v>3</v>
      </c>
      <c r="V20">
        <v>3</v>
      </c>
      <c r="X20" t="s">
        <v>58</v>
      </c>
    </row>
    <row r="21" spans="2:24">
      <c r="B21" s="2">
        <v>243.82</v>
      </c>
      <c r="C21" s="2">
        <v>28.12</v>
      </c>
      <c r="D21">
        <v>3</v>
      </c>
      <c r="E21" s="2">
        <v>192.73</v>
      </c>
      <c r="F21" s="2">
        <v>23.05</v>
      </c>
      <c r="G21">
        <v>3</v>
      </c>
      <c r="H21">
        <v>2</v>
      </c>
      <c r="I21">
        <v>740.954</v>
      </c>
      <c r="J21">
        <f t="shared" si="2"/>
        <v>66.68586</v>
      </c>
      <c r="K21">
        <v>3</v>
      </c>
      <c r="L21">
        <v>630.876</v>
      </c>
      <c r="M21">
        <f t="shared" si="3"/>
        <v>56.77884</v>
      </c>
      <c r="N21">
        <v>3</v>
      </c>
      <c r="O21">
        <v>2</v>
      </c>
      <c r="P21">
        <v>15344</v>
      </c>
      <c r="Q21">
        <v>2540</v>
      </c>
      <c r="R21">
        <v>3</v>
      </c>
      <c r="S21">
        <v>12201</v>
      </c>
      <c r="T21">
        <v>786</v>
      </c>
      <c r="U21">
        <v>3</v>
      </c>
      <c r="V21">
        <v>3</v>
      </c>
      <c r="X21" t="s">
        <v>59</v>
      </c>
    </row>
    <row r="22" spans="2:24">
      <c r="B22" s="2">
        <v>996.78</v>
      </c>
      <c r="C22" s="2">
        <v>53.76</v>
      </c>
      <c r="D22">
        <v>3</v>
      </c>
      <c r="E22" s="2">
        <v>346.94</v>
      </c>
      <c r="F22" s="2">
        <v>20.49</v>
      </c>
      <c r="G22">
        <v>3</v>
      </c>
      <c r="H22">
        <v>2</v>
      </c>
      <c r="I22">
        <v>801.985</v>
      </c>
      <c r="J22">
        <f t="shared" si="2"/>
        <v>72.17865</v>
      </c>
      <c r="K22">
        <v>3</v>
      </c>
      <c r="L22">
        <v>857.212</v>
      </c>
      <c r="M22">
        <f t="shared" si="3"/>
        <v>77.14908</v>
      </c>
      <c r="N22">
        <v>3</v>
      </c>
      <c r="O22">
        <v>2</v>
      </c>
      <c r="P22">
        <v>916.31</v>
      </c>
      <c r="Q22">
        <v>6.03</v>
      </c>
      <c r="R22">
        <v>3</v>
      </c>
      <c r="S22">
        <v>895.92</v>
      </c>
      <c r="T22">
        <v>9.96</v>
      </c>
      <c r="U22">
        <v>3</v>
      </c>
      <c r="V22">
        <v>3</v>
      </c>
      <c r="X22" t="s">
        <v>321</v>
      </c>
    </row>
    <row r="23" spans="2:24">
      <c r="B23" s="2">
        <v>405.69</v>
      </c>
      <c r="C23" s="2">
        <v>23.04</v>
      </c>
      <c r="D23">
        <v>3</v>
      </c>
      <c r="E23" s="2">
        <v>346.94</v>
      </c>
      <c r="F23" s="2">
        <v>20.49</v>
      </c>
      <c r="G23">
        <v>3</v>
      </c>
      <c r="H23">
        <v>2</v>
      </c>
      <c r="P23">
        <v>933.62</v>
      </c>
      <c r="Q23">
        <v>4.65</v>
      </c>
      <c r="R23">
        <v>3</v>
      </c>
      <c r="S23">
        <v>895.92</v>
      </c>
      <c r="T23">
        <v>9.96</v>
      </c>
      <c r="U23">
        <v>3</v>
      </c>
      <c r="V23">
        <v>3</v>
      </c>
      <c r="X23" t="s">
        <v>322</v>
      </c>
    </row>
    <row r="24" spans="2:24">
      <c r="B24" s="2">
        <v>1130.46</v>
      </c>
      <c r="C24" s="2">
        <v>58.9300000000001</v>
      </c>
      <c r="D24">
        <v>3</v>
      </c>
      <c r="E24" s="2">
        <v>565.1</v>
      </c>
      <c r="F24" s="2">
        <v>41</v>
      </c>
      <c r="G24">
        <v>3</v>
      </c>
      <c r="H24">
        <v>2</v>
      </c>
      <c r="X24" t="s">
        <v>59</v>
      </c>
    </row>
    <row r="25" spans="2:24">
      <c r="B25" s="2">
        <v>672.51</v>
      </c>
      <c r="C25" s="2">
        <v>40.9400000000001</v>
      </c>
      <c r="D25">
        <v>3</v>
      </c>
      <c r="E25" s="2">
        <v>565.1</v>
      </c>
      <c r="F25" s="2">
        <v>41</v>
      </c>
      <c r="G25">
        <v>3</v>
      </c>
      <c r="H25">
        <v>2</v>
      </c>
      <c r="X25" t="s">
        <v>323</v>
      </c>
    </row>
    <row r="26" spans="2:8">
      <c r="B26">
        <v>5641.3</v>
      </c>
      <c r="C26">
        <v>155.02</v>
      </c>
      <c r="D26">
        <v>3</v>
      </c>
      <c r="E26" s="3">
        <v>5830.9</v>
      </c>
      <c r="F26">
        <v>134.47</v>
      </c>
      <c r="G26">
        <v>3</v>
      </c>
      <c r="H26">
        <v>2</v>
      </c>
    </row>
    <row r="27" spans="2:8">
      <c r="B27">
        <v>7147.08</v>
      </c>
      <c r="C27">
        <v>189.51</v>
      </c>
      <c r="D27">
        <v>3</v>
      </c>
      <c r="E27">
        <v>4550.23</v>
      </c>
      <c r="F27">
        <v>50.68</v>
      </c>
      <c r="G27">
        <v>3</v>
      </c>
      <c r="H27">
        <v>2</v>
      </c>
    </row>
    <row r="28" spans="2:24">
      <c r="B28">
        <v>130.158</v>
      </c>
      <c r="C28">
        <f t="shared" ref="C28:C44" si="4">B28*0.09</f>
        <v>11.71422</v>
      </c>
      <c r="D28">
        <v>3</v>
      </c>
      <c r="E28">
        <v>182.908</v>
      </c>
      <c r="F28">
        <f t="shared" ref="F28:F44" si="5">E28*0.09</f>
        <v>16.46172</v>
      </c>
      <c r="G28">
        <v>3</v>
      </c>
      <c r="H28">
        <v>2</v>
      </c>
      <c r="X28" t="s">
        <v>63</v>
      </c>
    </row>
    <row r="29" spans="2:24">
      <c r="B29">
        <v>98.478</v>
      </c>
      <c r="C29">
        <f t="shared" si="4"/>
        <v>8.86302</v>
      </c>
      <c r="D29">
        <v>3</v>
      </c>
      <c r="E29">
        <v>272.528</v>
      </c>
      <c r="F29">
        <f t="shared" si="5"/>
        <v>24.52752</v>
      </c>
      <c r="G29">
        <v>3</v>
      </c>
      <c r="H29">
        <v>2</v>
      </c>
      <c r="X29" t="s">
        <v>64</v>
      </c>
    </row>
    <row r="30" spans="2:24">
      <c r="B30">
        <v>180.904</v>
      </c>
      <c r="C30">
        <f t="shared" si="4"/>
        <v>16.28136</v>
      </c>
      <c r="D30">
        <v>3</v>
      </c>
      <c r="E30">
        <v>211.001</v>
      </c>
      <c r="F30">
        <f t="shared" si="5"/>
        <v>18.99009</v>
      </c>
      <c r="G30">
        <v>3</v>
      </c>
      <c r="H30">
        <v>2</v>
      </c>
      <c r="X30" t="s">
        <v>65</v>
      </c>
    </row>
    <row r="31" spans="2:24">
      <c r="B31">
        <v>188.584</v>
      </c>
      <c r="C31">
        <f t="shared" si="4"/>
        <v>16.97256</v>
      </c>
      <c r="D31">
        <v>3</v>
      </c>
      <c r="E31">
        <v>194.667</v>
      </c>
      <c r="F31">
        <f t="shared" si="5"/>
        <v>17.52003</v>
      </c>
      <c r="G31">
        <v>3</v>
      </c>
      <c r="H31">
        <v>2</v>
      </c>
      <c r="X31" t="s">
        <v>324</v>
      </c>
    </row>
    <row r="32" spans="2:24">
      <c r="B32">
        <v>403.836</v>
      </c>
      <c r="C32">
        <f t="shared" si="4"/>
        <v>36.34524</v>
      </c>
      <c r="D32">
        <v>3</v>
      </c>
      <c r="E32">
        <v>199.177</v>
      </c>
      <c r="F32">
        <f t="shared" si="5"/>
        <v>17.92593</v>
      </c>
      <c r="G32">
        <v>3</v>
      </c>
      <c r="H32">
        <v>2</v>
      </c>
      <c r="X32" t="s">
        <v>325</v>
      </c>
    </row>
    <row r="33" spans="2:24">
      <c r="B33">
        <v>151.066</v>
      </c>
      <c r="C33">
        <f t="shared" si="4"/>
        <v>13.59594</v>
      </c>
      <c r="D33">
        <v>3</v>
      </c>
      <c r="E33">
        <v>161.595</v>
      </c>
      <c r="F33">
        <f t="shared" si="5"/>
        <v>14.54355</v>
      </c>
      <c r="G33">
        <v>3</v>
      </c>
      <c r="H33">
        <v>2</v>
      </c>
      <c r="X33" t="s">
        <v>326</v>
      </c>
    </row>
    <row r="34" spans="2:8">
      <c r="B34" s="4">
        <v>638.6</v>
      </c>
      <c r="C34">
        <f t="shared" si="4"/>
        <v>57.474</v>
      </c>
      <c r="D34">
        <v>3</v>
      </c>
      <c r="E34">
        <v>575.704</v>
      </c>
      <c r="F34">
        <f t="shared" si="5"/>
        <v>51.81336</v>
      </c>
      <c r="G34">
        <v>3</v>
      </c>
      <c r="H34">
        <v>2</v>
      </c>
    </row>
    <row r="35" spans="2:24">
      <c r="B35">
        <v>745.903</v>
      </c>
      <c r="C35">
        <f t="shared" si="4"/>
        <v>67.13127</v>
      </c>
      <c r="D35">
        <v>3</v>
      </c>
      <c r="E35">
        <v>715.553</v>
      </c>
      <c r="F35">
        <f t="shared" si="5"/>
        <v>64.39977</v>
      </c>
      <c r="G35">
        <v>3</v>
      </c>
      <c r="H35">
        <v>2</v>
      </c>
      <c r="X35" t="s">
        <v>36</v>
      </c>
    </row>
    <row r="36" spans="2:8">
      <c r="B36">
        <v>630.471</v>
      </c>
      <c r="C36">
        <f t="shared" si="4"/>
        <v>56.74239</v>
      </c>
      <c r="D36">
        <v>3</v>
      </c>
      <c r="E36">
        <v>801.786</v>
      </c>
      <c r="F36">
        <f t="shared" si="5"/>
        <v>72.16074</v>
      </c>
      <c r="G36">
        <v>3</v>
      </c>
      <c r="H36">
        <v>2</v>
      </c>
    </row>
    <row r="37" spans="2:24">
      <c r="B37">
        <v>730.013</v>
      </c>
      <c r="C37">
        <f t="shared" si="4"/>
        <v>65.70117</v>
      </c>
      <c r="D37">
        <v>3</v>
      </c>
      <c r="E37">
        <v>676.065</v>
      </c>
      <c r="F37">
        <f t="shared" si="5"/>
        <v>60.84585</v>
      </c>
      <c r="G37">
        <v>3</v>
      </c>
      <c r="H37">
        <v>2</v>
      </c>
      <c r="X37" t="s">
        <v>37</v>
      </c>
    </row>
    <row r="38" spans="2:24">
      <c r="B38">
        <v>740.954</v>
      </c>
      <c r="C38">
        <f t="shared" si="4"/>
        <v>66.68586</v>
      </c>
      <c r="D38">
        <v>3</v>
      </c>
      <c r="E38">
        <v>630.876</v>
      </c>
      <c r="F38">
        <f t="shared" si="5"/>
        <v>56.77884</v>
      </c>
      <c r="G38">
        <v>3</v>
      </c>
      <c r="H38">
        <v>2</v>
      </c>
      <c r="X38" t="s">
        <v>38</v>
      </c>
    </row>
    <row r="39" spans="2:24">
      <c r="B39">
        <v>801.985</v>
      </c>
      <c r="C39">
        <f t="shared" si="4"/>
        <v>72.17865</v>
      </c>
      <c r="D39">
        <v>3</v>
      </c>
      <c r="E39">
        <v>857.212</v>
      </c>
      <c r="F39">
        <f t="shared" si="5"/>
        <v>77.14908</v>
      </c>
      <c r="G39">
        <v>3</v>
      </c>
      <c r="H39">
        <v>2</v>
      </c>
      <c r="X39" t="s">
        <v>327</v>
      </c>
    </row>
    <row r="40" spans="2:8">
      <c r="B40">
        <v>3750.99</v>
      </c>
      <c r="C40">
        <f t="shared" si="4"/>
        <v>337.5891</v>
      </c>
      <c r="D40">
        <v>3</v>
      </c>
      <c r="E40">
        <v>3375.69</v>
      </c>
      <c r="F40">
        <f t="shared" si="5"/>
        <v>303.8121</v>
      </c>
      <c r="G40">
        <v>3</v>
      </c>
      <c r="H40">
        <v>3</v>
      </c>
    </row>
    <row r="41" spans="2:24">
      <c r="B41">
        <v>2906.84</v>
      </c>
      <c r="C41">
        <f t="shared" si="4"/>
        <v>261.6156</v>
      </c>
      <c r="D41">
        <v>3</v>
      </c>
      <c r="E41">
        <v>1760.39</v>
      </c>
      <c r="F41">
        <f t="shared" si="5"/>
        <v>158.4351</v>
      </c>
      <c r="G41">
        <v>3</v>
      </c>
      <c r="H41">
        <v>3</v>
      </c>
      <c r="X41" t="s">
        <v>40</v>
      </c>
    </row>
    <row r="42" spans="2:24">
      <c r="B42">
        <v>4645.12</v>
      </c>
      <c r="C42">
        <f t="shared" si="4"/>
        <v>418.0608</v>
      </c>
      <c r="D42">
        <v>3</v>
      </c>
      <c r="E42">
        <v>2498.3</v>
      </c>
      <c r="F42">
        <f t="shared" si="5"/>
        <v>224.847</v>
      </c>
      <c r="G42">
        <v>3</v>
      </c>
      <c r="H42">
        <v>3</v>
      </c>
      <c r="X42" t="s">
        <v>41</v>
      </c>
    </row>
    <row r="43" spans="2:24">
      <c r="B43">
        <v>3767.65</v>
      </c>
      <c r="C43">
        <f t="shared" si="4"/>
        <v>339.0885</v>
      </c>
      <c r="D43">
        <v>3</v>
      </c>
      <c r="E43">
        <v>2544.79</v>
      </c>
      <c r="F43">
        <f t="shared" si="5"/>
        <v>229.0311</v>
      </c>
      <c r="G43">
        <v>3</v>
      </c>
      <c r="H43">
        <v>3</v>
      </c>
      <c r="X43" t="s">
        <v>328</v>
      </c>
    </row>
    <row r="44" spans="2:8">
      <c r="B44">
        <v>3230.7</v>
      </c>
      <c r="C44">
        <f t="shared" si="4"/>
        <v>290.763</v>
      </c>
      <c r="D44">
        <v>3</v>
      </c>
      <c r="E44">
        <v>2247.15</v>
      </c>
      <c r="F44">
        <f t="shared" si="5"/>
        <v>202.2435</v>
      </c>
      <c r="G44">
        <v>3</v>
      </c>
      <c r="H44">
        <v>3</v>
      </c>
    </row>
    <row r="45" spans="2:24">
      <c r="B45">
        <v>29.4</v>
      </c>
      <c r="C45">
        <v>0.4</v>
      </c>
      <c r="D45">
        <v>3</v>
      </c>
      <c r="E45">
        <v>26.5</v>
      </c>
      <c r="F45">
        <v>0.4</v>
      </c>
      <c r="G45">
        <v>3</v>
      </c>
      <c r="H45">
        <v>3</v>
      </c>
      <c r="X45" t="s">
        <v>329</v>
      </c>
    </row>
    <row r="46" spans="2:24">
      <c r="B46">
        <v>37.1</v>
      </c>
      <c r="C46">
        <v>0.1</v>
      </c>
      <c r="D46">
        <v>3</v>
      </c>
      <c r="E46">
        <v>29.4</v>
      </c>
      <c r="F46">
        <v>0.4</v>
      </c>
      <c r="G46">
        <v>3</v>
      </c>
      <c r="H46">
        <v>3</v>
      </c>
      <c r="X46" t="s">
        <v>330</v>
      </c>
    </row>
    <row r="47" spans="2:8">
      <c r="B47">
        <v>33</v>
      </c>
      <c r="C47">
        <v>0.5</v>
      </c>
      <c r="D47">
        <v>3</v>
      </c>
      <c r="E47">
        <v>31.2</v>
      </c>
      <c r="F47">
        <v>0.3</v>
      </c>
      <c r="G47">
        <v>3</v>
      </c>
      <c r="H47">
        <v>3</v>
      </c>
    </row>
    <row r="48" spans="2:8">
      <c r="B48">
        <v>31.7</v>
      </c>
      <c r="C48">
        <v>0.6</v>
      </c>
      <c r="D48">
        <v>3</v>
      </c>
      <c r="E48">
        <v>27.6</v>
      </c>
      <c r="F48">
        <v>0.5</v>
      </c>
      <c r="G48">
        <v>3</v>
      </c>
      <c r="H48">
        <v>3</v>
      </c>
    </row>
    <row r="49" spans="2:8">
      <c r="B49">
        <v>35.3</v>
      </c>
      <c r="C49">
        <v>0.1</v>
      </c>
      <c r="D49">
        <v>3</v>
      </c>
      <c r="E49">
        <v>32.1</v>
      </c>
      <c r="F49">
        <v>0.9</v>
      </c>
      <c r="G49">
        <v>3</v>
      </c>
      <c r="H49">
        <v>3</v>
      </c>
    </row>
    <row r="50" spans="2:8">
      <c r="B50">
        <v>35.4</v>
      </c>
      <c r="C50">
        <v>0</v>
      </c>
      <c r="D50">
        <v>3</v>
      </c>
      <c r="E50">
        <v>34.2</v>
      </c>
      <c r="F50">
        <v>0.3</v>
      </c>
      <c r="G50">
        <v>3</v>
      </c>
      <c r="H50">
        <v>3</v>
      </c>
    </row>
    <row r="51" spans="2:8">
      <c r="B51">
        <v>32.3</v>
      </c>
      <c r="C51">
        <v>0.5</v>
      </c>
      <c r="D51">
        <v>3</v>
      </c>
      <c r="E51">
        <v>26.5</v>
      </c>
      <c r="F51">
        <v>0.4</v>
      </c>
      <c r="G51">
        <v>3</v>
      </c>
      <c r="H51">
        <v>3</v>
      </c>
    </row>
    <row r="52" spans="2:8">
      <c r="B52">
        <v>33.3</v>
      </c>
      <c r="C52">
        <v>0.2</v>
      </c>
      <c r="D52">
        <v>3</v>
      </c>
      <c r="E52">
        <v>29.4</v>
      </c>
      <c r="F52">
        <v>0.4</v>
      </c>
      <c r="G52">
        <v>3</v>
      </c>
      <c r="H52">
        <v>3</v>
      </c>
    </row>
    <row r="53" spans="2:8">
      <c r="B53">
        <v>36.6</v>
      </c>
      <c r="C53">
        <v>0.3</v>
      </c>
      <c r="D53">
        <v>3</v>
      </c>
      <c r="E53">
        <v>31.2</v>
      </c>
      <c r="F53">
        <v>0.3</v>
      </c>
      <c r="G53">
        <v>3</v>
      </c>
      <c r="H53">
        <v>3</v>
      </c>
    </row>
    <row r="54" spans="2:8">
      <c r="B54">
        <v>30.2</v>
      </c>
      <c r="C54">
        <v>0.4</v>
      </c>
      <c r="D54">
        <v>3</v>
      </c>
      <c r="E54">
        <v>27.6</v>
      </c>
      <c r="F54">
        <v>0.5</v>
      </c>
      <c r="G54">
        <v>3</v>
      </c>
      <c r="H54">
        <v>3</v>
      </c>
    </row>
    <row r="55" spans="2:8">
      <c r="B55">
        <v>35.7</v>
      </c>
      <c r="C55">
        <v>0.4</v>
      </c>
      <c r="D55">
        <v>3</v>
      </c>
      <c r="E55">
        <v>32.1</v>
      </c>
      <c r="F55">
        <v>0.9</v>
      </c>
      <c r="G55">
        <v>3</v>
      </c>
      <c r="H55">
        <v>3</v>
      </c>
    </row>
    <row r="56" spans="2:8">
      <c r="B56">
        <v>41.5</v>
      </c>
      <c r="C56">
        <v>0.2</v>
      </c>
      <c r="D56">
        <v>3</v>
      </c>
      <c r="E56">
        <v>34.2</v>
      </c>
      <c r="F56">
        <v>0.3</v>
      </c>
      <c r="G56">
        <v>3</v>
      </c>
      <c r="H56">
        <v>3</v>
      </c>
    </row>
    <row r="57" spans="2:8">
      <c r="B57">
        <v>11651</v>
      </c>
      <c r="C57">
        <v>2081</v>
      </c>
      <c r="D57">
        <v>3</v>
      </c>
      <c r="E57">
        <v>12191</v>
      </c>
      <c r="F57">
        <v>2599</v>
      </c>
      <c r="G57">
        <v>3</v>
      </c>
      <c r="H57">
        <v>3</v>
      </c>
    </row>
    <row r="58" spans="2:8">
      <c r="B58">
        <v>15344</v>
      </c>
      <c r="C58">
        <v>2540</v>
      </c>
      <c r="D58">
        <v>3</v>
      </c>
      <c r="E58">
        <v>12201</v>
      </c>
      <c r="F58">
        <v>786</v>
      </c>
      <c r="G58">
        <v>3</v>
      </c>
      <c r="H58">
        <v>3</v>
      </c>
    </row>
    <row r="59" spans="2:8">
      <c r="B59">
        <v>916.31</v>
      </c>
      <c r="C59">
        <v>6.03</v>
      </c>
      <c r="D59">
        <v>3</v>
      </c>
      <c r="E59">
        <v>895.92</v>
      </c>
      <c r="F59">
        <v>9.96</v>
      </c>
      <c r="G59">
        <v>3</v>
      </c>
      <c r="H59">
        <v>3</v>
      </c>
    </row>
    <row r="60" spans="2:8">
      <c r="B60">
        <v>933.62</v>
      </c>
      <c r="C60">
        <v>4.65</v>
      </c>
      <c r="D60">
        <v>3</v>
      </c>
      <c r="E60">
        <v>895.92</v>
      </c>
      <c r="F60">
        <v>9.96</v>
      </c>
      <c r="G60">
        <v>3</v>
      </c>
      <c r="H60">
        <v>3</v>
      </c>
    </row>
  </sheetData>
  <mergeCells count="3">
    <mergeCell ref="B1:G1"/>
    <mergeCell ref="I1:N1"/>
    <mergeCell ref="P1:U1"/>
  </mergeCell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X72"/>
  <sheetViews>
    <sheetView zoomScale="70" zoomScaleNormal="70" workbookViewId="0">
      <selection activeCell="AL38" sqref="AL38"/>
    </sheetView>
  </sheetViews>
  <sheetFormatPr defaultColWidth="8.88888888888889" defaultRowHeight="14.4"/>
  <sheetData>
    <row r="1" ht="13" customHeight="1" spans="2:21">
      <c r="B1" s="1" t="s">
        <v>331</v>
      </c>
      <c r="C1" s="1"/>
      <c r="D1" s="1"/>
      <c r="E1" s="1"/>
      <c r="F1" s="1"/>
      <c r="G1" s="1"/>
      <c r="I1" s="5" t="s">
        <v>332</v>
      </c>
      <c r="J1" s="5"/>
      <c r="K1" s="5"/>
      <c r="L1" s="5"/>
      <c r="M1" s="5"/>
      <c r="N1" s="5"/>
      <c r="P1" s="1" t="s">
        <v>333</v>
      </c>
      <c r="Q1" s="1"/>
      <c r="R1" s="1"/>
      <c r="S1" s="1"/>
      <c r="T1" s="1"/>
      <c r="U1" s="1"/>
    </row>
    <row r="2" spans="2:2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I2" s="2" t="s">
        <v>0</v>
      </c>
      <c r="J2" s="2" t="s">
        <v>1</v>
      </c>
      <c r="K2" s="2" t="s">
        <v>2</v>
      </c>
      <c r="L2" s="2" t="s">
        <v>3</v>
      </c>
      <c r="M2" s="2" t="s">
        <v>4</v>
      </c>
      <c r="N2" s="2" t="s">
        <v>5</v>
      </c>
      <c r="P2" s="2" t="s">
        <v>0</v>
      </c>
      <c r="Q2" s="2" t="s">
        <v>1</v>
      </c>
      <c r="R2" s="2" t="s">
        <v>2</v>
      </c>
      <c r="S2" s="2" t="s">
        <v>3</v>
      </c>
      <c r="T2" s="2" t="s">
        <v>4</v>
      </c>
      <c r="U2" s="2" t="s">
        <v>5</v>
      </c>
    </row>
    <row r="3" spans="2:22">
      <c r="B3" s="2">
        <v>235.09</v>
      </c>
      <c r="C3" s="2">
        <v>4.97</v>
      </c>
      <c r="D3">
        <v>3</v>
      </c>
      <c r="E3" s="2">
        <v>196.92</v>
      </c>
      <c r="F3" s="2">
        <v>2.49000000000001</v>
      </c>
      <c r="G3">
        <v>3</v>
      </c>
      <c r="H3">
        <v>1</v>
      </c>
      <c r="I3" s="2">
        <v>286.19</v>
      </c>
      <c r="J3" s="2">
        <v>4.98000000000002</v>
      </c>
      <c r="K3">
        <v>3</v>
      </c>
      <c r="L3" s="2">
        <v>243.05</v>
      </c>
      <c r="M3" s="2">
        <v>8.70999999999998</v>
      </c>
      <c r="N3">
        <v>3</v>
      </c>
      <c r="O3">
        <v>2</v>
      </c>
      <c r="P3" s="2">
        <v>316.15</v>
      </c>
      <c r="Q3" s="2">
        <v>3.75</v>
      </c>
      <c r="R3">
        <v>3</v>
      </c>
      <c r="S3" s="2">
        <v>271.77</v>
      </c>
      <c r="T3" s="2">
        <v>3.73000000000002</v>
      </c>
      <c r="U3">
        <v>3</v>
      </c>
      <c r="V3">
        <v>3</v>
      </c>
    </row>
    <row r="4" spans="2:24">
      <c r="B4" s="2">
        <v>314.71</v>
      </c>
      <c r="C4" s="2">
        <v>13.68</v>
      </c>
      <c r="D4">
        <v>3</v>
      </c>
      <c r="E4" s="2">
        <v>261.63</v>
      </c>
      <c r="F4" s="2">
        <v>9.94</v>
      </c>
      <c r="G4">
        <v>3</v>
      </c>
      <c r="H4">
        <v>1</v>
      </c>
      <c r="I4" s="2">
        <v>367.06</v>
      </c>
      <c r="J4" s="2">
        <v>18.65</v>
      </c>
      <c r="K4">
        <v>3</v>
      </c>
      <c r="L4" s="2">
        <v>309</v>
      </c>
      <c r="M4" s="2">
        <v>9.94999999999999</v>
      </c>
      <c r="N4">
        <v>3</v>
      </c>
      <c r="O4">
        <v>2</v>
      </c>
      <c r="P4" s="2">
        <v>434.32</v>
      </c>
      <c r="Q4" s="2">
        <v>29.86</v>
      </c>
      <c r="R4">
        <v>3</v>
      </c>
      <c r="S4" s="2">
        <v>375.02</v>
      </c>
      <c r="T4" s="2">
        <v>14.93</v>
      </c>
      <c r="U4">
        <v>3</v>
      </c>
      <c r="V4">
        <v>3</v>
      </c>
      <c r="X4" t="s">
        <v>316</v>
      </c>
    </row>
    <row r="5" spans="2:24">
      <c r="B5" s="2">
        <v>291.79</v>
      </c>
      <c r="C5" s="2">
        <v>9.94999999999999</v>
      </c>
      <c r="D5">
        <v>3</v>
      </c>
      <c r="E5" s="2">
        <v>196.92</v>
      </c>
      <c r="F5" s="2">
        <v>2.49000000000001</v>
      </c>
      <c r="G5">
        <v>3</v>
      </c>
      <c r="H5">
        <v>1</v>
      </c>
      <c r="I5" s="2">
        <v>335.43</v>
      </c>
      <c r="J5" s="2">
        <v>2.48000000000002</v>
      </c>
      <c r="K5">
        <v>3</v>
      </c>
      <c r="L5" s="2">
        <v>243.05</v>
      </c>
      <c r="M5" s="2">
        <v>8.70999999999998</v>
      </c>
      <c r="N5">
        <v>3</v>
      </c>
      <c r="O5">
        <v>2</v>
      </c>
      <c r="P5" s="2">
        <v>447.45</v>
      </c>
      <c r="Q5" s="2">
        <v>3.73000000000002</v>
      </c>
      <c r="R5">
        <v>3</v>
      </c>
      <c r="S5" s="2">
        <v>271.77</v>
      </c>
      <c r="T5" s="2">
        <v>3.73000000000002</v>
      </c>
      <c r="U5">
        <v>3</v>
      </c>
      <c r="V5">
        <v>3</v>
      </c>
      <c r="X5" t="s">
        <v>31</v>
      </c>
    </row>
    <row r="6" spans="2:24">
      <c r="B6" s="2">
        <v>262</v>
      </c>
      <c r="C6" s="2">
        <v>3.73000000000002</v>
      </c>
      <c r="D6">
        <v>3</v>
      </c>
      <c r="E6" s="2">
        <v>261.63</v>
      </c>
      <c r="F6" s="2">
        <v>9.94</v>
      </c>
      <c r="G6">
        <v>3</v>
      </c>
      <c r="H6">
        <v>1</v>
      </c>
      <c r="I6" s="2">
        <v>441.16</v>
      </c>
      <c r="J6" s="2">
        <v>3.73999999999995</v>
      </c>
      <c r="K6">
        <v>3</v>
      </c>
      <c r="L6" s="2">
        <v>309</v>
      </c>
      <c r="M6" s="2">
        <v>9.94999999999999</v>
      </c>
      <c r="N6">
        <v>3</v>
      </c>
      <c r="O6">
        <v>2</v>
      </c>
      <c r="P6" s="2">
        <v>585.51</v>
      </c>
      <c r="Q6" s="2">
        <v>2.49000000000001</v>
      </c>
      <c r="R6">
        <v>3</v>
      </c>
      <c r="S6" s="2">
        <v>375.02</v>
      </c>
      <c r="T6" s="2">
        <v>14.93</v>
      </c>
      <c r="U6">
        <v>3</v>
      </c>
      <c r="V6">
        <v>3</v>
      </c>
      <c r="X6" t="s">
        <v>32</v>
      </c>
    </row>
    <row r="7" spans="2:24">
      <c r="B7">
        <v>3230.7</v>
      </c>
      <c r="C7">
        <f>B7*0.09</f>
        <v>290.763</v>
      </c>
      <c r="D7">
        <v>3</v>
      </c>
      <c r="E7">
        <v>2247.15</v>
      </c>
      <c r="F7">
        <f>E7*0.09</f>
        <v>202.2435</v>
      </c>
      <c r="G7">
        <v>3</v>
      </c>
      <c r="H7">
        <v>1</v>
      </c>
      <c r="I7" s="2">
        <v>461.18</v>
      </c>
      <c r="J7" s="2">
        <v>46.11</v>
      </c>
      <c r="K7">
        <v>3</v>
      </c>
      <c r="L7" s="2">
        <v>192.73</v>
      </c>
      <c r="M7" s="2">
        <v>23.05</v>
      </c>
      <c r="N7">
        <v>3</v>
      </c>
      <c r="O7">
        <v>2</v>
      </c>
      <c r="P7">
        <v>1414.5</v>
      </c>
      <c r="Q7">
        <v>83.7</v>
      </c>
      <c r="R7">
        <v>3</v>
      </c>
      <c r="S7" s="2">
        <v>917.8</v>
      </c>
      <c r="T7" s="2">
        <v>12.8</v>
      </c>
      <c r="U7">
        <v>3</v>
      </c>
      <c r="V7">
        <v>3</v>
      </c>
      <c r="X7" t="s">
        <v>49</v>
      </c>
    </row>
    <row r="8" spans="2:24">
      <c r="B8">
        <v>18138</v>
      </c>
      <c r="C8">
        <v>180</v>
      </c>
      <c r="D8">
        <v>3</v>
      </c>
      <c r="E8">
        <v>16414</v>
      </c>
      <c r="F8">
        <v>126</v>
      </c>
      <c r="G8">
        <v>3</v>
      </c>
      <c r="H8">
        <v>1</v>
      </c>
      <c r="I8" s="2">
        <v>243.82</v>
      </c>
      <c r="J8" s="2">
        <v>28.12</v>
      </c>
      <c r="K8">
        <v>3</v>
      </c>
      <c r="L8" s="2">
        <v>192.73</v>
      </c>
      <c r="M8" s="2">
        <v>23.05</v>
      </c>
      <c r="N8">
        <v>3</v>
      </c>
      <c r="O8">
        <v>2</v>
      </c>
      <c r="P8">
        <v>1414.5</v>
      </c>
      <c r="Q8">
        <v>83.7</v>
      </c>
      <c r="R8">
        <v>3</v>
      </c>
      <c r="S8">
        <v>4639.3</v>
      </c>
      <c r="T8">
        <v>355.2</v>
      </c>
      <c r="U8">
        <v>3</v>
      </c>
      <c r="V8">
        <v>3</v>
      </c>
      <c r="X8" t="s">
        <v>34</v>
      </c>
    </row>
    <row r="9" spans="2:22">
      <c r="B9">
        <v>17686</v>
      </c>
      <c r="C9">
        <v>5</v>
      </c>
      <c r="D9">
        <v>3</v>
      </c>
      <c r="E9">
        <v>16018</v>
      </c>
      <c r="F9">
        <v>531</v>
      </c>
      <c r="G9">
        <v>3</v>
      </c>
      <c r="H9">
        <v>1</v>
      </c>
      <c r="I9" s="2">
        <v>996.78</v>
      </c>
      <c r="J9" s="2">
        <v>53.76</v>
      </c>
      <c r="K9">
        <v>3</v>
      </c>
      <c r="L9" s="2">
        <v>346.94</v>
      </c>
      <c r="M9" s="2">
        <v>20.49</v>
      </c>
      <c r="N9">
        <v>3</v>
      </c>
      <c r="O9">
        <v>2</v>
      </c>
      <c r="P9">
        <v>6282.4</v>
      </c>
      <c r="Q9">
        <v>175.2</v>
      </c>
      <c r="R9">
        <v>3</v>
      </c>
      <c r="S9">
        <v>1214.8</v>
      </c>
      <c r="T9">
        <v>58.8</v>
      </c>
      <c r="U9">
        <v>3</v>
      </c>
      <c r="V9">
        <v>3</v>
      </c>
    </row>
    <row r="10" spans="2:24">
      <c r="B10">
        <v>17920</v>
      </c>
      <c r="C10">
        <v>93</v>
      </c>
      <c r="D10">
        <v>3</v>
      </c>
      <c r="E10">
        <v>16216</v>
      </c>
      <c r="F10">
        <v>203</v>
      </c>
      <c r="G10">
        <v>3</v>
      </c>
      <c r="H10">
        <v>1</v>
      </c>
      <c r="I10" s="2">
        <v>405.69</v>
      </c>
      <c r="J10" s="2">
        <v>23.04</v>
      </c>
      <c r="K10">
        <v>3</v>
      </c>
      <c r="L10" s="2">
        <v>346.94</v>
      </c>
      <c r="M10" s="2">
        <v>20.49</v>
      </c>
      <c r="N10">
        <v>3</v>
      </c>
      <c r="O10">
        <v>2</v>
      </c>
      <c r="P10">
        <v>6282.4</v>
      </c>
      <c r="Q10">
        <v>175.2</v>
      </c>
      <c r="R10">
        <v>3</v>
      </c>
      <c r="S10">
        <v>5589.7</v>
      </c>
      <c r="T10">
        <v>65.2</v>
      </c>
      <c r="U10">
        <v>3</v>
      </c>
      <c r="V10">
        <v>3</v>
      </c>
      <c r="X10" t="s">
        <v>334</v>
      </c>
    </row>
    <row r="11" spans="2:22">
      <c r="B11">
        <v>18138</v>
      </c>
      <c r="C11">
        <v>180</v>
      </c>
      <c r="D11">
        <v>3</v>
      </c>
      <c r="E11">
        <v>16398</v>
      </c>
      <c r="F11">
        <v>340</v>
      </c>
      <c r="G11">
        <v>3</v>
      </c>
      <c r="H11">
        <v>1</v>
      </c>
      <c r="I11" s="2">
        <v>1130.46</v>
      </c>
      <c r="J11" s="2">
        <v>58.9300000000001</v>
      </c>
      <c r="K11">
        <v>3</v>
      </c>
      <c r="L11" s="2">
        <v>565.1</v>
      </c>
      <c r="M11" s="2">
        <v>41</v>
      </c>
      <c r="N11">
        <v>3</v>
      </c>
      <c r="O11">
        <v>2</v>
      </c>
      <c r="P11">
        <v>1414.5</v>
      </c>
      <c r="Q11">
        <v>83.7</v>
      </c>
      <c r="R11">
        <v>3</v>
      </c>
      <c r="S11">
        <v>601.7</v>
      </c>
      <c r="T11">
        <v>57.9</v>
      </c>
      <c r="U11">
        <v>3</v>
      </c>
      <c r="V11">
        <v>3</v>
      </c>
    </row>
    <row r="12" spans="2:24">
      <c r="B12">
        <v>17686</v>
      </c>
      <c r="C12">
        <v>5</v>
      </c>
      <c r="D12">
        <v>3</v>
      </c>
      <c r="E12">
        <v>15736</v>
      </c>
      <c r="F12">
        <v>24</v>
      </c>
      <c r="G12">
        <v>3</v>
      </c>
      <c r="H12">
        <v>1</v>
      </c>
      <c r="I12" s="2">
        <v>672.51</v>
      </c>
      <c r="J12" s="2">
        <v>40.9400000000001</v>
      </c>
      <c r="K12">
        <v>3</v>
      </c>
      <c r="L12" s="2">
        <v>565.1</v>
      </c>
      <c r="M12" s="2">
        <v>41</v>
      </c>
      <c r="N12">
        <v>3</v>
      </c>
      <c r="O12">
        <v>2</v>
      </c>
      <c r="P12">
        <v>1414.5</v>
      </c>
      <c r="Q12">
        <v>83.7</v>
      </c>
      <c r="R12">
        <v>3</v>
      </c>
      <c r="S12">
        <v>748.3</v>
      </c>
      <c r="T12">
        <v>19.5</v>
      </c>
      <c r="U12">
        <v>3</v>
      </c>
      <c r="V12">
        <v>3</v>
      </c>
      <c r="X12" t="s">
        <v>51</v>
      </c>
    </row>
    <row r="13" spans="2:22">
      <c r="B13">
        <v>17920</v>
      </c>
      <c r="C13">
        <v>93</v>
      </c>
      <c r="D13">
        <v>3</v>
      </c>
      <c r="E13">
        <v>16067</v>
      </c>
      <c r="F13">
        <v>182</v>
      </c>
      <c r="G13">
        <v>3</v>
      </c>
      <c r="H13">
        <v>1</v>
      </c>
      <c r="I13">
        <v>29.4</v>
      </c>
      <c r="J13">
        <v>0.4</v>
      </c>
      <c r="K13">
        <v>3</v>
      </c>
      <c r="L13">
        <v>26.5</v>
      </c>
      <c r="M13">
        <v>0.4</v>
      </c>
      <c r="N13">
        <v>3</v>
      </c>
      <c r="O13">
        <v>2</v>
      </c>
      <c r="P13">
        <v>6282.4</v>
      </c>
      <c r="Q13">
        <v>175.2</v>
      </c>
      <c r="R13">
        <v>3</v>
      </c>
      <c r="S13">
        <v>3785.7</v>
      </c>
      <c r="T13">
        <v>393.7</v>
      </c>
      <c r="U13">
        <v>3</v>
      </c>
      <c r="V13">
        <v>3</v>
      </c>
    </row>
    <row r="14" spans="2:24">
      <c r="B14">
        <v>18138</v>
      </c>
      <c r="C14">
        <v>180</v>
      </c>
      <c r="D14">
        <v>3</v>
      </c>
      <c r="E14">
        <v>16044</v>
      </c>
      <c r="F14">
        <v>34</v>
      </c>
      <c r="G14">
        <v>3</v>
      </c>
      <c r="H14">
        <v>1</v>
      </c>
      <c r="I14">
        <v>37.1</v>
      </c>
      <c r="J14">
        <v>0.1</v>
      </c>
      <c r="K14">
        <v>3</v>
      </c>
      <c r="L14">
        <v>29.4</v>
      </c>
      <c r="M14">
        <v>0.4</v>
      </c>
      <c r="N14">
        <v>3</v>
      </c>
      <c r="O14">
        <v>2</v>
      </c>
      <c r="P14">
        <v>6282.4</v>
      </c>
      <c r="Q14">
        <v>175.2</v>
      </c>
      <c r="R14">
        <v>3</v>
      </c>
      <c r="S14">
        <v>4958.3</v>
      </c>
      <c r="T14">
        <v>168.3</v>
      </c>
      <c r="U14">
        <v>3</v>
      </c>
      <c r="V14">
        <v>3</v>
      </c>
      <c r="X14" t="s">
        <v>52</v>
      </c>
    </row>
    <row r="15" spans="2:24">
      <c r="B15">
        <v>17686</v>
      </c>
      <c r="C15">
        <v>5</v>
      </c>
      <c r="D15">
        <v>3</v>
      </c>
      <c r="E15">
        <v>15323</v>
      </c>
      <c r="F15">
        <v>512</v>
      </c>
      <c r="G15">
        <v>3</v>
      </c>
      <c r="H15">
        <v>1</v>
      </c>
      <c r="I15">
        <v>33</v>
      </c>
      <c r="J15">
        <v>0.5</v>
      </c>
      <c r="K15">
        <v>3</v>
      </c>
      <c r="L15">
        <v>31.2</v>
      </c>
      <c r="M15">
        <v>0.3</v>
      </c>
      <c r="N15">
        <v>3</v>
      </c>
      <c r="O15">
        <v>2</v>
      </c>
      <c r="P15">
        <v>3750.99</v>
      </c>
      <c r="Q15">
        <f t="shared" ref="Q15:Q18" si="0">P15*0.09</f>
        <v>337.5891</v>
      </c>
      <c r="R15">
        <v>3</v>
      </c>
      <c r="S15">
        <v>3375.69</v>
      </c>
      <c r="T15">
        <f t="shared" ref="T15:T18" si="1">S15*0.09</f>
        <v>303.8121</v>
      </c>
      <c r="U15">
        <v>3</v>
      </c>
      <c r="V15">
        <v>3</v>
      </c>
      <c r="X15" t="s">
        <v>53</v>
      </c>
    </row>
    <row r="16" spans="2:24">
      <c r="B16">
        <v>17920</v>
      </c>
      <c r="C16">
        <v>93</v>
      </c>
      <c r="D16">
        <v>3</v>
      </c>
      <c r="E16">
        <v>15683</v>
      </c>
      <c r="F16">
        <v>241</v>
      </c>
      <c r="G16">
        <v>3</v>
      </c>
      <c r="H16">
        <v>1</v>
      </c>
      <c r="I16">
        <v>31.7</v>
      </c>
      <c r="J16">
        <v>0.6</v>
      </c>
      <c r="K16">
        <v>3</v>
      </c>
      <c r="L16">
        <v>27.6</v>
      </c>
      <c r="M16">
        <v>0.5</v>
      </c>
      <c r="N16">
        <v>3</v>
      </c>
      <c r="O16">
        <v>2</v>
      </c>
      <c r="P16">
        <v>2906.84</v>
      </c>
      <c r="Q16">
        <f t="shared" si="0"/>
        <v>261.6156</v>
      </c>
      <c r="R16">
        <v>3</v>
      </c>
      <c r="S16">
        <v>1760.39</v>
      </c>
      <c r="T16">
        <f t="shared" si="1"/>
        <v>158.4351</v>
      </c>
      <c r="U16">
        <v>3</v>
      </c>
      <c r="V16">
        <v>3</v>
      </c>
      <c r="X16" t="s">
        <v>54</v>
      </c>
    </row>
    <row r="17" spans="2:24">
      <c r="B17">
        <v>5641.3</v>
      </c>
      <c r="C17">
        <v>155.02</v>
      </c>
      <c r="D17">
        <v>3</v>
      </c>
      <c r="E17" s="3">
        <v>5830.9</v>
      </c>
      <c r="F17">
        <v>134.47</v>
      </c>
      <c r="G17">
        <v>3</v>
      </c>
      <c r="H17">
        <v>1</v>
      </c>
      <c r="I17">
        <v>35.3</v>
      </c>
      <c r="J17">
        <v>0.1</v>
      </c>
      <c r="K17">
        <v>3</v>
      </c>
      <c r="L17">
        <v>32.1</v>
      </c>
      <c r="M17">
        <v>0.9</v>
      </c>
      <c r="N17">
        <v>3</v>
      </c>
      <c r="O17">
        <v>2</v>
      </c>
      <c r="P17">
        <v>4645.12</v>
      </c>
      <c r="Q17">
        <f t="shared" si="0"/>
        <v>418.0608</v>
      </c>
      <c r="R17">
        <v>3</v>
      </c>
      <c r="S17">
        <v>2498.3</v>
      </c>
      <c r="T17">
        <f t="shared" si="1"/>
        <v>224.847</v>
      </c>
      <c r="U17">
        <v>3</v>
      </c>
      <c r="V17">
        <v>3</v>
      </c>
      <c r="X17" t="s">
        <v>335</v>
      </c>
    </row>
    <row r="18" spans="2:24">
      <c r="B18">
        <v>130.158</v>
      </c>
      <c r="C18">
        <f t="shared" ref="C18:C29" si="2">B18*0.09</f>
        <v>11.71422</v>
      </c>
      <c r="D18">
        <v>3</v>
      </c>
      <c r="E18">
        <v>182.908</v>
      </c>
      <c r="F18">
        <f t="shared" ref="F18:F29" si="3">E18*0.09</f>
        <v>16.46172</v>
      </c>
      <c r="G18">
        <v>3</v>
      </c>
      <c r="H18">
        <v>1</v>
      </c>
      <c r="I18">
        <v>35.4</v>
      </c>
      <c r="J18">
        <v>0</v>
      </c>
      <c r="K18">
        <v>3</v>
      </c>
      <c r="L18">
        <v>34.2</v>
      </c>
      <c r="M18">
        <v>0.3</v>
      </c>
      <c r="N18">
        <v>3</v>
      </c>
      <c r="O18">
        <v>2</v>
      </c>
      <c r="P18">
        <v>3767.65</v>
      </c>
      <c r="Q18">
        <f t="shared" si="0"/>
        <v>339.0885</v>
      </c>
      <c r="R18">
        <v>3</v>
      </c>
      <c r="S18">
        <v>2544.79</v>
      </c>
      <c r="T18">
        <f t="shared" si="1"/>
        <v>229.0311</v>
      </c>
      <c r="U18">
        <v>3</v>
      </c>
      <c r="V18">
        <v>3</v>
      </c>
      <c r="X18" t="s">
        <v>336</v>
      </c>
    </row>
    <row r="19" spans="2:24">
      <c r="B19">
        <v>98.478</v>
      </c>
      <c r="C19">
        <f t="shared" si="2"/>
        <v>8.86302</v>
      </c>
      <c r="D19">
        <v>3</v>
      </c>
      <c r="E19">
        <v>272.528</v>
      </c>
      <c r="F19">
        <f t="shared" si="3"/>
        <v>24.52752</v>
      </c>
      <c r="G19">
        <v>3</v>
      </c>
      <c r="H19">
        <v>1</v>
      </c>
      <c r="I19">
        <v>32.3</v>
      </c>
      <c r="J19">
        <v>0.5</v>
      </c>
      <c r="K19">
        <v>3</v>
      </c>
      <c r="L19">
        <v>26.5</v>
      </c>
      <c r="M19">
        <v>0.4</v>
      </c>
      <c r="N19">
        <v>3</v>
      </c>
      <c r="O19">
        <v>2</v>
      </c>
      <c r="P19">
        <v>11651</v>
      </c>
      <c r="Q19">
        <v>2081</v>
      </c>
      <c r="R19">
        <v>3</v>
      </c>
      <c r="S19">
        <v>12191</v>
      </c>
      <c r="T19">
        <v>2599</v>
      </c>
      <c r="U19">
        <v>3</v>
      </c>
      <c r="V19">
        <v>3</v>
      </c>
      <c r="X19" t="s">
        <v>337</v>
      </c>
    </row>
    <row r="20" spans="2:22">
      <c r="B20">
        <v>180.904</v>
      </c>
      <c r="C20">
        <f t="shared" si="2"/>
        <v>16.28136</v>
      </c>
      <c r="D20">
        <v>3</v>
      </c>
      <c r="E20">
        <v>211.001</v>
      </c>
      <c r="F20">
        <f t="shared" si="3"/>
        <v>18.99009</v>
      </c>
      <c r="G20">
        <v>3</v>
      </c>
      <c r="H20">
        <v>1</v>
      </c>
      <c r="I20">
        <v>33.3</v>
      </c>
      <c r="J20">
        <v>0.2</v>
      </c>
      <c r="K20">
        <v>3</v>
      </c>
      <c r="L20">
        <v>29.4</v>
      </c>
      <c r="M20">
        <v>0.4</v>
      </c>
      <c r="N20">
        <v>3</v>
      </c>
      <c r="O20">
        <v>2</v>
      </c>
      <c r="P20">
        <v>15344</v>
      </c>
      <c r="Q20">
        <v>2540</v>
      </c>
      <c r="R20">
        <v>3</v>
      </c>
      <c r="S20">
        <v>12201</v>
      </c>
      <c r="T20">
        <v>786</v>
      </c>
      <c r="U20">
        <v>3</v>
      </c>
      <c r="V20">
        <v>3</v>
      </c>
    </row>
    <row r="21" spans="2:24">
      <c r="B21">
        <v>188.584</v>
      </c>
      <c r="C21">
        <f t="shared" si="2"/>
        <v>16.97256</v>
      </c>
      <c r="D21">
        <v>3</v>
      </c>
      <c r="E21">
        <v>194.667</v>
      </c>
      <c r="F21">
        <f t="shared" si="3"/>
        <v>17.52003</v>
      </c>
      <c r="G21">
        <v>3</v>
      </c>
      <c r="H21">
        <v>1</v>
      </c>
      <c r="I21">
        <v>36.6</v>
      </c>
      <c r="J21">
        <v>0.3</v>
      </c>
      <c r="K21">
        <v>3</v>
      </c>
      <c r="L21">
        <v>31.2</v>
      </c>
      <c r="M21">
        <v>0.3</v>
      </c>
      <c r="N21">
        <v>3</v>
      </c>
      <c r="O21">
        <v>2</v>
      </c>
      <c r="P21">
        <v>7147.08</v>
      </c>
      <c r="Q21">
        <v>189.51</v>
      </c>
      <c r="R21">
        <v>3</v>
      </c>
      <c r="S21">
        <v>4550.23</v>
      </c>
      <c r="T21">
        <v>50.68</v>
      </c>
      <c r="U21">
        <v>3</v>
      </c>
      <c r="V21">
        <v>3</v>
      </c>
      <c r="X21" t="s">
        <v>58</v>
      </c>
    </row>
    <row r="22" spans="2:24">
      <c r="B22">
        <v>403.836</v>
      </c>
      <c r="C22">
        <f t="shared" si="2"/>
        <v>36.34524</v>
      </c>
      <c r="D22">
        <v>3</v>
      </c>
      <c r="E22">
        <v>199.177</v>
      </c>
      <c r="F22">
        <f t="shared" si="3"/>
        <v>17.92593</v>
      </c>
      <c r="G22">
        <v>3</v>
      </c>
      <c r="H22">
        <v>1</v>
      </c>
      <c r="I22">
        <v>30.2</v>
      </c>
      <c r="J22">
        <v>0.4</v>
      </c>
      <c r="K22">
        <v>3</v>
      </c>
      <c r="L22">
        <v>27.6</v>
      </c>
      <c r="M22">
        <v>0.5</v>
      </c>
      <c r="N22">
        <v>3</v>
      </c>
      <c r="O22">
        <v>2</v>
      </c>
      <c r="P22">
        <v>916.31</v>
      </c>
      <c r="Q22">
        <v>6.03</v>
      </c>
      <c r="R22">
        <v>3</v>
      </c>
      <c r="S22">
        <v>895.92</v>
      </c>
      <c r="T22">
        <v>9.96</v>
      </c>
      <c r="U22">
        <v>3</v>
      </c>
      <c r="V22">
        <v>3</v>
      </c>
      <c r="X22" t="s">
        <v>59</v>
      </c>
    </row>
    <row r="23" spans="2:24">
      <c r="B23">
        <v>151.066</v>
      </c>
      <c r="C23">
        <f t="shared" si="2"/>
        <v>13.59594</v>
      </c>
      <c r="D23">
        <v>3</v>
      </c>
      <c r="E23">
        <v>161.595</v>
      </c>
      <c r="F23">
        <f t="shared" si="3"/>
        <v>14.54355</v>
      </c>
      <c r="G23">
        <v>3</v>
      </c>
      <c r="H23">
        <v>1</v>
      </c>
      <c r="I23">
        <v>35.7</v>
      </c>
      <c r="J23">
        <v>0.4</v>
      </c>
      <c r="K23">
        <v>3</v>
      </c>
      <c r="L23">
        <v>32.1</v>
      </c>
      <c r="M23">
        <v>0.9</v>
      </c>
      <c r="N23">
        <v>3</v>
      </c>
      <c r="O23">
        <v>2</v>
      </c>
      <c r="P23">
        <v>933.62</v>
      </c>
      <c r="Q23">
        <v>4.65</v>
      </c>
      <c r="R23">
        <v>3</v>
      </c>
      <c r="S23">
        <v>895.92</v>
      </c>
      <c r="T23">
        <v>9.96</v>
      </c>
      <c r="U23">
        <v>3</v>
      </c>
      <c r="V23">
        <v>3</v>
      </c>
      <c r="X23" t="s">
        <v>338</v>
      </c>
    </row>
    <row r="24" spans="2:24">
      <c r="B24" s="4">
        <v>638.6</v>
      </c>
      <c r="C24">
        <f t="shared" si="2"/>
        <v>57.474</v>
      </c>
      <c r="D24">
        <v>3</v>
      </c>
      <c r="E24">
        <v>575.704</v>
      </c>
      <c r="F24">
        <f t="shared" si="3"/>
        <v>51.81336</v>
      </c>
      <c r="G24">
        <v>3</v>
      </c>
      <c r="H24">
        <v>1</v>
      </c>
      <c r="I24">
        <v>41.5</v>
      </c>
      <c r="J24">
        <v>0.2</v>
      </c>
      <c r="K24">
        <v>3</v>
      </c>
      <c r="L24">
        <v>34.2</v>
      </c>
      <c r="M24">
        <v>0.3</v>
      </c>
      <c r="N24">
        <v>3</v>
      </c>
      <c r="O24">
        <v>2</v>
      </c>
      <c r="X24" t="s">
        <v>339</v>
      </c>
    </row>
    <row r="25" spans="2:24">
      <c r="B25">
        <v>745.903</v>
      </c>
      <c r="C25">
        <f t="shared" si="2"/>
        <v>67.13127</v>
      </c>
      <c r="D25">
        <v>3</v>
      </c>
      <c r="E25">
        <v>715.553</v>
      </c>
      <c r="F25">
        <f t="shared" si="3"/>
        <v>64.39977</v>
      </c>
      <c r="G25">
        <v>3</v>
      </c>
      <c r="H25">
        <v>1</v>
      </c>
      <c r="X25" t="s">
        <v>59</v>
      </c>
    </row>
    <row r="26" spans="2:24">
      <c r="B26">
        <v>630.471</v>
      </c>
      <c r="C26">
        <f t="shared" si="2"/>
        <v>56.74239</v>
      </c>
      <c r="D26">
        <v>3</v>
      </c>
      <c r="E26">
        <v>801.786</v>
      </c>
      <c r="F26">
        <f t="shared" si="3"/>
        <v>72.16074</v>
      </c>
      <c r="G26">
        <v>3</v>
      </c>
      <c r="H26">
        <v>1</v>
      </c>
      <c r="X26" t="s">
        <v>340</v>
      </c>
    </row>
    <row r="27" spans="2:8">
      <c r="B27">
        <v>730.013</v>
      </c>
      <c r="C27">
        <f t="shared" si="2"/>
        <v>65.70117</v>
      </c>
      <c r="D27">
        <v>3</v>
      </c>
      <c r="E27">
        <v>676.065</v>
      </c>
      <c r="F27">
        <f t="shared" si="3"/>
        <v>60.84585</v>
      </c>
      <c r="G27">
        <v>3</v>
      </c>
      <c r="H27">
        <v>1</v>
      </c>
    </row>
    <row r="28" spans="2:8">
      <c r="B28">
        <v>740.954</v>
      </c>
      <c r="C28">
        <f t="shared" si="2"/>
        <v>66.68586</v>
      </c>
      <c r="D28">
        <v>3</v>
      </c>
      <c r="E28">
        <v>630.876</v>
      </c>
      <c r="F28">
        <f t="shared" si="3"/>
        <v>56.77884</v>
      </c>
      <c r="G28">
        <v>3</v>
      </c>
      <c r="H28">
        <v>1</v>
      </c>
    </row>
    <row r="29" spans="2:24">
      <c r="B29">
        <v>801.985</v>
      </c>
      <c r="C29">
        <f t="shared" si="2"/>
        <v>72.17865</v>
      </c>
      <c r="D29">
        <v>3</v>
      </c>
      <c r="E29">
        <v>857.212</v>
      </c>
      <c r="F29">
        <f t="shared" si="3"/>
        <v>77.14908</v>
      </c>
      <c r="G29">
        <v>3</v>
      </c>
      <c r="H29">
        <v>1</v>
      </c>
      <c r="X29" t="s">
        <v>63</v>
      </c>
    </row>
    <row r="30" spans="2:24">
      <c r="B30" s="2">
        <v>286.19</v>
      </c>
      <c r="C30" s="2">
        <v>4.98000000000002</v>
      </c>
      <c r="D30">
        <v>3</v>
      </c>
      <c r="E30" s="2">
        <v>243.05</v>
      </c>
      <c r="F30" s="2">
        <v>8.70999999999998</v>
      </c>
      <c r="G30">
        <v>3</v>
      </c>
      <c r="H30">
        <v>2</v>
      </c>
      <c r="X30" t="s">
        <v>64</v>
      </c>
    </row>
    <row r="31" spans="2:24">
      <c r="B31" s="2">
        <v>367.06</v>
      </c>
      <c r="C31" s="2">
        <v>18.65</v>
      </c>
      <c r="D31">
        <v>3</v>
      </c>
      <c r="E31" s="2">
        <v>309</v>
      </c>
      <c r="F31" s="2">
        <v>9.94999999999999</v>
      </c>
      <c r="G31">
        <v>3</v>
      </c>
      <c r="H31">
        <v>2</v>
      </c>
      <c r="X31" t="s">
        <v>65</v>
      </c>
    </row>
    <row r="32" spans="2:24">
      <c r="B32" s="2">
        <v>335.43</v>
      </c>
      <c r="C32" s="2">
        <v>2.48000000000002</v>
      </c>
      <c r="D32">
        <v>3</v>
      </c>
      <c r="E32" s="2">
        <v>243.05</v>
      </c>
      <c r="F32" s="2">
        <v>8.70999999999998</v>
      </c>
      <c r="G32">
        <v>3</v>
      </c>
      <c r="H32">
        <v>2</v>
      </c>
      <c r="X32" t="s">
        <v>341</v>
      </c>
    </row>
    <row r="33" spans="2:24">
      <c r="B33" s="2">
        <v>441.16</v>
      </c>
      <c r="C33" s="2">
        <v>3.73999999999995</v>
      </c>
      <c r="D33">
        <v>3</v>
      </c>
      <c r="E33" s="2">
        <v>309</v>
      </c>
      <c r="F33" s="2">
        <v>9.94999999999999</v>
      </c>
      <c r="G33">
        <v>3</v>
      </c>
      <c r="H33">
        <v>2</v>
      </c>
      <c r="X33" t="s">
        <v>342</v>
      </c>
    </row>
    <row r="34" spans="2:24">
      <c r="B34" s="2">
        <v>461.18</v>
      </c>
      <c r="C34" s="2">
        <v>46.11</v>
      </c>
      <c r="D34">
        <v>3</v>
      </c>
      <c r="E34" s="2">
        <v>192.73</v>
      </c>
      <c r="F34" s="2">
        <v>23.05</v>
      </c>
      <c r="G34">
        <v>3</v>
      </c>
      <c r="H34">
        <v>2</v>
      </c>
      <c r="X34" t="s">
        <v>343</v>
      </c>
    </row>
    <row r="35" spans="2:8">
      <c r="B35" s="2">
        <v>243.82</v>
      </c>
      <c r="C35" s="2">
        <v>28.12</v>
      </c>
      <c r="D35">
        <v>3</v>
      </c>
      <c r="E35" s="2">
        <v>192.73</v>
      </c>
      <c r="F35" s="2">
        <v>23.05</v>
      </c>
      <c r="G35">
        <v>3</v>
      </c>
      <c r="H35">
        <v>2</v>
      </c>
    </row>
    <row r="36" spans="2:24">
      <c r="B36" s="2">
        <v>996.78</v>
      </c>
      <c r="C36" s="2">
        <v>53.76</v>
      </c>
      <c r="D36">
        <v>3</v>
      </c>
      <c r="E36" s="2">
        <v>346.94</v>
      </c>
      <c r="F36" s="2">
        <v>20.49</v>
      </c>
      <c r="G36">
        <v>3</v>
      </c>
      <c r="H36">
        <v>2</v>
      </c>
      <c r="X36" t="s">
        <v>36</v>
      </c>
    </row>
    <row r="37" spans="2:8">
      <c r="B37" s="2">
        <v>405.69</v>
      </c>
      <c r="C37" s="2">
        <v>23.04</v>
      </c>
      <c r="D37">
        <v>3</v>
      </c>
      <c r="E37" s="2">
        <v>346.94</v>
      </c>
      <c r="F37" s="2">
        <v>20.49</v>
      </c>
      <c r="G37">
        <v>3</v>
      </c>
      <c r="H37">
        <v>2</v>
      </c>
    </row>
    <row r="38" spans="2:24">
      <c r="B38" s="2">
        <v>1130.46</v>
      </c>
      <c r="C38" s="2">
        <v>58.9300000000001</v>
      </c>
      <c r="D38">
        <v>3</v>
      </c>
      <c r="E38" s="2">
        <v>565.1</v>
      </c>
      <c r="F38" s="2">
        <v>41</v>
      </c>
      <c r="G38">
        <v>3</v>
      </c>
      <c r="H38">
        <v>2</v>
      </c>
      <c r="X38" t="s">
        <v>37</v>
      </c>
    </row>
    <row r="39" spans="2:24">
      <c r="B39" s="2">
        <v>672.51</v>
      </c>
      <c r="C39" s="2">
        <v>40.9400000000001</v>
      </c>
      <c r="D39">
        <v>3</v>
      </c>
      <c r="E39" s="2">
        <v>565.1</v>
      </c>
      <c r="F39" s="2">
        <v>41</v>
      </c>
      <c r="G39">
        <v>3</v>
      </c>
      <c r="H39">
        <v>2</v>
      </c>
      <c r="X39" t="s">
        <v>38</v>
      </c>
    </row>
    <row r="40" spans="2:24">
      <c r="B40">
        <v>29.4</v>
      </c>
      <c r="C40">
        <v>0.4</v>
      </c>
      <c r="D40">
        <v>3</v>
      </c>
      <c r="E40">
        <v>26.5</v>
      </c>
      <c r="F40">
        <v>0.4</v>
      </c>
      <c r="G40">
        <v>3</v>
      </c>
      <c r="H40">
        <v>2</v>
      </c>
      <c r="X40" t="s">
        <v>344</v>
      </c>
    </row>
    <row r="41" spans="2:8">
      <c r="B41">
        <v>37.1</v>
      </c>
      <c r="C41">
        <v>0.1</v>
      </c>
      <c r="D41">
        <v>3</v>
      </c>
      <c r="E41">
        <v>29.4</v>
      </c>
      <c r="F41">
        <v>0.4</v>
      </c>
      <c r="G41">
        <v>3</v>
      </c>
      <c r="H41">
        <v>2</v>
      </c>
    </row>
    <row r="42" spans="2:24">
      <c r="B42">
        <v>33</v>
      </c>
      <c r="C42">
        <v>0.5</v>
      </c>
      <c r="D42">
        <v>3</v>
      </c>
      <c r="E42">
        <v>31.2</v>
      </c>
      <c r="F42">
        <v>0.3</v>
      </c>
      <c r="G42">
        <v>3</v>
      </c>
      <c r="H42">
        <v>2</v>
      </c>
      <c r="X42" t="s">
        <v>40</v>
      </c>
    </row>
    <row r="43" spans="2:24">
      <c r="B43">
        <v>31.7</v>
      </c>
      <c r="C43">
        <v>0.6</v>
      </c>
      <c r="D43">
        <v>3</v>
      </c>
      <c r="E43">
        <v>27.6</v>
      </c>
      <c r="F43">
        <v>0.5</v>
      </c>
      <c r="G43">
        <v>3</v>
      </c>
      <c r="H43">
        <v>2</v>
      </c>
      <c r="X43" t="s">
        <v>41</v>
      </c>
    </row>
    <row r="44" spans="2:24">
      <c r="B44">
        <v>35.3</v>
      </c>
      <c r="C44">
        <v>0.1</v>
      </c>
      <c r="D44">
        <v>3</v>
      </c>
      <c r="E44">
        <v>32.1</v>
      </c>
      <c r="F44">
        <v>0.9</v>
      </c>
      <c r="G44">
        <v>3</v>
      </c>
      <c r="H44">
        <v>2</v>
      </c>
      <c r="X44" t="s">
        <v>345</v>
      </c>
    </row>
    <row r="45" spans="2:8">
      <c r="B45">
        <v>35.4</v>
      </c>
      <c r="C45">
        <v>0</v>
      </c>
      <c r="D45">
        <v>3</v>
      </c>
      <c r="E45">
        <v>34.2</v>
      </c>
      <c r="F45">
        <v>0.3</v>
      </c>
      <c r="G45">
        <v>3</v>
      </c>
      <c r="H45">
        <v>2</v>
      </c>
    </row>
    <row r="46" spans="2:24">
      <c r="B46">
        <v>32.3</v>
      </c>
      <c r="C46">
        <v>0.5</v>
      </c>
      <c r="D46">
        <v>3</v>
      </c>
      <c r="E46">
        <v>26.5</v>
      </c>
      <c r="F46">
        <v>0.4</v>
      </c>
      <c r="G46">
        <v>3</v>
      </c>
      <c r="H46">
        <v>2</v>
      </c>
      <c r="X46" t="s">
        <v>346</v>
      </c>
    </row>
    <row r="47" spans="2:24">
      <c r="B47">
        <v>33.3</v>
      </c>
      <c r="C47">
        <v>0.2</v>
      </c>
      <c r="D47">
        <v>3</v>
      </c>
      <c r="E47">
        <v>29.4</v>
      </c>
      <c r="F47">
        <v>0.4</v>
      </c>
      <c r="G47">
        <v>3</v>
      </c>
      <c r="H47">
        <v>2</v>
      </c>
      <c r="X47" t="s">
        <v>347</v>
      </c>
    </row>
    <row r="48" spans="2:8">
      <c r="B48">
        <v>36.6</v>
      </c>
      <c r="C48">
        <v>0.3</v>
      </c>
      <c r="D48">
        <v>3</v>
      </c>
      <c r="E48">
        <v>31.2</v>
      </c>
      <c r="F48">
        <v>0.3</v>
      </c>
      <c r="G48">
        <v>3</v>
      </c>
      <c r="H48">
        <v>2</v>
      </c>
    </row>
    <row r="49" spans="2:8">
      <c r="B49">
        <v>30.2</v>
      </c>
      <c r="C49">
        <v>0.4</v>
      </c>
      <c r="D49">
        <v>3</v>
      </c>
      <c r="E49">
        <v>27.6</v>
      </c>
      <c r="F49">
        <v>0.5</v>
      </c>
      <c r="G49">
        <v>3</v>
      </c>
      <c r="H49">
        <v>2</v>
      </c>
    </row>
    <row r="50" spans="2:8">
      <c r="B50">
        <v>35.7</v>
      </c>
      <c r="C50">
        <v>0.4</v>
      </c>
      <c r="D50">
        <v>3</v>
      </c>
      <c r="E50">
        <v>32.1</v>
      </c>
      <c r="F50">
        <v>0.9</v>
      </c>
      <c r="G50">
        <v>3</v>
      </c>
      <c r="H50">
        <v>2</v>
      </c>
    </row>
    <row r="51" spans="2:8">
      <c r="B51">
        <v>41.5</v>
      </c>
      <c r="C51">
        <v>0.2</v>
      </c>
      <c r="D51">
        <v>3</v>
      </c>
      <c r="E51">
        <v>34.2</v>
      </c>
      <c r="F51">
        <v>0.3</v>
      </c>
      <c r="G51">
        <v>3</v>
      </c>
      <c r="H51">
        <v>2</v>
      </c>
    </row>
    <row r="52" spans="2:8">
      <c r="B52" s="2">
        <v>316.15</v>
      </c>
      <c r="C52" s="2">
        <v>3.75</v>
      </c>
      <c r="D52">
        <v>3</v>
      </c>
      <c r="E52" s="2">
        <v>271.77</v>
      </c>
      <c r="F52" s="2">
        <v>3.73000000000002</v>
      </c>
      <c r="G52">
        <v>3</v>
      </c>
      <c r="H52">
        <v>3</v>
      </c>
    </row>
    <row r="53" spans="2:8">
      <c r="B53" s="2">
        <v>434.32</v>
      </c>
      <c r="C53" s="2">
        <v>29.86</v>
      </c>
      <c r="D53">
        <v>3</v>
      </c>
      <c r="E53" s="2">
        <v>375.02</v>
      </c>
      <c r="F53" s="2">
        <v>14.93</v>
      </c>
      <c r="G53">
        <v>3</v>
      </c>
      <c r="H53">
        <v>3</v>
      </c>
    </row>
    <row r="54" spans="2:8">
      <c r="B54" s="2">
        <v>447.45</v>
      </c>
      <c r="C54" s="2">
        <v>3.73000000000002</v>
      </c>
      <c r="D54">
        <v>3</v>
      </c>
      <c r="E54" s="2">
        <v>271.77</v>
      </c>
      <c r="F54" s="2">
        <v>3.73000000000002</v>
      </c>
      <c r="G54">
        <v>3</v>
      </c>
      <c r="H54">
        <v>3</v>
      </c>
    </row>
    <row r="55" spans="2:8">
      <c r="B55" s="2">
        <v>585.51</v>
      </c>
      <c r="C55" s="2">
        <v>2.49000000000001</v>
      </c>
      <c r="D55">
        <v>3</v>
      </c>
      <c r="E55" s="2">
        <v>375.02</v>
      </c>
      <c r="F55" s="2">
        <v>14.93</v>
      </c>
      <c r="G55">
        <v>3</v>
      </c>
      <c r="H55">
        <v>3</v>
      </c>
    </row>
    <row r="56" spans="2:8">
      <c r="B56">
        <v>1414.5</v>
      </c>
      <c r="C56">
        <v>83.7</v>
      </c>
      <c r="D56">
        <v>3</v>
      </c>
      <c r="E56" s="2">
        <v>917.8</v>
      </c>
      <c r="F56" s="2">
        <v>12.8</v>
      </c>
      <c r="G56">
        <v>3</v>
      </c>
      <c r="H56">
        <v>3</v>
      </c>
    </row>
    <row r="57" spans="2:8">
      <c r="B57">
        <v>1414.5</v>
      </c>
      <c r="C57">
        <v>83.7</v>
      </c>
      <c r="D57">
        <v>3</v>
      </c>
      <c r="E57">
        <v>4639.3</v>
      </c>
      <c r="F57">
        <v>355.2</v>
      </c>
      <c r="G57">
        <v>3</v>
      </c>
      <c r="H57">
        <v>3</v>
      </c>
    </row>
    <row r="58" spans="2:8">
      <c r="B58">
        <v>6282.4</v>
      </c>
      <c r="C58">
        <v>175.2</v>
      </c>
      <c r="D58">
        <v>3</v>
      </c>
      <c r="E58">
        <v>1214.8</v>
      </c>
      <c r="F58">
        <v>58.8</v>
      </c>
      <c r="G58">
        <v>3</v>
      </c>
      <c r="H58">
        <v>3</v>
      </c>
    </row>
    <row r="59" spans="2:8">
      <c r="B59">
        <v>6282.4</v>
      </c>
      <c r="C59">
        <v>175.2</v>
      </c>
      <c r="D59">
        <v>3</v>
      </c>
      <c r="E59">
        <v>5589.7</v>
      </c>
      <c r="F59">
        <v>65.2</v>
      </c>
      <c r="G59">
        <v>3</v>
      </c>
      <c r="H59">
        <v>3</v>
      </c>
    </row>
    <row r="60" spans="2:8">
      <c r="B60">
        <v>1414.5</v>
      </c>
      <c r="C60">
        <v>83.7</v>
      </c>
      <c r="D60">
        <v>3</v>
      </c>
      <c r="E60">
        <v>601.7</v>
      </c>
      <c r="F60">
        <v>57.9</v>
      </c>
      <c r="G60">
        <v>3</v>
      </c>
      <c r="H60">
        <v>3</v>
      </c>
    </row>
    <row r="61" spans="2:8">
      <c r="B61">
        <v>1414.5</v>
      </c>
      <c r="C61">
        <v>83.7</v>
      </c>
      <c r="D61">
        <v>3</v>
      </c>
      <c r="E61">
        <v>748.3</v>
      </c>
      <c r="F61">
        <v>19.5</v>
      </c>
      <c r="G61">
        <v>3</v>
      </c>
      <c r="H61">
        <v>3</v>
      </c>
    </row>
    <row r="62" spans="2:8">
      <c r="B62">
        <v>6282.4</v>
      </c>
      <c r="C62">
        <v>175.2</v>
      </c>
      <c r="D62">
        <v>3</v>
      </c>
      <c r="E62">
        <v>3785.7</v>
      </c>
      <c r="F62">
        <v>393.7</v>
      </c>
      <c r="G62">
        <v>3</v>
      </c>
      <c r="H62">
        <v>3</v>
      </c>
    </row>
    <row r="63" spans="2:8">
      <c r="B63">
        <v>6282.4</v>
      </c>
      <c r="C63">
        <v>175.2</v>
      </c>
      <c r="D63">
        <v>3</v>
      </c>
      <c r="E63">
        <v>4958.3</v>
      </c>
      <c r="F63">
        <v>168.3</v>
      </c>
      <c r="G63">
        <v>3</v>
      </c>
      <c r="H63">
        <v>3</v>
      </c>
    </row>
    <row r="64" spans="2:8">
      <c r="B64">
        <v>3750.99</v>
      </c>
      <c r="C64">
        <f t="shared" ref="C64:C67" si="4">B64*0.09</f>
        <v>337.5891</v>
      </c>
      <c r="D64">
        <v>3</v>
      </c>
      <c r="E64">
        <v>3375.69</v>
      </c>
      <c r="F64">
        <f t="shared" ref="F64:F67" si="5">E64*0.09</f>
        <v>303.8121</v>
      </c>
      <c r="G64">
        <v>3</v>
      </c>
      <c r="H64">
        <v>3</v>
      </c>
    </row>
    <row r="65" spans="2:8">
      <c r="B65">
        <v>2906.84</v>
      </c>
      <c r="C65">
        <f t="shared" si="4"/>
        <v>261.6156</v>
      </c>
      <c r="D65">
        <v>3</v>
      </c>
      <c r="E65">
        <v>1760.39</v>
      </c>
      <c r="F65">
        <f t="shared" si="5"/>
        <v>158.4351</v>
      </c>
      <c r="G65">
        <v>3</v>
      </c>
      <c r="H65">
        <v>3</v>
      </c>
    </row>
    <row r="66" spans="2:8">
      <c r="B66">
        <v>4645.12</v>
      </c>
      <c r="C66">
        <f t="shared" si="4"/>
        <v>418.0608</v>
      </c>
      <c r="D66">
        <v>3</v>
      </c>
      <c r="E66">
        <v>2498.3</v>
      </c>
      <c r="F66">
        <f t="shared" si="5"/>
        <v>224.847</v>
      </c>
      <c r="G66">
        <v>3</v>
      </c>
      <c r="H66">
        <v>3</v>
      </c>
    </row>
    <row r="67" spans="2:8">
      <c r="B67">
        <v>3767.65</v>
      </c>
      <c r="C67">
        <f t="shared" si="4"/>
        <v>339.0885</v>
      </c>
      <c r="D67">
        <v>3</v>
      </c>
      <c r="E67">
        <v>2544.79</v>
      </c>
      <c r="F67">
        <f t="shared" si="5"/>
        <v>229.0311</v>
      </c>
      <c r="G67">
        <v>3</v>
      </c>
      <c r="H67">
        <v>3</v>
      </c>
    </row>
    <row r="68" spans="2:8">
      <c r="B68">
        <v>11651</v>
      </c>
      <c r="C68">
        <v>2081</v>
      </c>
      <c r="D68">
        <v>3</v>
      </c>
      <c r="E68">
        <v>12191</v>
      </c>
      <c r="F68">
        <v>2599</v>
      </c>
      <c r="G68">
        <v>3</v>
      </c>
      <c r="H68">
        <v>3</v>
      </c>
    </row>
    <row r="69" spans="2:8">
      <c r="B69">
        <v>15344</v>
      </c>
      <c r="C69">
        <v>2540</v>
      </c>
      <c r="D69">
        <v>3</v>
      </c>
      <c r="E69">
        <v>12201</v>
      </c>
      <c r="F69">
        <v>786</v>
      </c>
      <c r="G69">
        <v>3</v>
      </c>
      <c r="H69">
        <v>3</v>
      </c>
    </row>
    <row r="70" spans="2:8">
      <c r="B70">
        <v>7147.08</v>
      </c>
      <c r="C70">
        <v>189.51</v>
      </c>
      <c r="D70">
        <v>3</v>
      </c>
      <c r="E70">
        <v>4550.23</v>
      </c>
      <c r="F70">
        <v>50.68</v>
      </c>
      <c r="G70">
        <v>3</v>
      </c>
      <c r="H70">
        <v>3</v>
      </c>
    </row>
    <row r="71" spans="2:8">
      <c r="B71">
        <v>916.31</v>
      </c>
      <c r="C71">
        <v>6.03</v>
      </c>
      <c r="D71">
        <v>3</v>
      </c>
      <c r="E71">
        <v>895.92</v>
      </c>
      <c r="F71">
        <v>9.96</v>
      </c>
      <c r="G71">
        <v>3</v>
      </c>
      <c r="H71">
        <v>3</v>
      </c>
    </row>
    <row r="72" spans="2:8">
      <c r="B72">
        <v>933.62</v>
      </c>
      <c r="C72">
        <v>4.65</v>
      </c>
      <c r="D72">
        <v>3</v>
      </c>
      <c r="E72">
        <v>895.92</v>
      </c>
      <c r="F72">
        <v>9.96</v>
      </c>
      <c r="G72">
        <v>3</v>
      </c>
      <c r="H72">
        <v>3</v>
      </c>
    </row>
  </sheetData>
  <mergeCells count="3">
    <mergeCell ref="B1:G1"/>
    <mergeCell ref="I1:N1"/>
    <mergeCell ref="P1:U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84"/>
  <sheetViews>
    <sheetView topLeftCell="E1" workbookViewId="0">
      <pane ySplit="2" topLeftCell="A27" activePane="bottomLeft" state="frozen"/>
      <selection/>
      <selection pane="bottomLeft" activeCell="P3" sqref="P3:V10"/>
    </sheetView>
  </sheetViews>
  <sheetFormatPr defaultColWidth="8.88888888888889" defaultRowHeight="14.4"/>
  <sheetData>
    <row r="1" spans="2:21">
      <c r="B1" s="1" t="s">
        <v>45</v>
      </c>
      <c r="C1" s="1"/>
      <c r="D1" s="1"/>
      <c r="E1" s="1"/>
      <c r="F1" s="1"/>
      <c r="G1" s="1"/>
      <c r="I1" s="1" t="s">
        <v>46</v>
      </c>
      <c r="J1" s="1"/>
      <c r="K1" s="1"/>
      <c r="L1" s="1"/>
      <c r="M1" s="1"/>
      <c r="N1" s="1"/>
      <c r="P1" s="1" t="s">
        <v>47</v>
      </c>
      <c r="Q1" s="1"/>
      <c r="R1" s="1"/>
      <c r="S1" s="1"/>
      <c r="T1" s="1"/>
      <c r="U1" s="1"/>
    </row>
    <row r="2" spans="2:2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I2" s="2" t="s">
        <v>0</v>
      </c>
      <c r="J2" s="2" t="s">
        <v>1</v>
      </c>
      <c r="K2" s="2" t="s">
        <v>2</v>
      </c>
      <c r="L2" s="2" t="s">
        <v>3</v>
      </c>
      <c r="M2" s="2" t="s">
        <v>4</v>
      </c>
      <c r="N2" s="2" t="s">
        <v>5</v>
      </c>
      <c r="P2" s="2" t="s">
        <v>0</v>
      </c>
      <c r="Q2" s="2" t="s">
        <v>1</v>
      </c>
      <c r="R2" s="2" t="s">
        <v>2</v>
      </c>
      <c r="S2" s="2" t="s">
        <v>3</v>
      </c>
      <c r="T2" s="2" t="s">
        <v>4</v>
      </c>
      <c r="U2" s="2" t="s">
        <v>5</v>
      </c>
    </row>
    <row r="3" spans="2:22">
      <c r="B3" s="2">
        <v>11298</v>
      </c>
      <c r="C3" s="2">
        <v>1574</v>
      </c>
      <c r="D3">
        <v>3</v>
      </c>
      <c r="E3" s="2">
        <v>14481</v>
      </c>
      <c r="F3" s="2">
        <v>377</v>
      </c>
      <c r="G3">
        <v>3</v>
      </c>
      <c r="H3">
        <v>1</v>
      </c>
      <c r="I3" s="2">
        <v>235.09</v>
      </c>
      <c r="J3" s="2">
        <v>4.97</v>
      </c>
      <c r="K3">
        <v>3</v>
      </c>
      <c r="L3" s="2">
        <v>196.92</v>
      </c>
      <c r="M3" s="2">
        <v>2.49000000000001</v>
      </c>
      <c r="N3">
        <v>3</v>
      </c>
      <c r="O3">
        <v>2</v>
      </c>
      <c r="P3">
        <v>630.471</v>
      </c>
      <c r="Q3">
        <f t="shared" ref="Q3:Q6" si="0">P3*0.09</f>
        <v>56.74239</v>
      </c>
      <c r="R3">
        <v>3</v>
      </c>
      <c r="S3">
        <v>801.786</v>
      </c>
      <c r="T3">
        <f t="shared" ref="T3:T6" si="1">S3*0.09</f>
        <v>72.16074</v>
      </c>
      <c r="U3">
        <v>3</v>
      </c>
      <c r="V3">
        <v>3</v>
      </c>
    </row>
    <row r="4" spans="2:22">
      <c r="B4">
        <v>11651</v>
      </c>
      <c r="C4">
        <v>2081</v>
      </c>
      <c r="D4">
        <v>3</v>
      </c>
      <c r="E4" s="2">
        <v>14481</v>
      </c>
      <c r="F4" s="2">
        <v>377</v>
      </c>
      <c r="G4">
        <v>3</v>
      </c>
      <c r="H4">
        <v>1</v>
      </c>
      <c r="I4" s="2">
        <v>314.71</v>
      </c>
      <c r="J4" s="2">
        <v>13.68</v>
      </c>
      <c r="K4">
        <v>3</v>
      </c>
      <c r="L4" s="2">
        <v>261.63</v>
      </c>
      <c r="M4" s="2">
        <v>9.94</v>
      </c>
      <c r="N4">
        <v>3</v>
      </c>
      <c r="O4">
        <v>2</v>
      </c>
      <c r="P4">
        <v>730.013</v>
      </c>
      <c r="Q4">
        <f t="shared" si="0"/>
        <v>65.70117</v>
      </c>
      <c r="R4">
        <v>3</v>
      </c>
      <c r="S4">
        <v>676.065</v>
      </c>
      <c r="T4">
        <f t="shared" si="1"/>
        <v>60.84585</v>
      </c>
      <c r="U4">
        <v>3</v>
      </c>
      <c r="V4">
        <v>3</v>
      </c>
    </row>
    <row r="5" spans="2:22">
      <c r="B5">
        <v>11565</v>
      </c>
      <c r="C5">
        <v>872</v>
      </c>
      <c r="D5">
        <v>3</v>
      </c>
      <c r="E5" s="2">
        <v>14481</v>
      </c>
      <c r="F5" s="2">
        <v>377</v>
      </c>
      <c r="G5">
        <v>3</v>
      </c>
      <c r="H5">
        <v>1</v>
      </c>
      <c r="I5" s="2">
        <v>286.19</v>
      </c>
      <c r="J5" s="2">
        <v>4.98000000000002</v>
      </c>
      <c r="K5">
        <v>3</v>
      </c>
      <c r="L5" s="2">
        <v>243.05</v>
      </c>
      <c r="M5" s="2">
        <v>8.70999999999998</v>
      </c>
      <c r="N5">
        <v>3</v>
      </c>
      <c r="O5">
        <v>2</v>
      </c>
      <c r="P5">
        <v>740.954</v>
      </c>
      <c r="Q5">
        <f t="shared" si="0"/>
        <v>66.68586</v>
      </c>
      <c r="R5">
        <v>3</v>
      </c>
      <c r="S5">
        <v>630.876</v>
      </c>
      <c r="T5">
        <f t="shared" si="1"/>
        <v>56.77884</v>
      </c>
      <c r="U5">
        <v>3</v>
      </c>
      <c r="V5">
        <v>3</v>
      </c>
    </row>
    <row r="6" spans="2:22">
      <c r="B6" s="2">
        <v>15344</v>
      </c>
      <c r="C6" s="2">
        <v>2540</v>
      </c>
      <c r="D6">
        <v>3</v>
      </c>
      <c r="E6">
        <v>12201</v>
      </c>
      <c r="F6">
        <v>786</v>
      </c>
      <c r="G6">
        <v>3</v>
      </c>
      <c r="H6">
        <v>1</v>
      </c>
      <c r="I6" s="2">
        <v>367.06</v>
      </c>
      <c r="J6" s="2">
        <v>18.65</v>
      </c>
      <c r="K6">
        <v>3</v>
      </c>
      <c r="L6" s="2">
        <v>309</v>
      </c>
      <c r="M6" s="2">
        <v>9.94999999999999</v>
      </c>
      <c r="N6">
        <v>3</v>
      </c>
      <c r="O6">
        <v>2</v>
      </c>
      <c r="P6">
        <v>801.985</v>
      </c>
      <c r="Q6">
        <f t="shared" si="0"/>
        <v>72.17865</v>
      </c>
      <c r="R6">
        <v>3</v>
      </c>
      <c r="S6">
        <v>857.212</v>
      </c>
      <c r="T6">
        <f t="shared" si="1"/>
        <v>77.14908</v>
      </c>
      <c r="U6">
        <v>3</v>
      </c>
      <c r="V6">
        <v>3</v>
      </c>
    </row>
    <row r="7" spans="2:22">
      <c r="B7">
        <v>1414.5</v>
      </c>
      <c r="C7">
        <v>83.7</v>
      </c>
      <c r="D7">
        <v>3</v>
      </c>
      <c r="E7" s="2">
        <v>917.8</v>
      </c>
      <c r="F7" s="2">
        <v>12.8</v>
      </c>
      <c r="G7">
        <v>3</v>
      </c>
      <c r="H7">
        <v>1</v>
      </c>
      <c r="I7" s="2">
        <v>316.15</v>
      </c>
      <c r="J7" s="2">
        <v>3.75</v>
      </c>
      <c r="K7">
        <v>3</v>
      </c>
      <c r="L7" s="2">
        <v>271.77</v>
      </c>
      <c r="M7" s="2">
        <v>3.73000000000002</v>
      </c>
      <c r="N7">
        <v>3</v>
      </c>
      <c r="O7">
        <v>2</v>
      </c>
      <c r="P7">
        <v>916.31</v>
      </c>
      <c r="Q7">
        <v>6.03</v>
      </c>
      <c r="R7">
        <v>3</v>
      </c>
      <c r="S7">
        <v>895.92</v>
      </c>
      <c r="T7">
        <v>9.96</v>
      </c>
      <c r="U7">
        <v>3</v>
      </c>
      <c r="V7">
        <v>3</v>
      </c>
    </row>
    <row r="8" spans="2:22">
      <c r="B8">
        <v>1414.5</v>
      </c>
      <c r="C8">
        <v>83.7</v>
      </c>
      <c r="D8">
        <v>3</v>
      </c>
      <c r="E8">
        <v>4639.3</v>
      </c>
      <c r="F8">
        <v>355.2</v>
      </c>
      <c r="G8">
        <v>3</v>
      </c>
      <c r="H8">
        <v>1</v>
      </c>
      <c r="I8" s="2">
        <v>434.32</v>
      </c>
      <c r="J8" s="2">
        <v>29.86</v>
      </c>
      <c r="K8">
        <v>3</v>
      </c>
      <c r="L8" s="2">
        <v>375.02</v>
      </c>
      <c r="M8" s="2">
        <v>14.93</v>
      </c>
      <c r="N8">
        <v>3</v>
      </c>
      <c r="O8">
        <v>2</v>
      </c>
      <c r="P8">
        <v>933.62</v>
      </c>
      <c r="Q8">
        <v>4.65</v>
      </c>
      <c r="R8">
        <v>3</v>
      </c>
      <c r="S8">
        <v>895.92</v>
      </c>
      <c r="T8">
        <v>9.96</v>
      </c>
      <c r="U8">
        <v>3</v>
      </c>
      <c r="V8">
        <v>3</v>
      </c>
    </row>
    <row r="9" spans="2:22">
      <c r="B9">
        <v>6282.4</v>
      </c>
      <c r="C9">
        <v>175.2</v>
      </c>
      <c r="D9">
        <v>3</v>
      </c>
      <c r="E9">
        <v>1214.8</v>
      </c>
      <c r="F9">
        <v>58.8</v>
      </c>
      <c r="G9">
        <v>3</v>
      </c>
      <c r="H9">
        <v>1</v>
      </c>
      <c r="I9" s="2">
        <v>291.79</v>
      </c>
      <c r="J9" s="2">
        <v>9.94999999999999</v>
      </c>
      <c r="K9">
        <v>3</v>
      </c>
      <c r="L9" s="2">
        <v>196.92</v>
      </c>
      <c r="M9" s="2">
        <v>2.49000000000001</v>
      </c>
      <c r="N9">
        <v>3</v>
      </c>
      <c r="O9">
        <v>2</v>
      </c>
      <c r="P9" s="2">
        <v>235.09</v>
      </c>
      <c r="Q9" s="2">
        <v>4.97</v>
      </c>
      <c r="R9">
        <v>3</v>
      </c>
      <c r="S9" s="2">
        <v>196.92</v>
      </c>
      <c r="T9" s="2">
        <v>2.49000000000001</v>
      </c>
      <c r="U9">
        <v>3</v>
      </c>
      <c r="V9">
        <v>3</v>
      </c>
    </row>
    <row r="10" spans="2:22">
      <c r="B10">
        <v>6282.4</v>
      </c>
      <c r="C10">
        <v>175.2</v>
      </c>
      <c r="D10">
        <v>3</v>
      </c>
      <c r="E10">
        <v>5589.7</v>
      </c>
      <c r="F10">
        <v>65.2</v>
      </c>
      <c r="G10">
        <v>3</v>
      </c>
      <c r="H10">
        <v>1</v>
      </c>
      <c r="I10" s="2">
        <v>262</v>
      </c>
      <c r="J10" s="2">
        <v>3.73000000000002</v>
      </c>
      <c r="K10">
        <v>3</v>
      </c>
      <c r="L10" s="2">
        <v>261.63</v>
      </c>
      <c r="M10" s="2">
        <v>9.94</v>
      </c>
      <c r="N10">
        <v>3</v>
      </c>
      <c r="O10">
        <v>2</v>
      </c>
      <c r="P10" s="2">
        <v>314.71</v>
      </c>
      <c r="Q10" s="2">
        <v>13.68</v>
      </c>
      <c r="R10">
        <v>3</v>
      </c>
      <c r="S10" s="2">
        <v>261.63</v>
      </c>
      <c r="T10" s="2">
        <v>9.94</v>
      </c>
      <c r="U10">
        <v>3</v>
      </c>
      <c r="V10">
        <v>3</v>
      </c>
    </row>
    <row r="11" spans="2:15">
      <c r="B11">
        <v>1414.5</v>
      </c>
      <c r="C11">
        <v>83.7</v>
      </c>
      <c r="D11">
        <v>3</v>
      </c>
      <c r="E11">
        <v>601.7</v>
      </c>
      <c r="F11">
        <v>57.9</v>
      </c>
      <c r="G11">
        <v>3</v>
      </c>
      <c r="H11">
        <v>1</v>
      </c>
      <c r="I11" s="2">
        <v>335.43</v>
      </c>
      <c r="J11" s="2">
        <v>2.48000000000002</v>
      </c>
      <c r="K11">
        <v>3</v>
      </c>
      <c r="L11" s="2">
        <v>243.05</v>
      </c>
      <c r="M11" s="2">
        <v>8.70999999999998</v>
      </c>
      <c r="N11">
        <v>3</v>
      </c>
      <c r="O11">
        <v>2</v>
      </c>
    </row>
    <row r="12" spans="2:15">
      <c r="B12">
        <v>1414.5</v>
      </c>
      <c r="C12">
        <v>83.7</v>
      </c>
      <c r="D12">
        <v>3</v>
      </c>
      <c r="E12">
        <v>748.3</v>
      </c>
      <c r="F12">
        <v>19.5</v>
      </c>
      <c r="G12">
        <v>3</v>
      </c>
      <c r="H12">
        <v>1</v>
      </c>
      <c r="I12" s="2">
        <v>441.16</v>
      </c>
      <c r="J12" s="2">
        <v>3.73999999999995</v>
      </c>
      <c r="K12">
        <v>3</v>
      </c>
      <c r="L12" s="2">
        <v>309</v>
      </c>
      <c r="M12" s="2">
        <v>9.94999999999999</v>
      </c>
      <c r="N12">
        <v>3</v>
      </c>
      <c r="O12">
        <v>2</v>
      </c>
    </row>
    <row r="13" spans="2:15">
      <c r="B13">
        <v>6282.4</v>
      </c>
      <c r="C13">
        <v>175.2</v>
      </c>
      <c r="D13">
        <v>3</v>
      </c>
      <c r="E13">
        <v>3785.7</v>
      </c>
      <c r="F13">
        <v>393.7</v>
      </c>
      <c r="G13">
        <v>3</v>
      </c>
      <c r="H13">
        <v>1</v>
      </c>
      <c r="I13" s="2">
        <v>447.45</v>
      </c>
      <c r="J13" s="2">
        <v>3.73000000000002</v>
      </c>
      <c r="K13">
        <v>3</v>
      </c>
      <c r="L13" s="2">
        <v>271.77</v>
      </c>
      <c r="M13" s="2">
        <v>3.73000000000002</v>
      </c>
      <c r="N13">
        <v>3</v>
      </c>
      <c r="O13">
        <v>2</v>
      </c>
    </row>
    <row r="14" spans="2:15">
      <c r="B14">
        <v>6282.4</v>
      </c>
      <c r="C14">
        <v>175.2</v>
      </c>
      <c r="D14">
        <v>3</v>
      </c>
      <c r="E14">
        <v>4958.3</v>
      </c>
      <c r="F14">
        <v>168.3</v>
      </c>
      <c r="G14">
        <v>3</v>
      </c>
      <c r="H14">
        <v>1</v>
      </c>
      <c r="I14" s="2">
        <v>585.51</v>
      </c>
      <c r="J14" s="2">
        <v>2.49000000000001</v>
      </c>
      <c r="K14">
        <v>3</v>
      </c>
      <c r="L14" s="2">
        <v>375.02</v>
      </c>
      <c r="M14" s="2">
        <v>14.93</v>
      </c>
      <c r="N14">
        <v>3</v>
      </c>
      <c r="O14">
        <v>2</v>
      </c>
    </row>
    <row r="15" spans="2:13">
      <c r="B15">
        <v>3750.99</v>
      </c>
      <c r="C15">
        <f t="shared" ref="C15:C18" si="2">B15*0.09</f>
        <v>337.5891</v>
      </c>
      <c r="D15">
        <v>3</v>
      </c>
      <c r="E15">
        <v>3375.69</v>
      </c>
      <c r="F15">
        <f t="shared" ref="F15:F18" si="3">E15*0.09</f>
        <v>303.8121</v>
      </c>
      <c r="G15">
        <v>3</v>
      </c>
      <c r="H15">
        <v>1</v>
      </c>
      <c r="I15" s="2"/>
      <c r="J15" s="2"/>
      <c r="K15" s="2"/>
      <c r="L15" s="2"/>
      <c r="M15" s="2"/>
    </row>
    <row r="16" spans="2:8">
      <c r="B16">
        <v>2906.84</v>
      </c>
      <c r="C16">
        <f t="shared" si="2"/>
        <v>261.6156</v>
      </c>
      <c r="D16">
        <v>3</v>
      </c>
      <c r="E16">
        <v>1760.39</v>
      </c>
      <c r="F16">
        <f t="shared" si="3"/>
        <v>158.4351</v>
      </c>
      <c r="G16">
        <v>3</v>
      </c>
      <c r="H16">
        <v>1</v>
      </c>
    </row>
    <row r="17" spans="2:8">
      <c r="B17">
        <v>4645.12</v>
      </c>
      <c r="C17">
        <f t="shared" si="2"/>
        <v>418.0608</v>
      </c>
      <c r="D17">
        <v>3</v>
      </c>
      <c r="E17">
        <v>2498.3</v>
      </c>
      <c r="F17">
        <f t="shared" si="3"/>
        <v>224.847</v>
      </c>
      <c r="G17">
        <v>3</v>
      </c>
      <c r="H17">
        <v>1</v>
      </c>
    </row>
    <row r="18" spans="2:8">
      <c r="B18">
        <v>3767.65</v>
      </c>
      <c r="C18">
        <f t="shared" si="2"/>
        <v>339.0885</v>
      </c>
      <c r="D18">
        <v>3</v>
      </c>
      <c r="E18">
        <v>2544.79</v>
      </c>
      <c r="F18">
        <f t="shared" si="3"/>
        <v>229.0311</v>
      </c>
      <c r="G18">
        <v>3</v>
      </c>
      <c r="H18">
        <v>1</v>
      </c>
    </row>
    <row r="19" spans="2:8">
      <c r="B19" s="2">
        <v>461.18</v>
      </c>
      <c r="C19" s="2">
        <v>46.11</v>
      </c>
      <c r="D19">
        <v>3</v>
      </c>
      <c r="E19" s="2">
        <v>192.73</v>
      </c>
      <c r="F19" s="2">
        <v>23.05</v>
      </c>
      <c r="G19">
        <v>3</v>
      </c>
      <c r="H19">
        <v>1</v>
      </c>
    </row>
    <row r="20" spans="2:11">
      <c r="B20" s="2">
        <v>243.82</v>
      </c>
      <c r="C20" s="2">
        <v>28.12</v>
      </c>
      <c r="D20">
        <v>3</v>
      </c>
      <c r="E20" s="2">
        <v>192.73</v>
      </c>
      <c r="F20" s="2">
        <v>23.05</v>
      </c>
      <c r="G20">
        <v>3</v>
      </c>
      <c r="H20">
        <v>1</v>
      </c>
      <c r="K20" t="s">
        <v>48</v>
      </c>
    </row>
    <row r="21" spans="2:11">
      <c r="B21" s="2">
        <v>996.78</v>
      </c>
      <c r="C21" s="2">
        <v>53.76</v>
      </c>
      <c r="D21">
        <v>3</v>
      </c>
      <c r="E21" s="2">
        <v>346.94</v>
      </c>
      <c r="F21" s="2">
        <v>20.49</v>
      </c>
      <c r="G21">
        <v>3</v>
      </c>
      <c r="H21">
        <v>1</v>
      </c>
      <c r="K21" t="s">
        <v>31</v>
      </c>
    </row>
    <row r="22" spans="2:11">
      <c r="B22" s="2">
        <v>405.69</v>
      </c>
      <c r="C22" s="2">
        <v>23.04</v>
      </c>
      <c r="D22">
        <v>3</v>
      </c>
      <c r="E22" s="2">
        <v>346.94</v>
      </c>
      <c r="F22" s="2">
        <v>20.49</v>
      </c>
      <c r="G22">
        <v>3</v>
      </c>
      <c r="H22">
        <v>1</v>
      </c>
      <c r="K22" t="s">
        <v>32</v>
      </c>
    </row>
    <row r="23" spans="2:11">
      <c r="B23" s="2">
        <v>1130.46</v>
      </c>
      <c r="C23" s="2">
        <v>58.9300000000001</v>
      </c>
      <c r="D23">
        <v>3</v>
      </c>
      <c r="E23" s="2">
        <v>565.1</v>
      </c>
      <c r="F23" s="2">
        <v>41</v>
      </c>
      <c r="G23">
        <v>3</v>
      </c>
      <c r="H23">
        <v>1</v>
      </c>
      <c r="K23" t="s">
        <v>49</v>
      </c>
    </row>
    <row r="24" spans="2:11">
      <c r="B24" s="2">
        <v>672.51</v>
      </c>
      <c r="C24" s="2">
        <v>40.9400000000001</v>
      </c>
      <c r="D24">
        <v>3</v>
      </c>
      <c r="E24" s="2">
        <v>565.1</v>
      </c>
      <c r="F24" s="2">
        <v>41</v>
      </c>
      <c r="G24">
        <v>3</v>
      </c>
      <c r="H24">
        <v>1</v>
      </c>
      <c r="K24" t="s">
        <v>34</v>
      </c>
    </row>
    <row r="25" spans="2:8">
      <c r="B25">
        <v>3230.7</v>
      </c>
      <c r="C25">
        <f>B25*0.09</f>
        <v>290.763</v>
      </c>
      <c r="D25">
        <v>3</v>
      </c>
      <c r="E25">
        <v>2247.15</v>
      </c>
      <c r="F25">
        <f>E25*0.09</f>
        <v>202.2435</v>
      </c>
      <c r="G25">
        <v>3</v>
      </c>
      <c r="H25">
        <v>1</v>
      </c>
    </row>
    <row r="26" spans="2:11">
      <c r="B26">
        <v>29.4</v>
      </c>
      <c r="C26">
        <v>0.4</v>
      </c>
      <c r="D26">
        <v>3</v>
      </c>
      <c r="E26">
        <v>26.5</v>
      </c>
      <c r="F26">
        <v>0.4</v>
      </c>
      <c r="G26">
        <v>3</v>
      </c>
      <c r="H26">
        <v>1</v>
      </c>
      <c r="K26" t="s">
        <v>50</v>
      </c>
    </row>
    <row r="27" spans="2:8">
      <c r="B27">
        <v>37.1</v>
      </c>
      <c r="C27">
        <v>0.1</v>
      </c>
      <c r="D27">
        <v>3</v>
      </c>
      <c r="E27">
        <v>29.4</v>
      </c>
      <c r="F27">
        <v>0.4</v>
      </c>
      <c r="G27">
        <v>3</v>
      </c>
      <c r="H27">
        <v>1</v>
      </c>
    </row>
    <row r="28" spans="2:11">
      <c r="B28">
        <v>33</v>
      </c>
      <c r="C28">
        <v>0.5</v>
      </c>
      <c r="D28">
        <v>3</v>
      </c>
      <c r="E28">
        <v>31.2</v>
      </c>
      <c r="F28">
        <v>0.3</v>
      </c>
      <c r="G28">
        <v>3</v>
      </c>
      <c r="H28">
        <v>1</v>
      </c>
      <c r="K28" t="s">
        <v>51</v>
      </c>
    </row>
    <row r="29" spans="2:8">
      <c r="B29">
        <v>31.7</v>
      </c>
      <c r="C29">
        <v>0.6</v>
      </c>
      <c r="D29">
        <v>3</v>
      </c>
      <c r="E29">
        <v>27.6</v>
      </c>
      <c r="F29">
        <v>0.5</v>
      </c>
      <c r="G29">
        <v>3</v>
      </c>
      <c r="H29">
        <v>1</v>
      </c>
    </row>
    <row r="30" spans="2:11">
      <c r="B30">
        <v>35.3</v>
      </c>
      <c r="C30">
        <v>0.1</v>
      </c>
      <c r="D30">
        <v>3</v>
      </c>
      <c r="E30">
        <v>32.1</v>
      </c>
      <c r="F30">
        <v>0.9</v>
      </c>
      <c r="G30">
        <v>3</v>
      </c>
      <c r="H30">
        <v>1</v>
      </c>
      <c r="K30" t="s">
        <v>52</v>
      </c>
    </row>
    <row r="31" spans="2:11">
      <c r="B31">
        <v>35.4</v>
      </c>
      <c r="C31">
        <v>0</v>
      </c>
      <c r="D31">
        <v>3</v>
      </c>
      <c r="E31">
        <v>34.2</v>
      </c>
      <c r="F31">
        <v>0.3</v>
      </c>
      <c r="G31">
        <v>3</v>
      </c>
      <c r="H31">
        <v>1</v>
      </c>
      <c r="K31" t="s">
        <v>53</v>
      </c>
    </row>
    <row r="32" spans="2:11">
      <c r="B32">
        <v>32.3</v>
      </c>
      <c r="C32">
        <v>0.5</v>
      </c>
      <c r="D32">
        <v>3</v>
      </c>
      <c r="E32">
        <v>26.5</v>
      </c>
      <c r="F32">
        <v>0.4</v>
      </c>
      <c r="G32">
        <v>3</v>
      </c>
      <c r="H32">
        <v>1</v>
      </c>
      <c r="K32" t="s">
        <v>54</v>
      </c>
    </row>
    <row r="33" spans="2:11">
      <c r="B33">
        <v>33.3</v>
      </c>
      <c r="C33">
        <v>0.2</v>
      </c>
      <c r="D33">
        <v>3</v>
      </c>
      <c r="E33">
        <v>29.4</v>
      </c>
      <c r="F33">
        <v>0.4</v>
      </c>
      <c r="G33">
        <v>3</v>
      </c>
      <c r="H33">
        <v>1</v>
      </c>
      <c r="K33" t="s">
        <v>55</v>
      </c>
    </row>
    <row r="34" spans="2:11">
      <c r="B34">
        <v>36.6</v>
      </c>
      <c r="C34">
        <v>0.3</v>
      </c>
      <c r="D34">
        <v>3</v>
      </c>
      <c r="E34">
        <v>31.2</v>
      </c>
      <c r="F34">
        <v>0.3</v>
      </c>
      <c r="G34">
        <v>3</v>
      </c>
      <c r="H34">
        <v>1</v>
      </c>
      <c r="K34" t="s">
        <v>56</v>
      </c>
    </row>
    <row r="35" spans="2:11">
      <c r="B35">
        <v>30.2</v>
      </c>
      <c r="C35">
        <v>0.4</v>
      </c>
      <c r="D35">
        <v>3</v>
      </c>
      <c r="E35">
        <v>27.6</v>
      </c>
      <c r="F35">
        <v>0.5</v>
      </c>
      <c r="G35">
        <v>3</v>
      </c>
      <c r="H35">
        <v>1</v>
      </c>
      <c r="K35" t="s">
        <v>57</v>
      </c>
    </row>
    <row r="36" spans="2:11">
      <c r="B36">
        <v>35.7</v>
      </c>
      <c r="C36">
        <v>0.4</v>
      </c>
      <c r="D36">
        <v>3</v>
      </c>
      <c r="E36">
        <v>32.1</v>
      </c>
      <c r="F36">
        <v>0.9</v>
      </c>
      <c r="G36">
        <v>3</v>
      </c>
      <c r="H36">
        <v>1</v>
      </c>
      <c r="K36" t="s">
        <v>58</v>
      </c>
    </row>
    <row r="37" spans="2:11">
      <c r="B37">
        <v>41.5</v>
      </c>
      <c r="C37">
        <v>0.2</v>
      </c>
      <c r="D37">
        <v>3</v>
      </c>
      <c r="E37">
        <v>34.2</v>
      </c>
      <c r="F37">
        <v>0.3</v>
      </c>
      <c r="G37">
        <v>3</v>
      </c>
      <c r="H37">
        <v>1</v>
      </c>
      <c r="K37" t="s">
        <v>59</v>
      </c>
    </row>
    <row r="38" spans="2:11">
      <c r="B38">
        <v>11651</v>
      </c>
      <c r="C38">
        <v>2081</v>
      </c>
      <c r="D38">
        <v>3</v>
      </c>
      <c r="E38">
        <v>12191</v>
      </c>
      <c r="F38">
        <v>2599</v>
      </c>
      <c r="G38">
        <v>3</v>
      </c>
      <c r="H38">
        <v>1</v>
      </c>
      <c r="K38" t="s">
        <v>60</v>
      </c>
    </row>
    <row r="39" spans="2:11">
      <c r="B39">
        <v>15344</v>
      </c>
      <c r="C39">
        <v>2540</v>
      </c>
      <c r="D39">
        <v>3</v>
      </c>
      <c r="E39">
        <v>12201</v>
      </c>
      <c r="F39">
        <v>786</v>
      </c>
      <c r="G39">
        <v>3</v>
      </c>
      <c r="H39">
        <v>1</v>
      </c>
      <c r="K39" t="s">
        <v>61</v>
      </c>
    </row>
    <row r="40" spans="2:11">
      <c r="B40">
        <v>18138</v>
      </c>
      <c r="C40">
        <v>180</v>
      </c>
      <c r="D40">
        <v>3</v>
      </c>
      <c r="E40">
        <v>16414</v>
      </c>
      <c r="F40">
        <v>126</v>
      </c>
      <c r="G40">
        <v>3</v>
      </c>
      <c r="H40">
        <v>1</v>
      </c>
      <c r="K40" t="s">
        <v>59</v>
      </c>
    </row>
    <row r="41" spans="2:11">
      <c r="B41">
        <v>17686</v>
      </c>
      <c r="C41">
        <v>5</v>
      </c>
      <c r="D41">
        <v>3</v>
      </c>
      <c r="E41">
        <v>16018</v>
      </c>
      <c r="F41">
        <v>531</v>
      </c>
      <c r="G41">
        <v>3</v>
      </c>
      <c r="H41">
        <v>1</v>
      </c>
      <c r="K41" t="s">
        <v>62</v>
      </c>
    </row>
    <row r="42" spans="2:8">
      <c r="B42">
        <v>17920</v>
      </c>
      <c r="C42">
        <v>93</v>
      </c>
      <c r="D42">
        <v>3</v>
      </c>
      <c r="E42">
        <v>16216</v>
      </c>
      <c r="F42">
        <v>203</v>
      </c>
      <c r="G42">
        <v>3</v>
      </c>
      <c r="H42">
        <v>1</v>
      </c>
    </row>
    <row r="43" spans="2:8">
      <c r="B43">
        <v>18138</v>
      </c>
      <c r="C43">
        <v>180</v>
      </c>
      <c r="D43">
        <v>3</v>
      </c>
      <c r="E43">
        <v>16398</v>
      </c>
      <c r="F43">
        <v>340</v>
      </c>
      <c r="G43">
        <v>3</v>
      </c>
      <c r="H43">
        <v>1</v>
      </c>
    </row>
    <row r="44" spans="2:11">
      <c r="B44">
        <v>17686</v>
      </c>
      <c r="C44">
        <v>5</v>
      </c>
      <c r="D44">
        <v>3</v>
      </c>
      <c r="E44">
        <v>15736</v>
      </c>
      <c r="F44">
        <v>24</v>
      </c>
      <c r="G44">
        <v>3</v>
      </c>
      <c r="H44">
        <v>1</v>
      </c>
      <c r="K44" t="s">
        <v>63</v>
      </c>
    </row>
    <row r="45" spans="2:11">
      <c r="B45">
        <v>17920</v>
      </c>
      <c r="C45">
        <v>93</v>
      </c>
      <c r="D45">
        <v>3</v>
      </c>
      <c r="E45">
        <v>16067</v>
      </c>
      <c r="F45">
        <v>182</v>
      </c>
      <c r="G45">
        <v>3</v>
      </c>
      <c r="H45">
        <v>1</v>
      </c>
      <c r="K45" t="s">
        <v>64</v>
      </c>
    </row>
    <row r="46" spans="2:11">
      <c r="B46">
        <v>18138</v>
      </c>
      <c r="C46">
        <v>180</v>
      </c>
      <c r="D46">
        <v>3</v>
      </c>
      <c r="E46">
        <v>16044</v>
      </c>
      <c r="F46">
        <v>34</v>
      </c>
      <c r="G46">
        <v>3</v>
      </c>
      <c r="H46">
        <v>1</v>
      </c>
      <c r="K46" t="s">
        <v>65</v>
      </c>
    </row>
    <row r="47" spans="2:11">
      <c r="B47">
        <v>17686</v>
      </c>
      <c r="C47">
        <v>5</v>
      </c>
      <c r="D47">
        <v>3</v>
      </c>
      <c r="E47">
        <v>15323</v>
      </c>
      <c r="F47">
        <v>512</v>
      </c>
      <c r="G47">
        <v>3</v>
      </c>
      <c r="H47">
        <v>1</v>
      </c>
      <c r="K47" t="s">
        <v>66</v>
      </c>
    </row>
    <row r="48" spans="2:11">
      <c r="B48">
        <v>17920</v>
      </c>
      <c r="C48">
        <v>93</v>
      </c>
      <c r="D48">
        <v>3</v>
      </c>
      <c r="E48">
        <v>15683</v>
      </c>
      <c r="F48">
        <v>241</v>
      </c>
      <c r="G48">
        <v>3</v>
      </c>
      <c r="H48">
        <v>1</v>
      </c>
      <c r="K48" t="s">
        <v>67</v>
      </c>
    </row>
    <row r="49" spans="2:11">
      <c r="B49">
        <v>5641.3</v>
      </c>
      <c r="C49">
        <v>155.02</v>
      </c>
      <c r="D49">
        <v>3</v>
      </c>
      <c r="E49" s="3">
        <v>5830.9</v>
      </c>
      <c r="F49">
        <v>134.47</v>
      </c>
      <c r="G49">
        <v>3</v>
      </c>
      <c r="H49">
        <v>1</v>
      </c>
      <c r="K49" t="s">
        <v>68</v>
      </c>
    </row>
    <row r="50" spans="2:11">
      <c r="B50">
        <v>7147.08</v>
      </c>
      <c r="C50">
        <v>189.51</v>
      </c>
      <c r="D50">
        <v>3</v>
      </c>
      <c r="E50">
        <v>4550.23</v>
      </c>
      <c r="F50">
        <v>50.68</v>
      </c>
      <c r="G50">
        <v>3</v>
      </c>
      <c r="H50">
        <v>1</v>
      </c>
      <c r="K50" t="s">
        <v>36</v>
      </c>
    </row>
    <row r="51" spans="2:8">
      <c r="B51">
        <v>130.158</v>
      </c>
      <c r="C51">
        <f t="shared" ref="C51:C62" si="4">B51*0.09</f>
        <v>11.71422</v>
      </c>
      <c r="D51">
        <v>3</v>
      </c>
      <c r="E51">
        <v>182.908</v>
      </c>
      <c r="F51">
        <f t="shared" ref="F51:F62" si="5">E51*0.09</f>
        <v>16.46172</v>
      </c>
      <c r="G51">
        <v>3</v>
      </c>
      <c r="H51">
        <v>1</v>
      </c>
    </row>
    <row r="52" spans="2:11">
      <c r="B52">
        <v>98.478</v>
      </c>
      <c r="C52">
        <f t="shared" si="4"/>
        <v>8.86302</v>
      </c>
      <c r="D52">
        <v>3</v>
      </c>
      <c r="E52">
        <v>272.528</v>
      </c>
      <c r="F52">
        <f t="shared" si="5"/>
        <v>24.52752</v>
      </c>
      <c r="G52">
        <v>3</v>
      </c>
      <c r="H52">
        <v>1</v>
      </c>
      <c r="K52" t="s">
        <v>37</v>
      </c>
    </row>
    <row r="53" spans="2:11">
      <c r="B53">
        <v>180.904</v>
      </c>
      <c r="C53">
        <f t="shared" si="4"/>
        <v>16.28136</v>
      </c>
      <c r="D53">
        <v>3</v>
      </c>
      <c r="E53">
        <v>211.001</v>
      </c>
      <c r="F53">
        <f t="shared" si="5"/>
        <v>18.99009</v>
      </c>
      <c r="G53">
        <v>3</v>
      </c>
      <c r="H53">
        <v>1</v>
      </c>
      <c r="K53" t="s">
        <v>38</v>
      </c>
    </row>
    <row r="54" spans="2:11">
      <c r="B54">
        <v>188.584</v>
      </c>
      <c r="C54">
        <f t="shared" si="4"/>
        <v>16.97256</v>
      </c>
      <c r="D54">
        <v>3</v>
      </c>
      <c r="E54">
        <v>194.667</v>
      </c>
      <c r="F54">
        <f t="shared" si="5"/>
        <v>17.52003</v>
      </c>
      <c r="G54">
        <v>3</v>
      </c>
      <c r="H54">
        <v>1</v>
      </c>
      <c r="K54" t="s">
        <v>69</v>
      </c>
    </row>
    <row r="55" spans="2:8">
      <c r="B55">
        <v>403.836</v>
      </c>
      <c r="C55">
        <f t="shared" si="4"/>
        <v>36.34524</v>
      </c>
      <c r="D55">
        <v>3</v>
      </c>
      <c r="E55">
        <v>199.177</v>
      </c>
      <c r="F55">
        <f t="shared" si="5"/>
        <v>17.92593</v>
      </c>
      <c r="G55">
        <v>3</v>
      </c>
      <c r="H55">
        <v>1</v>
      </c>
    </row>
    <row r="56" spans="2:11">
      <c r="B56">
        <v>151.066</v>
      </c>
      <c r="C56">
        <f t="shared" si="4"/>
        <v>13.59594</v>
      </c>
      <c r="D56">
        <v>3</v>
      </c>
      <c r="E56">
        <v>161.595</v>
      </c>
      <c r="F56">
        <f t="shared" si="5"/>
        <v>14.54355</v>
      </c>
      <c r="G56">
        <v>3</v>
      </c>
      <c r="H56">
        <v>1</v>
      </c>
      <c r="K56" t="s">
        <v>40</v>
      </c>
    </row>
    <row r="57" spans="2:11">
      <c r="B57" s="4">
        <v>638.6</v>
      </c>
      <c r="C57">
        <f t="shared" si="4"/>
        <v>57.474</v>
      </c>
      <c r="D57">
        <v>3</v>
      </c>
      <c r="E57">
        <v>575.704</v>
      </c>
      <c r="F57">
        <f t="shared" si="5"/>
        <v>51.81336</v>
      </c>
      <c r="G57">
        <v>3</v>
      </c>
      <c r="H57">
        <v>1</v>
      </c>
      <c r="K57" t="s">
        <v>41</v>
      </c>
    </row>
    <row r="58" spans="2:11">
      <c r="B58">
        <v>745.903</v>
      </c>
      <c r="C58">
        <f t="shared" si="4"/>
        <v>67.13127</v>
      </c>
      <c r="D58">
        <v>3</v>
      </c>
      <c r="E58">
        <v>715.553</v>
      </c>
      <c r="F58">
        <f t="shared" si="5"/>
        <v>64.39977</v>
      </c>
      <c r="G58">
        <v>3</v>
      </c>
      <c r="H58">
        <v>1</v>
      </c>
      <c r="K58" t="s">
        <v>70</v>
      </c>
    </row>
    <row r="59" spans="2:8">
      <c r="B59">
        <v>630.471</v>
      </c>
      <c r="C59">
        <f t="shared" si="4"/>
        <v>56.74239</v>
      </c>
      <c r="D59">
        <v>3</v>
      </c>
      <c r="E59">
        <v>801.786</v>
      </c>
      <c r="F59">
        <f t="shared" si="5"/>
        <v>72.16074</v>
      </c>
      <c r="G59">
        <v>3</v>
      </c>
      <c r="H59">
        <v>1</v>
      </c>
    </row>
    <row r="60" spans="2:11">
      <c r="B60">
        <v>730.013</v>
      </c>
      <c r="C60">
        <f t="shared" si="4"/>
        <v>65.70117</v>
      </c>
      <c r="D60">
        <v>3</v>
      </c>
      <c r="E60">
        <v>676.065</v>
      </c>
      <c r="F60">
        <f t="shared" si="5"/>
        <v>60.84585</v>
      </c>
      <c r="G60">
        <v>3</v>
      </c>
      <c r="H60">
        <v>1</v>
      </c>
      <c r="K60" t="s">
        <v>71</v>
      </c>
    </row>
    <row r="61" spans="2:11">
      <c r="B61">
        <v>740.954</v>
      </c>
      <c r="C61">
        <f t="shared" si="4"/>
        <v>66.68586</v>
      </c>
      <c r="D61">
        <v>3</v>
      </c>
      <c r="E61">
        <v>630.876</v>
      </c>
      <c r="F61">
        <f t="shared" si="5"/>
        <v>56.77884</v>
      </c>
      <c r="G61">
        <v>3</v>
      </c>
      <c r="H61">
        <v>1</v>
      </c>
      <c r="K61" t="s">
        <v>72</v>
      </c>
    </row>
    <row r="62" spans="2:8">
      <c r="B62">
        <v>801.985</v>
      </c>
      <c r="C62">
        <f t="shared" si="4"/>
        <v>72.17865</v>
      </c>
      <c r="D62">
        <v>3</v>
      </c>
      <c r="E62">
        <v>857.212</v>
      </c>
      <c r="F62">
        <f t="shared" si="5"/>
        <v>77.14908</v>
      </c>
      <c r="G62">
        <v>3</v>
      </c>
      <c r="H62">
        <v>1</v>
      </c>
    </row>
    <row r="63" spans="2:8">
      <c r="B63">
        <v>916.31</v>
      </c>
      <c r="C63">
        <v>6.03</v>
      </c>
      <c r="D63">
        <v>3</v>
      </c>
      <c r="E63">
        <v>895.92</v>
      </c>
      <c r="F63">
        <v>9.96</v>
      </c>
      <c r="G63">
        <v>3</v>
      </c>
      <c r="H63">
        <v>1</v>
      </c>
    </row>
    <row r="64" spans="2:8">
      <c r="B64">
        <v>933.62</v>
      </c>
      <c r="C64">
        <v>4.65</v>
      </c>
      <c r="D64">
        <v>3</v>
      </c>
      <c r="E64">
        <v>895.92</v>
      </c>
      <c r="F64">
        <v>9.96</v>
      </c>
      <c r="G64">
        <v>3</v>
      </c>
      <c r="H64">
        <v>1</v>
      </c>
    </row>
    <row r="65" spans="2:8">
      <c r="B65" s="2">
        <v>235.09</v>
      </c>
      <c r="C65" s="2">
        <v>4.97</v>
      </c>
      <c r="D65">
        <v>3</v>
      </c>
      <c r="E65" s="2">
        <v>196.92</v>
      </c>
      <c r="F65" s="2">
        <v>2.49000000000001</v>
      </c>
      <c r="G65">
        <v>3</v>
      </c>
      <c r="H65">
        <v>2</v>
      </c>
    </row>
    <row r="66" spans="2:8">
      <c r="B66" s="2">
        <v>314.71</v>
      </c>
      <c r="C66" s="2">
        <v>13.68</v>
      </c>
      <c r="D66">
        <v>3</v>
      </c>
      <c r="E66" s="2">
        <v>261.63</v>
      </c>
      <c r="F66" s="2">
        <v>9.94</v>
      </c>
      <c r="G66">
        <v>3</v>
      </c>
      <c r="H66">
        <v>2</v>
      </c>
    </row>
    <row r="67" spans="2:8">
      <c r="B67" s="2">
        <v>286.19</v>
      </c>
      <c r="C67" s="2">
        <v>4.98000000000002</v>
      </c>
      <c r="D67">
        <v>3</v>
      </c>
      <c r="E67" s="2">
        <v>243.05</v>
      </c>
      <c r="F67" s="2">
        <v>8.70999999999998</v>
      </c>
      <c r="G67">
        <v>3</v>
      </c>
      <c r="H67">
        <v>2</v>
      </c>
    </row>
    <row r="68" spans="2:8">
      <c r="B68" s="2">
        <v>367.06</v>
      </c>
      <c r="C68" s="2">
        <v>18.65</v>
      </c>
      <c r="D68">
        <v>3</v>
      </c>
      <c r="E68" s="2">
        <v>309</v>
      </c>
      <c r="F68" s="2">
        <v>9.94999999999999</v>
      </c>
      <c r="G68">
        <v>3</v>
      </c>
      <c r="H68">
        <v>2</v>
      </c>
    </row>
    <row r="69" spans="2:8">
      <c r="B69" s="2">
        <v>316.15</v>
      </c>
      <c r="C69" s="2">
        <v>3.75</v>
      </c>
      <c r="D69">
        <v>3</v>
      </c>
      <c r="E69" s="2">
        <v>271.77</v>
      </c>
      <c r="F69" s="2">
        <v>3.73000000000002</v>
      </c>
      <c r="G69">
        <v>3</v>
      </c>
      <c r="H69">
        <v>2</v>
      </c>
    </row>
    <row r="70" spans="2:8">
      <c r="B70" s="2">
        <v>434.32</v>
      </c>
      <c r="C70" s="2">
        <v>29.86</v>
      </c>
      <c r="D70">
        <v>3</v>
      </c>
      <c r="E70" s="2">
        <v>375.02</v>
      </c>
      <c r="F70" s="2">
        <v>14.93</v>
      </c>
      <c r="G70">
        <v>3</v>
      </c>
      <c r="H70">
        <v>2</v>
      </c>
    </row>
    <row r="71" spans="2:8">
      <c r="B71" s="2">
        <v>291.79</v>
      </c>
      <c r="C71" s="2">
        <v>9.94999999999999</v>
      </c>
      <c r="D71">
        <v>3</v>
      </c>
      <c r="E71" s="2">
        <v>196.92</v>
      </c>
      <c r="F71" s="2">
        <v>2.49000000000001</v>
      </c>
      <c r="G71">
        <v>3</v>
      </c>
      <c r="H71">
        <v>2</v>
      </c>
    </row>
    <row r="72" spans="2:8">
      <c r="B72" s="2">
        <v>262</v>
      </c>
      <c r="C72" s="2">
        <v>3.73000000000002</v>
      </c>
      <c r="D72">
        <v>3</v>
      </c>
      <c r="E72" s="2">
        <v>261.63</v>
      </c>
      <c r="F72" s="2">
        <v>9.94</v>
      </c>
      <c r="G72">
        <v>3</v>
      </c>
      <c r="H72">
        <v>2</v>
      </c>
    </row>
    <row r="73" spans="2:8">
      <c r="B73" s="2">
        <v>335.43</v>
      </c>
      <c r="C73" s="2">
        <v>2.48000000000002</v>
      </c>
      <c r="D73">
        <v>3</v>
      </c>
      <c r="E73" s="2">
        <v>243.05</v>
      </c>
      <c r="F73" s="2">
        <v>8.70999999999998</v>
      </c>
      <c r="G73">
        <v>3</v>
      </c>
      <c r="H73">
        <v>2</v>
      </c>
    </row>
    <row r="74" spans="2:8">
      <c r="B74" s="2">
        <v>441.16</v>
      </c>
      <c r="C74" s="2">
        <v>3.73999999999995</v>
      </c>
      <c r="D74">
        <v>3</v>
      </c>
      <c r="E74" s="2">
        <v>309</v>
      </c>
      <c r="F74" s="2">
        <v>9.94999999999999</v>
      </c>
      <c r="G74">
        <v>3</v>
      </c>
      <c r="H74">
        <v>2</v>
      </c>
    </row>
    <row r="75" spans="2:8">
      <c r="B75" s="2">
        <v>447.45</v>
      </c>
      <c r="C75" s="2">
        <v>3.73000000000002</v>
      </c>
      <c r="D75">
        <v>3</v>
      </c>
      <c r="E75" s="2">
        <v>271.77</v>
      </c>
      <c r="F75" s="2">
        <v>3.73000000000002</v>
      </c>
      <c r="G75">
        <v>3</v>
      </c>
      <c r="H75">
        <v>2</v>
      </c>
    </row>
    <row r="76" spans="2:8">
      <c r="B76" s="2">
        <v>585.51</v>
      </c>
      <c r="C76" s="2">
        <v>2.49000000000001</v>
      </c>
      <c r="D76">
        <v>3</v>
      </c>
      <c r="E76" s="2">
        <v>375.02</v>
      </c>
      <c r="F76" s="2">
        <v>14.93</v>
      </c>
      <c r="G76">
        <v>3</v>
      </c>
      <c r="H76">
        <v>2</v>
      </c>
    </row>
    <row r="77" spans="2:8">
      <c r="B77">
        <v>630.471</v>
      </c>
      <c r="C77">
        <f t="shared" ref="C77:C80" si="6">B77*0.09</f>
        <v>56.74239</v>
      </c>
      <c r="D77">
        <v>3</v>
      </c>
      <c r="E77">
        <v>801.786</v>
      </c>
      <c r="F77">
        <f t="shared" ref="F77:F80" si="7">E77*0.09</f>
        <v>72.16074</v>
      </c>
      <c r="G77">
        <v>3</v>
      </c>
      <c r="H77">
        <v>3</v>
      </c>
    </row>
    <row r="78" spans="2:8">
      <c r="B78">
        <v>730.013</v>
      </c>
      <c r="C78">
        <f t="shared" si="6"/>
        <v>65.70117</v>
      </c>
      <c r="D78">
        <v>3</v>
      </c>
      <c r="E78">
        <v>676.065</v>
      </c>
      <c r="F78">
        <f t="shared" si="7"/>
        <v>60.84585</v>
      </c>
      <c r="G78">
        <v>3</v>
      </c>
      <c r="H78">
        <v>3</v>
      </c>
    </row>
    <row r="79" spans="2:8">
      <c r="B79">
        <v>740.954</v>
      </c>
      <c r="C79">
        <f t="shared" si="6"/>
        <v>66.68586</v>
      </c>
      <c r="D79">
        <v>3</v>
      </c>
      <c r="E79">
        <v>630.876</v>
      </c>
      <c r="F79">
        <f t="shared" si="7"/>
        <v>56.77884</v>
      </c>
      <c r="G79">
        <v>3</v>
      </c>
      <c r="H79">
        <v>3</v>
      </c>
    </row>
    <row r="80" spans="2:8">
      <c r="B80">
        <v>801.985</v>
      </c>
      <c r="C80">
        <f t="shared" si="6"/>
        <v>72.17865</v>
      </c>
      <c r="D80">
        <v>3</v>
      </c>
      <c r="E80">
        <v>857.212</v>
      </c>
      <c r="F80">
        <f t="shared" si="7"/>
        <v>77.14908</v>
      </c>
      <c r="G80">
        <v>3</v>
      </c>
      <c r="H80">
        <v>3</v>
      </c>
    </row>
    <row r="81" spans="2:8">
      <c r="B81">
        <v>916.31</v>
      </c>
      <c r="C81">
        <v>6.03</v>
      </c>
      <c r="D81">
        <v>3</v>
      </c>
      <c r="E81">
        <v>895.92</v>
      </c>
      <c r="F81">
        <v>9.96</v>
      </c>
      <c r="G81">
        <v>3</v>
      </c>
      <c r="H81">
        <v>3</v>
      </c>
    </row>
    <row r="82" spans="2:8">
      <c r="B82">
        <v>933.62</v>
      </c>
      <c r="C82">
        <v>4.65</v>
      </c>
      <c r="D82">
        <v>3</v>
      </c>
      <c r="E82">
        <v>895.92</v>
      </c>
      <c r="F82">
        <v>9.96</v>
      </c>
      <c r="G82">
        <v>3</v>
      </c>
      <c r="H82">
        <v>3</v>
      </c>
    </row>
    <row r="83" spans="2:8">
      <c r="B83" s="2">
        <v>235.09</v>
      </c>
      <c r="C83" s="2">
        <v>4.97</v>
      </c>
      <c r="D83">
        <v>3</v>
      </c>
      <c r="E83" s="2">
        <v>196.92</v>
      </c>
      <c r="F83" s="2">
        <v>2.49000000000001</v>
      </c>
      <c r="G83">
        <v>3</v>
      </c>
      <c r="H83">
        <v>3</v>
      </c>
    </row>
    <row r="84" spans="2:8">
      <c r="B84" s="2">
        <v>314.71</v>
      </c>
      <c r="C84" s="2">
        <v>13.68</v>
      </c>
      <c r="D84">
        <v>3</v>
      </c>
      <c r="E84" s="2">
        <v>261.63</v>
      </c>
      <c r="F84" s="2">
        <v>9.94</v>
      </c>
      <c r="G84">
        <v>3</v>
      </c>
      <c r="H84">
        <v>3</v>
      </c>
    </row>
  </sheetData>
  <mergeCells count="3">
    <mergeCell ref="B1:G1"/>
    <mergeCell ref="I1:N1"/>
    <mergeCell ref="P1:U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109"/>
  <sheetViews>
    <sheetView zoomScale="80" zoomScaleNormal="80" topLeftCell="C1" workbookViewId="0">
      <pane ySplit="2" topLeftCell="A27" activePane="bottomLeft" state="frozen"/>
      <selection/>
      <selection pane="bottomLeft" activeCell="T47" sqref="T47"/>
    </sheetView>
  </sheetViews>
  <sheetFormatPr defaultColWidth="8.88888888888889" defaultRowHeight="14.4"/>
  <sheetData>
    <row r="1" spans="2:21">
      <c r="B1" s="1" t="s">
        <v>73</v>
      </c>
      <c r="C1" s="1"/>
      <c r="D1" s="1"/>
      <c r="E1" s="1"/>
      <c r="F1" s="1"/>
      <c r="G1" s="1"/>
      <c r="I1" s="1" t="s">
        <v>74</v>
      </c>
      <c r="J1" s="1"/>
      <c r="K1" s="1"/>
      <c r="L1" s="1"/>
      <c r="M1" s="1"/>
      <c r="N1" s="1"/>
      <c r="P1" s="1" t="s">
        <v>75</v>
      </c>
      <c r="Q1" s="1"/>
      <c r="R1" s="1"/>
      <c r="S1" s="1"/>
      <c r="T1" s="1"/>
      <c r="U1" s="1"/>
    </row>
    <row r="2" spans="2:2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I2" s="2" t="s">
        <v>0</v>
      </c>
      <c r="J2" s="2" t="s">
        <v>1</v>
      </c>
      <c r="K2" s="2" t="s">
        <v>2</v>
      </c>
      <c r="L2" s="2" t="s">
        <v>3</v>
      </c>
      <c r="M2" s="2" t="s">
        <v>4</v>
      </c>
      <c r="N2" s="2" t="s">
        <v>5</v>
      </c>
      <c r="P2" s="2" t="s">
        <v>0</v>
      </c>
      <c r="Q2" s="2" t="s">
        <v>1</v>
      </c>
      <c r="R2" s="2" t="s">
        <v>2</v>
      </c>
      <c r="S2" s="2" t="s">
        <v>3</v>
      </c>
      <c r="T2" s="2" t="s">
        <v>4</v>
      </c>
      <c r="U2" s="2" t="s">
        <v>5</v>
      </c>
    </row>
    <row r="3" spans="2:22">
      <c r="B3" s="2">
        <v>11298</v>
      </c>
      <c r="C3" s="2">
        <v>1574</v>
      </c>
      <c r="D3">
        <v>3</v>
      </c>
      <c r="E3" s="2">
        <v>14481</v>
      </c>
      <c r="F3" s="2">
        <v>377</v>
      </c>
      <c r="G3">
        <v>3</v>
      </c>
      <c r="H3">
        <v>1</v>
      </c>
      <c r="I3">
        <v>6282.4</v>
      </c>
      <c r="J3">
        <v>175.2</v>
      </c>
      <c r="K3">
        <v>3</v>
      </c>
      <c r="L3">
        <v>5589.7</v>
      </c>
      <c r="M3">
        <v>65.2</v>
      </c>
      <c r="N3">
        <v>3</v>
      </c>
      <c r="O3">
        <v>2</v>
      </c>
      <c r="P3">
        <v>11565</v>
      </c>
      <c r="Q3">
        <v>872</v>
      </c>
      <c r="R3">
        <v>3</v>
      </c>
      <c r="S3" s="2">
        <v>14481</v>
      </c>
      <c r="T3" s="2">
        <v>377</v>
      </c>
      <c r="U3">
        <v>3</v>
      </c>
      <c r="V3">
        <v>3</v>
      </c>
    </row>
    <row r="4" spans="2:22">
      <c r="B4">
        <v>11651</v>
      </c>
      <c r="C4">
        <v>2081</v>
      </c>
      <c r="D4">
        <v>3</v>
      </c>
      <c r="E4" s="2">
        <v>14481</v>
      </c>
      <c r="F4" s="2">
        <v>377</v>
      </c>
      <c r="G4">
        <v>3</v>
      </c>
      <c r="H4">
        <v>1</v>
      </c>
      <c r="I4">
        <v>1414.5</v>
      </c>
      <c r="J4">
        <v>83.7</v>
      </c>
      <c r="K4">
        <v>3</v>
      </c>
      <c r="L4">
        <v>601.7</v>
      </c>
      <c r="M4">
        <v>57.9</v>
      </c>
      <c r="N4">
        <v>3</v>
      </c>
      <c r="O4">
        <v>2</v>
      </c>
      <c r="P4" s="2">
        <v>15344</v>
      </c>
      <c r="Q4" s="2">
        <v>2540</v>
      </c>
      <c r="R4">
        <v>3</v>
      </c>
      <c r="S4">
        <v>12201</v>
      </c>
      <c r="T4">
        <v>786</v>
      </c>
      <c r="U4">
        <v>3</v>
      </c>
      <c r="V4">
        <v>3</v>
      </c>
    </row>
    <row r="5" spans="2:22">
      <c r="B5">
        <v>11565</v>
      </c>
      <c r="C5">
        <v>872</v>
      </c>
      <c r="D5">
        <v>3</v>
      </c>
      <c r="E5" s="2">
        <v>14481</v>
      </c>
      <c r="F5" s="2">
        <v>377</v>
      </c>
      <c r="G5">
        <v>3</v>
      </c>
      <c r="H5">
        <v>1</v>
      </c>
      <c r="I5">
        <v>1414.5</v>
      </c>
      <c r="J5">
        <v>83.7</v>
      </c>
      <c r="K5">
        <v>3</v>
      </c>
      <c r="L5">
        <v>748.3</v>
      </c>
      <c r="M5">
        <v>19.5</v>
      </c>
      <c r="N5">
        <v>3</v>
      </c>
      <c r="O5">
        <v>2</v>
      </c>
      <c r="P5" s="2">
        <v>235.09</v>
      </c>
      <c r="Q5" s="2">
        <v>4.97</v>
      </c>
      <c r="R5">
        <v>3</v>
      </c>
      <c r="S5" s="2">
        <v>196.92</v>
      </c>
      <c r="T5" s="2">
        <v>2.49000000000001</v>
      </c>
      <c r="U5">
        <v>3</v>
      </c>
      <c r="V5">
        <v>3</v>
      </c>
    </row>
    <row r="6" spans="2:22">
      <c r="B6" s="2">
        <v>15344</v>
      </c>
      <c r="C6" s="2">
        <v>2540</v>
      </c>
      <c r="D6">
        <v>3</v>
      </c>
      <c r="E6">
        <v>12201</v>
      </c>
      <c r="F6">
        <v>786</v>
      </c>
      <c r="G6">
        <v>3</v>
      </c>
      <c r="H6">
        <v>1</v>
      </c>
      <c r="I6">
        <v>6282.4</v>
      </c>
      <c r="J6">
        <v>175.2</v>
      </c>
      <c r="K6">
        <v>3</v>
      </c>
      <c r="L6">
        <v>3785.7</v>
      </c>
      <c r="M6">
        <v>393.7</v>
      </c>
      <c r="N6">
        <v>3</v>
      </c>
      <c r="O6">
        <v>2</v>
      </c>
      <c r="P6" s="2">
        <v>314.71</v>
      </c>
      <c r="Q6" s="2">
        <v>13.68</v>
      </c>
      <c r="R6">
        <v>3</v>
      </c>
      <c r="S6" s="2">
        <v>261.63</v>
      </c>
      <c r="T6" s="2">
        <v>9.94</v>
      </c>
      <c r="U6">
        <v>3</v>
      </c>
      <c r="V6">
        <v>3</v>
      </c>
    </row>
    <row r="7" spans="2:22">
      <c r="B7" s="2">
        <v>235.09</v>
      </c>
      <c r="C7" s="2">
        <v>4.97</v>
      </c>
      <c r="D7">
        <v>3</v>
      </c>
      <c r="E7" s="2">
        <v>196.92</v>
      </c>
      <c r="F7" s="2">
        <v>2.49000000000001</v>
      </c>
      <c r="G7">
        <v>3</v>
      </c>
      <c r="H7">
        <v>1</v>
      </c>
      <c r="I7">
        <v>6282.4</v>
      </c>
      <c r="J7">
        <v>175.2</v>
      </c>
      <c r="K7">
        <v>3</v>
      </c>
      <c r="L7">
        <v>4958.3</v>
      </c>
      <c r="M7">
        <v>168.3</v>
      </c>
      <c r="N7">
        <v>3</v>
      </c>
      <c r="O7">
        <v>2</v>
      </c>
      <c r="P7" s="2">
        <v>286.19</v>
      </c>
      <c r="Q7" s="2">
        <v>4.98000000000002</v>
      </c>
      <c r="R7">
        <v>3</v>
      </c>
      <c r="S7" s="2">
        <v>243.05</v>
      </c>
      <c r="T7" s="2">
        <v>8.70999999999998</v>
      </c>
      <c r="U7">
        <v>3</v>
      </c>
      <c r="V7">
        <v>3</v>
      </c>
    </row>
    <row r="8" spans="2:22">
      <c r="B8" s="2">
        <v>314.71</v>
      </c>
      <c r="C8" s="2">
        <v>13.68</v>
      </c>
      <c r="D8">
        <v>3</v>
      </c>
      <c r="E8" s="2">
        <v>261.63</v>
      </c>
      <c r="F8" s="2">
        <v>9.94</v>
      </c>
      <c r="G8">
        <v>3</v>
      </c>
      <c r="H8">
        <v>1</v>
      </c>
      <c r="I8">
        <v>3750.99</v>
      </c>
      <c r="J8">
        <f t="shared" ref="J8:J11" si="0">I8*0.09</f>
        <v>337.5891</v>
      </c>
      <c r="K8">
        <v>3</v>
      </c>
      <c r="L8">
        <v>3375.69</v>
      </c>
      <c r="M8">
        <f t="shared" ref="M8:M11" si="1">L8*0.09</f>
        <v>303.8121</v>
      </c>
      <c r="N8">
        <v>3</v>
      </c>
      <c r="O8">
        <v>2</v>
      </c>
      <c r="P8" s="2">
        <v>367.06</v>
      </c>
      <c r="Q8" s="2">
        <v>18.65</v>
      </c>
      <c r="R8">
        <v>3</v>
      </c>
      <c r="S8" s="2">
        <v>309</v>
      </c>
      <c r="T8" s="2">
        <v>9.94999999999999</v>
      </c>
      <c r="U8">
        <v>3</v>
      </c>
      <c r="V8">
        <v>3</v>
      </c>
    </row>
    <row r="9" spans="2:22">
      <c r="B9" s="2">
        <v>286.19</v>
      </c>
      <c r="C9" s="2">
        <v>4.98000000000002</v>
      </c>
      <c r="D9">
        <v>3</v>
      </c>
      <c r="E9" s="2">
        <v>243.05</v>
      </c>
      <c r="F9" s="2">
        <v>8.70999999999998</v>
      </c>
      <c r="G9">
        <v>3</v>
      </c>
      <c r="H9">
        <v>1</v>
      </c>
      <c r="I9">
        <v>2906.84</v>
      </c>
      <c r="J9">
        <f t="shared" si="0"/>
        <v>261.6156</v>
      </c>
      <c r="K9">
        <v>3</v>
      </c>
      <c r="L9">
        <v>1760.39</v>
      </c>
      <c r="M9">
        <f t="shared" si="1"/>
        <v>158.4351</v>
      </c>
      <c r="N9">
        <v>3</v>
      </c>
      <c r="O9">
        <v>2</v>
      </c>
      <c r="P9" s="2">
        <v>316.15</v>
      </c>
      <c r="Q9" s="2">
        <v>3.75</v>
      </c>
      <c r="R9">
        <v>3</v>
      </c>
      <c r="S9" s="2">
        <v>271.77</v>
      </c>
      <c r="T9" s="2">
        <v>3.73000000000002</v>
      </c>
      <c r="U9">
        <v>3</v>
      </c>
      <c r="V9">
        <v>3</v>
      </c>
    </row>
    <row r="10" spans="2:22">
      <c r="B10" s="2">
        <v>367.06</v>
      </c>
      <c r="C10" s="2">
        <v>18.65</v>
      </c>
      <c r="D10">
        <v>3</v>
      </c>
      <c r="E10" s="2">
        <v>309</v>
      </c>
      <c r="F10" s="2">
        <v>9.94999999999999</v>
      </c>
      <c r="G10">
        <v>3</v>
      </c>
      <c r="H10">
        <v>1</v>
      </c>
      <c r="I10">
        <v>4645.12</v>
      </c>
      <c r="J10">
        <f t="shared" si="0"/>
        <v>418.0608</v>
      </c>
      <c r="K10">
        <v>3</v>
      </c>
      <c r="L10">
        <v>2498.3</v>
      </c>
      <c r="M10">
        <f t="shared" si="1"/>
        <v>224.847</v>
      </c>
      <c r="N10">
        <v>3</v>
      </c>
      <c r="O10">
        <v>2</v>
      </c>
      <c r="P10" s="2">
        <v>434.32</v>
      </c>
      <c r="Q10" s="2">
        <v>29.86</v>
      </c>
      <c r="R10">
        <v>3</v>
      </c>
      <c r="S10" s="2">
        <v>375.02</v>
      </c>
      <c r="T10" s="2">
        <v>14.93</v>
      </c>
      <c r="U10">
        <v>3</v>
      </c>
      <c r="V10">
        <v>3</v>
      </c>
    </row>
    <row r="11" spans="2:22">
      <c r="B11" s="2">
        <v>316.15</v>
      </c>
      <c r="C11" s="2">
        <v>3.75</v>
      </c>
      <c r="D11">
        <v>3</v>
      </c>
      <c r="E11" s="2">
        <v>271.77</v>
      </c>
      <c r="F11" s="2">
        <v>3.73000000000002</v>
      </c>
      <c r="G11">
        <v>3</v>
      </c>
      <c r="H11">
        <v>1</v>
      </c>
      <c r="I11">
        <v>3767.65</v>
      </c>
      <c r="J11">
        <f t="shared" si="0"/>
        <v>339.0885</v>
      </c>
      <c r="K11">
        <v>3</v>
      </c>
      <c r="L11">
        <v>2544.79</v>
      </c>
      <c r="M11">
        <f t="shared" si="1"/>
        <v>229.0311</v>
      </c>
      <c r="N11">
        <v>3</v>
      </c>
      <c r="O11">
        <v>2</v>
      </c>
      <c r="P11" s="2">
        <v>291.79</v>
      </c>
      <c r="Q11" s="2">
        <v>9.94999999999999</v>
      </c>
      <c r="R11">
        <v>3</v>
      </c>
      <c r="S11" s="2">
        <v>196.92</v>
      </c>
      <c r="T11" s="2">
        <v>2.49000000000001</v>
      </c>
      <c r="U11">
        <v>3</v>
      </c>
      <c r="V11">
        <v>3</v>
      </c>
    </row>
    <row r="12" spans="2:22">
      <c r="B12" s="2">
        <v>434.32</v>
      </c>
      <c r="C12" s="2">
        <v>29.86</v>
      </c>
      <c r="D12">
        <v>3</v>
      </c>
      <c r="E12" s="2">
        <v>375.02</v>
      </c>
      <c r="F12" s="2">
        <v>14.93</v>
      </c>
      <c r="G12">
        <v>3</v>
      </c>
      <c r="H12">
        <v>1</v>
      </c>
      <c r="I12" s="2">
        <v>461.18</v>
      </c>
      <c r="J12" s="2">
        <v>46.11</v>
      </c>
      <c r="K12">
        <v>3</v>
      </c>
      <c r="L12" s="2">
        <v>192.73</v>
      </c>
      <c r="M12" s="2">
        <v>23.05</v>
      </c>
      <c r="N12">
        <v>3</v>
      </c>
      <c r="O12">
        <v>2</v>
      </c>
      <c r="P12" s="2">
        <v>262</v>
      </c>
      <c r="Q12" s="2">
        <v>3.73000000000002</v>
      </c>
      <c r="R12">
        <v>3</v>
      </c>
      <c r="S12" s="2">
        <v>261.63</v>
      </c>
      <c r="T12" s="2">
        <v>9.94</v>
      </c>
      <c r="U12">
        <v>3</v>
      </c>
      <c r="V12">
        <v>3</v>
      </c>
    </row>
    <row r="13" spans="2:22">
      <c r="B13" s="2">
        <v>291.79</v>
      </c>
      <c r="C13" s="2">
        <v>9.94999999999999</v>
      </c>
      <c r="D13">
        <v>3</v>
      </c>
      <c r="E13" s="2">
        <v>196.92</v>
      </c>
      <c r="F13" s="2">
        <v>2.49000000000001</v>
      </c>
      <c r="G13">
        <v>3</v>
      </c>
      <c r="H13">
        <v>1</v>
      </c>
      <c r="I13" s="2">
        <v>243.82</v>
      </c>
      <c r="J13" s="2">
        <v>28.12</v>
      </c>
      <c r="K13">
        <v>3</v>
      </c>
      <c r="L13" s="2">
        <v>192.73</v>
      </c>
      <c r="M13" s="2">
        <v>23.05</v>
      </c>
      <c r="N13">
        <v>3</v>
      </c>
      <c r="O13">
        <v>2</v>
      </c>
      <c r="P13" s="2">
        <v>335.43</v>
      </c>
      <c r="Q13" s="2">
        <v>2.48000000000002</v>
      </c>
      <c r="R13">
        <v>3</v>
      </c>
      <c r="S13" s="2">
        <v>243.05</v>
      </c>
      <c r="T13" s="2">
        <v>8.70999999999998</v>
      </c>
      <c r="U13">
        <v>3</v>
      </c>
      <c r="V13">
        <v>3</v>
      </c>
    </row>
    <row r="14" spans="2:22">
      <c r="B14" s="2">
        <v>262</v>
      </c>
      <c r="C14" s="2">
        <v>3.73000000000002</v>
      </c>
      <c r="D14">
        <v>3</v>
      </c>
      <c r="E14" s="2">
        <v>261.63</v>
      </c>
      <c r="F14" s="2">
        <v>9.94</v>
      </c>
      <c r="G14">
        <v>3</v>
      </c>
      <c r="H14">
        <v>1</v>
      </c>
      <c r="I14" s="2">
        <v>996.78</v>
      </c>
      <c r="J14" s="2">
        <v>53.76</v>
      </c>
      <c r="K14">
        <v>3</v>
      </c>
      <c r="L14" s="2">
        <v>346.94</v>
      </c>
      <c r="M14" s="2">
        <v>20.49</v>
      </c>
      <c r="N14">
        <v>3</v>
      </c>
      <c r="O14">
        <v>2</v>
      </c>
      <c r="P14" s="2">
        <v>441.16</v>
      </c>
      <c r="Q14" s="2">
        <v>3.73999999999995</v>
      </c>
      <c r="R14">
        <v>3</v>
      </c>
      <c r="S14" s="2">
        <v>309</v>
      </c>
      <c r="T14" s="2">
        <v>9.94999999999999</v>
      </c>
      <c r="U14">
        <v>3</v>
      </c>
      <c r="V14">
        <v>3</v>
      </c>
    </row>
    <row r="15" spans="2:22">
      <c r="B15" s="2">
        <v>335.43</v>
      </c>
      <c r="C15" s="2">
        <v>2.48000000000002</v>
      </c>
      <c r="D15">
        <v>3</v>
      </c>
      <c r="E15" s="2">
        <v>243.05</v>
      </c>
      <c r="F15" s="2">
        <v>8.70999999999998</v>
      </c>
      <c r="G15">
        <v>3</v>
      </c>
      <c r="H15">
        <v>1</v>
      </c>
      <c r="I15" s="2">
        <v>405.69</v>
      </c>
      <c r="J15" s="2">
        <v>23.04</v>
      </c>
      <c r="K15">
        <v>3</v>
      </c>
      <c r="L15" s="2">
        <v>346.94</v>
      </c>
      <c r="M15" s="2">
        <v>20.49</v>
      </c>
      <c r="N15">
        <v>3</v>
      </c>
      <c r="O15">
        <v>2</v>
      </c>
      <c r="P15" s="2">
        <v>447.45</v>
      </c>
      <c r="Q15" s="2">
        <v>3.73000000000002</v>
      </c>
      <c r="R15">
        <v>3</v>
      </c>
      <c r="S15" s="2">
        <v>271.77</v>
      </c>
      <c r="T15" s="2">
        <v>3.73000000000002</v>
      </c>
      <c r="U15">
        <v>3</v>
      </c>
      <c r="V15">
        <v>3</v>
      </c>
    </row>
    <row r="16" spans="2:22">
      <c r="B16" s="2">
        <v>441.16</v>
      </c>
      <c r="C16" s="2">
        <v>3.73999999999995</v>
      </c>
      <c r="D16">
        <v>3</v>
      </c>
      <c r="E16" s="2">
        <v>309</v>
      </c>
      <c r="F16" s="2">
        <v>9.94999999999999</v>
      </c>
      <c r="G16">
        <v>3</v>
      </c>
      <c r="H16">
        <v>1</v>
      </c>
      <c r="I16" s="2">
        <v>1130.46</v>
      </c>
      <c r="J16" s="2">
        <v>58.9300000000001</v>
      </c>
      <c r="K16">
        <v>3</v>
      </c>
      <c r="L16" s="2">
        <v>565.1</v>
      </c>
      <c r="M16" s="2">
        <v>41</v>
      </c>
      <c r="N16">
        <v>3</v>
      </c>
      <c r="O16">
        <v>2</v>
      </c>
      <c r="P16" s="2">
        <v>585.51</v>
      </c>
      <c r="Q16" s="2">
        <v>2.49000000000001</v>
      </c>
      <c r="R16">
        <v>3</v>
      </c>
      <c r="S16" s="2">
        <v>375.02</v>
      </c>
      <c r="T16" s="2">
        <v>14.93</v>
      </c>
      <c r="U16">
        <v>3</v>
      </c>
      <c r="V16">
        <v>3</v>
      </c>
    </row>
    <row r="17" spans="2:22">
      <c r="B17" s="2">
        <v>447.45</v>
      </c>
      <c r="C17" s="2">
        <v>3.73000000000002</v>
      </c>
      <c r="D17">
        <v>3</v>
      </c>
      <c r="E17" s="2">
        <v>271.77</v>
      </c>
      <c r="F17" s="2">
        <v>3.73000000000002</v>
      </c>
      <c r="G17">
        <v>3</v>
      </c>
      <c r="H17">
        <v>1</v>
      </c>
      <c r="I17" s="2">
        <v>672.51</v>
      </c>
      <c r="J17" s="2">
        <v>40.9400000000001</v>
      </c>
      <c r="K17">
        <v>3</v>
      </c>
      <c r="L17" s="2">
        <v>565.1</v>
      </c>
      <c r="M17" s="2">
        <v>41</v>
      </c>
      <c r="N17">
        <v>3</v>
      </c>
      <c r="O17">
        <v>2</v>
      </c>
      <c r="P17">
        <v>1414.5</v>
      </c>
      <c r="Q17">
        <v>83.7</v>
      </c>
      <c r="R17">
        <v>3</v>
      </c>
      <c r="S17" s="2">
        <v>917.8</v>
      </c>
      <c r="T17" s="2">
        <v>12.8</v>
      </c>
      <c r="U17">
        <v>3</v>
      </c>
      <c r="V17">
        <v>3</v>
      </c>
    </row>
    <row r="18" spans="2:22">
      <c r="B18" s="2">
        <v>585.51</v>
      </c>
      <c r="C18" s="2">
        <v>2.49000000000001</v>
      </c>
      <c r="D18">
        <v>3</v>
      </c>
      <c r="E18" s="2">
        <v>375.02</v>
      </c>
      <c r="F18" s="2">
        <v>14.93</v>
      </c>
      <c r="G18">
        <v>3</v>
      </c>
      <c r="H18">
        <v>1</v>
      </c>
      <c r="P18">
        <v>1414.5</v>
      </c>
      <c r="Q18">
        <v>83.7</v>
      </c>
      <c r="R18">
        <v>3</v>
      </c>
      <c r="S18">
        <v>4639.3</v>
      </c>
      <c r="T18">
        <v>355.2</v>
      </c>
      <c r="U18">
        <v>3</v>
      </c>
      <c r="V18">
        <v>3</v>
      </c>
    </row>
    <row r="19" spans="2:22">
      <c r="B19">
        <v>1414.5</v>
      </c>
      <c r="C19">
        <v>83.7</v>
      </c>
      <c r="D19">
        <v>3</v>
      </c>
      <c r="E19" s="2">
        <v>917.8</v>
      </c>
      <c r="F19" s="2">
        <v>12.8</v>
      </c>
      <c r="G19">
        <v>3</v>
      </c>
      <c r="H19">
        <v>1</v>
      </c>
      <c r="P19">
        <v>6282.4</v>
      </c>
      <c r="Q19">
        <v>175.2</v>
      </c>
      <c r="R19">
        <v>3</v>
      </c>
      <c r="S19">
        <v>1214.8</v>
      </c>
      <c r="T19">
        <v>58.8</v>
      </c>
      <c r="U19">
        <v>3</v>
      </c>
      <c r="V19">
        <v>3</v>
      </c>
    </row>
    <row r="20" spans="2:22">
      <c r="B20">
        <v>1414.5</v>
      </c>
      <c r="C20">
        <v>83.7</v>
      </c>
      <c r="D20">
        <v>3</v>
      </c>
      <c r="E20">
        <v>4639.3</v>
      </c>
      <c r="F20">
        <v>355.2</v>
      </c>
      <c r="G20">
        <v>3</v>
      </c>
      <c r="H20">
        <v>1</v>
      </c>
      <c r="P20">
        <v>6282.4</v>
      </c>
      <c r="Q20">
        <v>175.2</v>
      </c>
      <c r="R20">
        <v>3</v>
      </c>
      <c r="S20">
        <v>5589.7</v>
      </c>
      <c r="T20">
        <v>65.2</v>
      </c>
      <c r="U20">
        <v>3</v>
      </c>
      <c r="V20">
        <v>3</v>
      </c>
    </row>
    <row r="21" spans="2:8">
      <c r="B21">
        <v>6282.4</v>
      </c>
      <c r="C21">
        <v>175.2</v>
      </c>
      <c r="D21">
        <v>3</v>
      </c>
      <c r="E21">
        <v>1214.8</v>
      </c>
      <c r="F21">
        <v>58.8</v>
      </c>
      <c r="G21">
        <v>3</v>
      </c>
      <c r="H21">
        <v>1</v>
      </c>
    </row>
    <row r="22" spans="2:8">
      <c r="B22">
        <v>6282.4</v>
      </c>
      <c r="C22">
        <v>175.2</v>
      </c>
      <c r="D22">
        <v>3</v>
      </c>
      <c r="E22">
        <v>5589.7</v>
      </c>
      <c r="F22">
        <v>65.2</v>
      </c>
      <c r="G22">
        <v>3</v>
      </c>
      <c r="H22">
        <v>1</v>
      </c>
    </row>
    <row r="23" spans="2:8">
      <c r="B23">
        <v>1414.5</v>
      </c>
      <c r="C23">
        <v>83.7</v>
      </c>
      <c r="D23">
        <v>3</v>
      </c>
      <c r="E23">
        <v>601.7</v>
      </c>
      <c r="F23">
        <v>57.9</v>
      </c>
      <c r="G23">
        <v>3</v>
      </c>
      <c r="H23">
        <v>1</v>
      </c>
    </row>
    <row r="24" spans="2:8">
      <c r="B24">
        <v>1414.5</v>
      </c>
      <c r="C24">
        <v>83.7</v>
      </c>
      <c r="D24">
        <v>3</v>
      </c>
      <c r="E24">
        <v>748.3</v>
      </c>
      <c r="F24">
        <v>19.5</v>
      </c>
      <c r="G24">
        <v>3</v>
      </c>
      <c r="H24">
        <v>1</v>
      </c>
    </row>
    <row r="25" spans="2:13">
      <c r="B25">
        <v>6282.4</v>
      </c>
      <c r="C25">
        <v>175.2</v>
      </c>
      <c r="D25">
        <v>3</v>
      </c>
      <c r="E25">
        <v>3785.7</v>
      </c>
      <c r="F25">
        <v>393.7</v>
      </c>
      <c r="G25">
        <v>3</v>
      </c>
      <c r="H25">
        <v>1</v>
      </c>
      <c r="M25" t="s">
        <v>52</v>
      </c>
    </row>
    <row r="26" spans="2:13">
      <c r="B26">
        <v>6282.4</v>
      </c>
      <c r="C26">
        <v>175.2</v>
      </c>
      <c r="D26">
        <v>3</v>
      </c>
      <c r="E26">
        <v>4958.3</v>
      </c>
      <c r="F26">
        <v>168.3</v>
      </c>
      <c r="G26">
        <v>3</v>
      </c>
      <c r="H26">
        <v>1</v>
      </c>
      <c r="M26" t="s">
        <v>53</v>
      </c>
    </row>
    <row r="27" spans="2:13">
      <c r="B27">
        <v>3750.99</v>
      </c>
      <c r="C27">
        <f t="shared" ref="C27:C30" si="2">B27*0.09</f>
        <v>337.5891</v>
      </c>
      <c r="D27">
        <v>3</v>
      </c>
      <c r="E27">
        <v>3375.69</v>
      </c>
      <c r="F27">
        <f t="shared" ref="F27:F30" si="3">E27*0.09</f>
        <v>303.8121</v>
      </c>
      <c r="G27">
        <v>3</v>
      </c>
      <c r="H27">
        <v>1</v>
      </c>
      <c r="M27" t="s">
        <v>54</v>
      </c>
    </row>
    <row r="28" spans="2:13">
      <c r="B28">
        <v>2906.84</v>
      </c>
      <c r="C28">
        <f t="shared" si="2"/>
        <v>261.6156</v>
      </c>
      <c r="D28">
        <v>3</v>
      </c>
      <c r="E28">
        <v>1760.39</v>
      </c>
      <c r="F28">
        <f t="shared" si="3"/>
        <v>158.4351</v>
      </c>
      <c r="G28">
        <v>3</v>
      </c>
      <c r="H28">
        <v>1</v>
      </c>
      <c r="M28" t="s">
        <v>76</v>
      </c>
    </row>
    <row r="29" spans="2:13">
      <c r="B29">
        <v>4645.12</v>
      </c>
      <c r="C29">
        <f t="shared" si="2"/>
        <v>418.0608</v>
      </c>
      <c r="D29">
        <v>3</v>
      </c>
      <c r="E29">
        <v>2498.3</v>
      </c>
      <c r="F29">
        <f t="shared" si="3"/>
        <v>224.847</v>
      </c>
      <c r="G29">
        <v>3</v>
      </c>
      <c r="H29">
        <v>1</v>
      </c>
      <c r="M29" t="s">
        <v>77</v>
      </c>
    </row>
    <row r="30" spans="2:13">
      <c r="B30">
        <v>3767.65</v>
      </c>
      <c r="C30">
        <f t="shared" si="2"/>
        <v>339.0885</v>
      </c>
      <c r="D30">
        <v>3</v>
      </c>
      <c r="E30">
        <v>2544.79</v>
      </c>
      <c r="F30">
        <f t="shared" si="3"/>
        <v>229.0311</v>
      </c>
      <c r="G30">
        <v>3</v>
      </c>
      <c r="H30">
        <v>1</v>
      </c>
      <c r="M30" t="s">
        <v>78</v>
      </c>
    </row>
    <row r="31" spans="2:8">
      <c r="B31" s="2">
        <v>461.18</v>
      </c>
      <c r="C31" s="2">
        <v>46.11</v>
      </c>
      <c r="D31">
        <v>3</v>
      </c>
      <c r="E31" s="2">
        <v>192.73</v>
      </c>
      <c r="F31" s="2">
        <v>23.05</v>
      </c>
      <c r="G31">
        <v>3</v>
      </c>
      <c r="H31">
        <v>1</v>
      </c>
    </row>
    <row r="32" spans="2:13">
      <c r="B32" s="2">
        <v>243.82</v>
      </c>
      <c r="C32" s="2">
        <v>28.12</v>
      </c>
      <c r="D32">
        <v>3</v>
      </c>
      <c r="E32" s="2">
        <v>192.73</v>
      </c>
      <c r="F32" s="2">
        <v>23.05</v>
      </c>
      <c r="G32">
        <v>3</v>
      </c>
      <c r="H32">
        <v>1</v>
      </c>
      <c r="M32" t="s">
        <v>58</v>
      </c>
    </row>
    <row r="33" spans="2:13">
      <c r="B33" s="2">
        <v>996.78</v>
      </c>
      <c r="C33" s="2">
        <v>53.76</v>
      </c>
      <c r="D33">
        <v>3</v>
      </c>
      <c r="E33" s="2">
        <v>346.94</v>
      </c>
      <c r="F33" s="2">
        <v>20.49</v>
      </c>
      <c r="G33">
        <v>3</v>
      </c>
      <c r="H33">
        <v>1</v>
      </c>
      <c r="M33" t="s">
        <v>59</v>
      </c>
    </row>
    <row r="34" spans="2:13">
      <c r="B34" s="2">
        <v>405.69</v>
      </c>
      <c r="C34" s="2">
        <v>23.04</v>
      </c>
      <c r="D34">
        <v>3</v>
      </c>
      <c r="E34" s="2">
        <v>346.94</v>
      </c>
      <c r="F34" s="2">
        <v>20.49</v>
      </c>
      <c r="G34">
        <v>3</v>
      </c>
      <c r="H34">
        <v>1</v>
      </c>
      <c r="M34" t="s">
        <v>79</v>
      </c>
    </row>
    <row r="35" spans="2:13">
      <c r="B35" s="2">
        <v>1130.46</v>
      </c>
      <c r="C35" s="2">
        <v>58.9300000000001</v>
      </c>
      <c r="D35">
        <v>3</v>
      </c>
      <c r="E35" s="2">
        <v>565.1</v>
      </c>
      <c r="F35" s="2">
        <v>41</v>
      </c>
      <c r="G35">
        <v>3</v>
      </c>
      <c r="H35">
        <v>1</v>
      </c>
      <c r="M35" t="s">
        <v>80</v>
      </c>
    </row>
    <row r="36" spans="2:13">
      <c r="B36" s="2">
        <v>672.51</v>
      </c>
      <c r="C36" s="2">
        <v>40.9400000000001</v>
      </c>
      <c r="D36">
        <v>3</v>
      </c>
      <c r="E36" s="2">
        <v>565.1</v>
      </c>
      <c r="F36" s="2">
        <v>41</v>
      </c>
      <c r="G36">
        <v>3</v>
      </c>
      <c r="H36">
        <v>1</v>
      </c>
      <c r="M36" t="s">
        <v>59</v>
      </c>
    </row>
    <row r="37" spans="2:13">
      <c r="B37">
        <v>3230.7</v>
      </c>
      <c r="C37">
        <f>B37*0.09</f>
        <v>290.763</v>
      </c>
      <c r="D37">
        <v>3</v>
      </c>
      <c r="E37">
        <v>2247.15</v>
      </c>
      <c r="F37">
        <f>E37*0.09</f>
        <v>202.2435</v>
      </c>
      <c r="G37">
        <v>3</v>
      </c>
      <c r="H37">
        <v>1</v>
      </c>
      <c r="M37" t="s">
        <v>81</v>
      </c>
    </row>
    <row r="38" spans="2:8">
      <c r="B38">
        <v>29.4</v>
      </c>
      <c r="C38">
        <v>0.4</v>
      </c>
      <c r="D38">
        <v>3</v>
      </c>
      <c r="E38">
        <v>26.5</v>
      </c>
      <c r="F38">
        <v>0.4</v>
      </c>
      <c r="G38">
        <v>3</v>
      </c>
      <c r="H38">
        <v>1</v>
      </c>
    </row>
    <row r="39" spans="2:8">
      <c r="B39">
        <v>37.1</v>
      </c>
      <c r="C39">
        <v>0.1</v>
      </c>
      <c r="D39">
        <v>3</v>
      </c>
      <c r="E39">
        <v>29.4</v>
      </c>
      <c r="F39">
        <v>0.4</v>
      </c>
      <c r="G39">
        <v>3</v>
      </c>
      <c r="H39">
        <v>1</v>
      </c>
    </row>
    <row r="40" spans="2:13">
      <c r="B40">
        <v>33</v>
      </c>
      <c r="C40">
        <v>0.5</v>
      </c>
      <c r="D40">
        <v>3</v>
      </c>
      <c r="E40">
        <v>31.2</v>
      </c>
      <c r="F40">
        <v>0.3</v>
      </c>
      <c r="G40">
        <v>3</v>
      </c>
      <c r="H40">
        <v>1</v>
      </c>
      <c r="M40" t="s">
        <v>63</v>
      </c>
    </row>
    <row r="41" spans="2:13">
      <c r="B41">
        <v>31.7</v>
      </c>
      <c r="C41">
        <v>0.6</v>
      </c>
      <c r="D41">
        <v>3</v>
      </c>
      <c r="E41">
        <v>27.6</v>
      </c>
      <c r="F41">
        <v>0.5</v>
      </c>
      <c r="G41">
        <v>3</v>
      </c>
      <c r="H41">
        <v>1</v>
      </c>
      <c r="M41" t="s">
        <v>64</v>
      </c>
    </row>
    <row r="42" spans="2:13">
      <c r="B42">
        <v>35.3</v>
      </c>
      <c r="C42">
        <v>0.1</v>
      </c>
      <c r="D42">
        <v>3</v>
      </c>
      <c r="E42">
        <v>32.1</v>
      </c>
      <c r="F42">
        <v>0.9</v>
      </c>
      <c r="G42">
        <v>3</v>
      </c>
      <c r="H42">
        <v>1</v>
      </c>
      <c r="M42" t="s">
        <v>65</v>
      </c>
    </row>
    <row r="43" spans="2:13">
      <c r="B43">
        <v>35.4</v>
      </c>
      <c r="C43">
        <v>0</v>
      </c>
      <c r="D43">
        <v>3</v>
      </c>
      <c r="E43">
        <v>34.2</v>
      </c>
      <c r="F43">
        <v>0.3</v>
      </c>
      <c r="G43">
        <v>3</v>
      </c>
      <c r="H43">
        <v>1</v>
      </c>
      <c r="M43" t="s">
        <v>82</v>
      </c>
    </row>
    <row r="44" spans="2:13">
      <c r="B44">
        <v>32.3</v>
      </c>
      <c r="C44">
        <v>0.5</v>
      </c>
      <c r="D44">
        <v>3</v>
      </c>
      <c r="E44">
        <v>26.5</v>
      </c>
      <c r="F44">
        <v>0.4</v>
      </c>
      <c r="G44">
        <v>3</v>
      </c>
      <c r="H44">
        <v>1</v>
      </c>
      <c r="M44" t="s">
        <v>83</v>
      </c>
    </row>
    <row r="45" spans="2:13">
      <c r="B45">
        <v>33.3</v>
      </c>
      <c r="C45">
        <v>0.2</v>
      </c>
      <c r="D45">
        <v>3</v>
      </c>
      <c r="E45">
        <v>29.4</v>
      </c>
      <c r="F45">
        <v>0.4</v>
      </c>
      <c r="G45">
        <v>3</v>
      </c>
      <c r="H45">
        <v>1</v>
      </c>
      <c r="M45" t="s">
        <v>84</v>
      </c>
    </row>
    <row r="46" spans="2:8">
      <c r="B46">
        <v>36.6</v>
      </c>
      <c r="C46">
        <v>0.3</v>
      </c>
      <c r="D46">
        <v>3</v>
      </c>
      <c r="E46">
        <v>31.2</v>
      </c>
      <c r="F46">
        <v>0.3</v>
      </c>
      <c r="G46">
        <v>3</v>
      </c>
      <c r="H46">
        <v>1</v>
      </c>
    </row>
    <row r="47" spans="2:13">
      <c r="B47">
        <v>30.2</v>
      </c>
      <c r="C47">
        <v>0.4</v>
      </c>
      <c r="D47">
        <v>3</v>
      </c>
      <c r="E47">
        <v>27.6</v>
      </c>
      <c r="F47">
        <v>0.5</v>
      </c>
      <c r="G47">
        <v>3</v>
      </c>
      <c r="H47">
        <v>1</v>
      </c>
      <c r="M47" t="s">
        <v>36</v>
      </c>
    </row>
    <row r="48" spans="2:8">
      <c r="B48">
        <v>35.7</v>
      </c>
      <c r="C48">
        <v>0.4</v>
      </c>
      <c r="D48">
        <v>3</v>
      </c>
      <c r="E48">
        <v>32.1</v>
      </c>
      <c r="F48">
        <v>0.9</v>
      </c>
      <c r="G48">
        <v>3</v>
      </c>
      <c r="H48">
        <v>1</v>
      </c>
    </row>
    <row r="49" spans="2:13">
      <c r="B49">
        <v>41.5</v>
      </c>
      <c r="C49">
        <v>0.2</v>
      </c>
      <c r="D49">
        <v>3</v>
      </c>
      <c r="E49">
        <v>34.2</v>
      </c>
      <c r="F49">
        <v>0.3</v>
      </c>
      <c r="G49">
        <v>3</v>
      </c>
      <c r="H49">
        <v>1</v>
      </c>
      <c r="M49" t="s">
        <v>37</v>
      </c>
    </row>
    <row r="50" spans="2:13">
      <c r="B50">
        <v>11651</v>
      </c>
      <c r="C50">
        <v>2081</v>
      </c>
      <c r="D50">
        <v>3</v>
      </c>
      <c r="E50">
        <v>12191</v>
      </c>
      <c r="F50">
        <v>2599</v>
      </c>
      <c r="G50">
        <v>3</v>
      </c>
      <c r="H50">
        <v>1</v>
      </c>
      <c r="M50" t="s">
        <v>38</v>
      </c>
    </row>
    <row r="51" spans="2:13">
      <c r="B51">
        <v>15344</v>
      </c>
      <c r="C51">
        <v>2540</v>
      </c>
      <c r="D51">
        <v>3</v>
      </c>
      <c r="E51">
        <v>12201</v>
      </c>
      <c r="F51">
        <v>786</v>
      </c>
      <c r="G51">
        <v>3</v>
      </c>
      <c r="H51">
        <v>1</v>
      </c>
      <c r="M51" t="s">
        <v>85</v>
      </c>
    </row>
    <row r="52" spans="2:8">
      <c r="B52">
        <v>18138</v>
      </c>
      <c r="C52">
        <v>180</v>
      </c>
      <c r="D52">
        <v>3</v>
      </c>
      <c r="E52">
        <v>16414</v>
      </c>
      <c r="F52">
        <v>126</v>
      </c>
      <c r="G52">
        <v>3</v>
      </c>
      <c r="H52">
        <v>1</v>
      </c>
    </row>
    <row r="53" spans="2:13">
      <c r="B53">
        <v>17686</v>
      </c>
      <c r="C53">
        <v>5</v>
      </c>
      <c r="D53">
        <v>3</v>
      </c>
      <c r="E53">
        <v>16018</v>
      </c>
      <c r="F53">
        <v>531</v>
      </c>
      <c r="G53">
        <v>3</v>
      </c>
      <c r="H53">
        <v>1</v>
      </c>
      <c r="M53" t="s">
        <v>40</v>
      </c>
    </row>
    <row r="54" spans="2:13">
      <c r="B54">
        <v>17920</v>
      </c>
      <c r="C54">
        <v>93</v>
      </c>
      <c r="D54">
        <v>3</v>
      </c>
      <c r="E54">
        <v>16216</v>
      </c>
      <c r="F54">
        <v>203</v>
      </c>
      <c r="G54">
        <v>3</v>
      </c>
      <c r="H54">
        <v>1</v>
      </c>
      <c r="M54" t="s">
        <v>41</v>
      </c>
    </row>
    <row r="55" spans="2:13">
      <c r="B55">
        <v>18138</v>
      </c>
      <c r="C55">
        <v>180</v>
      </c>
      <c r="D55">
        <v>3</v>
      </c>
      <c r="E55">
        <v>16398</v>
      </c>
      <c r="F55">
        <v>340</v>
      </c>
      <c r="G55">
        <v>3</v>
      </c>
      <c r="H55">
        <v>1</v>
      </c>
      <c r="M55" t="s">
        <v>86</v>
      </c>
    </row>
    <row r="56" spans="2:8">
      <c r="B56">
        <v>17686</v>
      </c>
      <c r="C56">
        <v>5</v>
      </c>
      <c r="D56">
        <v>3</v>
      </c>
      <c r="E56">
        <v>15736</v>
      </c>
      <c r="F56">
        <v>24</v>
      </c>
      <c r="G56">
        <v>3</v>
      </c>
      <c r="H56">
        <v>1</v>
      </c>
    </row>
    <row r="57" spans="2:13">
      <c r="B57">
        <v>17920</v>
      </c>
      <c r="C57">
        <v>93</v>
      </c>
      <c r="D57">
        <v>3</v>
      </c>
      <c r="E57">
        <v>16067</v>
      </c>
      <c r="F57">
        <v>182</v>
      </c>
      <c r="G57">
        <v>3</v>
      </c>
      <c r="H57">
        <v>1</v>
      </c>
      <c r="M57" t="s">
        <v>87</v>
      </c>
    </row>
    <row r="58" spans="2:13">
      <c r="B58">
        <v>18138</v>
      </c>
      <c r="C58">
        <v>180</v>
      </c>
      <c r="D58">
        <v>3</v>
      </c>
      <c r="E58">
        <v>16044</v>
      </c>
      <c r="F58">
        <v>34</v>
      </c>
      <c r="G58">
        <v>3</v>
      </c>
      <c r="H58">
        <v>1</v>
      </c>
      <c r="M58" t="s">
        <v>88</v>
      </c>
    </row>
    <row r="59" spans="2:8">
      <c r="B59">
        <v>17686</v>
      </c>
      <c r="C59">
        <v>5</v>
      </c>
      <c r="D59">
        <v>3</v>
      </c>
      <c r="E59">
        <v>15323</v>
      </c>
      <c r="F59">
        <v>512</v>
      </c>
      <c r="G59">
        <v>3</v>
      </c>
      <c r="H59">
        <v>1</v>
      </c>
    </row>
    <row r="60" spans="2:8">
      <c r="B60">
        <v>17920</v>
      </c>
      <c r="C60">
        <v>93</v>
      </c>
      <c r="D60">
        <v>3</v>
      </c>
      <c r="E60">
        <v>15683</v>
      </c>
      <c r="F60">
        <v>241</v>
      </c>
      <c r="G60">
        <v>3</v>
      </c>
      <c r="H60">
        <v>1</v>
      </c>
    </row>
    <row r="61" spans="2:8">
      <c r="B61">
        <v>5641.3</v>
      </c>
      <c r="C61">
        <v>155.02</v>
      </c>
      <c r="D61">
        <v>3</v>
      </c>
      <c r="E61" s="3">
        <v>5830.9</v>
      </c>
      <c r="F61">
        <v>134.47</v>
      </c>
      <c r="G61">
        <v>3</v>
      </c>
      <c r="H61">
        <v>1</v>
      </c>
    </row>
    <row r="62" spans="2:8">
      <c r="B62">
        <v>7147.08</v>
      </c>
      <c r="C62">
        <v>189.51</v>
      </c>
      <c r="D62">
        <v>3</v>
      </c>
      <c r="E62">
        <v>4550.23</v>
      </c>
      <c r="F62">
        <v>50.68</v>
      </c>
      <c r="G62">
        <v>3</v>
      </c>
      <c r="H62">
        <v>1</v>
      </c>
    </row>
    <row r="63" spans="2:8">
      <c r="B63">
        <v>130.158</v>
      </c>
      <c r="C63">
        <f t="shared" ref="C63:C74" si="4">B63*0.09</f>
        <v>11.71422</v>
      </c>
      <c r="D63">
        <v>3</v>
      </c>
      <c r="E63">
        <v>182.908</v>
      </c>
      <c r="F63">
        <f t="shared" ref="F63:F74" si="5">E63*0.09</f>
        <v>16.46172</v>
      </c>
      <c r="G63">
        <v>3</v>
      </c>
      <c r="H63">
        <v>1</v>
      </c>
    </row>
    <row r="64" spans="2:8">
      <c r="B64">
        <v>98.478</v>
      </c>
      <c r="C64">
        <f t="shared" si="4"/>
        <v>8.86302</v>
      </c>
      <c r="D64">
        <v>3</v>
      </c>
      <c r="E64">
        <v>272.528</v>
      </c>
      <c r="F64">
        <f t="shared" si="5"/>
        <v>24.52752</v>
      </c>
      <c r="G64">
        <v>3</v>
      </c>
      <c r="H64">
        <v>1</v>
      </c>
    </row>
    <row r="65" spans="2:8">
      <c r="B65">
        <v>180.904</v>
      </c>
      <c r="C65">
        <f t="shared" si="4"/>
        <v>16.28136</v>
      </c>
      <c r="D65">
        <v>3</v>
      </c>
      <c r="E65">
        <v>211.001</v>
      </c>
      <c r="F65">
        <f t="shared" si="5"/>
        <v>18.99009</v>
      </c>
      <c r="G65">
        <v>3</v>
      </c>
      <c r="H65">
        <v>1</v>
      </c>
    </row>
    <row r="66" spans="2:8">
      <c r="B66">
        <v>188.584</v>
      </c>
      <c r="C66">
        <f t="shared" si="4"/>
        <v>16.97256</v>
      </c>
      <c r="D66">
        <v>3</v>
      </c>
      <c r="E66">
        <v>194.667</v>
      </c>
      <c r="F66">
        <f t="shared" si="5"/>
        <v>17.52003</v>
      </c>
      <c r="G66">
        <v>3</v>
      </c>
      <c r="H66">
        <v>1</v>
      </c>
    </row>
    <row r="67" spans="2:8">
      <c r="B67">
        <v>403.836</v>
      </c>
      <c r="C67">
        <f t="shared" si="4"/>
        <v>36.34524</v>
      </c>
      <c r="D67">
        <v>3</v>
      </c>
      <c r="E67">
        <v>199.177</v>
      </c>
      <c r="F67">
        <f t="shared" si="5"/>
        <v>17.92593</v>
      </c>
      <c r="G67">
        <v>3</v>
      </c>
      <c r="H67">
        <v>1</v>
      </c>
    </row>
    <row r="68" spans="2:8">
      <c r="B68">
        <v>151.066</v>
      </c>
      <c r="C68">
        <f t="shared" si="4"/>
        <v>13.59594</v>
      </c>
      <c r="D68">
        <v>3</v>
      </c>
      <c r="E68">
        <v>161.595</v>
      </c>
      <c r="F68">
        <f t="shared" si="5"/>
        <v>14.54355</v>
      </c>
      <c r="G68">
        <v>3</v>
      </c>
      <c r="H68">
        <v>1</v>
      </c>
    </row>
    <row r="69" spans="2:8">
      <c r="B69" s="4">
        <v>638.6</v>
      </c>
      <c r="C69">
        <f t="shared" si="4"/>
        <v>57.474</v>
      </c>
      <c r="D69">
        <v>3</v>
      </c>
      <c r="E69">
        <v>575.704</v>
      </c>
      <c r="F69">
        <f t="shared" si="5"/>
        <v>51.81336</v>
      </c>
      <c r="G69">
        <v>3</v>
      </c>
      <c r="H69">
        <v>1</v>
      </c>
    </row>
    <row r="70" spans="2:8">
      <c r="B70">
        <v>745.903</v>
      </c>
      <c r="C70">
        <f t="shared" si="4"/>
        <v>67.13127</v>
      </c>
      <c r="D70">
        <v>3</v>
      </c>
      <c r="E70">
        <v>715.553</v>
      </c>
      <c r="F70">
        <f t="shared" si="5"/>
        <v>64.39977</v>
      </c>
      <c r="G70">
        <v>3</v>
      </c>
      <c r="H70">
        <v>1</v>
      </c>
    </row>
    <row r="71" spans="2:8">
      <c r="B71">
        <v>630.471</v>
      </c>
      <c r="C71">
        <f t="shared" si="4"/>
        <v>56.74239</v>
      </c>
      <c r="D71">
        <v>3</v>
      </c>
      <c r="E71">
        <v>801.786</v>
      </c>
      <c r="F71">
        <f t="shared" si="5"/>
        <v>72.16074</v>
      </c>
      <c r="G71">
        <v>3</v>
      </c>
      <c r="H71">
        <v>1</v>
      </c>
    </row>
    <row r="72" spans="2:8">
      <c r="B72">
        <v>730.013</v>
      </c>
      <c r="C72">
        <f t="shared" si="4"/>
        <v>65.70117</v>
      </c>
      <c r="D72">
        <v>3</v>
      </c>
      <c r="E72">
        <v>676.065</v>
      </c>
      <c r="F72">
        <f t="shared" si="5"/>
        <v>60.84585</v>
      </c>
      <c r="G72">
        <v>3</v>
      </c>
      <c r="H72">
        <v>1</v>
      </c>
    </row>
    <row r="73" spans="2:8">
      <c r="B73">
        <v>740.954</v>
      </c>
      <c r="C73">
        <f t="shared" si="4"/>
        <v>66.68586</v>
      </c>
      <c r="D73">
        <v>3</v>
      </c>
      <c r="E73">
        <v>630.876</v>
      </c>
      <c r="F73">
        <f t="shared" si="5"/>
        <v>56.77884</v>
      </c>
      <c r="G73">
        <v>3</v>
      </c>
      <c r="H73">
        <v>1</v>
      </c>
    </row>
    <row r="74" spans="2:8">
      <c r="B74">
        <v>801.985</v>
      </c>
      <c r="C74">
        <f t="shared" si="4"/>
        <v>72.17865</v>
      </c>
      <c r="D74">
        <v>3</v>
      </c>
      <c r="E74">
        <v>857.212</v>
      </c>
      <c r="F74">
        <f t="shared" si="5"/>
        <v>77.14908</v>
      </c>
      <c r="G74">
        <v>3</v>
      </c>
      <c r="H74">
        <v>1</v>
      </c>
    </row>
    <row r="75" spans="2:8">
      <c r="B75">
        <v>916.31</v>
      </c>
      <c r="C75">
        <v>6.03</v>
      </c>
      <c r="D75">
        <v>3</v>
      </c>
      <c r="E75">
        <v>895.92</v>
      </c>
      <c r="F75">
        <v>9.96</v>
      </c>
      <c r="G75">
        <v>3</v>
      </c>
      <c r="H75">
        <v>1</v>
      </c>
    </row>
    <row r="76" spans="2:8">
      <c r="B76">
        <v>933.62</v>
      </c>
      <c r="C76">
        <v>4.65</v>
      </c>
      <c r="D76">
        <v>3</v>
      </c>
      <c r="E76">
        <v>895.92</v>
      </c>
      <c r="F76">
        <v>9.96</v>
      </c>
      <c r="G76">
        <v>3</v>
      </c>
      <c r="H76">
        <v>1</v>
      </c>
    </row>
    <row r="77" spans="2:8">
      <c r="B77">
        <v>6282.4</v>
      </c>
      <c r="C77">
        <v>175.2</v>
      </c>
      <c r="D77">
        <v>3</v>
      </c>
      <c r="E77">
        <v>5589.7</v>
      </c>
      <c r="F77">
        <v>65.2</v>
      </c>
      <c r="G77">
        <v>3</v>
      </c>
      <c r="H77">
        <v>2</v>
      </c>
    </row>
    <row r="78" spans="2:8">
      <c r="B78">
        <v>1414.5</v>
      </c>
      <c r="C78">
        <v>83.7</v>
      </c>
      <c r="D78">
        <v>3</v>
      </c>
      <c r="E78">
        <v>601.7</v>
      </c>
      <c r="F78">
        <v>57.9</v>
      </c>
      <c r="G78">
        <v>3</v>
      </c>
      <c r="H78">
        <v>2</v>
      </c>
    </row>
    <row r="79" spans="2:8">
      <c r="B79">
        <v>1414.5</v>
      </c>
      <c r="C79">
        <v>83.7</v>
      </c>
      <c r="D79">
        <v>3</v>
      </c>
      <c r="E79">
        <v>748.3</v>
      </c>
      <c r="F79">
        <v>19.5</v>
      </c>
      <c r="G79">
        <v>3</v>
      </c>
      <c r="H79">
        <v>2</v>
      </c>
    </row>
    <row r="80" spans="2:8">
      <c r="B80">
        <v>6282.4</v>
      </c>
      <c r="C80">
        <v>175.2</v>
      </c>
      <c r="D80">
        <v>3</v>
      </c>
      <c r="E80">
        <v>3785.7</v>
      </c>
      <c r="F80">
        <v>393.7</v>
      </c>
      <c r="G80">
        <v>3</v>
      </c>
      <c r="H80">
        <v>2</v>
      </c>
    </row>
    <row r="81" spans="2:8">
      <c r="B81">
        <v>6282.4</v>
      </c>
      <c r="C81">
        <v>175.2</v>
      </c>
      <c r="D81">
        <v>3</v>
      </c>
      <c r="E81">
        <v>4958.3</v>
      </c>
      <c r="F81">
        <v>168.3</v>
      </c>
      <c r="G81">
        <v>3</v>
      </c>
      <c r="H81">
        <v>2</v>
      </c>
    </row>
    <row r="82" spans="2:8">
      <c r="B82">
        <v>3750.99</v>
      </c>
      <c r="C82">
        <f t="shared" ref="C82:C85" si="6">B82*0.09</f>
        <v>337.5891</v>
      </c>
      <c r="D82">
        <v>3</v>
      </c>
      <c r="E82">
        <v>3375.69</v>
      </c>
      <c r="F82">
        <f t="shared" ref="F82:F85" si="7">E82*0.09</f>
        <v>303.8121</v>
      </c>
      <c r="G82">
        <v>3</v>
      </c>
      <c r="H82">
        <v>2</v>
      </c>
    </row>
    <row r="83" spans="2:8">
      <c r="B83">
        <v>2906.84</v>
      </c>
      <c r="C83">
        <f t="shared" si="6"/>
        <v>261.6156</v>
      </c>
      <c r="D83">
        <v>3</v>
      </c>
      <c r="E83">
        <v>1760.39</v>
      </c>
      <c r="F83">
        <f t="shared" si="7"/>
        <v>158.4351</v>
      </c>
      <c r="G83">
        <v>3</v>
      </c>
      <c r="H83">
        <v>2</v>
      </c>
    </row>
    <row r="84" spans="2:8">
      <c r="B84">
        <v>4645.12</v>
      </c>
      <c r="C84">
        <f t="shared" si="6"/>
        <v>418.0608</v>
      </c>
      <c r="D84">
        <v>3</v>
      </c>
      <c r="E84">
        <v>2498.3</v>
      </c>
      <c r="F84">
        <f t="shared" si="7"/>
        <v>224.847</v>
      </c>
      <c r="G84">
        <v>3</v>
      </c>
      <c r="H84">
        <v>2</v>
      </c>
    </row>
    <row r="85" spans="2:8">
      <c r="B85">
        <v>3767.65</v>
      </c>
      <c r="C85">
        <f t="shared" si="6"/>
        <v>339.0885</v>
      </c>
      <c r="D85">
        <v>3</v>
      </c>
      <c r="E85">
        <v>2544.79</v>
      </c>
      <c r="F85">
        <f t="shared" si="7"/>
        <v>229.0311</v>
      </c>
      <c r="G85">
        <v>3</v>
      </c>
      <c r="H85">
        <v>2</v>
      </c>
    </row>
    <row r="86" spans="2:8">
      <c r="B86" s="2">
        <v>461.18</v>
      </c>
      <c r="C86" s="2">
        <v>46.11</v>
      </c>
      <c r="D86">
        <v>3</v>
      </c>
      <c r="E86" s="2">
        <v>192.73</v>
      </c>
      <c r="F86" s="2">
        <v>23.05</v>
      </c>
      <c r="G86">
        <v>3</v>
      </c>
      <c r="H86">
        <v>2</v>
      </c>
    </row>
    <row r="87" spans="2:8">
      <c r="B87" s="2">
        <v>243.82</v>
      </c>
      <c r="C87" s="2">
        <v>28.12</v>
      </c>
      <c r="D87">
        <v>3</v>
      </c>
      <c r="E87" s="2">
        <v>192.73</v>
      </c>
      <c r="F87" s="2">
        <v>23.05</v>
      </c>
      <c r="G87">
        <v>3</v>
      </c>
      <c r="H87">
        <v>2</v>
      </c>
    </row>
    <row r="88" spans="2:8">
      <c r="B88" s="2">
        <v>996.78</v>
      </c>
      <c r="C88" s="2">
        <v>53.76</v>
      </c>
      <c r="D88">
        <v>3</v>
      </c>
      <c r="E88" s="2">
        <v>346.94</v>
      </c>
      <c r="F88" s="2">
        <v>20.49</v>
      </c>
      <c r="G88">
        <v>3</v>
      </c>
      <c r="H88">
        <v>2</v>
      </c>
    </row>
    <row r="89" spans="2:8">
      <c r="B89" s="2">
        <v>405.69</v>
      </c>
      <c r="C89" s="2">
        <v>23.04</v>
      </c>
      <c r="D89">
        <v>3</v>
      </c>
      <c r="E89" s="2">
        <v>346.94</v>
      </c>
      <c r="F89" s="2">
        <v>20.49</v>
      </c>
      <c r="G89">
        <v>3</v>
      </c>
      <c r="H89">
        <v>2</v>
      </c>
    </row>
    <row r="90" spans="2:8">
      <c r="B90" s="2">
        <v>1130.46</v>
      </c>
      <c r="C90" s="2">
        <v>58.9300000000001</v>
      </c>
      <c r="D90">
        <v>3</v>
      </c>
      <c r="E90" s="2">
        <v>565.1</v>
      </c>
      <c r="F90" s="2">
        <v>41</v>
      </c>
      <c r="G90">
        <v>3</v>
      </c>
      <c r="H90">
        <v>2</v>
      </c>
    </row>
    <row r="91" spans="2:8">
      <c r="B91" s="2">
        <v>672.51</v>
      </c>
      <c r="C91" s="2">
        <v>40.9400000000001</v>
      </c>
      <c r="D91">
        <v>3</v>
      </c>
      <c r="E91" s="2">
        <v>565.1</v>
      </c>
      <c r="F91" s="2">
        <v>41</v>
      </c>
      <c r="G91">
        <v>3</v>
      </c>
      <c r="H91">
        <v>2</v>
      </c>
    </row>
    <row r="92" spans="2:8">
      <c r="B92">
        <v>11565</v>
      </c>
      <c r="C92">
        <v>872</v>
      </c>
      <c r="D92">
        <v>3</v>
      </c>
      <c r="E92" s="2">
        <v>14481</v>
      </c>
      <c r="F92" s="2">
        <v>377</v>
      </c>
      <c r="G92">
        <v>3</v>
      </c>
      <c r="H92">
        <v>3</v>
      </c>
    </row>
    <row r="93" spans="2:8">
      <c r="B93" s="2">
        <v>15344</v>
      </c>
      <c r="C93" s="2">
        <v>2540</v>
      </c>
      <c r="D93">
        <v>3</v>
      </c>
      <c r="E93">
        <v>12201</v>
      </c>
      <c r="F93">
        <v>786</v>
      </c>
      <c r="G93">
        <v>3</v>
      </c>
      <c r="H93">
        <v>3</v>
      </c>
    </row>
    <row r="94" spans="2:8">
      <c r="B94" s="2">
        <v>235.09</v>
      </c>
      <c r="C94" s="2">
        <v>4.97</v>
      </c>
      <c r="D94">
        <v>3</v>
      </c>
      <c r="E94" s="2">
        <v>196.92</v>
      </c>
      <c r="F94" s="2">
        <v>2.49000000000001</v>
      </c>
      <c r="G94">
        <v>3</v>
      </c>
      <c r="H94">
        <v>3</v>
      </c>
    </row>
    <row r="95" spans="2:8">
      <c r="B95" s="2">
        <v>314.71</v>
      </c>
      <c r="C95" s="2">
        <v>13.68</v>
      </c>
      <c r="D95">
        <v>3</v>
      </c>
      <c r="E95" s="2">
        <v>261.63</v>
      </c>
      <c r="F95" s="2">
        <v>9.94</v>
      </c>
      <c r="G95">
        <v>3</v>
      </c>
      <c r="H95">
        <v>3</v>
      </c>
    </row>
    <row r="96" spans="2:8">
      <c r="B96" s="2">
        <v>286.19</v>
      </c>
      <c r="C96" s="2">
        <v>4.98000000000002</v>
      </c>
      <c r="D96">
        <v>3</v>
      </c>
      <c r="E96" s="2">
        <v>243.05</v>
      </c>
      <c r="F96" s="2">
        <v>8.70999999999998</v>
      </c>
      <c r="G96">
        <v>3</v>
      </c>
      <c r="H96">
        <v>3</v>
      </c>
    </row>
    <row r="97" spans="2:8">
      <c r="B97" s="2">
        <v>367.06</v>
      </c>
      <c r="C97" s="2">
        <v>18.65</v>
      </c>
      <c r="D97">
        <v>3</v>
      </c>
      <c r="E97" s="2">
        <v>309</v>
      </c>
      <c r="F97" s="2">
        <v>9.94999999999999</v>
      </c>
      <c r="G97">
        <v>3</v>
      </c>
      <c r="H97">
        <v>3</v>
      </c>
    </row>
    <row r="98" spans="2:8">
      <c r="B98" s="2">
        <v>316.15</v>
      </c>
      <c r="C98" s="2">
        <v>3.75</v>
      </c>
      <c r="D98">
        <v>3</v>
      </c>
      <c r="E98" s="2">
        <v>271.77</v>
      </c>
      <c r="F98" s="2">
        <v>3.73000000000002</v>
      </c>
      <c r="G98">
        <v>3</v>
      </c>
      <c r="H98">
        <v>3</v>
      </c>
    </row>
    <row r="99" spans="2:8">
      <c r="B99" s="2">
        <v>434.32</v>
      </c>
      <c r="C99" s="2">
        <v>29.86</v>
      </c>
      <c r="D99">
        <v>3</v>
      </c>
      <c r="E99" s="2">
        <v>375.02</v>
      </c>
      <c r="F99" s="2">
        <v>14.93</v>
      </c>
      <c r="G99">
        <v>3</v>
      </c>
      <c r="H99">
        <v>3</v>
      </c>
    </row>
    <row r="100" spans="2:8">
      <c r="B100" s="2">
        <v>291.79</v>
      </c>
      <c r="C100" s="2">
        <v>9.94999999999999</v>
      </c>
      <c r="D100">
        <v>3</v>
      </c>
      <c r="E100" s="2">
        <v>196.92</v>
      </c>
      <c r="F100" s="2">
        <v>2.49000000000001</v>
      </c>
      <c r="G100">
        <v>3</v>
      </c>
      <c r="H100">
        <v>3</v>
      </c>
    </row>
    <row r="101" spans="2:8">
      <c r="B101" s="2">
        <v>262</v>
      </c>
      <c r="C101" s="2">
        <v>3.73000000000002</v>
      </c>
      <c r="D101">
        <v>3</v>
      </c>
      <c r="E101" s="2">
        <v>261.63</v>
      </c>
      <c r="F101" s="2">
        <v>9.94</v>
      </c>
      <c r="G101">
        <v>3</v>
      </c>
      <c r="H101">
        <v>3</v>
      </c>
    </row>
    <row r="102" spans="2:8">
      <c r="B102" s="2">
        <v>335.43</v>
      </c>
      <c r="C102" s="2">
        <v>2.48000000000002</v>
      </c>
      <c r="D102">
        <v>3</v>
      </c>
      <c r="E102" s="2">
        <v>243.05</v>
      </c>
      <c r="F102" s="2">
        <v>8.70999999999998</v>
      </c>
      <c r="G102">
        <v>3</v>
      </c>
      <c r="H102">
        <v>3</v>
      </c>
    </row>
    <row r="103" spans="2:8">
      <c r="B103" s="2">
        <v>441.16</v>
      </c>
      <c r="C103" s="2">
        <v>3.73999999999995</v>
      </c>
      <c r="D103">
        <v>3</v>
      </c>
      <c r="E103" s="2">
        <v>309</v>
      </c>
      <c r="F103" s="2">
        <v>9.94999999999999</v>
      </c>
      <c r="G103">
        <v>3</v>
      </c>
      <c r="H103">
        <v>3</v>
      </c>
    </row>
    <row r="104" spans="2:8">
      <c r="B104" s="2">
        <v>447.45</v>
      </c>
      <c r="C104" s="2">
        <v>3.73000000000002</v>
      </c>
      <c r="D104">
        <v>3</v>
      </c>
      <c r="E104" s="2">
        <v>271.77</v>
      </c>
      <c r="F104" s="2">
        <v>3.73000000000002</v>
      </c>
      <c r="G104">
        <v>3</v>
      </c>
      <c r="H104">
        <v>3</v>
      </c>
    </row>
    <row r="105" spans="2:8">
      <c r="B105" s="2">
        <v>585.51</v>
      </c>
      <c r="C105" s="2">
        <v>2.49000000000001</v>
      </c>
      <c r="D105">
        <v>3</v>
      </c>
      <c r="E105" s="2">
        <v>375.02</v>
      </c>
      <c r="F105" s="2">
        <v>14.93</v>
      </c>
      <c r="G105">
        <v>3</v>
      </c>
      <c r="H105">
        <v>3</v>
      </c>
    </row>
    <row r="106" spans="2:8">
      <c r="B106">
        <v>1414.5</v>
      </c>
      <c r="C106">
        <v>83.7</v>
      </c>
      <c r="D106">
        <v>3</v>
      </c>
      <c r="E106" s="2">
        <v>917.8</v>
      </c>
      <c r="F106" s="2">
        <v>12.8</v>
      </c>
      <c r="G106">
        <v>3</v>
      </c>
      <c r="H106">
        <v>3</v>
      </c>
    </row>
    <row r="107" spans="2:8">
      <c r="B107">
        <v>1414.5</v>
      </c>
      <c r="C107">
        <v>83.7</v>
      </c>
      <c r="D107">
        <v>3</v>
      </c>
      <c r="E107">
        <v>4639.3</v>
      </c>
      <c r="F107">
        <v>355.2</v>
      </c>
      <c r="G107">
        <v>3</v>
      </c>
      <c r="H107">
        <v>3</v>
      </c>
    </row>
    <row r="108" spans="2:8">
      <c r="B108">
        <v>6282.4</v>
      </c>
      <c r="C108">
        <v>175.2</v>
      </c>
      <c r="D108">
        <v>3</v>
      </c>
      <c r="E108">
        <v>1214.8</v>
      </c>
      <c r="F108">
        <v>58.8</v>
      </c>
      <c r="G108">
        <v>3</v>
      </c>
      <c r="H108">
        <v>3</v>
      </c>
    </row>
    <row r="109" spans="2:8">
      <c r="B109">
        <v>6282.4</v>
      </c>
      <c r="C109">
        <v>175.2</v>
      </c>
      <c r="D109">
        <v>3</v>
      </c>
      <c r="E109">
        <v>5589.7</v>
      </c>
      <c r="F109">
        <v>65.2</v>
      </c>
      <c r="G109">
        <v>3</v>
      </c>
      <c r="H109">
        <v>3</v>
      </c>
    </row>
  </sheetData>
  <mergeCells count="3">
    <mergeCell ref="B1:G1"/>
    <mergeCell ref="I1:N1"/>
    <mergeCell ref="P1:U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76"/>
  <sheetViews>
    <sheetView workbookViewId="0">
      <pane ySplit="2" topLeftCell="A24" activePane="bottomLeft" state="frozen"/>
      <selection/>
      <selection pane="bottomLeft" activeCell="B1" sqref="B1:U1"/>
    </sheetView>
  </sheetViews>
  <sheetFormatPr defaultColWidth="8.88888888888889" defaultRowHeight="14.4"/>
  <sheetData>
    <row r="1" spans="2:21">
      <c r="B1" s="1" t="s">
        <v>89</v>
      </c>
      <c r="C1" s="1"/>
      <c r="D1" s="1"/>
      <c r="E1" s="1"/>
      <c r="F1" s="1"/>
      <c r="G1" s="1"/>
      <c r="I1" s="1" t="s">
        <v>90</v>
      </c>
      <c r="J1" s="1"/>
      <c r="K1" s="1"/>
      <c r="L1" s="1"/>
      <c r="M1" s="1"/>
      <c r="N1" s="1"/>
      <c r="P1" s="1" t="s">
        <v>91</v>
      </c>
      <c r="Q1" s="1"/>
      <c r="R1" s="1"/>
      <c r="S1" s="1"/>
      <c r="T1" s="1"/>
      <c r="U1" s="1"/>
    </row>
    <row r="2" spans="2:2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I2" s="2" t="s">
        <v>0</v>
      </c>
      <c r="J2" s="2" t="s">
        <v>1</v>
      </c>
      <c r="K2" s="2" t="s">
        <v>2</v>
      </c>
      <c r="L2" s="2" t="s">
        <v>3</v>
      </c>
      <c r="M2" s="2" t="s">
        <v>4</v>
      </c>
      <c r="N2" s="2" t="s">
        <v>5</v>
      </c>
      <c r="P2" s="2" t="s">
        <v>0</v>
      </c>
      <c r="Q2" s="2" t="s">
        <v>1</v>
      </c>
      <c r="R2" s="2" t="s">
        <v>2</v>
      </c>
      <c r="S2" s="2" t="s">
        <v>3</v>
      </c>
      <c r="T2" s="2" t="s">
        <v>4</v>
      </c>
      <c r="U2" s="2" t="s">
        <v>5</v>
      </c>
    </row>
    <row r="3" spans="2:22">
      <c r="B3">
        <v>1414.5</v>
      </c>
      <c r="C3">
        <v>83.7</v>
      </c>
      <c r="D3">
        <v>3</v>
      </c>
      <c r="E3" s="2">
        <v>917.8</v>
      </c>
      <c r="F3" s="2">
        <v>12.8</v>
      </c>
      <c r="G3">
        <v>3</v>
      </c>
      <c r="H3">
        <v>1</v>
      </c>
      <c r="I3" s="2">
        <v>11298</v>
      </c>
      <c r="J3" s="2">
        <v>1574</v>
      </c>
      <c r="K3">
        <v>3</v>
      </c>
      <c r="L3" s="2">
        <v>14481</v>
      </c>
      <c r="M3" s="2">
        <v>377</v>
      </c>
      <c r="N3">
        <v>3</v>
      </c>
      <c r="O3">
        <v>2</v>
      </c>
      <c r="P3">
        <v>29.4</v>
      </c>
      <c r="Q3">
        <v>0.4</v>
      </c>
      <c r="R3">
        <v>3</v>
      </c>
      <c r="S3">
        <v>26.5</v>
      </c>
      <c r="T3">
        <v>0.4</v>
      </c>
      <c r="U3">
        <v>3</v>
      </c>
      <c r="V3">
        <v>3</v>
      </c>
    </row>
    <row r="4" spans="2:22">
      <c r="B4">
        <v>1414.5</v>
      </c>
      <c r="C4">
        <v>83.7</v>
      </c>
      <c r="D4">
        <v>3</v>
      </c>
      <c r="E4">
        <v>4639.3</v>
      </c>
      <c r="F4">
        <v>355.2</v>
      </c>
      <c r="G4">
        <v>3</v>
      </c>
      <c r="H4">
        <v>1</v>
      </c>
      <c r="I4">
        <v>11651</v>
      </c>
      <c r="J4">
        <v>2081</v>
      </c>
      <c r="K4">
        <v>3</v>
      </c>
      <c r="L4" s="2">
        <v>14481</v>
      </c>
      <c r="M4" s="2">
        <v>377</v>
      </c>
      <c r="N4">
        <v>3</v>
      </c>
      <c r="O4">
        <v>2</v>
      </c>
      <c r="P4">
        <v>37.1</v>
      </c>
      <c r="Q4">
        <v>0.1</v>
      </c>
      <c r="R4">
        <v>3</v>
      </c>
      <c r="S4">
        <v>29.4</v>
      </c>
      <c r="T4">
        <v>0.4</v>
      </c>
      <c r="U4">
        <v>3</v>
      </c>
      <c r="V4">
        <v>3</v>
      </c>
    </row>
    <row r="5" spans="2:22">
      <c r="B5">
        <v>6282.4</v>
      </c>
      <c r="C5">
        <v>175.2</v>
      </c>
      <c r="D5">
        <v>3</v>
      </c>
      <c r="E5">
        <v>1214.8</v>
      </c>
      <c r="F5">
        <v>58.8</v>
      </c>
      <c r="G5">
        <v>3</v>
      </c>
      <c r="H5">
        <v>1</v>
      </c>
      <c r="I5">
        <v>11565</v>
      </c>
      <c r="J5">
        <v>872</v>
      </c>
      <c r="K5">
        <v>3</v>
      </c>
      <c r="L5" s="2">
        <v>14481</v>
      </c>
      <c r="M5" s="2">
        <v>377</v>
      </c>
      <c r="N5">
        <v>3</v>
      </c>
      <c r="O5">
        <v>2</v>
      </c>
      <c r="P5">
        <v>33</v>
      </c>
      <c r="Q5">
        <v>0.5</v>
      </c>
      <c r="R5">
        <v>3</v>
      </c>
      <c r="S5">
        <v>31.2</v>
      </c>
      <c r="T5">
        <v>0.3</v>
      </c>
      <c r="U5">
        <v>3</v>
      </c>
      <c r="V5">
        <v>3</v>
      </c>
    </row>
    <row r="6" spans="2:22">
      <c r="B6">
        <v>6282.4</v>
      </c>
      <c r="C6">
        <v>175.2</v>
      </c>
      <c r="D6">
        <v>3</v>
      </c>
      <c r="E6">
        <v>5589.7</v>
      </c>
      <c r="F6">
        <v>65.2</v>
      </c>
      <c r="G6">
        <v>3</v>
      </c>
      <c r="H6">
        <v>1</v>
      </c>
      <c r="I6" s="2">
        <v>15344</v>
      </c>
      <c r="J6" s="2">
        <v>2540</v>
      </c>
      <c r="K6">
        <v>3</v>
      </c>
      <c r="L6">
        <v>12201</v>
      </c>
      <c r="M6">
        <v>786</v>
      </c>
      <c r="N6">
        <v>3</v>
      </c>
      <c r="O6">
        <v>2</v>
      </c>
      <c r="P6">
        <v>31.7</v>
      </c>
      <c r="Q6">
        <v>0.6</v>
      </c>
      <c r="R6">
        <v>3</v>
      </c>
      <c r="S6">
        <v>27.6</v>
      </c>
      <c r="T6">
        <v>0.5</v>
      </c>
      <c r="U6">
        <v>3</v>
      </c>
      <c r="V6">
        <v>3</v>
      </c>
    </row>
    <row r="7" spans="2:22">
      <c r="B7">
        <v>1414.5</v>
      </c>
      <c r="C7">
        <v>83.7</v>
      </c>
      <c r="D7">
        <v>3</v>
      </c>
      <c r="E7">
        <v>601.7</v>
      </c>
      <c r="F7">
        <v>57.9</v>
      </c>
      <c r="G7">
        <v>3</v>
      </c>
      <c r="H7">
        <v>1</v>
      </c>
      <c r="I7" s="2">
        <v>235.09</v>
      </c>
      <c r="J7" s="2">
        <v>4.97</v>
      </c>
      <c r="K7">
        <v>3</v>
      </c>
      <c r="L7" s="2">
        <v>196.92</v>
      </c>
      <c r="M7" s="2">
        <v>2.49000000000001</v>
      </c>
      <c r="N7">
        <v>3</v>
      </c>
      <c r="O7">
        <v>2</v>
      </c>
      <c r="P7">
        <v>35.3</v>
      </c>
      <c r="Q7">
        <v>0.1</v>
      </c>
      <c r="R7">
        <v>3</v>
      </c>
      <c r="S7">
        <v>32.1</v>
      </c>
      <c r="T7">
        <v>0.9</v>
      </c>
      <c r="U7">
        <v>3</v>
      </c>
      <c r="V7">
        <v>3</v>
      </c>
    </row>
    <row r="8" spans="2:22">
      <c r="B8">
        <v>1414.5</v>
      </c>
      <c r="C8">
        <v>83.7</v>
      </c>
      <c r="D8">
        <v>3</v>
      </c>
      <c r="E8">
        <v>748.3</v>
      </c>
      <c r="F8">
        <v>19.5</v>
      </c>
      <c r="G8">
        <v>3</v>
      </c>
      <c r="H8">
        <v>1</v>
      </c>
      <c r="I8" s="2">
        <v>314.71</v>
      </c>
      <c r="J8" s="2">
        <v>13.68</v>
      </c>
      <c r="K8">
        <v>3</v>
      </c>
      <c r="L8" s="2">
        <v>261.63</v>
      </c>
      <c r="M8" s="2">
        <v>9.94</v>
      </c>
      <c r="N8">
        <v>3</v>
      </c>
      <c r="O8">
        <v>2</v>
      </c>
      <c r="P8">
        <v>35.4</v>
      </c>
      <c r="Q8">
        <v>0</v>
      </c>
      <c r="R8">
        <v>3</v>
      </c>
      <c r="S8">
        <v>34.2</v>
      </c>
      <c r="T8">
        <v>0.3</v>
      </c>
      <c r="U8">
        <v>3</v>
      </c>
      <c r="V8">
        <v>3</v>
      </c>
    </row>
    <row r="9" spans="2:22">
      <c r="B9">
        <v>6282.4</v>
      </c>
      <c r="C9">
        <v>175.2</v>
      </c>
      <c r="D9">
        <v>3</v>
      </c>
      <c r="E9">
        <v>3785.7</v>
      </c>
      <c r="F9">
        <v>393.7</v>
      </c>
      <c r="G9">
        <v>3</v>
      </c>
      <c r="H9">
        <v>1</v>
      </c>
      <c r="I9" s="2">
        <v>286.19</v>
      </c>
      <c r="J9" s="2">
        <v>4.98000000000002</v>
      </c>
      <c r="K9">
        <v>3</v>
      </c>
      <c r="L9" s="2">
        <v>243.05</v>
      </c>
      <c r="M9" s="2">
        <v>8.70999999999998</v>
      </c>
      <c r="N9">
        <v>3</v>
      </c>
      <c r="O9">
        <v>2</v>
      </c>
      <c r="P9">
        <v>32.3</v>
      </c>
      <c r="Q9">
        <v>0.5</v>
      </c>
      <c r="R9">
        <v>3</v>
      </c>
      <c r="S9">
        <v>26.5</v>
      </c>
      <c r="T9">
        <v>0.4</v>
      </c>
      <c r="U9">
        <v>3</v>
      </c>
      <c r="V9">
        <v>3</v>
      </c>
    </row>
    <row r="10" spans="2:22">
      <c r="B10">
        <v>6282.4</v>
      </c>
      <c r="C10">
        <v>175.2</v>
      </c>
      <c r="D10">
        <v>3</v>
      </c>
      <c r="E10">
        <v>4958.3</v>
      </c>
      <c r="F10">
        <v>168.3</v>
      </c>
      <c r="G10">
        <v>3</v>
      </c>
      <c r="H10">
        <v>1</v>
      </c>
      <c r="I10" s="2">
        <v>367.06</v>
      </c>
      <c r="J10" s="2">
        <v>18.65</v>
      </c>
      <c r="K10">
        <v>3</v>
      </c>
      <c r="L10" s="2">
        <v>309</v>
      </c>
      <c r="M10" s="2">
        <v>9.94999999999999</v>
      </c>
      <c r="N10">
        <v>3</v>
      </c>
      <c r="O10">
        <v>2</v>
      </c>
      <c r="P10">
        <v>33.3</v>
      </c>
      <c r="Q10">
        <v>0.2</v>
      </c>
      <c r="R10">
        <v>3</v>
      </c>
      <c r="S10">
        <v>29.4</v>
      </c>
      <c r="T10">
        <v>0.4</v>
      </c>
      <c r="U10">
        <v>3</v>
      </c>
      <c r="V10">
        <v>3</v>
      </c>
    </row>
    <row r="11" spans="2:22">
      <c r="B11" s="2">
        <v>461.18</v>
      </c>
      <c r="C11" s="2">
        <v>46.11</v>
      </c>
      <c r="D11">
        <v>3</v>
      </c>
      <c r="E11" s="2">
        <v>192.73</v>
      </c>
      <c r="F11" s="2">
        <v>23.05</v>
      </c>
      <c r="G11">
        <v>3</v>
      </c>
      <c r="H11">
        <v>1</v>
      </c>
      <c r="I11" s="2">
        <v>316.15</v>
      </c>
      <c r="J11" s="2">
        <v>3.75</v>
      </c>
      <c r="K11">
        <v>3</v>
      </c>
      <c r="L11" s="2">
        <v>271.77</v>
      </c>
      <c r="M11" s="2">
        <v>3.73000000000002</v>
      </c>
      <c r="N11">
        <v>3</v>
      </c>
      <c r="O11">
        <v>2</v>
      </c>
      <c r="P11">
        <v>36.6</v>
      </c>
      <c r="Q11">
        <v>0.3</v>
      </c>
      <c r="R11">
        <v>3</v>
      </c>
      <c r="S11">
        <v>31.2</v>
      </c>
      <c r="T11">
        <v>0.3</v>
      </c>
      <c r="U11">
        <v>3</v>
      </c>
      <c r="V11">
        <v>3</v>
      </c>
    </row>
    <row r="12" spans="2:22">
      <c r="B12" s="2">
        <v>243.82</v>
      </c>
      <c r="C12" s="2">
        <v>28.12</v>
      </c>
      <c r="D12">
        <v>3</v>
      </c>
      <c r="E12" s="2">
        <v>192.73</v>
      </c>
      <c r="F12" s="2">
        <v>23.05</v>
      </c>
      <c r="G12">
        <v>3</v>
      </c>
      <c r="H12">
        <v>1</v>
      </c>
      <c r="I12" s="2">
        <v>434.32</v>
      </c>
      <c r="J12" s="2">
        <v>29.86</v>
      </c>
      <c r="K12">
        <v>3</v>
      </c>
      <c r="L12" s="2">
        <v>375.02</v>
      </c>
      <c r="M12" s="2">
        <v>14.93</v>
      </c>
      <c r="N12">
        <v>3</v>
      </c>
      <c r="O12">
        <v>2</v>
      </c>
      <c r="P12">
        <v>30.2</v>
      </c>
      <c r="Q12">
        <v>0.4</v>
      </c>
      <c r="R12">
        <v>3</v>
      </c>
      <c r="S12">
        <v>27.6</v>
      </c>
      <c r="T12">
        <v>0.5</v>
      </c>
      <c r="U12">
        <v>3</v>
      </c>
      <c r="V12">
        <v>3</v>
      </c>
    </row>
    <row r="13" spans="2:22">
      <c r="B13" s="2">
        <v>996.78</v>
      </c>
      <c r="C13" s="2">
        <v>53.76</v>
      </c>
      <c r="D13">
        <v>3</v>
      </c>
      <c r="E13" s="2">
        <v>346.94</v>
      </c>
      <c r="F13" s="2">
        <v>20.49</v>
      </c>
      <c r="G13">
        <v>3</v>
      </c>
      <c r="H13">
        <v>1</v>
      </c>
      <c r="I13" s="2">
        <v>291.79</v>
      </c>
      <c r="J13" s="2">
        <v>9.94999999999999</v>
      </c>
      <c r="K13">
        <v>3</v>
      </c>
      <c r="L13" s="2">
        <v>196.92</v>
      </c>
      <c r="M13" s="2">
        <v>2.49000000000001</v>
      </c>
      <c r="N13">
        <v>3</v>
      </c>
      <c r="O13">
        <v>2</v>
      </c>
      <c r="P13">
        <v>35.7</v>
      </c>
      <c r="Q13">
        <v>0.4</v>
      </c>
      <c r="R13">
        <v>3</v>
      </c>
      <c r="S13">
        <v>32.1</v>
      </c>
      <c r="T13">
        <v>0.9</v>
      </c>
      <c r="U13">
        <v>3</v>
      </c>
      <c r="V13">
        <v>3</v>
      </c>
    </row>
    <row r="14" spans="2:22">
      <c r="B14" s="2">
        <v>405.69</v>
      </c>
      <c r="C14" s="2">
        <v>23.04</v>
      </c>
      <c r="D14">
        <v>3</v>
      </c>
      <c r="E14" s="2">
        <v>346.94</v>
      </c>
      <c r="F14" s="2">
        <v>20.49</v>
      </c>
      <c r="G14">
        <v>3</v>
      </c>
      <c r="H14">
        <v>1</v>
      </c>
      <c r="I14" s="2">
        <v>262</v>
      </c>
      <c r="J14" s="2">
        <v>3.73000000000002</v>
      </c>
      <c r="K14">
        <v>3</v>
      </c>
      <c r="L14" s="2">
        <v>261.63</v>
      </c>
      <c r="M14" s="2">
        <v>9.94</v>
      </c>
      <c r="N14">
        <v>3</v>
      </c>
      <c r="O14">
        <v>2</v>
      </c>
      <c r="P14">
        <v>41.5</v>
      </c>
      <c r="Q14">
        <v>0.2</v>
      </c>
      <c r="R14">
        <v>3</v>
      </c>
      <c r="S14">
        <v>34.2</v>
      </c>
      <c r="T14">
        <v>0.3</v>
      </c>
      <c r="U14">
        <v>3</v>
      </c>
      <c r="V14">
        <v>3</v>
      </c>
    </row>
    <row r="15" spans="2:22">
      <c r="B15" s="2">
        <v>1130.46</v>
      </c>
      <c r="C15" s="2">
        <v>58.9300000000001</v>
      </c>
      <c r="D15">
        <v>3</v>
      </c>
      <c r="E15" s="2">
        <v>565.1</v>
      </c>
      <c r="F15" s="2">
        <v>41</v>
      </c>
      <c r="G15">
        <v>3</v>
      </c>
      <c r="H15">
        <v>1</v>
      </c>
      <c r="I15" s="2">
        <v>335.43</v>
      </c>
      <c r="J15" s="2">
        <v>2.48000000000002</v>
      </c>
      <c r="K15">
        <v>3</v>
      </c>
      <c r="L15" s="2">
        <v>243.05</v>
      </c>
      <c r="M15" s="2">
        <v>8.70999999999998</v>
      </c>
      <c r="N15">
        <v>3</v>
      </c>
      <c r="O15">
        <v>2</v>
      </c>
      <c r="P15">
        <v>5641.3</v>
      </c>
      <c r="Q15">
        <v>155.02</v>
      </c>
      <c r="R15">
        <v>3</v>
      </c>
      <c r="S15" s="3">
        <v>5830.9</v>
      </c>
      <c r="T15">
        <v>134.47</v>
      </c>
      <c r="U15">
        <v>3</v>
      </c>
      <c r="V15">
        <v>3</v>
      </c>
    </row>
    <row r="16" spans="2:22">
      <c r="B16" s="2">
        <v>672.51</v>
      </c>
      <c r="C16" s="2">
        <v>40.9400000000001</v>
      </c>
      <c r="D16">
        <v>3</v>
      </c>
      <c r="E16" s="2">
        <v>565.1</v>
      </c>
      <c r="F16" s="2">
        <v>41</v>
      </c>
      <c r="G16">
        <v>3</v>
      </c>
      <c r="H16">
        <v>1</v>
      </c>
      <c r="I16" s="2">
        <v>441.16</v>
      </c>
      <c r="J16" s="2">
        <v>3.73999999999995</v>
      </c>
      <c r="K16">
        <v>3</v>
      </c>
      <c r="L16" s="2">
        <v>309</v>
      </c>
      <c r="M16" s="2">
        <v>9.94999999999999</v>
      </c>
      <c r="N16">
        <v>3</v>
      </c>
      <c r="O16">
        <v>2</v>
      </c>
      <c r="P16">
        <v>7147.08</v>
      </c>
      <c r="Q16">
        <v>189.51</v>
      </c>
      <c r="R16">
        <v>3</v>
      </c>
      <c r="S16">
        <v>4550.23</v>
      </c>
      <c r="T16">
        <v>50.68</v>
      </c>
      <c r="U16">
        <v>3</v>
      </c>
      <c r="V16">
        <v>3</v>
      </c>
    </row>
    <row r="17" spans="2:15">
      <c r="B17">
        <v>3230.7</v>
      </c>
      <c r="C17">
        <f t="shared" ref="C17:C31" si="0">B17*0.09</f>
        <v>290.763</v>
      </c>
      <c r="D17">
        <v>3</v>
      </c>
      <c r="E17">
        <v>2247.15</v>
      </c>
      <c r="F17">
        <f t="shared" ref="F17:F31" si="1">E17*0.09</f>
        <v>202.2435</v>
      </c>
      <c r="G17">
        <v>3</v>
      </c>
      <c r="H17">
        <v>1</v>
      </c>
      <c r="I17" s="2">
        <v>447.45</v>
      </c>
      <c r="J17" s="2">
        <v>3.73000000000002</v>
      </c>
      <c r="K17">
        <v>3</v>
      </c>
      <c r="L17" s="2">
        <v>271.77</v>
      </c>
      <c r="M17" s="2">
        <v>3.73000000000002</v>
      </c>
      <c r="N17">
        <v>3</v>
      </c>
      <c r="O17">
        <v>2</v>
      </c>
    </row>
    <row r="18" spans="2:15">
      <c r="B18">
        <v>11651</v>
      </c>
      <c r="C18">
        <v>2081</v>
      </c>
      <c r="D18">
        <v>3</v>
      </c>
      <c r="E18">
        <v>12191</v>
      </c>
      <c r="F18">
        <v>2599</v>
      </c>
      <c r="G18">
        <v>3</v>
      </c>
      <c r="H18">
        <v>1</v>
      </c>
      <c r="I18" s="2">
        <v>585.51</v>
      </c>
      <c r="J18" s="2">
        <v>2.49000000000001</v>
      </c>
      <c r="K18">
        <v>3</v>
      </c>
      <c r="L18" s="2">
        <v>375.02</v>
      </c>
      <c r="M18" s="2">
        <v>14.93</v>
      </c>
      <c r="N18">
        <v>3</v>
      </c>
      <c r="O18">
        <v>2</v>
      </c>
    </row>
    <row r="19" spans="2:15">
      <c r="B19">
        <v>15344</v>
      </c>
      <c r="C19">
        <v>2540</v>
      </c>
      <c r="D19">
        <v>3</v>
      </c>
      <c r="E19">
        <v>12201</v>
      </c>
      <c r="F19">
        <v>786</v>
      </c>
      <c r="G19">
        <v>3</v>
      </c>
      <c r="H19">
        <v>1</v>
      </c>
      <c r="I19">
        <v>3750.99</v>
      </c>
      <c r="J19">
        <f t="shared" ref="J19:J22" si="2">I19*0.09</f>
        <v>337.5891</v>
      </c>
      <c r="K19">
        <v>3</v>
      </c>
      <c r="L19">
        <v>3375.69</v>
      </c>
      <c r="M19">
        <f t="shared" ref="M19:M22" si="3">L19*0.09</f>
        <v>303.8121</v>
      </c>
      <c r="N19">
        <v>3</v>
      </c>
      <c r="O19">
        <v>2</v>
      </c>
    </row>
    <row r="20" spans="2:19">
      <c r="B20">
        <v>130.158</v>
      </c>
      <c r="C20">
        <f t="shared" si="0"/>
        <v>11.71422</v>
      </c>
      <c r="D20">
        <v>3</v>
      </c>
      <c r="E20">
        <v>182.908</v>
      </c>
      <c r="F20">
        <f t="shared" si="1"/>
        <v>16.46172</v>
      </c>
      <c r="G20">
        <v>3</v>
      </c>
      <c r="H20">
        <v>1</v>
      </c>
      <c r="I20">
        <v>2906.84</v>
      </c>
      <c r="J20">
        <f t="shared" si="2"/>
        <v>261.6156</v>
      </c>
      <c r="K20">
        <v>3</v>
      </c>
      <c r="L20">
        <v>1760.39</v>
      </c>
      <c r="M20">
        <f t="shared" si="3"/>
        <v>158.4351</v>
      </c>
      <c r="N20">
        <v>3</v>
      </c>
      <c r="O20">
        <v>2</v>
      </c>
      <c r="S20" t="s">
        <v>92</v>
      </c>
    </row>
    <row r="21" spans="2:19">
      <c r="B21">
        <v>98.478</v>
      </c>
      <c r="C21">
        <f t="shared" si="0"/>
        <v>8.86302</v>
      </c>
      <c r="D21">
        <v>3</v>
      </c>
      <c r="E21">
        <v>272.528</v>
      </c>
      <c r="F21">
        <f t="shared" si="1"/>
        <v>24.52752</v>
      </c>
      <c r="G21">
        <v>3</v>
      </c>
      <c r="H21">
        <v>1</v>
      </c>
      <c r="I21">
        <v>4645.12</v>
      </c>
      <c r="J21">
        <f t="shared" si="2"/>
        <v>418.0608</v>
      </c>
      <c r="K21">
        <v>3</v>
      </c>
      <c r="L21">
        <v>2498.3</v>
      </c>
      <c r="M21">
        <f t="shared" si="3"/>
        <v>224.847</v>
      </c>
      <c r="N21">
        <v>3</v>
      </c>
      <c r="O21">
        <v>2</v>
      </c>
      <c r="S21" t="s">
        <v>31</v>
      </c>
    </row>
    <row r="22" spans="2:19">
      <c r="B22">
        <v>180.904</v>
      </c>
      <c r="C22">
        <f t="shared" si="0"/>
        <v>16.28136</v>
      </c>
      <c r="D22">
        <v>3</v>
      </c>
      <c r="E22">
        <v>211.001</v>
      </c>
      <c r="F22">
        <f t="shared" si="1"/>
        <v>18.99009</v>
      </c>
      <c r="G22">
        <v>3</v>
      </c>
      <c r="H22">
        <v>1</v>
      </c>
      <c r="I22">
        <v>3767.65</v>
      </c>
      <c r="J22">
        <f t="shared" si="2"/>
        <v>339.0885</v>
      </c>
      <c r="K22">
        <v>3</v>
      </c>
      <c r="L22">
        <v>2544.79</v>
      </c>
      <c r="M22">
        <f t="shared" si="3"/>
        <v>229.0311</v>
      </c>
      <c r="N22">
        <v>3</v>
      </c>
      <c r="O22">
        <v>2</v>
      </c>
      <c r="S22" t="s">
        <v>32</v>
      </c>
    </row>
    <row r="23" spans="2:19">
      <c r="B23">
        <v>188.584</v>
      </c>
      <c r="C23">
        <f t="shared" si="0"/>
        <v>16.97256</v>
      </c>
      <c r="D23">
        <v>3</v>
      </c>
      <c r="E23">
        <v>194.667</v>
      </c>
      <c r="F23">
        <f t="shared" si="1"/>
        <v>17.52003</v>
      </c>
      <c r="G23">
        <v>3</v>
      </c>
      <c r="H23">
        <v>1</v>
      </c>
      <c r="I23">
        <v>18138</v>
      </c>
      <c r="J23">
        <v>180</v>
      </c>
      <c r="K23">
        <v>3</v>
      </c>
      <c r="L23">
        <v>16414</v>
      </c>
      <c r="M23">
        <v>126</v>
      </c>
      <c r="N23">
        <v>3</v>
      </c>
      <c r="O23">
        <v>2</v>
      </c>
      <c r="S23" t="s">
        <v>49</v>
      </c>
    </row>
    <row r="24" spans="2:19">
      <c r="B24">
        <v>403.836</v>
      </c>
      <c r="C24">
        <f t="shared" si="0"/>
        <v>36.34524</v>
      </c>
      <c r="D24">
        <v>3</v>
      </c>
      <c r="E24">
        <v>199.177</v>
      </c>
      <c r="F24">
        <f t="shared" si="1"/>
        <v>17.92593</v>
      </c>
      <c r="G24">
        <v>3</v>
      </c>
      <c r="H24">
        <v>1</v>
      </c>
      <c r="I24">
        <v>17686</v>
      </c>
      <c r="J24">
        <v>5</v>
      </c>
      <c r="K24">
        <v>3</v>
      </c>
      <c r="L24">
        <v>16018</v>
      </c>
      <c r="M24">
        <v>531</v>
      </c>
      <c r="N24">
        <v>3</v>
      </c>
      <c r="O24">
        <v>2</v>
      </c>
      <c r="S24" t="s">
        <v>34</v>
      </c>
    </row>
    <row r="25" spans="2:15">
      <c r="B25">
        <v>151.066</v>
      </c>
      <c r="C25">
        <f t="shared" si="0"/>
        <v>13.59594</v>
      </c>
      <c r="D25">
        <v>3</v>
      </c>
      <c r="E25">
        <v>161.595</v>
      </c>
      <c r="F25">
        <f t="shared" si="1"/>
        <v>14.54355</v>
      </c>
      <c r="G25">
        <v>3</v>
      </c>
      <c r="H25">
        <v>1</v>
      </c>
      <c r="I25">
        <v>17920</v>
      </c>
      <c r="J25">
        <v>93</v>
      </c>
      <c r="K25">
        <v>3</v>
      </c>
      <c r="L25">
        <v>16216</v>
      </c>
      <c r="M25">
        <v>203</v>
      </c>
      <c r="N25">
        <v>3</v>
      </c>
      <c r="O25">
        <v>2</v>
      </c>
    </row>
    <row r="26" spans="2:19">
      <c r="B26" s="4">
        <v>638.6</v>
      </c>
      <c r="C26">
        <f t="shared" si="0"/>
        <v>57.474</v>
      </c>
      <c r="D26">
        <v>3</v>
      </c>
      <c r="E26">
        <v>575.704</v>
      </c>
      <c r="F26">
        <f t="shared" si="1"/>
        <v>51.81336</v>
      </c>
      <c r="G26">
        <v>3</v>
      </c>
      <c r="H26">
        <v>1</v>
      </c>
      <c r="I26">
        <v>18138</v>
      </c>
      <c r="J26">
        <v>180</v>
      </c>
      <c r="K26">
        <v>3</v>
      </c>
      <c r="L26">
        <v>16398</v>
      </c>
      <c r="M26">
        <v>340</v>
      </c>
      <c r="N26">
        <v>3</v>
      </c>
      <c r="O26">
        <v>2</v>
      </c>
      <c r="S26" t="s">
        <v>93</v>
      </c>
    </row>
    <row r="27" spans="2:15">
      <c r="B27">
        <v>745.903</v>
      </c>
      <c r="C27">
        <f t="shared" si="0"/>
        <v>67.13127</v>
      </c>
      <c r="D27">
        <v>3</v>
      </c>
      <c r="E27">
        <v>715.553</v>
      </c>
      <c r="F27">
        <f t="shared" si="1"/>
        <v>64.39977</v>
      </c>
      <c r="G27">
        <v>3</v>
      </c>
      <c r="H27">
        <v>1</v>
      </c>
      <c r="I27">
        <v>17686</v>
      </c>
      <c r="J27">
        <v>5</v>
      </c>
      <c r="K27">
        <v>3</v>
      </c>
      <c r="L27">
        <v>15736</v>
      </c>
      <c r="M27">
        <v>24</v>
      </c>
      <c r="N27">
        <v>3</v>
      </c>
      <c r="O27">
        <v>2</v>
      </c>
    </row>
    <row r="28" spans="2:19">
      <c r="B28">
        <v>630.471</v>
      </c>
      <c r="C28">
        <f t="shared" si="0"/>
        <v>56.74239</v>
      </c>
      <c r="D28">
        <v>3</v>
      </c>
      <c r="E28">
        <v>801.786</v>
      </c>
      <c r="F28">
        <f t="shared" si="1"/>
        <v>72.16074</v>
      </c>
      <c r="G28">
        <v>3</v>
      </c>
      <c r="H28">
        <v>1</v>
      </c>
      <c r="I28">
        <v>17920</v>
      </c>
      <c r="J28">
        <v>93</v>
      </c>
      <c r="K28">
        <v>3</v>
      </c>
      <c r="L28">
        <v>16067</v>
      </c>
      <c r="M28">
        <v>182</v>
      </c>
      <c r="N28">
        <v>3</v>
      </c>
      <c r="O28">
        <v>2</v>
      </c>
      <c r="S28" t="s">
        <v>51</v>
      </c>
    </row>
    <row r="29" spans="2:15">
      <c r="B29">
        <v>730.013</v>
      </c>
      <c r="C29">
        <f t="shared" si="0"/>
        <v>65.70117</v>
      </c>
      <c r="D29">
        <v>3</v>
      </c>
      <c r="E29">
        <v>676.065</v>
      </c>
      <c r="F29">
        <f t="shared" si="1"/>
        <v>60.84585</v>
      </c>
      <c r="G29">
        <v>3</v>
      </c>
      <c r="H29">
        <v>1</v>
      </c>
      <c r="I29">
        <v>18138</v>
      </c>
      <c r="J29">
        <v>180</v>
      </c>
      <c r="K29">
        <v>3</v>
      </c>
      <c r="L29">
        <v>16044</v>
      </c>
      <c r="M29">
        <v>34</v>
      </c>
      <c r="N29">
        <v>3</v>
      </c>
      <c r="O29">
        <v>2</v>
      </c>
    </row>
    <row r="30" spans="2:19">
      <c r="B30">
        <v>740.954</v>
      </c>
      <c r="C30">
        <f t="shared" si="0"/>
        <v>66.68586</v>
      </c>
      <c r="D30">
        <v>3</v>
      </c>
      <c r="E30">
        <v>630.876</v>
      </c>
      <c r="F30">
        <f t="shared" si="1"/>
        <v>56.77884</v>
      </c>
      <c r="G30">
        <v>3</v>
      </c>
      <c r="H30">
        <v>1</v>
      </c>
      <c r="I30">
        <v>17686</v>
      </c>
      <c r="J30">
        <v>5</v>
      </c>
      <c r="K30">
        <v>3</v>
      </c>
      <c r="L30">
        <v>15323</v>
      </c>
      <c r="M30">
        <v>512</v>
      </c>
      <c r="N30">
        <v>3</v>
      </c>
      <c r="O30">
        <v>2</v>
      </c>
      <c r="S30" t="s">
        <v>52</v>
      </c>
    </row>
    <row r="31" spans="2:19">
      <c r="B31">
        <v>801.985</v>
      </c>
      <c r="C31">
        <f t="shared" si="0"/>
        <v>72.17865</v>
      </c>
      <c r="D31">
        <v>3</v>
      </c>
      <c r="E31">
        <v>857.212</v>
      </c>
      <c r="F31">
        <f t="shared" si="1"/>
        <v>77.14908</v>
      </c>
      <c r="G31">
        <v>3</v>
      </c>
      <c r="H31">
        <v>1</v>
      </c>
      <c r="I31">
        <v>17920</v>
      </c>
      <c r="J31">
        <v>93</v>
      </c>
      <c r="K31">
        <v>3</v>
      </c>
      <c r="L31">
        <v>15683</v>
      </c>
      <c r="M31">
        <v>241</v>
      </c>
      <c r="N31">
        <v>3</v>
      </c>
      <c r="O31">
        <v>2</v>
      </c>
      <c r="S31" t="s">
        <v>53</v>
      </c>
    </row>
    <row r="32" spans="2:19">
      <c r="B32">
        <v>916.31</v>
      </c>
      <c r="C32">
        <v>6.03</v>
      </c>
      <c r="D32">
        <v>3</v>
      </c>
      <c r="E32">
        <v>895.92</v>
      </c>
      <c r="F32">
        <v>9.96</v>
      </c>
      <c r="G32">
        <v>3</v>
      </c>
      <c r="H32">
        <v>1</v>
      </c>
      <c r="S32" t="s">
        <v>54</v>
      </c>
    </row>
    <row r="33" spans="2:19">
      <c r="B33">
        <v>933.62</v>
      </c>
      <c r="C33">
        <v>4.65</v>
      </c>
      <c r="D33">
        <v>3</v>
      </c>
      <c r="E33">
        <v>895.92</v>
      </c>
      <c r="F33">
        <v>9.96</v>
      </c>
      <c r="G33">
        <v>3</v>
      </c>
      <c r="H33">
        <v>1</v>
      </c>
      <c r="S33" t="s">
        <v>94</v>
      </c>
    </row>
    <row r="34" spans="2:19">
      <c r="B34" s="2">
        <v>11298</v>
      </c>
      <c r="C34" s="2">
        <v>1574</v>
      </c>
      <c r="D34">
        <v>3</v>
      </c>
      <c r="E34" s="2">
        <v>14481</v>
      </c>
      <c r="F34" s="2">
        <v>377</v>
      </c>
      <c r="G34">
        <v>3</v>
      </c>
      <c r="H34">
        <v>2</v>
      </c>
      <c r="S34" t="s">
        <v>95</v>
      </c>
    </row>
    <row r="35" spans="2:19">
      <c r="B35">
        <v>11651</v>
      </c>
      <c r="C35">
        <v>2081</v>
      </c>
      <c r="D35">
        <v>3</v>
      </c>
      <c r="E35" s="2">
        <v>14481</v>
      </c>
      <c r="F35" s="2">
        <v>377</v>
      </c>
      <c r="G35">
        <v>3</v>
      </c>
      <c r="H35">
        <v>2</v>
      </c>
      <c r="S35" t="s">
        <v>96</v>
      </c>
    </row>
    <row r="36" spans="2:8">
      <c r="B36">
        <v>11565</v>
      </c>
      <c r="C36">
        <v>872</v>
      </c>
      <c r="D36">
        <v>3</v>
      </c>
      <c r="E36" s="2">
        <v>14481</v>
      </c>
      <c r="F36" s="2">
        <v>377</v>
      </c>
      <c r="G36">
        <v>3</v>
      </c>
      <c r="H36">
        <v>2</v>
      </c>
    </row>
    <row r="37" spans="2:19">
      <c r="B37" s="2">
        <v>15344</v>
      </c>
      <c r="C37" s="2">
        <v>2540</v>
      </c>
      <c r="D37">
        <v>3</v>
      </c>
      <c r="E37">
        <v>12201</v>
      </c>
      <c r="F37">
        <v>786</v>
      </c>
      <c r="G37">
        <v>3</v>
      </c>
      <c r="H37">
        <v>2</v>
      </c>
      <c r="S37" t="s">
        <v>58</v>
      </c>
    </row>
    <row r="38" spans="2:19">
      <c r="B38" s="2">
        <v>235.09</v>
      </c>
      <c r="C38" s="2">
        <v>4.97</v>
      </c>
      <c r="D38">
        <v>3</v>
      </c>
      <c r="E38" s="2">
        <v>196.92</v>
      </c>
      <c r="F38" s="2">
        <v>2.49000000000001</v>
      </c>
      <c r="G38">
        <v>3</v>
      </c>
      <c r="H38">
        <v>2</v>
      </c>
      <c r="S38" t="s">
        <v>59</v>
      </c>
    </row>
    <row r="39" spans="2:19">
      <c r="B39" s="2">
        <v>314.71</v>
      </c>
      <c r="C39" s="2">
        <v>13.68</v>
      </c>
      <c r="D39">
        <v>3</v>
      </c>
      <c r="E39" s="2">
        <v>261.63</v>
      </c>
      <c r="F39" s="2">
        <v>9.94</v>
      </c>
      <c r="G39">
        <v>3</v>
      </c>
      <c r="H39">
        <v>2</v>
      </c>
      <c r="S39" t="s">
        <v>97</v>
      </c>
    </row>
    <row r="40" spans="2:19">
      <c r="B40" s="2">
        <v>286.19</v>
      </c>
      <c r="C40" s="2">
        <v>4.98000000000002</v>
      </c>
      <c r="D40">
        <v>3</v>
      </c>
      <c r="E40" s="2">
        <v>243.05</v>
      </c>
      <c r="F40" s="2">
        <v>8.70999999999998</v>
      </c>
      <c r="G40">
        <v>3</v>
      </c>
      <c r="H40">
        <v>2</v>
      </c>
      <c r="S40" t="s">
        <v>98</v>
      </c>
    </row>
    <row r="41" spans="2:19">
      <c r="B41" s="2">
        <v>367.06</v>
      </c>
      <c r="C41" s="2">
        <v>18.65</v>
      </c>
      <c r="D41">
        <v>3</v>
      </c>
      <c r="E41" s="2">
        <v>309</v>
      </c>
      <c r="F41" s="2">
        <v>9.94999999999999</v>
      </c>
      <c r="G41">
        <v>3</v>
      </c>
      <c r="H41">
        <v>2</v>
      </c>
      <c r="S41" t="s">
        <v>59</v>
      </c>
    </row>
    <row r="42" spans="2:19">
      <c r="B42" s="2">
        <v>316.15</v>
      </c>
      <c r="C42" s="2">
        <v>3.75</v>
      </c>
      <c r="D42">
        <v>3</v>
      </c>
      <c r="E42" s="2">
        <v>271.77</v>
      </c>
      <c r="F42" s="2">
        <v>3.73000000000002</v>
      </c>
      <c r="G42">
        <v>3</v>
      </c>
      <c r="H42">
        <v>2</v>
      </c>
      <c r="S42" t="s">
        <v>99</v>
      </c>
    </row>
    <row r="43" spans="2:8">
      <c r="B43" s="2">
        <v>434.32</v>
      </c>
      <c r="C43" s="2">
        <v>29.86</v>
      </c>
      <c r="D43">
        <v>3</v>
      </c>
      <c r="E43" s="2">
        <v>375.02</v>
      </c>
      <c r="F43" s="2">
        <v>14.93</v>
      </c>
      <c r="G43">
        <v>3</v>
      </c>
      <c r="H43">
        <v>2</v>
      </c>
    </row>
    <row r="44" spans="2:8">
      <c r="B44" s="2">
        <v>291.79</v>
      </c>
      <c r="C44" s="2">
        <v>9.94999999999999</v>
      </c>
      <c r="D44">
        <v>3</v>
      </c>
      <c r="E44" s="2">
        <v>196.92</v>
      </c>
      <c r="F44" s="2">
        <v>2.49000000000001</v>
      </c>
      <c r="G44">
        <v>3</v>
      </c>
      <c r="H44">
        <v>2</v>
      </c>
    </row>
    <row r="45" spans="2:19">
      <c r="B45" s="2">
        <v>262</v>
      </c>
      <c r="C45" s="2">
        <v>3.73000000000002</v>
      </c>
      <c r="D45">
        <v>3</v>
      </c>
      <c r="E45" s="2">
        <v>261.63</v>
      </c>
      <c r="F45" s="2">
        <v>9.94</v>
      </c>
      <c r="G45">
        <v>3</v>
      </c>
      <c r="H45">
        <v>2</v>
      </c>
      <c r="S45" t="s">
        <v>63</v>
      </c>
    </row>
    <row r="46" spans="2:19">
      <c r="B46" s="2">
        <v>335.43</v>
      </c>
      <c r="C46" s="2">
        <v>2.48000000000002</v>
      </c>
      <c r="D46">
        <v>3</v>
      </c>
      <c r="E46" s="2">
        <v>243.05</v>
      </c>
      <c r="F46" s="2">
        <v>8.70999999999998</v>
      </c>
      <c r="G46">
        <v>3</v>
      </c>
      <c r="H46">
        <v>2</v>
      </c>
      <c r="S46" t="s">
        <v>64</v>
      </c>
    </row>
    <row r="47" spans="2:19">
      <c r="B47" s="2">
        <v>441.16</v>
      </c>
      <c r="C47" s="2">
        <v>3.73999999999995</v>
      </c>
      <c r="D47">
        <v>3</v>
      </c>
      <c r="E47" s="2">
        <v>309</v>
      </c>
      <c r="F47" s="2">
        <v>9.94999999999999</v>
      </c>
      <c r="G47">
        <v>3</v>
      </c>
      <c r="H47">
        <v>2</v>
      </c>
      <c r="S47" t="s">
        <v>65</v>
      </c>
    </row>
    <row r="48" spans="2:19">
      <c r="B48" s="2">
        <v>447.45</v>
      </c>
      <c r="C48" s="2">
        <v>3.73000000000002</v>
      </c>
      <c r="D48">
        <v>3</v>
      </c>
      <c r="E48" s="2">
        <v>271.77</v>
      </c>
      <c r="F48" s="2">
        <v>3.73000000000002</v>
      </c>
      <c r="G48">
        <v>3</v>
      </c>
      <c r="H48">
        <v>2</v>
      </c>
      <c r="S48" t="s">
        <v>100</v>
      </c>
    </row>
    <row r="49" spans="2:19">
      <c r="B49" s="2">
        <v>585.51</v>
      </c>
      <c r="C49" s="2">
        <v>2.49000000000001</v>
      </c>
      <c r="D49">
        <v>3</v>
      </c>
      <c r="E49" s="2">
        <v>375.02</v>
      </c>
      <c r="F49" s="2">
        <v>14.93</v>
      </c>
      <c r="G49">
        <v>3</v>
      </c>
      <c r="H49">
        <v>2</v>
      </c>
      <c r="S49" t="s">
        <v>101</v>
      </c>
    </row>
    <row r="50" spans="2:19">
      <c r="B50">
        <v>3750.99</v>
      </c>
      <c r="C50">
        <f t="shared" ref="C50:C53" si="4">B50*0.09</f>
        <v>337.5891</v>
      </c>
      <c r="D50">
        <v>3</v>
      </c>
      <c r="E50">
        <v>3375.69</v>
      </c>
      <c r="F50">
        <f t="shared" ref="F50:F53" si="5">E50*0.09</f>
        <v>303.8121</v>
      </c>
      <c r="G50">
        <v>3</v>
      </c>
      <c r="H50">
        <v>2</v>
      </c>
      <c r="S50" t="s">
        <v>102</v>
      </c>
    </row>
    <row r="51" spans="2:8">
      <c r="B51">
        <v>2906.84</v>
      </c>
      <c r="C51">
        <f t="shared" si="4"/>
        <v>261.6156</v>
      </c>
      <c r="D51">
        <v>3</v>
      </c>
      <c r="E51">
        <v>1760.39</v>
      </c>
      <c r="F51">
        <f t="shared" si="5"/>
        <v>158.4351</v>
      </c>
      <c r="G51">
        <v>3</v>
      </c>
      <c r="H51">
        <v>2</v>
      </c>
    </row>
    <row r="52" spans="2:19">
      <c r="B52">
        <v>4645.12</v>
      </c>
      <c r="C52">
        <f t="shared" si="4"/>
        <v>418.0608</v>
      </c>
      <c r="D52">
        <v>3</v>
      </c>
      <c r="E52">
        <v>2498.3</v>
      </c>
      <c r="F52">
        <f t="shared" si="5"/>
        <v>224.847</v>
      </c>
      <c r="G52">
        <v>3</v>
      </c>
      <c r="H52">
        <v>2</v>
      </c>
      <c r="S52" t="s">
        <v>36</v>
      </c>
    </row>
    <row r="53" spans="2:8">
      <c r="B53">
        <v>3767.65</v>
      </c>
      <c r="C53">
        <f t="shared" si="4"/>
        <v>339.0885</v>
      </c>
      <c r="D53">
        <v>3</v>
      </c>
      <c r="E53">
        <v>2544.79</v>
      </c>
      <c r="F53">
        <f t="shared" si="5"/>
        <v>229.0311</v>
      </c>
      <c r="G53">
        <v>3</v>
      </c>
      <c r="H53">
        <v>2</v>
      </c>
    </row>
    <row r="54" spans="2:19">
      <c r="B54">
        <v>18138</v>
      </c>
      <c r="C54">
        <v>180</v>
      </c>
      <c r="D54">
        <v>3</v>
      </c>
      <c r="E54">
        <v>16414</v>
      </c>
      <c r="F54">
        <v>126</v>
      </c>
      <c r="G54">
        <v>3</v>
      </c>
      <c r="H54">
        <v>2</v>
      </c>
      <c r="S54" t="s">
        <v>37</v>
      </c>
    </row>
    <row r="55" spans="2:19">
      <c r="B55">
        <v>17686</v>
      </c>
      <c r="C55">
        <v>5</v>
      </c>
      <c r="D55">
        <v>3</v>
      </c>
      <c r="E55">
        <v>16018</v>
      </c>
      <c r="F55">
        <v>531</v>
      </c>
      <c r="G55">
        <v>3</v>
      </c>
      <c r="H55">
        <v>2</v>
      </c>
      <c r="S55" t="s">
        <v>38</v>
      </c>
    </row>
    <row r="56" spans="2:19">
      <c r="B56">
        <v>17920</v>
      </c>
      <c r="C56">
        <v>93</v>
      </c>
      <c r="D56">
        <v>3</v>
      </c>
      <c r="E56">
        <v>16216</v>
      </c>
      <c r="F56">
        <v>203</v>
      </c>
      <c r="G56">
        <v>3</v>
      </c>
      <c r="H56">
        <v>2</v>
      </c>
      <c r="S56" t="s">
        <v>103</v>
      </c>
    </row>
    <row r="57" spans="2:8">
      <c r="B57">
        <v>18138</v>
      </c>
      <c r="C57">
        <v>180</v>
      </c>
      <c r="D57">
        <v>3</v>
      </c>
      <c r="E57">
        <v>16398</v>
      </c>
      <c r="F57">
        <v>340</v>
      </c>
      <c r="G57">
        <v>3</v>
      </c>
      <c r="H57">
        <v>2</v>
      </c>
    </row>
    <row r="58" spans="2:19">
      <c r="B58">
        <v>17686</v>
      </c>
      <c r="C58">
        <v>5</v>
      </c>
      <c r="D58">
        <v>3</v>
      </c>
      <c r="E58">
        <v>15736</v>
      </c>
      <c r="F58">
        <v>24</v>
      </c>
      <c r="G58">
        <v>3</v>
      </c>
      <c r="H58">
        <v>2</v>
      </c>
      <c r="S58" t="s">
        <v>40</v>
      </c>
    </row>
    <row r="59" spans="2:19">
      <c r="B59">
        <v>17920</v>
      </c>
      <c r="C59">
        <v>93</v>
      </c>
      <c r="D59">
        <v>3</v>
      </c>
      <c r="E59">
        <v>16067</v>
      </c>
      <c r="F59">
        <v>182</v>
      </c>
      <c r="G59">
        <v>3</v>
      </c>
      <c r="H59">
        <v>2</v>
      </c>
      <c r="S59" t="s">
        <v>41</v>
      </c>
    </row>
    <row r="60" spans="2:19">
      <c r="B60">
        <v>18138</v>
      </c>
      <c r="C60">
        <v>180</v>
      </c>
      <c r="D60">
        <v>3</v>
      </c>
      <c r="E60">
        <v>16044</v>
      </c>
      <c r="F60">
        <v>34</v>
      </c>
      <c r="G60">
        <v>3</v>
      </c>
      <c r="H60">
        <v>2</v>
      </c>
      <c r="S60" t="s">
        <v>104</v>
      </c>
    </row>
    <row r="61" spans="2:8">
      <c r="B61">
        <v>17686</v>
      </c>
      <c r="C61">
        <v>5</v>
      </c>
      <c r="D61">
        <v>3</v>
      </c>
      <c r="E61">
        <v>15323</v>
      </c>
      <c r="F61">
        <v>512</v>
      </c>
      <c r="G61">
        <v>3</v>
      </c>
      <c r="H61">
        <v>2</v>
      </c>
    </row>
    <row r="62" spans="2:19">
      <c r="B62">
        <v>17920</v>
      </c>
      <c r="C62">
        <v>93</v>
      </c>
      <c r="D62">
        <v>3</v>
      </c>
      <c r="E62">
        <v>15683</v>
      </c>
      <c r="F62">
        <v>241</v>
      </c>
      <c r="G62">
        <v>3</v>
      </c>
      <c r="H62">
        <v>2</v>
      </c>
      <c r="S62" t="s">
        <v>105</v>
      </c>
    </row>
    <row r="63" spans="2:19">
      <c r="B63">
        <v>29.4</v>
      </c>
      <c r="C63">
        <v>0.4</v>
      </c>
      <c r="D63">
        <v>3</v>
      </c>
      <c r="E63">
        <v>26.5</v>
      </c>
      <c r="F63">
        <v>0.4</v>
      </c>
      <c r="G63">
        <v>3</v>
      </c>
      <c r="H63">
        <v>3</v>
      </c>
      <c r="S63" t="s">
        <v>106</v>
      </c>
    </row>
    <row r="64" spans="2:8">
      <c r="B64">
        <v>37.1</v>
      </c>
      <c r="C64">
        <v>0.1</v>
      </c>
      <c r="D64">
        <v>3</v>
      </c>
      <c r="E64">
        <v>29.4</v>
      </c>
      <c r="F64">
        <v>0.4</v>
      </c>
      <c r="G64">
        <v>3</v>
      </c>
      <c r="H64">
        <v>3</v>
      </c>
    </row>
    <row r="65" spans="2:8">
      <c r="B65">
        <v>33</v>
      </c>
      <c r="C65">
        <v>0.5</v>
      </c>
      <c r="D65">
        <v>3</v>
      </c>
      <c r="E65">
        <v>31.2</v>
      </c>
      <c r="F65">
        <v>0.3</v>
      </c>
      <c r="G65">
        <v>3</v>
      </c>
      <c r="H65">
        <v>3</v>
      </c>
    </row>
    <row r="66" spans="2:8">
      <c r="B66">
        <v>31.7</v>
      </c>
      <c r="C66">
        <v>0.6</v>
      </c>
      <c r="D66">
        <v>3</v>
      </c>
      <c r="E66">
        <v>27.6</v>
      </c>
      <c r="F66">
        <v>0.5</v>
      </c>
      <c r="G66">
        <v>3</v>
      </c>
      <c r="H66">
        <v>3</v>
      </c>
    </row>
    <row r="67" spans="2:8">
      <c r="B67">
        <v>35.3</v>
      </c>
      <c r="C67">
        <v>0.1</v>
      </c>
      <c r="D67">
        <v>3</v>
      </c>
      <c r="E67">
        <v>32.1</v>
      </c>
      <c r="F67">
        <v>0.9</v>
      </c>
      <c r="G67">
        <v>3</v>
      </c>
      <c r="H67">
        <v>3</v>
      </c>
    </row>
    <row r="68" spans="2:8">
      <c r="B68">
        <v>35.4</v>
      </c>
      <c r="C68">
        <v>0</v>
      </c>
      <c r="D68">
        <v>3</v>
      </c>
      <c r="E68">
        <v>34.2</v>
      </c>
      <c r="F68">
        <v>0.3</v>
      </c>
      <c r="G68">
        <v>3</v>
      </c>
      <c r="H68">
        <v>3</v>
      </c>
    </row>
    <row r="69" spans="2:8">
      <c r="B69">
        <v>32.3</v>
      </c>
      <c r="C69">
        <v>0.5</v>
      </c>
      <c r="D69">
        <v>3</v>
      </c>
      <c r="E69">
        <v>26.5</v>
      </c>
      <c r="F69">
        <v>0.4</v>
      </c>
      <c r="G69">
        <v>3</v>
      </c>
      <c r="H69">
        <v>3</v>
      </c>
    </row>
    <row r="70" spans="2:8">
      <c r="B70">
        <v>33.3</v>
      </c>
      <c r="C70">
        <v>0.2</v>
      </c>
      <c r="D70">
        <v>3</v>
      </c>
      <c r="E70">
        <v>29.4</v>
      </c>
      <c r="F70">
        <v>0.4</v>
      </c>
      <c r="G70">
        <v>3</v>
      </c>
      <c r="H70">
        <v>3</v>
      </c>
    </row>
    <row r="71" spans="2:8">
      <c r="B71">
        <v>36.6</v>
      </c>
      <c r="C71">
        <v>0.3</v>
      </c>
      <c r="D71">
        <v>3</v>
      </c>
      <c r="E71">
        <v>31.2</v>
      </c>
      <c r="F71">
        <v>0.3</v>
      </c>
      <c r="G71">
        <v>3</v>
      </c>
      <c r="H71">
        <v>3</v>
      </c>
    </row>
    <row r="72" spans="2:8">
      <c r="B72">
        <v>30.2</v>
      </c>
      <c r="C72">
        <v>0.4</v>
      </c>
      <c r="D72">
        <v>3</v>
      </c>
      <c r="E72">
        <v>27.6</v>
      </c>
      <c r="F72">
        <v>0.5</v>
      </c>
      <c r="G72">
        <v>3</v>
      </c>
      <c r="H72">
        <v>3</v>
      </c>
    </row>
    <row r="73" spans="2:8">
      <c r="B73">
        <v>35.7</v>
      </c>
      <c r="C73">
        <v>0.4</v>
      </c>
      <c r="D73">
        <v>3</v>
      </c>
      <c r="E73">
        <v>32.1</v>
      </c>
      <c r="F73">
        <v>0.9</v>
      </c>
      <c r="G73">
        <v>3</v>
      </c>
      <c r="H73">
        <v>3</v>
      </c>
    </row>
    <row r="74" spans="2:8">
      <c r="B74">
        <v>41.5</v>
      </c>
      <c r="C74">
        <v>0.2</v>
      </c>
      <c r="D74">
        <v>3</v>
      </c>
      <c r="E74">
        <v>34.2</v>
      </c>
      <c r="F74">
        <v>0.3</v>
      </c>
      <c r="G74">
        <v>3</v>
      </c>
      <c r="H74">
        <v>3</v>
      </c>
    </row>
    <row r="75" spans="2:8">
      <c r="B75">
        <v>5641.3</v>
      </c>
      <c r="C75">
        <v>155.02</v>
      </c>
      <c r="D75">
        <v>3</v>
      </c>
      <c r="E75" s="3">
        <v>5830.9</v>
      </c>
      <c r="F75">
        <v>134.47</v>
      </c>
      <c r="G75">
        <v>3</v>
      </c>
      <c r="H75">
        <v>3</v>
      </c>
    </row>
    <row r="76" spans="2:8">
      <c r="B76">
        <v>7147.08</v>
      </c>
      <c r="C76">
        <v>189.51</v>
      </c>
      <c r="D76">
        <v>3</v>
      </c>
      <c r="E76">
        <v>4550.23</v>
      </c>
      <c r="F76">
        <v>50.68</v>
      </c>
      <c r="G76">
        <v>3</v>
      </c>
      <c r="H76">
        <v>3</v>
      </c>
    </row>
  </sheetData>
  <mergeCells count="3">
    <mergeCell ref="B1:G1"/>
    <mergeCell ref="I1:N1"/>
    <mergeCell ref="P1:U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X81"/>
  <sheetViews>
    <sheetView zoomScale="80" zoomScaleNormal="80" topLeftCell="J1" workbookViewId="0">
      <pane ySplit="2" topLeftCell="A42" activePane="bottomLeft" state="frozen"/>
      <selection/>
      <selection pane="bottomLeft" activeCell="I18" sqref="I18"/>
    </sheetView>
  </sheetViews>
  <sheetFormatPr defaultColWidth="8.88888888888889" defaultRowHeight="14.4"/>
  <cols>
    <col min="9" max="9" width="12.8888888888889"/>
  </cols>
  <sheetData>
    <row r="1" spans="2:21">
      <c r="B1" s="1" t="s">
        <v>107</v>
      </c>
      <c r="C1" s="1"/>
      <c r="D1" s="1"/>
      <c r="E1" s="1"/>
      <c r="F1" s="1"/>
      <c r="G1" s="1"/>
      <c r="I1" s="5" t="s">
        <v>108</v>
      </c>
      <c r="J1" s="5"/>
      <c r="K1" s="5"/>
      <c r="L1" s="5"/>
      <c r="M1" s="5"/>
      <c r="N1" s="5"/>
      <c r="P1" s="1" t="s">
        <v>109</v>
      </c>
      <c r="Q1" s="1"/>
      <c r="R1" s="1"/>
      <c r="S1" s="1"/>
      <c r="T1" s="1"/>
      <c r="U1" s="1"/>
    </row>
    <row r="2" spans="2:2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I2" s="2" t="s">
        <v>0</v>
      </c>
      <c r="J2" s="2" t="s">
        <v>1</v>
      </c>
      <c r="K2" s="2" t="s">
        <v>2</v>
      </c>
      <c r="L2" s="2" t="s">
        <v>3</v>
      </c>
      <c r="M2" s="2" t="s">
        <v>4</v>
      </c>
      <c r="N2" s="2" t="s">
        <v>5</v>
      </c>
      <c r="P2" s="2" t="s">
        <v>0</v>
      </c>
      <c r="Q2" s="2" t="s">
        <v>1</v>
      </c>
      <c r="R2" s="2" t="s">
        <v>2</v>
      </c>
      <c r="S2" s="2" t="s">
        <v>3</v>
      </c>
      <c r="T2" s="2" t="s">
        <v>4</v>
      </c>
      <c r="U2" s="2" t="s">
        <v>5</v>
      </c>
    </row>
    <row r="3" spans="2:22">
      <c r="B3">
        <v>5641.3</v>
      </c>
      <c r="C3">
        <v>155.02</v>
      </c>
      <c r="D3">
        <v>3</v>
      </c>
      <c r="E3" s="3">
        <v>5830.9</v>
      </c>
      <c r="F3">
        <v>134.47</v>
      </c>
      <c r="G3">
        <v>3</v>
      </c>
      <c r="H3">
        <v>1</v>
      </c>
      <c r="I3" s="2">
        <v>11298</v>
      </c>
      <c r="J3" s="2">
        <v>1574</v>
      </c>
      <c r="K3">
        <v>3</v>
      </c>
      <c r="L3" s="2">
        <v>14481</v>
      </c>
      <c r="M3" s="2">
        <v>377</v>
      </c>
      <c r="N3">
        <v>3</v>
      </c>
      <c r="O3">
        <v>2</v>
      </c>
      <c r="P3" s="2">
        <v>235.09</v>
      </c>
      <c r="Q3" s="2">
        <v>4.97</v>
      </c>
      <c r="R3">
        <v>3</v>
      </c>
      <c r="S3" s="2">
        <v>196.92</v>
      </c>
      <c r="T3" s="2">
        <v>2.49000000000001</v>
      </c>
      <c r="U3">
        <v>3</v>
      </c>
      <c r="V3">
        <v>3</v>
      </c>
    </row>
    <row r="4" spans="2:22">
      <c r="B4" s="2">
        <v>11298</v>
      </c>
      <c r="C4" s="2">
        <v>1574</v>
      </c>
      <c r="D4">
        <v>3</v>
      </c>
      <c r="E4" s="2">
        <v>14481</v>
      </c>
      <c r="F4" s="2">
        <v>377</v>
      </c>
      <c r="G4">
        <v>3</v>
      </c>
      <c r="H4">
        <v>2</v>
      </c>
      <c r="I4">
        <v>11651</v>
      </c>
      <c r="J4">
        <v>2081</v>
      </c>
      <c r="K4">
        <v>3</v>
      </c>
      <c r="L4" s="2">
        <v>14481</v>
      </c>
      <c r="M4" s="2">
        <v>377</v>
      </c>
      <c r="N4">
        <v>3</v>
      </c>
      <c r="O4">
        <v>2</v>
      </c>
      <c r="P4" s="2">
        <v>314.71</v>
      </c>
      <c r="Q4" s="2">
        <v>13.68</v>
      </c>
      <c r="R4">
        <v>3</v>
      </c>
      <c r="S4" s="2">
        <v>261.63</v>
      </c>
      <c r="T4" s="2">
        <v>9.94</v>
      </c>
      <c r="U4">
        <v>3</v>
      </c>
      <c r="V4">
        <v>3</v>
      </c>
    </row>
    <row r="5" spans="2:22">
      <c r="B5">
        <v>11651</v>
      </c>
      <c r="C5">
        <v>2081</v>
      </c>
      <c r="D5">
        <v>3</v>
      </c>
      <c r="E5" s="2">
        <v>14481</v>
      </c>
      <c r="F5" s="2">
        <v>377</v>
      </c>
      <c r="G5">
        <v>3</v>
      </c>
      <c r="H5">
        <v>2</v>
      </c>
      <c r="I5">
        <v>11565</v>
      </c>
      <c r="J5">
        <v>872</v>
      </c>
      <c r="K5">
        <v>3</v>
      </c>
      <c r="L5" s="2">
        <v>14481</v>
      </c>
      <c r="M5" s="2">
        <v>377</v>
      </c>
      <c r="N5">
        <v>3</v>
      </c>
      <c r="O5">
        <v>2</v>
      </c>
      <c r="P5" s="2">
        <v>286.19</v>
      </c>
      <c r="Q5" s="2">
        <v>4.98000000000002</v>
      </c>
      <c r="R5">
        <v>3</v>
      </c>
      <c r="S5" s="2">
        <v>243.05</v>
      </c>
      <c r="T5" s="2">
        <v>8.70999999999998</v>
      </c>
      <c r="U5">
        <v>3</v>
      </c>
      <c r="V5">
        <v>3</v>
      </c>
    </row>
    <row r="6" spans="2:22">
      <c r="B6">
        <v>11565</v>
      </c>
      <c r="C6">
        <v>872</v>
      </c>
      <c r="D6">
        <v>3</v>
      </c>
      <c r="E6" s="2">
        <v>14481</v>
      </c>
      <c r="F6" s="2">
        <v>377</v>
      </c>
      <c r="G6">
        <v>3</v>
      </c>
      <c r="H6">
        <v>2</v>
      </c>
      <c r="I6" s="2">
        <v>15344</v>
      </c>
      <c r="J6" s="2">
        <v>2540</v>
      </c>
      <c r="K6">
        <v>3</v>
      </c>
      <c r="L6">
        <v>12201</v>
      </c>
      <c r="M6">
        <v>786</v>
      </c>
      <c r="N6">
        <v>3</v>
      </c>
      <c r="O6">
        <v>2</v>
      </c>
      <c r="P6" s="2">
        <v>367.06</v>
      </c>
      <c r="Q6" s="2">
        <v>18.65</v>
      </c>
      <c r="R6">
        <v>3</v>
      </c>
      <c r="S6" s="2">
        <v>309</v>
      </c>
      <c r="T6" s="2">
        <v>9.94999999999999</v>
      </c>
      <c r="U6">
        <v>3</v>
      </c>
      <c r="V6">
        <v>3</v>
      </c>
    </row>
    <row r="7" spans="2:22">
      <c r="B7" s="2">
        <v>15344</v>
      </c>
      <c r="C7" s="2">
        <v>2540</v>
      </c>
      <c r="D7">
        <v>3</v>
      </c>
      <c r="E7">
        <v>12201</v>
      </c>
      <c r="F7">
        <v>786</v>
      </c>
      <c r="G7">
        <v>3</v>
      </c>
      <c r="H7">
        <v>2</v>
      </c>
      <c r="I7">
        <v>3750.99</v>
      </c>
      <c r="J7">
        <f t="shared" ref="J7:J10" si="0">I7*0.09</f>
        <v>337.5891</v>
      </c>
      <c r="K7">
        <v>3</v>
      </c>
      <c r="L7">
        <v>3375.69</v>
      </c>
      <c r="M7">
        <f t="shared" ref="M7:M10" si="1">L7*0.09</f>
        <v>303.8121</v>
      </c>
      <c r="N7">
        <v>3</v>
      </c>
      <c r="O7">
        <v>2</v>
      </c>
      <c r="P7" s="2">
        <v>316.15</v>
      </c>
      <c r="Q7" s="2">
        <v>3.75</v>
      </c>
      <c r="R7">
        <v>3</v>
      </c>
      <c r="S7" s="2">
        <v>271.77</v>
      </c>
      <c r="T7" s="2">
        <v>3.73000000000002</v>
      </c>
      <c r="U7">
        <v>3</v>
      </c>
      <c r="V7">
        <v>3</v>
      </c>
    </row>
    <row r="8" spans="2:22">
      <c r="B8">
        <v>3750.99</v>
      </c>
      <c r="C8">
        <f t="shared" ref="C8:C11" si="2">B8*0.09</f>
        <v>337.5891</v>
      </c>
      <c r="D8">
        <v>3</v>
      </c>
      <c r="E8">
        <v>3375.69</v>
      </c>
      <c r="F8">
        <f t="shared" ref="F8:F11" si="3">E8*0.09</f>
        <v>303.8121</v>
      </c>
      <c r="G8">
        <v>3</v>
      </c>
      <c r="H8">
        <v>2</v>
      </c>
      <c r="I8">
        <v>2906.84</v>
      </c>
      <c r="J8">
        <f t="shared" si="0"/>
        <v>261.6156</v>
      </c>
      <c r="K8">
        <v>3</v>
      </c>
      <c r="L8">
        <v>1760.39</v>
      </c>
      <c r="M8">
        <f t="shared" si="1"/>
        <v>158.4351</v>
      </c>
      <c r="N8">
        <v>3</v>
      </c>
      <c r="O8">
        <v>2</v>
      </c>
      <c r="P8" s="2">
        <v>434.32</v>
      </c>
      <c r="Q8" s="2">
        <v>29.86</v>
      </c>
      <c r="R8">
        <v>3</v>
      </c>
      <c r="S8" s="2">
        <v>375.02</v>
      </c>
      <c r="T8" s="2">
        <v>14.93</v>
      </c>
      <c r="U8">
        <v>3</v>
      </c>
      <c r="V8">
        <v>3</v>
      </c>
    </row>
    <row r="9" spans="2:22">
      <c r="B9">
        <v>2906.84</v>
      </c>
      <c r="C9">
        <f t="shared" si="2"/>
        <v>261.6156</v>
      </c>
      <c r="D9">
        <v>3</v>
      </c>
      <c r="E9">
        <v>1760.39</v>
      </c>
      <c r="F9">
        <f t="shared" si="3"/>
        <v>158.4351</v>
      </c>
      <c r="G9">
        <v>3</v>
      </c>
      <c r="H9">
        <v>2</v>
      </c>
      <c r="I9">
        <v>4645.12</v>
      </c>
      <c r="J9">
        <f t="shared" si="0"/>
        <v>418.0608</v>
      </c>
      <c r="K9">
        <v>3</v>
      </c>
      <c r="L9">
        <v>2498.3</v>
      </c>
      <c r="M9">
        <f t="shared" si="1"/>
        <v>224.847</v>
      </c>
      <c r="N9">
        <v>3</v>
      </c>
      <c r="O9">
        <v>2</v>
      </c>
      <c r="P9" s="2">
        <v>291.79</v>
      </c>
      <c r="Q9" s="2">
        <v>9.94999999999999</v>
      </c>
      <c r="R9">
        <v>3</v>
      </c>
      <c r="S9" s="2">
        <v>196.92</v>
      </c>
      <c r="T9" s="2">
        <v>2.49000000000001</v>
      </c>
      <c r="U9">
        <v>3</v>
      </c>
      <c r="V9">
        <v>3</v>
      </c>
    </row>
    <row r="10" spans="2:22">
      <c r="B10">
        <v>4645.12</v>
      </c>
      <c r="C10">
        <f t="shared" si="2"/>
        <v>418.0608</v>
      </c>
      <c r="D10">
        <v>3</v>
      </c>
      <c r="E10">
        <v>2498.3</v>
      </c>
      <c r="F10">
        <f t="shared" si="3"/>
        <v>224.847</v>
      </c>
      <c r="G10">
        <v>3</v>
      </c>
      <c r="H10">
        <v>2</v>
      </c>
      <c r="I10">
        <v>3767.65</v>
      </c>
      <c r="J10">
        <f t="shared" si="0"/>
        <v>339.0885</v>
      </c>
      <c r="K10">
        <v>3</v>
      </c>
      <c r="L10">
        <v>2544.79</v>
      </c>
      <c r="M10">
        <f t="shared" si="1"/>
        <v>229.0311</v>
      </c>
      <c r="N10">
        <v>3</v>
      </c>
      <c r="O10">
        <v>2</v>
      </c>
      <c r="P10" s="2">
        <v>262</v>
      </c>
      <c r="Q10" s="2">
        <v>3.73000000000002</v>
      </c>
      <c r="R10">
        <v>3</v>
      </c>
      <c r="S10" s="2">
        <v>261.63</v>
      </c>
      <c r="T10" s="2">
        <v>9.94</v>
      </c>
      <c r="U10">
        <v>3</v>
      </c>
      <c r="V10">
        <v>3</v>
      </c>
    </row>
    <row r="11" spans="2:22">
      <c r="B11">
        <v>3767.65</v>
      </c>
      <c r="C11">
        <f t="shared" si="2"/>
        <v>339.0885</v>
      </c>
      <c r="D11">
        <v>3</v>
      </c>
      <c r="E11">
        <v>2544.79</v>
      </c>
      <c r="F11">
        <f t="shared" si="3"/>
        <v>229.0311</v>
      </c>
      <c r="G11">
        <v>3</v>
      </c>
      <c r="H11">
        <v>2</v>
      </c>
      <c r="I11">
        <v>11651</v>
      </c>
      <c r="J11">
        <v>2081</v>
      </c>
      <c r="K11">
        <v>3</v>
      </c>
      <c r="L11">
        <v>12191</v>
      </c>
      <c r="M11">
        <v>2599</v>
      </c>
      <c r="N11">
        <v>3</v>
      </c>
      <c r="O11">
        <v>2</v>
      </c>
      <c r="P11" s="2">
        <v>335.43</v>
      </c>
      <c r="Q11" s="2">
        <v>2.48000000000002</v>
      </c>
      <c r="R11">
        <v>3</v>
      </c>
      <c r="S11" s="2">
        <v>243.05</v>
      </c>
      <c r="T11" s="2">
        <v>8.70999999999998</v>
      </c>
      <c r="U11">
        <v>3</v>
      </c>
      <c r="V11">
        <v>3</v>
      </c>
    </row>
    <row r="12" spans="2:22">
      <c r="B12">
        <v>11651</v>
      </c>
      <c r="C12">
        <v>2081</v>
      </c>
      <c r="D12">
        <v>3</v>
      </c>
      <c r="E12">
        <v>12191</v>
      </c>
      <c r="F12">
        <v>2599</v>
      </c>
      <c r="G12">
        <v>3</v>
      </c>
      <c r="H12">
        <v>2</v>
      </c>
      <c r="I12">
        <v>15344</v>
      </c>
      <c r="J12">
        <v>2540</v>
      </c>
      <c r="K12">
        <v>3</v>
      </c>
      <c r="L12">
        <v>12201</v>
      </c>
      <c r="M12">
        <v>786</v>
      </c>
      <c r="N12">
        <v>3</v>
      </c>
      <c r="O12">
        <v>2</v>
      </c>
      <c r="P12" s="2">
        <v>441.16</v>
      </c>
      <c r="Q12" s="2">
        <v>3.73999999999995</v>
      </c>
      <c r="R12">
        <v>3</v>
      </c>
      <c r="S12" s="2">
        <v>309</v>
      </c>
      <c r="T12" s="2">
        <v>9.94999999999999</v>
      </c>
      <c r="U12">
        <v>3</v>
      </c>
      <c r="V12">
        <v>3</v>
      </c>
    </row>
    <row r="13" spans="2:22">
      <c r="B13">
        <v>15344</v>
      </c>
      <c r="C13">
        <v>2540</v>
      </c>
      <c r="D13">
        <v>3</v>
      </c>
      <c r="E13">
        <v>12201</v>
      </c>
      <c r="F13">
        <v>786</v>
      </c>
      <c r="G13">
        <v>3</v>
      </c>
      <c r="H13">
        <v>2</v>
      </c>
      <c r="I13">
        <v>7147.08</v>
      </c>
      <c r="J13">
        <v>189.51</v>
      </c>
      <c r="K13">
        <v>3</v>
      </c>
      <c r="L13">
        <v>4550.23</v>
      </c>
      <c r="M13">
        <v>50.68</v>
      </c>
      <c r="N13">
        <v>3</v>
      </c>
      <c r="O13">
        <v>2</v>
      </c>
      <c r="P13" s="2">
        <v>447.45</v>
      </c>
      <c r="Q13" s="2">
        <v>3.73000000000002</v>
      </c>
      <c r="R13">
        <v>3</v>
      </c>
      <c r="S13" s="2">
        <v>271.77</v>
      </c>
      <c r="T13" s="2">
        <v>3.73000000000002</v>
      </c>
      <c r="U13">
        <v>3</v>
      </c>
      <c r="V13">
        <v>3</v>
      </c>
    </row>
    <row r="14" spans="2:22">
      <c r="B14">
        <v>7147.08</v>
      </c>
      <c r="C14">
        <v>189.51</v>
      </c>
      <c r="D14">
        <v>3</v>
      </c>
      <c r="E14">
        <v>4550.23</v>
      </c>
      <c r="F14">
        <v>50.68</v>
      </c>
      <c r="G14">
        <v>3</v>
      </c>
      <c r="H14">
        <v>2</v>
      </c>
      <c r="P14" s="2">
        <v>585.51</v>
      </c>
      <c r="Q14" s="2">
        <v>2.49000000000001</v>
      </c>
      <c r="R14">
        <v>3</v>
      </c>
      <c r="S14" s="2">
        <v>375.02</v>
      </c>
      <c r="T14" s="2">
        <v>14.93</v>
      </c>
      <c r="U14">
        <v>3</v>
      </c>
      <c r="V14">
        <v>3</v>
      </c>
    </row>
    <row r="15" spans="2:22">
      <c r="B15" s="2">
        <v>235.09</v>
      </c>
      <c r="C15" s="2">
        <v>4.97</v>
      </c>
      <c r="D15">
        <v>3</v>
      </c>
      <c r="E15" s="2">
        <v>196.92</v>
      </c>
      <c r="F15" s="2">
        <v>2.49000000000001</v>
      </c>
      <c r="G15">
        <v>3</v>
      </c>
      <c r="H15">
        <v>3</v>
      </c>
      <c r="P15">
        <v>1414.5</v>
      </c>
      <c r="Q15">
        <v>83.7</v>
      </c>
      <c r="R15">
        <v>3</v>
      </c>
      <c r="S15" s="2">
        <v>917.8</v>
      </c>
      <c r="T15" s="2">
        <v>12.8</v>
      </c>
      <c r="U15">
        <v>3</v>
      </c>
      <c r="V15">
        <v>3</v>
      </c>
    </row>
    <row r="16" spans="2:22">
      <c r="B16" s="2">
        <v>314.71</v>
      </c>
      <c r="C16" s="2">
        <v>13.68</v>
      </c>
      <c r="D16">
        <v>3</v>
      </c>
      <c r="E16" s="2">
        <v>261.63</v>
      </c>
      <c r="F16" s="2">
        <v>9.94</v>
      </c>
      <c r="G16">
        <v>3</v>
      </c>
      <c r="H16">
        <v>3</v>
      </c>
      <c r="P16">
        <v>1414.5</v>
      </c>
      <c r="Q16">
        <v>83.7</v>
      </c>
      <c r="R16">
        <v>3</v>
      </c>
      <c r="S16">
        <v>4639.3</v>
      </c>
      <c r="T16">
        <v>355.2</v>
      </c>
      <c r="U16">
        <v>3</v>
      </c>
      <c r="V16">
        <v>3</v>
      </c>
    </row>
    <row r="17" spans="2:22">
      <c r="B17" s="2">
        <v>286.19</v>
      </c>
      <c r="C17" s="2">
        <v>4.98000000000002</v>
      </c>
      <c r="D17">
        <v>3</v>
      </c>
      <c r="E17" s="2">
        <v>243.05</v>
      </c>
      <c r="F17" s="2">
        <v>8.70999999999998</v>
      </c>
      <c r="G17">
        <v>3</v>
      </c>
      <c r="H17">
        <v>3</v>
      </c>
      <c r="I17">
        <f>(E3-B3)/B3</f>
        <v>0.0336092744580149</v>
      </c>
      <c r="P17">
        <v>6282.4</v>
      </c>
      <c r="Q17">
        <v>175.2</v>
      </c>
      <c r="R17">
        <v>3</v>
      </c>
      <c r="S17">
        <v>1214.8</v>
      </c>
      <c r="T17">
        <v>58.8</v>
      </c>
      <c r="U17">
        <v>3</v>
      </c>
      <c r="V17">
        <v>3</v>
      </c>
    </row>
    <row r="18" spans="2:22">
      <c r="B18" s="2">
        <v>367.06</v>
      </c>
      <c r="C18" s="2">
        <v>18.65</v>
      </c>
      <c r="D18">
        <v>3</v>
      </c>
      <c r="E18" s="2">
        <v>309</v>
      </c>
      <c r="F18" s="2">
        <v>9.94999999999999</v>
      </c>
      <c r="G18">
        <v>3</v>
      </c>
      <c r="H18">
        <v>3</v>
      </c>
      <c r="P18">
        <v>6282.4</v>
      </c>
      <c r="Q18">
        <v>175.2</v>
      </c>
      <c r="R18">
        <v>3</v>
      </c>
      <c r="S18">
        <v>5589.7</v>
      </c>
      <c r="T18">
        <v>65.2</v>
      </c>
      <c r="U18">
        <v>3</v>
      </c>
      <c r="V18">
        <v>3</v>
      </c>
    </row>
    <row r="19" spans="2:22">
      <c r="B19" s="2">
        <v>316.15</v>
      </c>
      <c r="C19" s="2">
        <v>3.75</v>
      </c>
      <c r="D19">
        <v>3</v>
      </c>
      <c r="E19" s="2">
        <v>271.77</v>
      </c>
      <c r="F19" s="2">
        <v>3.73000000000002</v>
      </c>
      <c r="G19">
        <v>3</v>
      </c>
      <c r="H19">
        <v>3</v>
      </c>
      <c r="P19">
        <v>1414.5</v>
      </c>
      <c r="Q19">
        <v>83.7</v>
      </c>
      <c r="R19">
        <v>3</v>
      </c>
      <c r="S19">
        <v>601.7</v>
      </c>
      <c r="T19">
        <v>57.9</v>
      </c>
      <c r="U19">
        <v>3</v>
      </c>
      <c r="V19">
        <v>3</v>
      </c>
    </row>
    <row r="20" spans="2:22">
      <c r="B20" s="2">
        <v>434.32</v>
      </c>
      <c r="C20" s="2">
        <v>29.86</v>
      </c>
      <c r="D20">
        <v>3</v>
      </c>
      <c r="E20" s="2">
        <v>375.02</v>
      </c>
      <c r="F20" s="2">
        <v>14.93</v>
      </c>
      <c r="G20">
        <v>3</v>
      </c>
      <c r="H20">
        <v>3</v>
      </c>
      <c r="P20">
        <v>1414.5</v>
      </c>
      <c r="Q20">
        <v>83.7</v>
      </c>
      <c r="R20">
        <v>3</v>
      </c>
      <c r="S20">
        <v>748.3</v>
      </c>
      <c r="T20">
        <v>19.5</v>
      </c>
      <c r="U20">
        <v>3</v>
      </c>
      <c r="V20">
        <v>3</v>
      </c>
    </row>
    <row r="21" spans="2:22">
      <c r="B21" s="2">
        <v>291.79</v>
      </c>
      <c r="C21" s="2">
        <v>9.94999999999999</v>
      </c>
      <c r="D21">
        <v>3</v>
      </c>
      <c r="E21" s="2">
        <v>196.92</v>
      </c>
      <c r="F21" s="2">
        <v>2.49000000000001</v>
      </c>
      <c r="G21">
        <v>3</v>
      </c>
      <c r="H21">
        <v>3</v>
      </c>
      <c r="P21">
        <v>6282.4</v>
      </c>
      <c r="Q21">
        <v>175.2</v>
      </c>
      <c r="R21">
        <v>3</v>
      </c>
      <c r="S21">
        <v>3785.7</v>
      </c>
      <c r="T21">
        <v>393.7</v>
      </c>
      <c r="U21">
        <v>3</v>
      </c>
      <c r="V21">
        <v>3</v>
      </c>
    </row>
    <row r="22" spans="2:22">
      <c r="B22" s="2">
        <v>262</v>
      </c>
      <c r="C22" s="2">
        <v>3.73000000000002</v>
      </c>
      <c r="D22">
        <v>3</v>
      </c>
      <c r="E22" s="2">
        <v>261.63</v>
      </c>
      <c r="F22" s="2">
        <v>9.94</v>
      </c>
      <c r="G22">
        <v>3</v>
      </c>
      <c r="H22">
        <v>3</v>
      </c>
      <c r="P22">
        <v>6282.4</v>
      </c>
      <c r="Q22">
        <v>175.2</v>
      </c>
      <c r="R22">
        <v>3</v>
      </c>
      <c r="S22">
        <v>4958.3</v>
      </c>
      <c r="T22">
        <v>168.3</v>
      </c>
      <c r="U22">
        <v>3</v>
      </c>
      <c r="V22">
        <v>3</v>
      </c>
    </row>
    <row r="23" spans="2:22">
      <c r="B23" s="2">
        <v>335.43</v>
      </c>
      <c r="C23" s="2">
        <v>2.48000000000002</v>
      </c>
      <c r="D23">
        <v>3</v>
      </c>
      <c r="E23" s="2">
        <v>243.05</v>
      </c>
      <c r="F23" s="2">
        <v>8.70999999999998</v>
      </c>
      <c r="G23">
        <v>3</v>
      </c>
      <c r="H23">
        <v>3</v>
      </c>
      <c r="P23" s="2">
        <v>461.18</v>
      </c>
      <c r="Q23" s="2">
        <v>46.11</v>
      </c>
      <c r="R23">
        <v>3</v>
      </c>
      <c r="S23" s="2">
        <v>192.73</v>
      </c>
      <c r="T23" s="2">
        <v>23.05</v>
      </c>
      <c r="U23">
        <v>3</v>
      </c>
      <c r="V23">
        <v>3</v>
      </c>
    </row>
    <row r="24" spans="2:22">
      <c r="B24" s="2">
        <v>441.16</v>
      </c>
      <c r="C24" s="2">
        <v>3.73999999999995</v>
      </c>
      <c r="D24">
        <v>3</v>
      </c>
      <c r="E24" s="2">
        <v>309</v>
      </c>
      <c r="F24" s="2">
        <v>9.94999999999999</v>
      </c>
      <c r="G24">
        <v>3</v>
      </c>
      <c r="H24">
        <v>3</v>
      </c>
      <c r="P24" s="2">
        <v>243.82</v>
      </c>
      <c r="Q24" s="2">
        <v>28.12</v>
      </c>
      <c r="R24">
        <v>3</v>
      </c>
      <c r="S24" s="2">
        <v>192.73</v>
      </c>
      <c r="T24" s="2">
        <v>23.05</v>
      </c>
      <c r="U24">
        <v>3</v>
      </c>
      <c r="V24">
        <v>3</v>
      </c>
    </row>
    <row r="25" spans="2:22">
      <c r="B25" s="2">
        <v>447.45</v>
      </c>
      <c r="C25" s="2">
        <v>3.73000000000002</v>
      </c>
      <c r="D25">
        <v>3</v>
      </c>
      <c r="E25" s="2">
        <v>271.77</v>
      </c>
      <c r="F25" s="2">
        <v>3.73000000000002</v>
      </c>
      <c r="G25">
        <v>3</v>
      </c>
      <c r="H25">
        <v>3</v>
      </c>
      <c r="P25" s="2">
        <v>996.78</v>
      </c>
      <c r="Q25" s="2">
        <v>53.76</v>
      </c>
      <c r="R25">
        <v>3</v>
      </c>
      <c r="S25" s="2">
        <v>346.94</v>
      </c>
      <c r="T25" s="2">
        <v>20.49</v>
      </c>
      <c r="U25">
        <v>3</v>
      </c>
      <c r="V25">
        <v>3</v>
      </c>
    </row>
    <row r="26" spans="2:22">
      <c r="B26" s="2">
        <v>585.51</v>
      </c>
      <c r="C26" s="2">
        <v>2.49000000000001</v>
      </c>
      <c r="D26">
        <v>3</v>
      </c>
      <c r="E26" s="2">
        <v>375.02</v>
      </c>
      <c r="F26" s="2">
        <v>14.93</v>
      </c>
      <c r="G26">
        <v>3</v>
      </c>
      <c r="H26">
        <v>3</v>
      </c>
      <c r="P26" s="2">
        <v>405.69</v>
      </c>
      <c r="Q26" s="2">
        <v>23.04</v>
      </c>
      <c r="R26">
        <v>3</v>
      </c>
      <c r="S26" s="2">
        <v>346.94</v>
      </c>
      <c r="T26" s="2">
        <v>20.49</v>
      </c>
      <c r="U26">
        <v>3</v>
      </c>
      <c r="V26">
        <v>3</v>
      </c>
    </row>
    <row r="27" spans="2:22">
      <c r="B27">
        <v>1414.5</v>
      </c>
      <c r="C27">
        <v>83.7</v>
      </c>
      <c r="D27">
        <v>3</v>
      </c>
      <c r="E27" s="2">
        <v>917.8</v>
      </c>
      <c r="F27" s="2">
        <v>12.8</v>
      </c>
      <c r="G27">
        <v>3</v>
      </c>
      <c r="H27">
        <v>3</v>
      </c>
      <c r="P27" s="2">
        <v>1130.46</v>
      </c>
      <c r="Q27" s="2">
        <v>58.9300000000001</v>
      </c>
      <c r="R27">
        <v>3</v>
      </c>
      <c r="S27" s="2">
        <v>565.1</v>
      </c>
      <c r="T27" s="2">
        <v>41</v>
      </c>
      <c r="U27">
        <v>3</v>
      </c>
      <c r="V27">
        <v>3</v>
      </c>
    </row>
    <row r="28" spans="2:22">
      <c r="B28">
        <v>1414.5</v>
      </c>
      <c r="C28">
        <v>83.7</v>
      </c>
      <c r="D28">
        <v>3</v>
      </c>
      <c r="E28">
        <v>4639.3</v>
      </c>
      <c r="F28">
        <v>355.2</v>
      </c>
      <c r="G28">
        <v>3</v>
      </c>
      <c r="H28">
        <v>3</v>
      </c>
      <c r="P28" s="2">
        <v>672.51</v>
      </c>
      <c r="Q28" s="2">
        <v>40.9400000000001</v>
      </c>
      <c r="R28">
        <v>3</v>
      </c>
      <c r="S28" s="2">
        <v>565.1</v>
      </c>
      <c r="T28" s="2">
        <v>41</v>
      </c>
      <c r="U28">
        <v>3</v>
      </c>
      <c r="V28">
        <v>3</v>
      </c>
    </row>
    <row r="29" spans="2:22">
      <c r="B29">
        <v>6282.4</v>
      </c>
      <c r="C29">
        <v>175.2</v>
      </c>
      <c r="D29">
        <v>3</v>
      </c>
      <c r="E29">
        <v>1214.8</v>
      </c>
      <c r="F29">
        <v>58.8</v>
      </c>
      <c r="G29">
        <v>3</v>
      </c>
      <c r="H29">
        <v>3</v>
      </c>
      <c r="P29">
        <v>3230.7</v>
      </c>
      <c r="Q29">
        <f>P29*0.09</f>
        <v>290.763</v>
      </c>
      <c r="R29">
        <v>3</v>
      </c>
      <c r="S29">
        <v>2247.15</v>
      </c>
      <c r="T29">
        <f>S29*0.09</f>
        <v>202.2435</v>
      </c>
      <c r="U29">
        <v>3</v>
      </c>
      <c r="V29">
        <v>3</v>
      </c>
    </row>
    <row r="30" spans="2:22">
      <c r="B30">
        <v>6282.4</v>
      </c>
      <c r="C30">
        <v>175.2</v>
      </c>
      <c r="D30">
        <v>3</v>
      </c>
      <c r="E30">
        <v>5589.7</v>
      </c>
      <c r="F30">
        <v>65.2</v>
      </c>
      <c r="G30">
        <v>3</v>
      </c>
      <c r="H30">
        <v>3</v>
      </c>
      <c r="P30">
        <v>29.4</v>
      </c>
      <c r="Q30">
        <v>0.4</v>
      </c>
      <c r="R30">
        <v>3</v>
      </c>
      <c r="S30">
        <v>26.5</v>
      </c>
      <c r="T30">
        <v>0.4</v>
      </c>
      <c r="U30">
        <v>3</v>
      </c>
      <c r="V30">
        <v>3</v>
      </c>
    </row>
    <row r="31" spans="2:22">
      <c r="B31">
        <v>1414.5</v>
      </c>
      <c r="C31">
        <v>83.7</v>
      </c>
      <c r="D31">
        <v>3</v>
      </c>
      <c r="E31">
        <v>601.7</v>
      </c>
      <c r="F31">
        <v>57.9</v>
      </c>
      <c r="G31">
        <v>3</v>
      </c>
      <c r="H31">
        <v>3</v>
      </c>
      <c r="P31">
        <v>37.1</v>
      </c>
      <c r="Q31">
        <v>0.1</v>
      </c>
      <c r="R31">
        <v>3</v>
      </c>
      <c r="S31">
        <v>29.4</v>
      </c>
      <c r="T31">
        <v>0.4</v>
      </c>
      <c r="U31">
        <v>3</v>
      </c>
      <c r="V31">
        <v>3</v>
      </c>
    </row>
    <row r="32" spans="2:22">
      <c r="B32">
        <v>1414.5</v>
      </c>
      <c r="C32">
        <v>83.7</v>
      </c>
      <c r="D32">
        <v>3</v>
      </c>
      <c r="E32">
        <v>748.3</v>
      </c>
      <c r="F32">
        <v>19.5</v>
      </c>
      <c r="G32">
        <v>3</v>
      </c>
      <c r="H32">
        <v>3</v>
      </c>
      <c r="P32">
        <v>33</v>
      </c>
      <c r="Q32">
        <v>0.5</v>
      </c>
      <c r="R32">
        <v>3</v>
      </c>
      <c r="S32">
        <v>31.2</v>
      </c>
      <c r="T32">
        <v>0.3</v>
      </c>
      <c r="U32">
        <v>3</v>
      </c>
      <c r="V32">
        <v>3</v>
      </c>
    </row>
    <row r="33" spans="2:22">
      <c r="B33">
        <v>6282.4</v>
      </c>
      <c r="C33">
        <v>175.2</v>
      </c>
      <c r="D33">
        <v>3</v>
      </c>
      <c r="E33">
        <v>3785.7</v>
      </c>
      <c r="F33">
        <v>393.7</v>
      </c>
      <c r="G33">
        <v>3</v>
      </c>
      <c r="H33">
        <v>3</v>
      </c>
      <c r="P33">
        <v>31.7</v>
      </c>
      <c r="Q33">
        <v>0.6</v>
      </c>
      <c r="R33">
        <v>3</v>
      </c>
      <c r="S33">
        <v>27.6</v>
      </c>
      <c r="T33">
        <v>0.5</v>
      </c>
      <c r="U33">
        <v>3</v>
      </c>
      <c r="V33">
        <v>3</v>
      </c>
    </row>
    <row r="34" spans="2:22">
      <c r="B34">
        <v>6282.4</v>
      </c>
      <c r="C34">
        <v>175.2</v>
      </c>
      <c r="D34">
        <v>3</v>
      </c>
      <c r="E34">
        <v>4958.3</v>
      </c>
      <c r="F34">
        <v>168.3</v>
      </c>
      <c r="G34">
        <v>3</v>
      </c>
      <c r="H34">
        <v>3</v>
      </c>
      <c r="P34">
        <v>35.3</v>
      </c>
      <c r="Q34">
        <v>0.1</v>
      </c>
      <c r="R34">
        <v>3</v>
      </c>
      <c r="S34">
        <v>32.1</v>
      </c>
      <c r="T34">
        <v>0.9</v>
      </c>
      <c r="U34">
        <v>3</v>
      </c>
      <c r="V34">
        <v>3</v>
      </c>
    </row>
    <row r="35" spans="2:22">
      <c r="B35" s="2">
        <v>461.18</v>
      </c>
      <c r="C35" s="2">
        <v>46.11</v>
      </c>
      <c r="D35">
        <v>3</v>
      </c>
      <c r="E35" s="2">
        <v>192.73</v>
      </c>
      <c r="F35" s="2">
        <v>23.05</v>
      </c>
      <c r="G35">
        <v>3</v>
      </c>
      <c r="H35">
        <v>3</v>
      </c>
      <c r="P35">
        <v>35.4</v>
      </c>
      <c r="Q35">
        <v>0</v>
      </c>
      <c r="R35">
        <v>3</v>
      </c>
      <c r="S35">
        <v>34.2</v>
      </c>
      <c r="T35">
        <v>0.3</v>
      </c>
      <c r="U35">
        <v>3</v>
      </c>
      <c r="V35">
        <v>3</v>
      </c>
    </row>
    <row r="36" spans="2:22">
      <c r="B36" s="2">
        <v>243.82</v>
      </c>
      <c r="C36" s="2">
        <v>28.12</v>
      </c>
      <c r="D36">
        <v>3</v>
      </c>
      <c r="E36" s="2">
        <v>192.73</v>
      </c>
      <c r="F36" s="2">
        <v>23.05</v>
      </c>
      <c r="G36">
        <v>3</v>
      </c>
      <c r="H36">
        <v>3</v>
      </c>
      <c r="P36">
        <v>32.3</v>
      </c>
      <c r="Q36">
        <v>0.5</v>
      </c>
      <c r="R36">
        <v>3</v>
      </c>
      <c r="S36">
        <v>26.5</v>
      </c>
      <c r="T36">
        <v>0.4</v>
      </c>
      <c r="U36">
        <v>3</v>
      </c>
      <c r="V36">
        <v>3</v>
      </c>
    </row>
    <row r="37" spans="2:22">
      <c r="B37" s="2">
        <v>996.78</v>
      </c>
      <c r="C37" s="2">
        <v>53.76</v>
      </c>
      <c r="D37">
        <v>3</v>
      </c>
      <c r="E37" s="2">
        <v>346.94</v>
      </c>
      <c r="F37" s="2">
        <v>20.49</v>
      </c>
      <c r="G37">
        <v>3</v>
      </c>
      <c r="H37">
        <v>3</v>
      </c>
      <c r="P37">
        <v>33.3</v>
      </c>
      <c r="Q37">
        <v>0.2</v>
      </c>
      <c r="R37">
        <v>3</v>
      </c>
      <c r="S37">
        <v>29.4</v>
      </c>
      <c r="T37">
        <v>0.4</v>
      </c>
      <c r="U37">
        <v>3</v>
      </c>
      <c r="V37">
        <v>3</v>
      </c>
    </row>
    <row r="38" spans="2:24">
      <c r="B38" s="2">
        <v>405.69</v>
      </c>
      <c r="C38" s="2">
        <v>23.04</v>
      </c>
      <c r="D38">
        <v>3</v>
      </c>
      <c r="E38" s="2">
        <v>346.94</v>
      </c>
      <c r="F38" s="2">
        <v>20.49</v>
      </c>
      <c r="G38">
        <v>3</v>
      </c>
      <c r="H38">
        <v>3</v>
      </c>
      <c r="P38">
        <v>36.6</v>
      </c>
      <c r="Q38">
        <v>0.3</v>
      </c>
      <c r="R38">
        <v>3</v>
      </c>
      <c r="S38">
        <v>31.2</v>
      </c>
      <c r="T38">
        <v>0.3</v>
      </c>
      <c r="U38">
        <v>3</v>
      </c>
      <c r="V38">
        <v>3</v>
      </c>
      <c r="X38" t="s">
        <v>110</v>
      </c>
    </row>
    <row r="39" spans="2:24">
      <c r="B39" s="2">
        <v>1130.46</v>
      </c>
      <c r="C39" s="2">
        <v>58.9300000000001</v>
      </c>
      <c r="D39">
        <v>3</v>
      </c>
      <c r="E39" s="2">
        <v>565.1</v>
      </c>
      <c r="F39" s="2">
        <v>41</v>
      </c>
      <c r="G39">
        <v>3</v>
      </c>
      <c r="H39">
        <v>3</v>
      </c>
      <c r="P39">
        <v>30.2</v>
      </c>
      <c r="Q39">
        <v>0.4</v>
      </c>
      <c r="R39">
        <v>3</v>
      </c>
      <c r="S39">
        <v>27.6</v>
      </c>
      <c r="T39">
        <v>0.5</v>
      </c>
      <c r="U39">
        <v>3</v>
      </c>
      <c r="V39">
        <v>3</v>
      </c>
      <c r="X39" t="s">
        <v>31</v>
      </c>
    </row>
    <row r="40" spans="2:24">
      <c r="B40" s="2">
        <v>672.51</v>
      </c>
      <c r="C40" s="2">
        <v>40.9400000000001</v>
      </c>
      <c r="D40">
        <v>3</v>
      </c>
      <c r="E40" s="2">
        <v>565.1</v>
      </c>
      <c r="F40" s="2">
        <v>41</v>
      </c>
      <c r="G40">
        <v>3</v>
      </c>
      <c r="H40">
        <v>3</v>
      </c>
      <c r="P40">
        <v>35.7</v>
      </c>
      <c r="Q40">
        <v>0.4</v>
      </c>
      <c r="R40">
        <v>3</v>
      </c>
      <c r="S40">
        <v>32.1</v>
      </c>
      <c r="T40">
        <v>0.9</v>
      </c>
      <c r="U40">
        <v>3</v>
      </c>
      <c r="V40">
        <v>3</v>
      </c>
      <c r="X40" t="s">
        <v>32</v>
      </c>
    </row>
    <row r="41" spans="2:24">
      <c r="B41">
        <v>3230.7</v>
      </c>
      <c r="C41">
        <f>B41*0.09</f>
        <v>290.763</v>
      </c>
      <c r="D41">
        <v>3</v>
      </c>
      <c r="E41">
        <v>2247.15</v>
      </c>
      <c r="F41">
        <f>E41*0.09</f>
        <v>202.2435</v>
      </c>
      <c r="G41">
        <v>3</v>
      </c>
      <c r="H41">
        <v>3</v>
      </c>
      <c r="P41">
        <v>41.5</v>
      </c>
      <c r="Q41">
        <v>0.2</v>
      </c>
      <c r="R41">
        <v>3</v>
      </c>
      <c r="S41">
        <v>34.2</v>
      </c>
      <c r="T41">
        <v>0.3</v>
      </c>
      <c r="U41">
        <v>3</v>
      </c>
      <c r="V41">
        <v>3</v>
      </c>
      <c r="X41" t="s">
        <v>49</v>
      </c>
    </row>
    <row r="42" spans="2:24">
      <c r="B42">
        <v>29.4</v>
      </c>
      <c r="C42">
        <v>0.4</v>
      </c>
      <c r="D42">
        <v>3</v>
      </c>
      <c r="E42">
        <v>26.5</v>
      </c>
      <c r="F42">
        <v>0.4</v>
      </c>
      <c r="G42">
        <v>3</v>
      </c>
      <c r="H42">
        <v>3</v>
      </c>
      <c r="P42">
        <v>18138</v>
      </c>
      <c r="Q42">
        <v>180</v>
      </c>
      <c r="R42">
        <v>3</v>
      </c>
      <c r="S42">
        <v>16414</v>
      </c>
      <c r="T42">
        <v>126</v>
      </c>
      <c r="U42">
        <v>3</v>
      </c>
      <c r="V42">
        <v>3</v>
      </c>
      <c r="X42" t="s">
        <v>34</v>
      </c>
    </row>
    <row r="43" spans="2:24">
      <c r="B43">
        <v>37.1</v>
      </c>
      <c r="C43">
        <v>0.1</v>
      </c>
      <c r="D43">
        <v>3</v>
      </c>
      <c r="E43">
        <v>29.4</v>
      </c>
      <c r="F43">
        <v>0.4</v>
      </c>
      <c r="G43">
        <v>3</v>
      </c>
      <c r="H43">
        <v>3</v>
      </c>
      <c r="P43">
        <v>17686</v>
      </c>
      <c r="Q43">
        <v>5</v>
      </c>
      <c r="R43">
        <v>3</v>
      </c>
      <c r="S43">
        <v>16018</v>
      </c>
      <c r="T43">
        <v>531</v>
      </c>
      <c r="U43">
        <v>3</v>
      </c>
      <c r="V43">
        <v>3</v>
      </c>
      <c r="X43" t="s">
        <v>111</v>
      </c>
    </row>
    <row r="44" spans="2:24">
      <c r="B44">
        <v>33</v>
      </c>
      <c r="C44">
        <v>0.5</v>
      </c>
      <c r="D44">
        <v>3</v>
      </c>
      <c r="E44">
        <v>31.2</v>
      </c>
      <c r="F44">
        <v>0.3</v>
      </c>
      <c r="G44">
        <v>3</v>
      </c>
      <c r="H44">
        <v>3</v>
      </c>
      <c r="P44">
        <v>17920</v>
      </c>
      <c r="Q44">
        <v>93</v>
      </c>
      <c r="R44">
        <v>3</v>
      </c>
      <c r="S44">
        <v>16216</v>
      </c>
      <c r="T44">
        <v>203</v>
      </c>
      <c r="U44">
        <v>3</v>
      </c>
      <c r="V44">
        <v>3</v>
      </c>
      <c r="X44" t="s">
        <v>112</v>
      </c>
    </row>
    <row r="45" spans="2:22">
      <c r="B45">
        <v>31.7</v>
      </c>
      <c r="C45">
        <v>0.6</v>
      </c>
      <c r="D45">
        <v>3</v>
      </c>
      <c r="E45">
        <v>27.6</v>
      </c>
      <c r="F45">
        <v>0.5</v>
      </c>
      <c r="G45">
        <v>3</v>
      </c>
      <c r="H45">
        <v>3</v>
      </c>
      <c r="P45">
        <v>18138</v>
      </c>
      <c r="Q45">
        <v>180</v>
      </c>
      <c r="R45">
        <v>3</v>
      </c>
      <c r="S45">
        <v>16398</v>
      </c>
      <c r="T45">
        <v>340</v>
      </c>
      <c r="U45">
        <v>3</v>
      </c>
      <c r="V45">
        <v>3</v>
      </c>
    </row>
    <row r="46" spans="2:24">
      <c r="B46">
        <v>35.3</v>
      </c>
      <c r="C46">
        <v>0.1</v>
      </c>
      <c r="D46">
        <v>3</v>
      </c>
      <c r="E46">
        <v>32.1</v>
      </c>
      <c r="F46">
        <v>0.9</v>
      </c>
      <c r="G46">
        <v>3</v>
      </c>
      <c r="H46">
        <v>3</v>
      </c>
      <c r="P46">
        <v>17686</v>
      </c>
      <c r="Q46">
        <v>5</v>
      </c>
      <c r="R46">
        <v>3</v>
      </c>
      <c r="S46">
        <v>15736</v>
      </c>
      <c r="T46">
        <v>24</v>
      </c>
      <c r="U46">
        <v>3</v>
      </c>
      <c r="V46">
        <v>3</v>
      </c>
      <c r="X46" t="s">
        <v>113</v>
      </c>
    </row>
    <row r="47" spans="2:22">
      <c r="B47">
        <v>35.4</v>
      </c>
      <c r="C47">
        <v>0</v>
      </c>
      <c r="D47">
        <v>3</v>
      </c>
      <c r="E47">
        <v>34.2</v>
      </c>
      <c r="F47">
        <v>0.3</v>
      </c>
      <c r="G47">
        <v>3</v>
      </c>
      <c r="H47">
        <v>3</v>
      </c>
      <c r="P47">
        <v>17920</v>
      </c>
      <c r="Q47">
        <v>93</v>
      </c>
      <c r="R47">
        <v>3</v>
      </c>
      <c r="S47">
        <v>16067</v>
      </c>
      <c r="T47">
        <v>182</v>
      </c>
      <c r="U47">
        <v>3</v>
      </c>
      <c r="V47">
        <v>3</v>
      </c>
    </row>
    <row r="48" spans="2:24">
      <c r="B48">
        <v>32.3</v>
      </c>
      <c r="C48">
        <v>0.5</v>
      </c>
      <c r="D48">
        <v>3</v>
      </c>
      <c r="E48">
        <v>26.5</v>
      </c>
      <c r="F48">
        <v>0.4</v>
      </c>
      <c r="G48">
        <v>3</v>
      </c>
      <c r="H48">
        <v>3</v>
      </c>
      <c r="P48">
        <v>18138</v>
      </c>
      <c r="Q48">
        <v>180</v>
      </c>
      <c r="R48">
        <v>3</v>
      </c>
      <c r="S48">
        <v>16044</v>
      </c>
      <c r="T48">
        <v>34</v>
      </c>
      <c r="U48">
        <v>3</v>
      </c>
      <c r="V48">
        <v>3</v>
      </c>
      <c r="X48" t="s">
        <v>51</v>
      </c>
    </row>
    <row r="49" spans="2:22">
      <c r="B49">
        <v>33.3</v>
      </c>
      <c r="C49">
        <v>0.2</v>
      </c>
      <c r="D49">
        <v>3</v>
      </c>
      <c r="E49">
        <v>29.4</v>
      </c>
      <c r="F49">
        <v>0.4</v>
      </c>
      <c r="G49">
        <v>3</v>
      </c>
      <c r="H49">
        <v>3</v>
      </c>
      <c r="P49">
        <v>17686</v>
      </c>
      <c r="Q49">
        <v>5</v>
      </c>
      <c r="R49">
        <v>3</v>
      </c>
      <c r="S49">
        <v>15323</v>
      </c>
      <c r="T49">
        <v>512</v>
      </c>
      <c r="U49">
        <v>3</v>
      </c>
      <c r="V49">
        <v>3</v>
      </c>
    </row>
    <row r="50" spans="2:24">
      <c r="B50">
        <v>36.6</v>
      </c>
      <c r="C50">
        <v>0.3</v>
      </c>
      <c r="D50">
        <v>3</v>
      </c>
      <c r="E50">
        <v>31.2</v>
      </c>
      <c r="F50">
        <v>0.3</v>
      </c>
      <c r="G50">
        <v>3</v>
      </c>
      <c r="H50">
        <v>3</v>
      </c>
      <c r="P50">
        <v>17920</v>
      </c>
      <c r="Q50">
        <v>93</v>
      </c>
      <c r="R50">
        <v>3</v>
      </c>
      <c r="S50">
        <v>15683</v>
      </c>
      <c r="T50">
        <v>241</v>
      </c>
      <c r="U50">
        <v>3</v>
      </c>
      <c r="V50">
        <v>3</v>
      </c>
      <c r="X50" t="s">
        <v>52</v>
      </c>
    </row>
    <row r="51" spans="2:24">
      <c r="B51">
        <v>30.2</v>
      </c>
      <c r="C51">
        <v>0.4</v>
      </c>
      <c r="D51">
        <v>3</v>
      </c>
      <c r="E51">
        <v>27.6</v>
      </c>
      <c r="F51">
        <v>0.5</v>
      </c>
      <c r="G51">
        <v>3</v>
      </c>
      <c r="H51">
        <v>3</v>
      </c>
      <c r="P51">
        <v>130.158</v>
      </c>
      <c r="Q51">
        <f t="shared" ref="Q51:Q62" si="4">P51*0.09</f>
        <v>11.71422</v>
      </c>
      <c r="R51">
        <v>3</v>
      </c>
      <c r="S51">
        <v>182.908</v>
      </c>
      <c r="T51">
        <f t="shared" ref="T51:T62" si="5">S51*0.09</f>
        <v>16.46172</v>
      </c>
      <c r="U51">
        <v>3</v>
      </c>
      <c r="V51">
        <v>3</v>
      </c>
      <c r="X51" t="s">
        <v>114</v>
      </c>
    </row>
    <row r="52" spans="2:24">
      <c r="B52">
        <v>35.7</v>
      </c>
      <c r="C52">
        <v>0.4</v>
      </c>
      <c r="D52">
        <v>3</v>
      </c>
      <c r="E52">
        <v>32.1</v>
      </c>
      <c r="F52">
        <v>0.9</v>
      </c>
      <c r="G52">
        <v>3</v>
      </c>
      <c r="H52">
        <v>3</v>
      </c>
      <c r="P52">
        <v>98.478</v>
      </c>
      <c r="Q52">
        <f t="shared" si="4"/>
        <v>8.86302</v>
      </c>
      <c r="R52">
        <v>3</v>
      </c>
      <c r="S52">
        <v>272.528</v>
      </c>
      <c r="T52">
        <f t="shared" si="5"/>
        <v>24.52752</v>
      </c>
      <c r="U52">
        <v>3</v>
      </c>
      <c r="V52">
        <v>3</v>
      </c>
      <c r="X52" t="s">
        <v>115</v>
      </c>
    </row>
    <row r="53" spans="2:24">
      <c r="B53">
        <v>41.5</v>
      </c>
      <c r="C53">
        <v>0.2</v>
      </c>
      <c r="D53">
        <v>3</v>
      </c>
      <c r="E53">
        <v>34.2</v>
      </c>
      <c r="F53">
        <v>0.3</v>
      </c>
      <c r="G53">
        <v>3</v>
      </c>
      <c r="H53">
        <v>3</v>
      </c>
      <c r="P53">
        <v>180.904</v>
      </c>
      <c r="Q53">
        <f t="shared" si="4"/>
        <v>16.28136</v>
      </c>
      <c r="R53">
        <v>3</v>
      </c>
      <c r="S53">
        <v>211.001</v>
      </c>
      <c r="T53">
        <f t="shared" si="5"/>
        <v>18.99009</v>
      </c>
      <c r="U53">
        <v>3</v>
      </c>
      <c r="V53">
        <v>3</v>
      </c>
      <c r="X53" t="s">
        <v>116</v>
      </c>
    </row>
    <row r="54" spans="2:24">
      <c r="B54">
        <v>18138</v>
      </c>
      <c r="C54">
        <v>180</v>
      </c>
      <c r="D54">
        <v>3</v>
      </c>
      <c r="E54">
        <v>16414</v>
      </c>
      <c r="F54">
        <v>126</v>
      </c>
      <c r="G54">
        <v>3</v>
      </c>
      <c r="H54">
        <v>3</v>
      </c>
      <c r="P54">
        <v>188.584</v>
      </c>
      <c r="Q54">
        <f t="shared" si="4"/>
        <v>16.97256</v>
      </c>
      <c r="R54">
        <v>3</v>
      </c>
      <c r="S54">
        <v>194.667</v>
      </c>
      <c r="T54">
        <f t="shared" si="5"/>
        <v>17.52003</v>
      </c>
      <c r="U54">
        <v>3</v>
      </c>
      <c r="V54">
        <v>3</v>
      </c>
      <c r="X54" t="s">
        <v>117</v>
      </c>
    </row>
    <row r="55" spans="2:22">
      <c r="B55">
        <v>17686</v>
      </c>
      <c r="C55">
        <v>5</v>
      </c>
      <c r="D55">
        <v>3</v>
      </c>
      <c r="E55">
        <v>16018</v>
      </c>
      <c r="F55">
        <v>531</v>
      </c>
      <c r="G55">
        <v>3</v>
      </c>
      <c r="H55">
        <v>3</v>
      </c>
      <c r="P55">
        <v>403.836</v>
      </c>
      <c r="Q55">
        <f t="shared" si="4"/>
        <v>36.34524</v>
      </c>
      <c r="R55">
        <v>3</v>
      </c>
      <c r="S55">
        <v>199.177</v>
      </c>
      <c r="T55">
        <f t="shared" si="5"/>
        <v>17.92593</v>
      </c>
      <c r="U55">
        <v>3</v>
      </c>
      <c r="V55">
        <v>3</v>
      </c>
    </row>
    <row r="56" spans="2:24">
      <c r="B56">
        <v>17920</v>
      </c>
      <c r="C56">
        <v>93</v>
      </c>
      <c r="D56">
        <v>3</v>
      </c>
      <c r="E56">
        <v>16216</v>
      </c>
      <c r="F56">
        <v>203</v>
      </c>
      <c r="G56">
        <v>3</v>
      </c>
      <c r="H56">
        <v>3</v>
      </c>
      <c r="P56">
        <v>151.066</v>
      </c>
      <c r="Q56">
        <f t="shared" si="4"/>
        <v>13.59594</v>
      </c>
      <c r="R56">
        <v>3</v>
      </c>
      <c r="S56">
        <v>161.595</v>
      </c>
      <c r="T56">
        <f t="shared" si="5"/>
        <v>14.54355</v>
      </c>
      <c r="U56">
        <v>3</v>
      </c>
      <c r="V56">
        <v>3</v>
      </c>
      <c r="X56" t="s">
        <v>58</v>
      </c>
    </row>
    <row r="57" spans="2:24">
      <c r="B57">
        <v>18138</v>
      </c>
      <c r="C57">
        <v>180</v>
      </c>
      <c r="D57">
        <v>3</v>
      </c>
      <c r="E57">
        <v>16398</v>
      </c>
      <c r="F57">
        <v>340</v>
      </c>
      <c r="G57">
        <v>3</v>
      </c>
      <c r="H57">
        <v>3</v>
      </c>
      <c r="P57" s="4">
        <v>638.6</v>
      </c>
      <c r="Q57">
        <f t="shared" si="4"/>
        <v>57.474</v>
      </c>
      <c r="R57">
        <v>3</v>
      </c>
      <c r="S57">
        <v>575.704</v>
      </c>
      <c r="T57">
        <f t="shared" si="5"/>
        <v>51.81336</v>
      </c>
      <c r="U57">
        <v>3</v>
      </c>
      <c r="V57">
        <v>3</v>
      </c>
      <c r="X57" t="s">
        <v>59</v>
      </c>
    </row>
    <row r="58" spans="2:24">
      <c r="B58">
        <v>17686</v>
      </c>
      <c r="C58">
        <v>5</v>
      </c>
      <c r="D58">
        <v>3</v>
      </c>
      <c r="E58">
        <v>15736</v>
      </c>
      <c r="F58">
        <v>24</v>
      </c>
      <c r="G58">
        <v>3</v>
      </c>
      <c r="H58">
        <v>3</v>
      </c>
      <c r="P58">
        <v>745.903</v>
      </c>
      <c r="Q58">
        <f t="shared" si="4"/>
        <v>67.13127</v>
      </c>
      <c r="R58">
        <v>3</v>
      </c>
      <c r="S58">
        <v>715.553</v>
      </c>
      <c r="T58">
        <f t="shared" si="5"/>
        <v>64.39977</v>
      </c>
      <c r="U58">
        <v>3</v>
      </c>
      <c r="V58">
        <v>3</v>
      </c>
      <c r="X58" t="s">
        <v>118</v>
      </c>
    </row>
    <row r="59" spans="2:24">
      <c r="B59">
        <v>17920</v>
      </c>
      <c r="C59">
        <v>93</v>
      </c>
      <c r="D59">
        <v>3</v>
      </c>
      <c r="E59">
        <v>16067</v>
      </c>
      <c r="F59">
        <v>182</v>
      </c>
      <c r="G59">
        <v>3</v>
      </c>
      <c r="H59">
        <v>3</v>
      </c>
      <c r="P59">
        <v>630.471</v>
      </c>
      <c r="Q59">
        <f t="shared" si="4"/>
        <v>56.74239</v>
      </c>
      <c r="R59">
        <v>3</v>
      </c>
      <c r="S59">
        <v>801.786</v>
      </c>
      <c r="T59">
        <f t="shared" si="5"/>
        <v>72.16074</v>
      </c>
      <c r="U59">
        <v>3</v>
      </c>
      <c r="V59">
        <v>3</v>
      </c>
      <c r="X59" t="s">
        <v>119</v>
      </c>
    </row>
    <row r="60" spans="2:24">
      <c r="B60">
        <v>18138</v>
      </c>
      <c r="C60">
        <v>180</v>
      </c>
      <c r="D60">
        <v>3</v>
      </c>
      <c r="E60">
        <v>16044</v>
      </c>
      <c r="F60">
        <v>34</v>
      </c>
      <c r="G60">
        <v>3</v>
      </c>
      <c r="H60">
        <v>3</v>
      </c>
      <c r="P60">
        <v>730.013</v>
      </c>
      <c r="Q60">
        <f t="shared" si="4"/>
        <v>65.70117</v>
      </c>
      <c r="R60">
        <v>3</v>
      </c>
      <c r="S60">
        <v>676.065</v>
      </c>
      <c r="T60">
        <f t="shared" si="5"/>
        <v>60.84585</v>
      </c>
      <c r="U60">
        <v>3</v>
      </c>
      <c r="V60">
        <v>3</v>
      </c>
      <c r="X60" t="s">
        <v>59</v>
      </c>
    </row>
    <row r="61" spans="2:24">
      <c r="B61">
        <v>17686</v>
      </c>
      <c r="C61">
        <v>5</v>
      </c>
      <c r="D61">
        <v>3</v>
      </c>
      <c r="E61">
        <v>15323</v>
      </c>
      <c r="F61">
        <v>512</v>
      </c>
      <c r="G61">
        <v>3</v>
      </c>
      <c r="H61">
        <v>3</v>
      </c>
      <c r="P61">
        <v>740.954</v>
      </c>
      <c r="Q61">
        <f t="shared" si="4"/>
        <v>66.68586</v>
      </c>
      <c r="R61">
        <v>3</v>
      </c>
      <c r="S61">
        <v>630.876</v>
      </c>
      <c r="T61">
        <f t="shared" si="5"/>
        <v>56.77884</v>
      </c>
      <c r="U61">
        <v>3</v>
      </c>
      <c r="V61">
        <v>3</v>
      </c>
      <c r="X61" t="s">
        <v>120</v>
      </c>
    </row>
    <row r="62" spans="2:22">
      <c r="B62">
        <v>17920</v>
      </c>
      <c r="C62">
        <v>93</v>
      </c>
      <c r="D62">
        <v>3</v>
      </c>
      <c r="E62">
        <v>15683</v>
      </c>
      <c r="F62">
        <v>241</v>
      </c>
      <c r="G62">
        <v>3</v>
      </c>
      <c r="H62">
        <v>3</v>
      </c>
      <c r="P62">
        <v>801.985</v>
      </c>
      <c r="Q62">
        <f t="shared" si="4"/>
        <v>72.17865</v>
      </c>
      <c r="R62">
        <v>3</v>
      </c>
      <c r="S62">
        <v>857.212</v>
      </c>
      <c r="T62">
        <f t="shared" si="5"/>
        <v>77.14908</v>
      </c>
      <c r="U62">
        <v>3</v>
      </c>
      <c r="V62">
        <v>3</v>
      </c>
    </row>
    <row r="63" spans="2:22">
      <c r="B63">
        <v>130.158</v>
      </c>
      <c r="C63">
        <f t="shared" ref="C63:C74" si="6">B63*0.09</f>
        <v>11.71422</v>
      </c>
      <c r="D63">
        <v>3</v>
      </c>
      <c r="E63">
        <v>182.908</v>
      </c>
      <c r="F63">
        <f t="shared" ref="F63:F74" si="7">E63*0.09</f>
        <v>16.46172</v>
      </c>
      <c r="G63">
        <v>3</v>
      </c>
      <c r="H63">
        <v>3</v>
      </c>
      <c r="P63">
        <v>916.31</v>
      </c>
      <c r="Q63">
        <v>6.03</v>
      </c>
      <c r="R63">
        <v>3</v>
      </c>
      <c r="S63">
        <v>895.92</v>
      </c>
      <c r="T63">
        <v>9.96</v>
      </c>
      <c r="U63">
        <v>3</v>
      </c>
      <c r="V63">
        <v>3</v>
      </c>
    </row>
    <row r="64" spans="2:24">
      <c r="B64">
        <v>98.478</v>
      </c>
      <c r="C64">
        <f t="shared" si="6"/>
        <v>8.86302</v>
      </c>
      <c r="D64">
        <v>3</v>
      </c>
      <c r="E64">
        <v>272.528</v>
      </c>
      <c r="F64">
        <f t="shared" si="7"/>
        <v>24.52752</v>
      </c>
      <c r="G64">
        <v>3</v>
      </c>
      <c r="H64">
        <v>3</v>
      </c>
      <c r="P64">
        <v>933.62</v>
      </c>
      <c r="Q64">
        <v>4.65</v>
      </c>
      <c r="R64">
        <v>3</v>
      </c>
      <c r="S64">
        <v>895.92</v>
      </c>
      <c r="T64">
        <v>9.96</v>
      </c>
      <c r="U64">
        <v>3</v>
      </c>
      <c r="V64">
        <v>3</v>
      </c>
      <c r="X64" t="s">
        <v>63</v>
      </c>
    </row>
    <row r="65" spans="2:24">
      <c r="B65">
        <v>180.904</v>
      </c>
      <c r="C65">
        <f t="shared" si="6"/>
        <v>16.28136</v>
      </c>
      <c r="D65">
        <v>3</v>
      </c>
      <c r="E65">
        <v>211.001</v>
      </c>
      <c r="F65">
        <f t="shared" si="7"/>
        <v>18.99009</v>
      </c>
      <c r="G65">
        <v>3</v>
      </c>
      <c r="H65">
        <v>3</v>
      </c>
      <c r="X65" t="s">
        <v>64</v>
      </c>
    </row>
    <row r="66" spans="2:24">
      <c r="B66">
        <v>188.584</v>
      </c>
      <c r="C66">
        <f t="shared" si="6"/>
        <v>16.97256</v>
      </c>
      <c r="D66">
        <v>3</v>
      </c>
      <c r="E66">
        <v>194.667</v>
      </c>
      <c r="F66">
        <f t="shared" si="7"/>
        <v>17.52003</v>
      </c>
      <c r="G66">
        <v>3</v>
      </c>
      <c r="H66">
        <v>3</v>
      </c>
      <c r="X66" t="s">
        <v>65</v>
      </c>
    </row>
    <row r="67" spans="2:24">
      <c r="B67">
        <v>403.836</v>
      </c>
      <c r="C67">
        <f t="shared" si="6"/>
        <v>36.34524</v>
      </c>
      <c r="D67">
        <v>3</v>
      </c>
      <c r="E67">
        <v>199.177</v>
      </c>
      <c r="F67">
        <f t="shared" si="7"/>
        <v>17.92593</v>
      </c>
      <c r="G67">
        <v>3</v>
      </c>
      <c r="H67">
        <v>3</v>
      </c>
      <c r="X67" t="s">
        <v>121</v>
      </c>
    </row>
    <row r="68" spans="2:24">
      <c r="B68">
        <v>151.066</v>
      </c>
      <c r="C68">
        <f t="shared" si="6"/>
        <v>13.59594</v>
      </c>
      <c r="D68">
        <v>3</v>
      </c>
      <c r="E68">
        <v>161.595</v>
      </c>
      <c r="F68">
        <f t="shared" si="7"/>
        <v>14.54355</v>
      </c>
      <c r="G68">
        <v>3</v>
      </c>
      <c r="H68">
        <v>3</v>
      </c>
      <c r="X68" t="s">
        <v>122</v>
      </c>
    </row>
    <row r="69" spans="2:8">
      <c r="B69" s="4">
        <v>638.6</v>
      </c>
      <c r="C69">
        <f t="shared" si="6"/>
        <v>57.474</v>
      </c>
      <c r="D69">
        <v>3</v>
      </c>
      <c r="E69">
        <v>575.704</v>
      </c>
      <c r="F69">
        <f t="shared" si="7"/>
        <v>51.81336</v>
      </c>
      <c r="G69">
        <v>3</v>
      </c>
      <c r="H69">
        <v>3</v>
      </c>
    </row>
    <row r="70" spans="2:24">
      <c r="B70">
        <v>745.903</v>
      </c>
      <c r="C70">
        <f t="shared" si="6"/>
        <v>67.13127</v>
      </c>
      <c r="D70">
        <v>3</v>
      </c>
      <c r="E70">
        <v>715.553</v>
      </c>
      <c r="F70">
        <f t="shared" si="7"/>
        <v>64.39977</v>
      </c>
      <c r="G70">
        <v>3</v>
      </c>
      <c r="H70">
        <v>3</v>
      </c>
      <c r="X70" t="s">
        <v>36</v>
      </c>
    </row>
    <row r="71" spans="2:8">
      <c r="B71">
        <v>630.471</v>
      </c>
      <c r="C71">
        <f t="shared" si="6"/>
        <v>56.74239</v>
      </c>
      <c r="D71">
        <v>3</v>
      </c>
      <c r="E71">
        <v>801.786</v>
      </c>
      <c r="F71">
        <f t="shared" si="7"/>
        <v>72.16074</v>
      </c>
      <c r="G71">
        <v>3</v>
      </c>
      <c r="H71">
        <v>3</v>
      </c>
    </row>
    <row r="72" spans="2:24">
      <c r="B72">
        <v>730.013</v>
      </c>
      <c r="C72">
        <f t="shared" si="6"/>
        <v>65.70117</v>
      </c>
      <c r="D72">
        <v>3</v>
      </c>
      <c r="E72">
        <v>676.065</v>
      </c>
      <c r="F72">
        <f t="shared" si="7"/>
        <v>60.84585</v>
      </c>
      <c r="G72">
        <v>3</v>
      </c>
      <c r="H72">
        <v>3</v>
      </c>
      <c r="X72" t="s">
        <v>37</v>
      </c>
    </row>
    <row r="73" spans="2:24">
      <c r="B73">
        <v>740.954</v>
      </c>
      <c r="C73">
        <f t="shared" si="6"/>
        <v>66.68586</v>
      </c>
      <c r="D73">
        <v>3</v>
      </c>
      <c r="E73">
        <v>630.876</v>
      </c>
      <c r="F73">
        <f t="shared" si="7"/>
        <v>56.77884</v>
      </c>
      <c r="G73">
        <v>3</v>
      </c>
      <c r="H73">
        <v>3</v>
      </c>
      <c r="X73" t="s">
        <v>38</v>
      </c>
    </row>
    <row r="74" spans="2:24">
      <c r="B74">
        <v>801.985</v>
      </c>
      <c r="C74">
        <f t="shared" si="6"/>
        <v>72.17865</v>
      </c>
      <c r="D74">
        <v>3</v>
      </c>
      <c r="E74">
        <v>857.212</v>
      </c>
      <c r="F74">
        <f t="shared" si="7"/>
        <v>77.14908</v>
      </c>
      <c r="G74">
        <v>3</v>
      </c>
      <c r="H74">
        <v>3</v>
      </c>
      <c r="X74" t="s">
        <v>123</v>
      </c>
    </row>
    <row r="75" spans="2:8">
      <c r="B75">
        <v>916.31</v>
      </c>
      <c r="C75">
        <v>6.03</v>
      </c>
      <c r="D75">
        <v>3</v>
      </c>
      <c r="E75">
        <v>895.92</v>
      </c>
      <c r="F75">
        <v>9.96</v>
      </c>
      <c r="G75">
        <v>3</v>
      </c>
      <c r="H75">
        <v>3</v>
      </c>
    </row>
    <row r="76" spans="2:24">
      <c r="B76">
        <v>933.62</v>
      </c>
      <c r="C76">
        <v>4.65</v>
      </c>
      <c r="D76">
        <v>3</v>
      </c>
      <c r="E76">
        <v>895.92</v>
      </c>
      <c r="F76">
        <v>9.96</v>
      </c>
      <c r="G76">
        <v>3</v>
      </c>
      <c r="H76">
        <v>3</v>
      </c>
      <c r="X76" t="s">
        <v>40</v>
      </c>
    </row>
    <row r="77" spans="24:24">
      <c r="X77" t="s">
        <v>41</v>
      </c>
    </row>
    <row r="78" spans="24:24">
      <c r="X78" t="s">
        <v>124</v>
      </c>
    </row>
    <row r="80" spans="24:24">
      <c r="X80" t="s">
        <v>125</v>
      </c>
    </row>
    <row r="81" spans="24:24">
      <c r="X81" t="s">
        <v>126</v>
      </c>
    </row>
  </sheetData>
  <mergeCells count="3">
    <mergeCell ref="B1:G1"/>
    <mergeCell ref="I1:N1"/>
    <mergeCell ref="P1:U1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X76"/>
  <sheetViews>
    <sheetView zoomScale="80" zoomScaleNormal="80" topLeftCell="M1" workbookViewId="0">
      <pane ySplit="2" topLeftCell="A11" activePane="bottomLeft" state="frozen"/>
      <selection/>
      <selection pane="bottomLeft" activeCell="N25" sqref="N25"/>
    </sheetView>
  </sheetViews>
  <sheetFormatPr defaultColWidth="8.88888888888889" defaultRowHeight="14.4"/>
  <sheetData>
    <row r="1" spans="2:21">
      <c r="B1" s="1" t="s">
        <v>127</v>
      </c>
      <c r="C1" s="1"/>
      <c r="D1" s="1"/>
      <c r="E1" s="1"/>
      <c r="F1" s="1"/>
      <c r="G1" s="1"/>
      <c r="I1" s="5" t="s">
        <v>128</v>
      </c>
      <c r="J1" s="5"/>
      <c r="K1" s="5"/>
      <c r="L1" s="5"/>
      <c r="M1" s="5"/>
      <c r="N1" s="5"/>
      <c r="P1" s="1" t="s">
        <v>47</v>
      </c>
      <c r="Q1" s="1"/>
      <c r="R1" s="1"/>
      <c r="S1" s="1"/>
      <c r="T1" s="1"/>
      <c r="U1" s="1"/>
    </row>
    <row r="2" spans="2:2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I2" s="2" t="s">
        <v>0</v>
      </c>
      <c r="J2" s="2" t="s">
        <v>1</v>
      </c>
      <c r="K2" s="2" t="s">
        <v>2</v>
      </c>
      <c r="L2" s="2" t="s">
        <v>3</v>
      </c>
      <c r="M2" s="2" t="s">
        <v>4</v>
      </c>
      <c r="N2" s="2" t="s">
        <v>5</v>
      </c>
      <c r="P2" s="2" t="s">
        <v>0</v>
      </c>
      <c r="Q2" s="2" t="s">
        <v>1</v>
      </c>
      <c r="R2" s="2" t="s">
        <v>2</v>
      </c>
      <c r="S2" s="2" t="s">
        <v>3</v>
      </c>
      <c r="T2" s="2" t="s">
        <v>4</v>
      </c>
      <c r="U2" s="2" t="s">
        <v>5</v>
      </c>
    </row>
    <row r="3" spans="2:24">
      <c r="B3" s="2">
        <v>11298</v>
      </c>
      <c r="C3" s="2">
        <v>1574</v>
      </c>
      <c r="D3">
        <v>3</v>
      </c>
      <c r="E3" s="2">
        <v>14481</v>
      </c>
      <c r="F3" s="2">
        <v>377</v>
      </c>
      <c r="G3">
        <v>3</v>
      </c>
      <c r="H3">
        <v>1</v>
      </c>
      <c r="I3">
        <v>3750.99</v>
      </c>
      <c r="J3">
        <f t="shared" ref="J3:J6" si="0">I3*0.09</f>
        <v>337.5891</v>
      </c>
      <c r="K3">
        <v>3</v>
      </c>
      <c r="L3">
        <v>3375.69</v>
      </c>
      <c r="M3">
        <f t="shared" ref="M3:M6" si="1">L3*0.09</f>
        <v>303.8121</v>
      </c>
      <c r="N3">
        <v>3</v>
      </c>
      <c r="O3">
        <v>2</v>
      </c>
      <c r="P3">
        <v>1414.5</v>
      </c>
      <c r="Q3">
        <v>83.7</v>
      </c>
      <c r="R3">
        <v>3</v>
      </c>
      <c r="S3" s="2">
        <v>917.8</v>
      </c>
      <c r="T3" s="2">
        <v>12.8</v>
      </c>
      <c r="U3">
        <v>3</v>
      </c>
      <c r="V3">
        <v>3</v>
      </c>
      <c r="X3" t="s">
        <v>129</v>
      </c>
    </row>
    <row r="4" spans="2:24">
      <c r="B4">
        <v>11651</v>
      </c>
      <c r="C4">
        <v>2081</v>
      </c>
      <c r="D4">
        <v>3</v>
      </c>
      <c r="E4" s="2">
        <v>14481</v>
      </c>
      <c r="F4" s="2">
        <v>377</v>
      </c>
      <c r="G4">
        <v>3</v>
      </c>
      <c r="H4">
        <v>1</v>
      </c>
      <c r="I4">
        <v>2906.84</v>
      </c>
      <c r="J4">
        <f t="shared" si="0"/>
        <v>261.6156</v>
      </c>
      <c r="K4">
        <v>3</v>
      </c>
      <c r="L4">
        <v>1760.39</v>
      </c>
      <c r="M4">
        <f t="shared" si="1"/>
        <v>158.4351</v>
      </c>
      <c r="N4">
        <v>3</v>
      </c>
      <c r="O4">
        <v>2</v>
      </c>
      <c r="P4">
        <v>1414.5</v>
      </c>
      <c r="Q4">
        <v>83.7</v>
      </c>
      <c r="R4">
        <v>3</v>
      </c>
      <c r="S4">
        <v>4639.3</v>
      </c>
      <c r="T4">
        <v>355.2</v>
      </c>
      <c r="U4">
        <v>3</v>
      </c>
      <c r="V4">
        <v>3</v>
      </c>
      <c r="X4" t="s">
        <v>31</v>
      </c>
    </row>
    <row r="5" spans="2:24">
      <c r="B5">
        <v>11565</v>
      </c>
      <c r="C5">
        <v>872</v>
      </c>
      <c r="D5">
        <v>3</v>
      </c>
      <c r="E5" s="2">
        <v>14481</v>
      </c>
      <c r="F5" s="2">
        <v>377</v>
      </c>
      <c r="G5">
        <v>3</v>
      </c>
      <c r="H5">
        <v>1</v>
      </c>
      <c r="I5">
        <v>4645.12</v>
      </c>
      <c r="J5">
        <f t="shared" si="0"/>
        <v>418.0608</v>
      </c>
      <c r="K5">
        <v>3</v>
      </c>
      <c r="L5">
        <v>2498.3</v>
      </c>
      <c r="M5">
        <f t="shared" si="1"/>
        <v>224.847</v>
      </c>
      <c r="N5">
        <v>3</v>
      </c>
      <c r="O5">
        <v>2</v>
      </c>
      <c r="P5">
        <v>6282.4</v>
      </c>
      <c r="Q5">
        <v>175.2</v>
      </c>
      <c r="R5">
        <v>3</v>
      </c>
      <c r="S5">
        <v>1214.8</v>
      </c>
      <c r="T5">
        <v>58.8</v>
      </c>
      <c r="U5">
        <v>3</v>
      </c>
      <c r="V5">
        <v>3</v>
      </c>
      <c r="X5" t="s">
        <v>32</v>
      </c>
    </row>
    <row r="6" spans="2:24">
      <c r="B6" s="2">
        <v>15344</v>
      </c>
      <c r="C6" s="2">
        <v>2540</v>
      </c>
      <c r="D6">
        <v>3</v>
      </c>
      <c r="E6">
        <v>12201</v>
      </c>
      <c r="F6">
        <v>786</v>
      </c>
      <c r="G6">
        <v>3</v>
      </c>
      <c r="H6">
        <v>1</v>
      </c>
      <c r="I6">
        <v>3767.65</v>
      </c>
      <c r="J6">
        <f t="shared" si="0"/>
        <v>339.0885</v>
      </c>
      <c r="K6">
        <v>3</v>
      </c>
      <c r="L6">
        <v>2544.79</v>
      </c>
      <c r="M6">
        <f t="shared" si="1"/>
        <v>229.0311</v>
      </c>
      <c r="N6">
        <v>3</v>
      </c>
      <c r="O6">
        <v>2</v>
      </c>
      <c r="P6">
        <v>6282.4</v>
      </c>
      <c r="Q6">
        <v>175.2</v>
      </c>
      <c r="R6">
        <v>3</v>
      </c>
      <c r="S6">
        <v>5589.7</v>
      </c>
      <c r="T6">
        <v>65.2</v>
      </c>
      <c r="U6">
        <v>3</v>
      </c>
      <c r="V6">
        <v>3</v>
      </c>
      <c r="X6" t="s">
        <v>49</v>
      </c>
    </row>
    <row r="7" spans="2:24">
      <c r="B7" s="2">
        <v>235.09</v>
      </c>
      <c r="C7" s="2">
        <v>4.97</v>
      </c>
      <c r="D7">
        <v>3</v>
      </c>
      <c r="E7" s="2">
        <v>196.92</v>
      </c>
      <c r="F7" s="2">
        <v>2.49000000000001</v>
      </c>
      <c r="G7">
        <v>3</v>
      </c>
      <c r="H7">
        <v>1</v>
      </c>
      <c r="I7">
        <v>18138</v>
      </c>
      <c r="J7">
        <v>180</v>
      </c>
      <c r="K7">
        <v>3</v>
      </c>
      <c r="L7">
        <v>16414</v>
      </c>
      <c r="M7">
        <v>126</v>
      </c>
      <c r="N7">
        <v>3</v>
      </c>
      <c r="O7">
        <v>2</v>
      </c>
      <c r="P7">
        <v>1414.5</v>
      </c>
      <c r="Q7">
        <v>83.7</v>
      </c>
      <c r="R7">
        <v>3</v>
      </c>
      <c r="S7">
        <v>601.7</v>
      </c>
      <c r="T7">
        <v>57.9</v>
      </c>
      <c r="U7">
        <v>3</v>
      </c>
      <c r="V7">
        <v>3</v>
      </c>
      <c r="X7" t="s">
        <v>34</v>
      </c>
    </row>
    <row r="8" spans="2:22">
      <c r="B8" s="2">
        <v>314.71</v>
      </c>
      <c r="C8" s="2">
        <v>13.68</v>
      </c>
      <c r="D8">
        <v>3</v>
      </c>
      <c r="E8" s="2">
        <v>261.63</v>
      </c>
      <c r="F8" s="2">
        <v>9.94</v>
      </c>
      <c r="G8">
        <v>3</v>
      </c>
      <c r="H8">
        <v>1</v>
      </c>
      <c r="I8">
        <v>17686</v>
      </c>
      <c r="J8">
        <v>5</v>
      </c>
      <c r="K8">
        <v>3</v>
      </c>
      <c r="L8">
        <v>16018</v>
      </c>
      <c r="M8">
        <v>531</v>
      </c>
      <c r="N8">
        <v>3</v>
      </c>
      <c r="O8">
        <v>2</v>
      </c>
      <c r="P8">
        <v>1414.5</v>
      </c>
      <c r="Q8">
        <v>83.7</v>
      </c>
      <c r="R8">
        <v>3</v>
      </c>
      <c r="S8">
        <v>748.3</v>
      </c>
      <c r="T8">
        <v>19.5</v>
      </c>
      <c r="U8">
        <v>3</v>
      </c>
      <c r="V8">
        <v>3</v>
      </c>
    </row>
    <row r="9" spans="2:24">
      <c r="B9" s="2">
        <v>286.19</v>
      </c>
      <c r="C9" s="2">
        <v>4.98000000000002</v>
      </c>
      <c r="D9">
        <v>3</v>
      </c>
      <c r="E9" s="2">
        <v>243.05</v>
      </c>
      <c r="F9" s="2">
        <v>8.70999999999998</v>
      </c>
      <c r="G9">
        <v>3</v>
      </c>
      <c r="H9">
        <v>1</v>
      </c>
      <c r="I9">
        <v>17920</v>
      </c>
      <c r="J9">
        <v>93</v>
      </c>
      <c r="K9">
        <v>3</v>
      </c>
      <c r="L9">
        <v>16216</v>
      </c>
      <c r="M9">
        <v>203</v>
      </c>
      <c r="N9">
        <v>3</v>
      </c>
      <c r="O9">
        <v>2</v>
      </c>
      <c r="P9">
        <v>6282.4</v>
      </c>
      <c r="Q9">
        <v>175.2</v>
      </c>
      <c r="R9">
        <v>3</v>
      </c>
      <c r="S9">
        <v>3785.7</v>
      </c>
      <c r="T9">
        <v>393.7</v>
      </c>
      <c r="U9">
        <v>3</v>
      </c>
      <c r="V9">
        <v>3</v>
      </c>
      <c r="X9" t="s">
        <v>130</v>
      </c>
    </row>
    <row r="10" spans="2:22">
      <c r="B10" s="2">
        <v>367.06</v>
      </c>
      <c r="C10" s="2">
        <v>18.65</v>
      </c>
      <c r="D10">
        <v>3</v>
      </c>
      <c r="E10" s="2">
        <v>309</v>
      </c>
      <c r="F10" s="2">
        <v>9.94999999999999</v>
      </c>
      <c r="G10">
        <v>3</v>
      </c>
      <c r="H10">
        <v>1</v>
      </c>
      <c r="I10">
        <v>18138</v>
      </c>
      <c r="J10">
        <v>180</v>
      </c>
      <c r="K10">
        <v>3</v>
      </c>
      <c r="L10">
        <v>16398</v>
      </c>
      <c r="M10">
        <v>340</v>
      </c>
      <c r="N10">
        <v>3</v>
      </c>
      <c r="O10">
        <v>2</v>
      </c>
      <c r="P10">
        <v>6282.4</v>
      </c>
      <c r="Q10">
        <v>175.2</v>
      </c>
      <c r="R10">
        <v>3</v>
      </c>
      <c r="S10">
        <v>4958.3</v>
      </c>
      <c r="T10">
        <v>168.3</v>
      </c>
      <c r="U10">
        <v>3</v>
      </c>
      <c r="V10">
        <v>3</v>
      </c>
    </row>
    <row r="11" spans="2:24">
      <c r="B11" s="2">
        <v>316.15</v>
      </c>
      <c r="C11" s="2">
        <v>3.75</v>
      </c>
      <c r="D11">
        <v>3</v>
      </c>
      <c r="E11" s="2">
        <v>271.77</v>
      </c>
      <c r="F11" s="2">
        <v>3.73000000000002</v>
      </c>
      <c r="G11">
        <v>3</v>
      </c>
      <c r="H11">
        <v>1</v>
      </c>
      <c r="I11">
        <v>17686</v>
      </c>
      <c r="J11">
        <v>5</v>
      </c>
      <c r="K11">
        <v>3</v>
      </c>
      <c r="L11">
        <v>15736</v>
      </c>
      <c r="M11">
        <v>24</v>
      </c>
      <c r="N11">
        <v>3</v>
      </c>
      <c r="O11">
        <v>2</v>
      </c>
      <c r="P11" s="2">
        <v>461.18</v>
      </c>
      <c r="Q11" s="2">
        <v>46.11</v>
      </c>
      <c r="R11">
        <v>3</v>
      </c>
      <c r="S11" s="2">
        <v>192.73</v>
      </c>
      <c r="T11" s="2">
        <v>23.05</v>
      </c>
      <c r="U11">
        <v>3</v>
      </c>
      <c r="V11">
        <v>3</v>
      </c>
      <c r="X11" t="s">
        <v>51</v>
      </c>
    </row>
    <row r="12" spans="2:22">
      <c r="B12" s="2">
        <v>434.32</v>
      </c>
      <c r="C12" s="2">
        <v>29.86</v>
      </c>
      <c r="D12">
        <v>3</v>
      </c>
      <c r="E12" s="2">
        <v>375.02</v>
      </c>
      <c r="F12" s="2">
        <v>14.93</v>
      </c>
      <c r="G12">
        <v>3</v>
      </c>
      <c r="H12">
        <v>1</v>
      </c>
      <c r="I12">
        <v>17920</v>
      </c>
      <c r="J12">
        <v>93</v>
      </c>
      <c r="K12">
        <v>3</v>
      </c>
      <c r="L12">
        <v>16067</v>
      </c>
      <c r="M12">
        <v>182</v>
      </c>
      <c r="N12">
        <v>3</v>
      </c>
      <c r="O12">
        <v>2</v>
      </c>
      <c r="P12" s="2">
        <v>243.82</v>
      </c>
      <c r="Q12" s="2">
        <v>28.12</v>
      </c>
      <c r="R12">
        <v>3</v>
      </c>
      <c r="S12" s="2">
        <v>192.73</v>
      </c>
      <c r="T12" s="2">
        <v>23.05</v>
      </c>
      <c r="U12">
        <v>3</v>
      </c>
      <c r="V12">
        <v>3</v>
      </c>
    </row>
    <row r="13" spans="2:24">
      <c r="B13" s="2">
        <v>291.79</v>
      </c>
      <c r="C13" s="2">
        <v>9.94999999999999</v>
      </c>
      <c r="D13">
        <v>3</v>
      </c>
      <c r="E13" s="2">
        <v>196.92</v>
      </c>
      <c r="F13" s="2">
        <v>2.49000000000001</v>
      </c>
      <c r="G13">
        <v>3</v>
      </c>
      <c r="H13">
        <v>1</v>
      </c>
      <c r="I13">
        <v>18138</v>
      </c>
      <c r="J13">
        <v>180</v>
      </c>
      <c r="K13">
        <v>3</v>
      </c>
      <c r="L13">
        <v>16044</v>
      </c>
      <c r="M13">
        <v>34</v>
      </c>
      <c r="N13">
        <v>3</v>
      </c>
      <c r="O13">
        <v>2</v>
      </c>
      <c r="P13" s="2">
        <v>996.78</v>
      </c>
      <c r="Q13" s="2">
        <v>53.76</v>
      </c>
      <c r="R13">
        <v>3</v>
      </c>
      <c r="S13" s="2">
        <v>346.94</v>
      </c>
      <c r="T13" s="2">
        <v>20.49</v>
      </c>
      <c r="U13">
        <v>3</v>
      </c>
      <c r="V13">
        <v>3</v>
      </c>
      <c r="X13" t="s">
        <v>52</v>
      </c>
    </row>
    <row r="14" spans="2:24">
      <c r="B14" s="2">
        <v>262</v>
      </c>
      <c r="C14" s="2">
        <v>3.73000000000002</v>
      </c>
      <c r="D14">
        <v>3</v>
      </c>
      <c r="E14" s="2">
        <v>261.63</v>
      </c>
      <c r="F14" s="2">
        <v>9.94</v>
      </c>
      <c r="G14">
        <v>3</v>
      </c>
      <c r="H14">
        <v>1</v>
      </c>
      <c r="I14">
        <v>17686</v>
      </c>
      <c r="J14">
        <v>5</v>
      </c>
      <c r="K14">
        <v>3</v>
      </c>
      <c r="L14">
        <v>15323</v>
      </c>
      <c r="M14">
        <v>512</v>
      </c>
      <c r="N14">
        <v>3</v>
      </c>
      <c r="O14">
        <v>2</v>
      </c>
      <c r="P14" s="2">
        <v>405.69</v>
      </c>
      <c r="Q14" s="2">
        <v>23.04</v>
      </c>
      <c r="R14">
        <v>3</v>
      </c>
      <c r="S14" s="2">
        <v>346.94</v>
      </c>
      <c r="T14" s="2">
        <v>20.49</v>
      </c>
      <c r="U14">
        <v>3</v>
      </c>
      <c r="V14">
        <v>3</v>
      </c>
      <c r="X14" t="s">
        <v>53</v>
      </c>
    </row>
    <row r="15" spans="2:24">
      <c r="B15" s="2">
        <v>335.43</v>
      </c>
      <c r="C15" s="2">
        <v>2.48000000000002</v>
      </c>
      <c r="D15">
        <v>3</v>
      </c>
      <c r="E15" s="2">
        <v>243.05</v>
      </c>
      <c r="F15" s="2">
        <v>8.70999999999998</v>
      </c>
      <c r="G15">
        <v>3</v>
      </c>
      <c r="H15">
        <v>1</v>
      </c>
      <c r="I15">
        <v>17920</v>
      </c>
      <c r="J15">
        <v>93</v>
      </c>
      <c r="K15">
        <v>3</v>
      </c>
      <c r="L15">
        <v>15683</v>
      </c>
      <c r="M15">
        <v>241</v>
      </c>
      <c r="N15">
        <v>3</v>
      </c>
      <c r="O15">
        <v>2</v>
      </c>
      <c r="P15" s="2">
        <v>1130.46</v>
      </c>
      <c r="Q15" s="2">
        <v>58.9300000000001</v>
      </c>
      <c r="R15">
        <v>3</v>
      </c>
      <c r="S15" s="2">
        <v>565.1</v>
      </c>
      <c r="T15" s="2">
        <v>41</v>
      </c>
      <c r="U15">
        <v>3</v>
      </c>
      <c r="V15">
        <v>3</v>
      </c>
      <c r="X15" t="s">
        <v>54</v>
      </c>
    </row>
    <row r="16" spans="2:24">
      <c r="B16" s="2">
        <v>441.16</v>
      </c>
      <c r="C16" s="2">
        <v>3.73999999999995</v>
      </c>
      <c r="D16">
        <v>3</v>
      </c>
      <c r="E16" s="2">
        <v>309</v>
      </c>
      <c r="F16" s="2">
        <v>9.94999999999999</v>
      </c>
      <c r="G16">
        <v>3</v>
      </c>
      <c r="H16">
        <v>1</v>
      </c>
      <c r="I16">
        <v>5641.3</v>
      </c>
      <c r="J16">
        <v>155.02</v>
      </c>
      <c r="K16">
        <v>3</v>
      </c>
      <c r="L16" s="3">
        <v>5830.9</v>
      </c>
      <c r="M16">
        <v>134.47</v>
      </c>
      <c r="N16">
        <v>3</v>
      </c>
      <c r="O16">
        <v>2</v>
      </c>
      <c r="P16" s="2">
        <v>672.51</v>
      </c>
      <c r="Q16" s="2">
        <v>40.9400000000001</v>
      </c>
      <c r="R16">
        <v>3</v>
      </c>
      <c r="S16" s="2">
        <v>565.1</v>
      </c>
      <c r="T16" s="2">
        <v>41</v>
      </c>
      <c r="U16">
        <v>3</v>
      </c>
      <c r="V16">
        <v>3</v>
      </c>
      <c r="X16" t="s">
        <v>131</v>
      </c>
    </row>
    <row r="17" spans="2:24">
      <c r="B17" s="2">
        <v>447.45</v>
      </c>
      <c r="C17" s="2">
        <v>3.73000000000002</v>
      </c>
      <c r="D17">
        <v>3</v>
      </c>
      <c r="E17" s="2">
        <v>271.77</v>
      </c>
      <c r="F17" s="2">
        <v>3.73000000000002</v>
      </c>
      <c r="G17">
        <v>3</v>
      </c>
      <c r="H17">
        <v>1</v>
      </c>
      <c r="I17">
        <v>7147.08</v>
      </c>
      <c r="J17">
        <v>189.51</v>
      </c>
      <c r="K17">
        <v>3</v>
      </c>
      <c r="L17">
        <v>4550.23</v>
      </c>
      <c r="M17">
        <v>50.68</v>
      </c>
      <c r="N17">
        <v>3</v>
      </c>
      <c r="O17">
        <v>2</v>
      </c>
      <c r="X17" t="s">
        <v>132</v>
      </c>
    </row>
    <row r="18" spans="2:24">
      <c r="B18" s="2">
        <v>585.51</v>
      </c>
      <c r="C18" s="2">
        <v>2.49000000000001</v>
      </c>
      <c r="D18">
        <v>3</v>
      </c>
      <c r="E18" s="2">
        <v>375.02</v>
      </c>
      <c r="F18" s="2">
        <v>14.93</v>
      </c>
      <c r="G18">
        <v>3</v>
      </c>
      <c r="H18">
        <v>1</v>
      </c>
      <c r="X18" t="s">
        <v>133</v>
      </c>
    </row>
    <row r="19" spans="2:8">
      <c r="B19">
        <v>3230.7</v>
      </c>
      <c r="C19">
        <f>B19*0.09</f>
        <v>290.763</v>
      </c>
      <c r="D19">
        <v>3</v>
      </c>
      <c r="E19">
        <v>2247.15</v>
      </c>
      <c r="F19">
        <f>E19*0.09</f>
        <v>202.2435</v>
      </c>
      <c r="G19">
        <v>3</v>
      </c>
      <c r="H19">
        <v>1</v>
      </c>
    </row>
    <row r="20" spans="2:24">
      <c r="B20">
        <v>29.4</v>
      </c>
      <c r="C20">
        <v>0.4</v>
      </c>
      <c r="D20">
        <v>3</v>
      </c>
      <c r="E20">
        <v>26.5</v>
      </c>
      <c r="F20">
        <v>0.4</v>
      </c>
      <c r="G20">
        <v>3</v>
      </c>
      <c r="H20">
        <v>1</v>
      </c>
      <c r="X20" t="s">
        <v>58</v>
      </c>
    </row>
    <row r="21" spans="2:24">
      <c r="B21">
        <v>37.1</v>
      </c>
      <c r="C21">
        <v>0.1</v>
      </c>
      <c r="D21">
        <v>3</v>
      </c>
      <c r="E21">
        <v>29.4</v>
      </c>
      <c r="F21">
        <v>0.4</v>
      </c>
      <c r="G21">
        <v>3</v>
      </c>
      <c r="H21">
        <v>1</v>
      </c>
      <c r="X21" t="s">
        <v>59</v>
      </c>
    </row>
    <row r="22" spans="2:24">
      <c r="B22">
        <v>33</v>
      </c>
      <c r="C22">
        <v>0.5</v>
      </c>
      <c r="D22">
        <v>3</v>
      </c>
      <c r="E22">
        <v>31.2</v>
      </c>
      <c r="F22">
        <v>0.3</v>
      </c>
      <c r="G22">
        <v>3</v>
      </c>
      <c r="H22">
        <v>1</v>
      </c>
      <c r="X22" t="s">
        <v>134</v>
      </c>
    </row>
    <row r="23" spans="2:24">
      <c r="B23">
        <v>31.7</v>
      </c>
      <c r="C23">
        <v>0.6</v>
      </c>
      <c r="D23">
        <v>3</v>
      </c>
      <c r="E23">
        <v>27.6</v>
      </c>
      <c r="F23">
        <v>0.5</v>
      </c>
      <c r="G23">
        <v>3</v>
      </c>
      <c r="H23">
        <v>1</v>
      </c>
      <c r="X23" t="s">
        <v>135</v>
      </c>
    </row>
    <row r="24" spans="2:24">
      <c r="B24">
        <v>35.3</v>
      </c>
      <c r="C24">
        <v>0.1</v>
      </c>
      <c r="D24">
        <v>3</v>
      </c>
      <c r="E24">
        <v>32.1</v>
      </c>
      <c r="F24">
        <v>0.9</v>
      </c>
      <c r="G24">
        <v>3</v>
      </c>
      <c r="H24">
        <v>1</v>
      </c>
      <c r="X24" t="s">
        <v>59</v>
      </c>
    </row>
    <row r="25" spans="2:24">
      <c r="B25">
        <v>35.4</v>
      </c>
      <c r="C25">
        <v>0</v>
      </c>
      <c r="D25">
        <v>3</v>
      </c>
      <c r="E25">
        <v>34.2</v>
      </c>
      <c r="F25">
        <v>0.3</v>
      </c>
      <c r="G25">
        <v>3</v>
      </c>
      <c r="H25">
        <v>1</v>
      </c>
      <c r="X25" t="s">
        <v>136</v>
      </c>
    </row>
    <row r="26" spans="2:8">
      <c r="B26">
        <v>32.3</v>
      </c>
      <c r="C26">
        <v>0.5</v>
      </c>
      <c r="D26">
        <v>3</v>
      </c>
      <c r="E26">
        <v>26.5</v>
      </c>
      <c r="F26">
        <v>0.4</v>
      </c>
      <c r="G26">
        <v>3</v>
      </c>
      <c r="H26">
        <v>1</v>
      </c>
    </row>
    <row r="27" spans="2:8">
      <c r="B27">
        <v>33.3</v>
      </c>
      <c r="C27">
        <v>0.2</v>
      </c>
      <c r="D27">
        <v>3</v>
      </c>
      <c r="E27">
        <v>29.4</v>
      </c>
      <c r="F27">
        <v>0.4</v>
      </c>
      <c r="G27">
        <v>3</v>
      </c>
      <c r="H27">
        <v>1</v>
      </c>
    </row>
    <row r="28" spans="2:24">
      <c r="B28">
        <v>36.6</v>
      </c>
      <c r="C28">
        <v>0.3</v>
      </c>
      <c r="D28">
        <v>3</v>
      </c>
      <c r="E28">
        <v>31.2</v>
      </c>
      <c r="F28">
        <v>0.3</v>
      </c>
      <c r="G28">
        <v>3</v>
      </c>
      <c r="H28">
        <v>1</v>
      </c>
      <c r="X28" t="s">
        <v>63</v>
      </c>
    </row>
    <row r="29" spans="2:24">
      <c r="B29">
        <v>30.2</v>
      </c>
      <c r="C29">
        <v>0.4</v>
      </c>
      <c r="D29">
        <v>3</v>
      </c>
      <c r="E29">
        <v>27.6</v>
      </c>
      <c r="F29">
        <v>0.5</v>
      </c>
      <c r="G29">
        <v>3</v>
      </c>
      <c r="H29">
        <v>1</v>
      </c>
      <c r="X29" t="s">
        <v>64</v>
      </c>
    </row>
    <row r="30" spans="2:24">
      <c r="B30">
        <v>35.7</v>
      </c>
      <c r="C30">
        <v>0.4</v>
      </c>
      <c r="D30">
        <v>3</v>
      </c>
      <c r="E30">
        <v>32.1</v>
      </c>
      <c r="F30">
        <v>0.9</v>
      </c>
      <c r="G30">
        <v>3</v>
      </c>
      <c r="H30">
        <v>1</v>
      </c>
      <c r="X30" t="s">
        <v>65</v>
      </c>
    </row>
    <row r="31" spans="2:24">
      <c r="B31">
        <v>41.5</v>
      </c>
      <c r="C31">
        <v>0.2</v>
      </c>
      <c r="D31">
        <v>3</v>
      </c>
      <c r="E31">
        <v>34.2</v>
      </c>
      <c r="F31">
        <v>0.3</v>
      </c>
      <c r="G31">
        <v>3</v>
      </c>
      <c r="H31">
        <v>1</v>
      </c>
      <c r="X31" t="s">
        <v>137</v>
      </c>
    </row>
    <row r="32" spans="2:24">
      <c r="B32">
        <v>11651</v>
      </c>
      <c r="C32">
        <v>2081</v>
      </c>
      <c r="D32">
        <v>3</v>
      </c>
      <c r="E32">
        <v>12191</v>
      </c>
      <c r="F32">
        <v>2599</v>
      </c>
      <c r="G32">
        <v>3</v>
      </c>
      <c r="H32">
        <v>1</v>
      </c>
      <c r="X32" t="s">
        <v>138</v>
      </c>
    </row>
    <row r="33" spans="2:24">
      <c r="B33">
        <v>15344</v>
      </c>
      <c r="C33">
        <v>2540</v>
      </c>
      <c r="D33">
        <v>3</v>
      </c>
      <c r="E33">
        <v>12201</v>
      </c>
      <c r="F33">
        <v>786</v>
      </c>
      <c r="G33">
        <v>3</v>
      </c>
      <c r="H33">
        <v>1</v>
      </c>
      <c r="X33" t="s">
        <v>139</v>
      </c>
    </row>
    <row r="34" spans="2:8">
      <c r="B34">
        <v>130.158</v>
      </c>
      <c r="C34">
        <f t="shared" ref="C34:C45" si="2">B34*0.09</f>
        <v>11.71422</v>
      </c>
      <c r="D34">
        <v>3</v>
      </c>
      <c r="E34">
        <v>182.908</v>
      </c>
      <c r="F34">
        <f t="shared" ref="F34:F45" si="3">E34*0.09</f>
        <v>16.46172</v>
      </c>
      <c r="G34">
        <v>3</v>
      </c>
      <c r="H34">
        <v>1</v>
      </c>
    </row>
    <row r="35" spans="2:24">
      <c r="B35">
        <v>98.478</v>
      </c>
      <c r="C35">
        <f t="shared" si="2"/>
        <v>8.86302</v>
      </c>
      <c r="D35">
        <v>3</v>
      </c>
      <c r="E35">
        <v>272.528</v>
      </c>
      <c r="F35">
        <f t="shared" si="3"/>
        <v>24.52752</v>
      </c>
      <c r="G35">
        <v>3</v>
      </c>
      <c r="H35">
        <v>1</v>
      </c>
      <c r="X35" t="s">
        <v>36</v>
      </c>
    </row>
    <row r="36" spans="2:8">
      <c r="B36">
        <v>180.904</v>
      </c>
      <c r="C36">
        <f t="shared" si="2"/>
        <v>16.28136</v>
      </c>
      <c r="D36">
        <v>3</v>
      </c>
      <c r="E36">
        <v>211.001</v>
      </c>
      <c r="F36">
        <f t="shared" si="3"/>
        <v>18.99009</v>
      </c>
      <c r="G36">
        <v>3</v>
      </c>
      <c r="H36">
        <v>1</v>
      </c>
    </row>
    <row r="37" spans="2:24">
      <c r="B37">
        <v>188.584</v>
      </c>
      <c r="C37">
        <f t="shared" si="2"/>
        <v>16.97256</v>
      </c>
      <c r="D37">
        <v>3</v>
      </c>
      <c r="E37">
        <v>194.667</v>
      </c>
      <c r="F37">
        <f t="shared" si="3"/>
        <v>17.52003</v>
      </c>
      <c r="G37">
        <v>3</v>
      </c>
      <c r="H37">
        <v>1</v>
      </c>
      <c r="X37" t="s">
        <v>37</v>
      </c>
    </row>
    <row r="38" spans="2:24">
      <c r="B38">
        <v>403.836</v>
      </c>
      <c r="C38">
        <f t="shared" si="2"/>
        <v>36.34524</v>
      </c>
      <c r="D38">
        <v>3</v>
      </c>
      <c r="E38">
        <v>199.177</v>
      </c>
      <c r="F38">
        <f t="shared" si="3"/>
        <v>17.92593</v>
      </c>
      <c r="G38">
        <v>3</v>
      </c>
      <c r="H38">
        <v>1</v>
      </c>
      <c r="X38" t="s">
        <v>38</v>
      </c>
    </row>
    <row r="39" spans="2:24">
      <c r="B39">
        <v>151.066</v>
      </c>
      <c r="C39">
        <f t="shared" si="2"/>
        <v>13.59594</v>
      </c>
      <c r="D39">
        <v>3</v>
      </c>
      <c r="E39">
        <v>161.595</v>
      </c>
      <c r="F39">
        <f t="shared" si="3"/>
        <v>14.54355</v>
      </c>
      <c r="G39">
        <v>3</v>
      </c>
      <c r="H39">
        <v>1</v>
      </c>
      <c r="X39" t="s">
        <v>140</v>
      </c>
    </row>
    <row r="40" spans="2:8">
      <c r="B40" s="4">
        <v>638.6</v>
      </c>
      <c r="C40">
        <f t="shared" si="2"/>
        <v>57.474</v>
      </c>
      <c r="D40">
        <v>3</v>
      </c>
      <c r="E40">
        <v>575.704</v>
      </c>
      <c r="F40">
        <f t="shared" si="3"/>
        <v>51.81336</v>
      </c>
      <c r="G40">
        <v>3</v>
      </c>
      <c r="H40">
        <v>1</v>
      </c>
    </row>
    <row r="41" spans="2:24">
      <c r="B41">
        <v>745.903</v>
      </c>
      <c r="C41">
        <f t="shared" si="2"/>
        <v>67.13127</v>
      </c>
      <c r="D41">
        <v>3</v>
      </c>
      <c r="E41">
        <v>715.553</v>
      </c>
      <c r="F41">
        <f t="shared" si="3"/>
        <v>64.39977</v>
      </c>
      <c r="G41">
        <v>3</v>
      </c>
      <c r="H41">
        <v>1</v>
      </c>
      <c r="X41" t="s">
        <v>40</v>
      </c>
    </row>
    <row r="42" spans="2:24">
      <c r="B42">
        <v>630.471</v>
      </c>
      <c r="C42">
        <f t="shared" si="2"/>
        <v>56.74239</v>
      </c>
      <c r="D42">
        <v>3</v>
      </c>
      <c r="E42">
        <v>801.786</v>
      </c>
      <c r="F42">
        <f t="shared" si="3"/>
        <v>72.16074</v>
      </c>
      <c r="G42">
        <v>3</v>
      </c>
      <c r="H42">
        <v>1</v>
      </c>
      <c r="X42" t="s">
        <v>41</v>
      </c>
    </row>
    <row r="43" spans="2:24">
      <c r="B43">
        <v>730.013</v>
      </c>
      <c r="C43">
        <f t="shared" si="2"/>
        <v>65.70117</v>
      </c>
      <c r="D43">
        <v>3</v>
      </c>
      <c r="E43">
        <v>676.065</v>
      </c>
      <c r="F43">
        <f t="shared" si="3"/>
        <v>60.84585</v>
      </c>
      <c r="G43">
        <v>3</v>
      </c>
      <c r="H43">
        <v>1</v>
      </c>
      <c r="X43" t="s">
        <v>141</v>
      </c>
    </row>
    <row r="44" spans="2:8">
      <c r="B44">
        <v>740.954</v>
      </c>
      <c r="C44">
        <f t="shared" si="2"/>
        <v>66.68586</v>
      </c>
      <c r="D44">
        <v>3</v>
      </c>
      <c r="E44">
        <v>630.876</v>
      </c>
      <c r="F44">
        <f t="shared" si="3"/>
        <v>56.77884</v>
      </c>
      <c r="G44">
        <v>3</v>
      </c>
      <c r="H44">
        <v>1</v>
      </c>
    </row>
    <row r="45" spans="2:24">
      <c r="B45">
        <v>801.985</v>
      </c>
      <c r="C45">
        <f t="shared" si="2"/>
        <v>72.17865</v>
      </c>
      <c r="D45">
        <v>3</v>
      </c>
      <c r="E45">
        <v>857.212</v>
      </c>
      <c r="F45">
        <f t="shared" si="3"/>
        <v>77.14908</v>
      </c>
      <c r="G45">
        <v>3</v>
      </c>
      <c r="H45">
        <v>1</v>
      </c>
      <c r="X45" t="s">
        <v>142</v>
      </c>
    </row>
    <row r="46" spans="2:24">
      <c r="B46">
        <v>916.31</v>
      </c>
      <c r="C46">
        <v>6.03</v>
      </c>
      <c r="D46">
        <v>3</v>
      </c>
      <c r="E46">
        <v>895.92</v>
      </c>
      <c r="F46">
        <v>9.96</v>
      </c>
      <c r="G46">
        <v>3</v>
      </c>
      <c r="H46">
        <v>1</v>
      </c>
      <c r="X46" t="s">
        <v>143</v>
      </c>
    </row>
    <row r="47" spans="2:8">
      <c r="B47">
        <v>933.62</v>
      </c>
      <c r="C47">
        <v>4.65</v>
      </c>
      <c r="D47">
        <v>3</v>
      </c>
      <c r="E47">
        <v>895.92</v>
      </c>
      <c r="F47">
        <v>9.96</v>
      </c>
      <c r="G47">
        <v>3</v>
      </c>
      <c r="H47">
        <v>1</v>
      </c>
    </row>
    <row r="48" spans="2:8">
      <c r="B48">
        <v>3750.99</v>
      </c>
      <c r="C48">
        <f t="shared" ref="C48:C51" si="4">B48*0.09</f>
        <v>337.5891</v>
      </c>
      <c r="D48">
        <v>3</v>
      </c>
      <c r="E48">
        <v>3375.69</v>
      </c>
      <c r="F48">
        <f t="shared" ref="F48:F51" si="5">E48*0.09</f>
        <v>303.8121</v>
      </c>
      <c r="G48">
        <v>3</v>
      </c>
      <c r="H48">
        <v>2</v>
      </c>
    </row>
    <row r="49" spans="2:8">
      <c r="B49">
        <v>2906.84</v>
      </c>
      <c r="C49">
        <f t="shared" si="4"/>
        <v>261.6156</v>
      </c>
      <c r="D49">
        <v>3</v>
      </c>
      <c r="E49">
        <v>1760.39</v>
      </c>
      <c r="F49">
        <f t="shared" si="5"/>
        <v>158.4351</v>
      </c>
      <c r="G49">
        <v>3</v>
      </c>
      <c r="H49">
        <v>2</v>
      </c>
    </row>
    <row r="50" spans="2:8">
      <c r="B50">
        <v>4645.12</v>
      </c>
      <c r="C50">
        <f t="shared" si="4"/>
        <v>418.0608</v>
      </c>
      <c r="D50">
        <v>3</v>
      </c>
      <c r="E50">
        <v>2498.3</v>
      </c>
      <c r="F50">
        <f t="shared" si="5"/>
        <v>224.847</v>
      </c>
      <c r="G50">
        <v>3</v>
      </c>
      <c r="H50">
        <v>2</v>
      </c>
    </row>
    <row r="51" spans="2:8">
      <c r="B51">
        <v>3767.65</v>
      </c>
      <c r="C51">
        <f t="shared" si="4"/>
        <v>339.0885</v>
      </c>
      <c r="D51">
        <v>3</v>
      </c>
      <c r="E51">
        <v>2544.79</v>
      </c>
      <c r="F51">
        <f t="shared" si="5"/>
        <v>229.0311</v>
      </c>
      <c r="G51">
        <v>3</v>
      </c>
      <c r="H51">
        <v>2</v>
      </c>
    </row>
    <row r="52" spans="2:8">
      <c r="B52">
        <v>18138</v>
      </c>
      <c r="C52">
        <v>180</v>
      </c>
      <c r="D52">
        <v>3</v>
      </c>
      <c r="E52">
        <v>16414</v>
      </c>
      <c r="F52">
        <v>126</v>
      </c>
      <c r="G52">
        <v>3</v>
      </c>
      <c r="H52">
        <v>2</v>
      </c>
    </row>
    <row r="53" spans="2:8">
      <c r="B53">
        <v>17686</v>
      </c>
      <c r="C53">
        <v>5</v>
      </c>
      <c r="D53">
        <v>3</v>
      </c>
      <c r="E53">
        <v>16018</v>
      </c>
      <c r="F53">
        <v>531</v>
      </c>
      <c r="G53">
        <v>3</v>
      </c>
      <c r="H53">
        <v>2</v>
      </c>
    </row>
    <row r="54" spans="2:8">
      <c r="B54">
        <v>17920</v>
      </c>
      <c r="C54">
        <v>93</v>
      </c>
      <c r="D54">
        <v>3</v>
      </c>
      <c r="E54">
        <v>16216</v>
      </c>
      <c r="F54">
        <v>203</v>
      </c>
      <c r="G54">
        <v>3</v>
      </c>
      <c r="H54">
        <v>2</v>
      </c>
    </row>
    <row r="55" spans="2:8">
      <c r="B55">
        <v>18138</v>
      </c>
      <c r="C55">
        <v>180</v>
      </c>
      <c r="D55">
        <v>3</v>
      </c>
      <c r="E55">
        <v>16398</v>
      </c>
      <c r="F55">
        <v>340</v>
      </c>
      <c r="G55">
        <v>3</v>
      </c>
      <c r="H55">
        <v>2</v>
      </c>
    </row>
    <row r="56" spans="2:8">
      <c r="B56">
        <v>17686</v>
      </c>
      <c r="C56">
        <v>5</v>
      </c>
      <c r="D56">
        <v>3</v>
      </c>
      <c r="E56">
        <v>15736</v>
      </c>
      <c r="F56">
        <v>24</v>
      </c>
      <c r="G56">
        <v>3</v>
      </c>
      <c r="H56">
        <v>2</v>
      </c>
    </row>
    <row r="57" spans="2:8">
      <c r="B57">
        <v>17920</v>
      </c>
      <c r="C57">
        <v>93</v>
      </c>
      <c r="D57">
        <v>3</v>
      </c>
      <c r="E57">
        <v>16067</v>
      </c>
      <c r="F57">
        <v>182</v>
      </c>
      <c r="G57">
        <v>3</v>
      </c>
      <c r="H57">
        <v>2</v>
      </c>
    </row>
    <row r="58" spans="2:8">
      <c r="B58">
        <v>18138</v>
      </c>
      <c r="C58">
        <v>180</v>
      </c>
      <c r="D58">
        <v>3</v>
      </c>
      <c r="E58">
        <v>16044</v>
      </c>
      <c r="F58">
        <v>34</v>
      </c>
      <c r="G58">
        <v>3</v>
      </c>
      <c r="H58">
        <v>2</v>
      </c>
    </row>
    <row r="59" spans="2:8">
      <c r="B59">
        <v>17686</v>
      </c>
      <c r="C59">
        <v>5</v>
      </c>
      <c r="D59">
        <v>3</v>
      </c>
      <c r="E59">
        <v>15323</v>
      </c>
      <c r="F59">
        <v>512</v>
      </c>
      <c r="G59">
        <v>3</v>
      </c>
      <c r="H59">
        <v>2</v>
      </c>
    </row>
    <row r="60" spans="2:8">
      <c r="B60">
        <v>17920</v>
      </c>
      <c r="C60">
        <v>93</v>
      </c>
      <c r="D60">
        <v>3</v>
      </c>
      <c r="E60">
        <v>15683</v>
      </c>
      <c r="F60">
        <v>241</v>
      </c>
      <c r="G60">
        <v>3</v>
      </c>
      <c r="H60">
        <v>2</v>
      </c>
    </row>
    <row r="61" spans="2:8">
      <c r="B61">
        <v>5641.3</v>
      </c>
      <c r="C61">
        <v>155.02</v>
      </c>
      <c r="D61">
        <v>3</v>
      </c>
      <c r="E61" s="3">
        <v>5830.9</v>
      </c>
      <c r="F61">
        <v>134.47</v>
      </c>
      <c r="G61">
        <v>3</v>
      </c>
      <c r="H61">
        <v>2</v>
      </c>
    </row>
    <row r="62" spans="2:8">
      <c r="B62">
        <v>7147.08</v>
      </c>
      <c r="C62">
        <v>189.51</v>
      </c>
      <c r="D62">
        <v>3</v>
      </c>
      <c r="E62">
        <v>4550.23</v>
      </c>
      <c r="F62">
        <v>50.68</v>
      </c>
      <c r="G62">
        <v>3</v>
      </c>
      <c r="H62">
        <v>2</v>
      </c>
    </row>
    <row r="63" spans="2:8">
      <c r="B63">
        <v>1414.5</v>
      </c>
      <c r="C63">
        <v>83.7</v>
      </c>
      <c r="D63">
        <v>3</v>
      </c>
      <c r="E63" s="2">
        <v>917.8</v>
      </c>
      <c r="F63" s="2">
        <v>12.8</v>
      </c>
      <c r="G63">
        <v>3</v>
      </c>
      <c r="H63">
        <v>3</v>
      </c>
    </row>
    <row r="64" spans="2:8">
      <c r="B64">
        <v>1414.5</v>
      </c>
      <c r="C64">
        <v>83.7</v>
      </c>
      <c r="D64">
        <v>3</v>
      </c>
      <c r="E64">
        <v>4639.3</v>
      </c>
      <c r="F64">
        <v>355.2</v>
      </c>
      <c r="G64">
        <v>3</v>
      </c>
      <c r="H64">
        <v>3</v>
      </c>
    </row>
    <row r="65" spans="2:8">
      <c r="B65">
        <v>6282.4</v>
      </c>
      <c r="C65">
        <v>175.2</v>
      </c>
      <c r="D65">
        <v>3</v>
      </c>
      <c r="E65">
        <v>1214.8</v>
      </c>
      <c r="F65">
        <v>58.8</v>
      </c>
      <c r="G65">
        <v>3</v>
      </c>
      <c r="H65">
        <v>3</v>
      </c>
    </row>
    <row r="66" spans="2:8">
      <c r="B66">
        <v>6282.4</v>
      </c>
      <c r="C66">
        <v>175.2</v>
      </c>
      <c r="D66">
        <v>3</v>
      </c>
      <c r="E66">
        <v>5589.7</v>
      </c>
      <c r="F66">
        <v>65.2</v>
      </c>
      <c r="G66">
        <v>3</v>
      </c>
      <c r="H66">
        <v>3</v>
      </c>
    </row>
    <row r="67" spans="2:8">
      <c r="B67">
        <v>1414.5</v>
      </c>
      <c r="C67">
        <v>83.7</v>
      </c>
      <c r="D67">
        <v>3</v>
      </c>
      <c r="E67">
        <v>601.7</v>
      </c>
      <c r="F67">
        <v>57.9</v>
      </c>
      <c r="G67">
        <v>3</v>
      </c>
      <c r="H67">
        <v>3</v>
      </c>
    </row>
    <row r="68" spans="2:8">
      <c r="B68">
        <v>1414.5</v>
      </c>
      <c r="C68">
        <v>83.7</v>
      </c>
      <c r="D68">
        <v>3</v>
      </c>
      <c r="E68">
        <v>748.3</v>
      </c>
      <c r="F68">
        <v>19.5</v>
      </c>
      <c r="G68">
        <v>3</v>
      </c>
      <c r="H68">
        <v>3</v>
      </c>
    </row>
    <row r="69" spans="2:8">
      <c r="B69">
        <v>6282.4</v>
      </c>
      <c r="C69">
        <v>175.2</v>
      </c>
      <c r="D69">
        <v>3</v>
      </c>
      <c r="E69">
        <v>3785.7</v>
      </c>
      <c r="F69">
        <v>393.7</v>
      </c>
      <c r="G69">
        <v>3</v>
      </c>
      <c r="H69">
        <v>3</v>
      </c>
    </row>
    <row r="70" spans="2:8">
      <c r="B70">
        <v>6282.4</v>
      </c>
      <c r="C70">
        <v>175.2</v>
      </c>
      <c r="D70">
        <v>3</v>
      </c>
      <c r="E70">
        <v>4958.3</v>
      </c>
      <c r="F70">
        <v>168.3</v>
      </c>
      <c r="G70">
        <v>3</v>
      </c>
      <c r="H70">
        <v>3</v>
      </c>
    </row>
    <row r="71" spans="2:8">
      <c r="B71" s="2">
        <v>461.18</v>
      </c>
      <c r="C71" s="2">
        <v>46.11</v>
      </c>
      <c r="D71">
        <v>3</v>
      </c>
      <c r="E71" s="2">
        <v>192.73</v>
      </c>
      <c r="F71" s="2">
        <v>23.05</v>
      </c>
      <c r="G71">
        <v>3</v>
      </c>
      <c r="H71">
        <v>3</v>
      </c>
    </row>
    <row r="72" spans="2:8">
      <c r="B72" s="2">
        <v>243.82</v>
      </c>
      <c r="C72" s="2">
        <v>28.12</v>
      </c>
      <c r="D72">
        <v>3</v>
      </c>
      <c r="E72" s="2">
        <v>192.73</v>
      </c>
      <c r="F72" s="2">
        <v>23.05</v>
      </c>
      <c r="G72">
        <v>3</v>
      </c>
      <c r="H72">
        <v>3</v>
      </c>
    </row>
    <row r="73" spans="2:8">
      <c r="B73" s="2">
        <v>996.78</v>
      </c>
      <c r="C73" s="2">
        <v>53.76</v>
      </c>
      <c r="D73">
        <v>3</v>
      </c>
      <c r="E73" s="2">
        <v>346.94</v>
      </c>
      <c r="F73" s="2">
        <v>20.49</v>
      </c>
      <c r="G73">
        <v>3</v>
      </c>
      <c r="H73">
        <v>3</v>
      </c>
    </row>
    <row r="74" spans="2:8">
      <c r="B74" s="2">
        <v>405.69</v>
      </c>
      <c r="C74" s="2">
        <v>23.04</v>
      </c>
      <c r="D74">
        <v>3</v>
      </c>
      <c r="E74" s="2">
        <v>346.94</v>
      </c>
      <c r="F74" s="2">
        <v>20.49</v>
      </c>
      <c r="G74">
        <v>3</v>
      </c>
      <c r="H74">
        <v>3</v>
      </c>
    </row>
    <row r="75" spans="2:8">
      <c r="B75" s="2">
        <v>1130.46</v>
      </c>
      <c r="C75" s="2">
        <v>58.9300000000001</v>
      </c>
      <c r="D75">
        <v>3</v>
      </c>
      <c r="E75" s="2">
        <v>565.1</v>
      </c>
      <c r="F75" s="2">
        <v>41</v>
      </c>
      <c r="G75">
        <v>3</v>
      </c>
      <c r="H75">
        <v>3</v>
      </c>
    </row>
    <row r="76" spans="2:8">
      <c r="B76" s="2">
        <v>672.51</v>
      </c>
      <c r="C76" s="2">
        <v>40.9400000000001</v>
      </c>
      <c r="D76">
        <v>3</v>
      </c>
      <c r="E76" s="2">
        <v>565.1</v>
      </c>
      <c r="F76" s="2">
        <v>41</v>
      </c>
      <c r="G76">
        <v>3</v>
      </c>
      <c r="H76">
        <v>3</v>
      </c>
    </row>
  </sheetData>
  <mergeCells count="3">
    <mergeCell ref="B1:G1"/>
    <mergeCell ref="I1:N1"/>
    <mergeCell ref="P1:U1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Y60"/>
  <sheetViews>
    <sheetView zoomScale="60" zoomScaleNormal="60" topLeftCell="E1" workbookViewId="0">
      <pane ySplit="2" topLeftCell="A3" activePane="bottomLeft" state="frozen"/>
      <selection/>
      <selection pane="bottomLeft" activeCell="Y3" sqref="Y3:Y46"/>
    </sheetView>
  </sheetViews>
  <sheetFormatPr defaultColWidth="8.88888888888889" defaultRowHeight="14.4"/>
  <cols>
    <col min="6" max="6" width="9.66666666666667"/>
  </cols>
  <sheetData>
    <row r="1" spans="2:21">
      <c r="B1" s="1" t="s">
        <v>144</v>
      </c>
      <c r="C1" s="1"/>
      <c r="D1" s="1"/>
      <c r="E1" s="1"/>
      <c r="F1" s="1"/>
      <c r="G1" s="1"/>
      <c r="I1" s="5" t="s">
        <v>145</v>
      </c>
      <c r="J1" s="5"/>
      <c r="K1" s="5"/>
      <c r="L1" s="5"/>
      <c r="M1" s="5"/>
      <c r="N1" s="5"/>
      <c r="P1" s="1" t="s">
        <v>146</v>
      </c>
      <c r="Q1" s="1"/>
      <c r="R1" s="1"/>
      <c r="S1" s="1"/>
      <c r="T1" s="1"/>
      <c r="U1" s="1"/>
    </row>
    <row r="2" spans="2:2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I2" s="2" t="s">
        <v>0</v>
      </c>
      <c r="J2" s="2" t="s">
        <v>1</v>
      </c>
      <c r="K2" s="2" t="s">
        <v>2</v>
      </c>
      <c r="L2" s="2" t="s">
        <v>3</v>
      </c>
      <c r="M2" s="2" t="s">
        <v>4</v>
      </c>
      <c r="N2" s="2" t="s">
        <v>5</v>
      </c>
      <c r="P2" s="2" t="s">
        <v>0</v>
      </c>
      <c r="Q2" s="2" t="s">
        <v>1</v>
      </c>
      <c r="R2" s="2" t="s">
        <v>2</v>
      </c>
      <c r="S2" s="2" t="s">
        <v>3</v>
      </c>
      <c r="T2" s="2" t="s">
        <v>4</v>
      </c>
      <c r="U2" s="2" t="s">
        <v>5</v>
      </c>
    </row>
    <row r="3" spans="2:25">
      <c r="B3">
        <v>3230.7</v>
      </c>
      <c r="C3">
        <f>B3*0.09</f>
        <v>290.763</v>
      </c>
      <c r="D3">
        <v>3</v>
      </c>
      <c r="E3">
        <v>2247.15</v>
      </c>
      <c r="F3">
        <f>E3*0.09</f>
        <v>202.2435</v>
      </c>
      <c r="G3">
        <v>3</v>
      </c>
      <c r="H3">
        <v>1</v>
      </c>
      <c r="I3">
        <v>1414.5</v>
      </c>
      <c r="J3">
        <v>83.7</v>
      </c>
      <c r="K3">
        <v>3</v>
      </c>
      <c r="L3" s="2">
        <v>917.8</v>
      </c>
      <c r="M3" s="2">
        <v>12.8</v>
      </c>
      <c r="N3">
        <v>3</v>
      </c>
      <c r="O3">
        <v>2</v>
      </c>
      <c r="P3">
        <v>3750.99</v>
      </c>
      <c r="Q3">
        <f t="shared" ref="Q3:Q6" si="0">P3*0.09</f>
        <v>337.5891</v>
      </c>
      <c r="R3">
        <v>3</v>
      </c>
      <c r="S3">
        <v>3375.69</v>
      </c>
      <c r="T3">
        <f t="shared" ref="T3:T6" si="1">S3*0.09</f>
        <v>303.8121</v>
      </c>
      <c r="U3">
        <v>3</v>
      </c>
      <c r="V3">
        <v>3</v>
      </c>
      <c r="Y3" t="s">
        <v>147</v>
      </c>
    </row>
    <row r="4" spans="2:25">
      <c r="B4">
        <v>29.4</v>
      </c>
      <c r="C4">
        <v>0.4</v>
      </c>
      <c r="D4">
        <v>3</v>
      </c>
      <c r="E4">
        <v>26.5</v>
      </c>
      <c r="F4">
        <v>0.4</v>
      </c>
      <c r="G4">
        <v>3</v>
      </c>
      <c r="H4">
        <v>1</v>
      </c>
      <c r="I4">
        <v>1414.5</v>
      </c>
      <c r="J4">
        <v>83.7</v>
      </c>
      <c r="K4">
        <v>3</v>
      </c>
      <c r="L4">
        <v>4639.3</v>
      </c>
      <c r="M4">
        <v>355.2</v>
      </c>
      <c r="N4">
        <v>3</v>
      </c>
      <c r="O4">
        <v>2</v>
      </c>
      <c r="P4">
        <v>2906.84</v>
      </c>
      <c r="Q4">
        <f t="shared" si="0"/>
        <v>261.6156</v>
      </c>
      <c r="R4">
        <v>3</v>
      </c>
      <c r="S4">
        <v>1760.39</v>
      </c>
      <c r="T4">
        <f t="shared" si="1"/>
        <v>158.4351</v>
      </c>
      <c r="U4">
        <v>3</v>
      </c>
      <c r="V4">
        <v>3</v>
      </c>
      <c r="Y4" t="s">
        <v>31</v>
      </c>
    </row>
    <row r="5" spans="2:25">
      <c r="B5">
        <v>37.1</v>
      </c>
      <c r="C5">
        <v>0.1</v>
      </c>
      <c r="D5">
        <v>3</v>
      </c>
      <c r="E5">
        <v>29.4</v>
      </c>
      <c r="F5">
        <v>0.4</v>
      </c>
      <c r="G5">
        <v>3</v>
      </c>
      <c r="H5">
        <v>1</v>
      </c>
      <c r="I5">
        <v>6282.4</v>
      </c>
      <c r="J5">
        <v>175.2</v>
      </c>
      <c r="K5">
        <v>3</v>
      </c>
      <c r="L5">
        <v>1214.8</v>
      </c>
      <c r="M5">
        <v>58.8</v>
      </c>
      <c r="N5">
        <v>3</v>
      </c>
      <c r="O5">
        <v>2</v>
      </c>
      <c r="P5">
        <v>4645.12</v>
      </c>
      <c r="Q5">
        <f t="shared" si="0"/>
        <v>418.0608</v>
      </c>
      <c r="R5">
        <v>3</v>
      </c>
      <c r="S5">
        <v>2498.3</v>
      </c>
      <c r="T5">
        <f t="shared" si="1"/>
        <v>224.847</v>
      </c>
      <c r="U5">
        <v>3</v>
      </c>
      <c r="V5">
        <v>3</v>
      </c>
      <c r="Y5" t="s">
        <v>32</v>
      </c>
    </row>
    <row r="6" spans="2:25">
      <c r="B6">
        <v>33</v>
      </c>
      <c r="C6">
        <v>0.5</v>
      </c>
      <c r="D6">
        <v>3</v>
      </c>
      <c r="E6">
        <v>31.2</v>
      </c>
      <c r="F6">
        <v>0.3</v>
      </c>
      <c r="G6">
        <v>3</v>
      </c>
      <c r="H6">
        <v>1</v>
      </c>
      <c r="I6">
        <v>6282.4</v>
      </c>
      <c r="J6">
        <v>175.2</v>
      </c>
      <c r="K6">
        <v>3</v>
      </c>
      <c r="L6">
        <v>5589.7</v>
      </c>
      <c r="M6">
        <v>65.2</v>
      </c>
      <c r="N6">
        <v>3</v>
      </c>
      <c r="O6">
        <v>2</v>
      </c>
      <c r="P6">
        <v>3767.65</v>
      </c>
      <c r="Q6">
        <f t="shared" si="0"/>
        <v>339.0885</v>
      </c>
      <c r="R6">
        <v>3</v>
      </c>
      <c r="S6">
        <v>2544.79</v>
      </c>
      <c r="T6">
        <f t="shared" si="1"/>
        <v>229.0311</v>
      </c>
      <c r="U6">
        <v>3</v>
      </c>
      <c r="V6">
        <v>3</v>
      </c>
      <c r="Y6" t="s">
        <v>49</v>
      </c>
    </row>
    <row r="7" spans="2:25">
      <c r="B7">
        <v>31.7</v>
      </c>
      <c r="C7">
        <v>0.6</v>
      </c>
      <c r="D7">
        <v>3</v>
      </c>
      <c r="E7">
        <v>27.6</v>
      </c>
      <c r="F7">
        <v>0.5</v>
      </c>
      <c r="G7">
        <v>3</v>
      </c>
      <c r="H7">
        <v>1</v>
      </c>
      <c r="I7">
        <v>1414.5</v>
      </c>
      <c r="J7">
        <v>83.7</v>
      </c>
      <c r="K7">
        <v>3</v>
      </c>
      <c r="L7">
        <v>601.7</v>
      </c>
      <c r="M7">
        <v>57.9</v>
      </c>
      <c r="N7">
        <v>3</v>
      </c>
      <c r="O7">
        <v>2</v>
      </c>
      <c r="P7" s="2">
        <v>461.18</v>
      </c>
      <c r="Q7" s="2">
        <v>46.11</v>
      </c>
      <c r="R7">
        <v>3</v>
      </c>
      <c r="S7" s="2">
        <v>192.73</v>
      </c>
      <c r="T7" s="2">
        <v>23.05</v>
      </c>
      <c r="U7">
        <v>3</v>
      </c>
      <c r="V7">
        <v>3</v>
      </c>
      <c r="Y7" t="s">
        <v>34</v>
      </c>
    </row>
    <row r="8" spans="2:22">
      <c r="B8">
        <v>35.3</v>
      </c>
      <c r="C8">
        <v>0.1</v>
      </c>
      <c r="D8">
        <v>3</v>
      </c>
      <c r="E8">
        <v>32.1</v>
      </c>
      <c r="F8">
        <v>0.9</v>
      </c>
      <c r="G8">
        <v>3</v>
      </c>
      <c r="H8">
        <v>1</v>
      </c>
      <c r="I8">
        <v>1414.5</v>
      </c>
      <c r="J8">
        <v>83.7</v>
      </c>
      <c r="K8">
        <v>3</v>
      </c>
      <c r="L8">
        <v>748.3</v>
      </c>
      <c r="M8">
        <v>19.5</v>
      </c>
      <c r="N8">
        <v>3</v>
      </c>
      <c r="O8">
        <v>2</v>
      </c>
      <c r="P8" s="2">
        <v>243.82</v>
      </c>
      <c r="Q8" s="2">
        <v>28.12</v>
      </c>
      <c r="R8">
        <v>3</v>
      </c>
      <c r="S8" s="2">
        <v>192.73</v>
      </c>
      <c r="T8" s="2">
        <v>23.05</v>
      </c>
      <c r="U8">
        <v>3</v>
      </c>
      <c r="V8">
        <v>3</v>
      </c>
    </row>
    <row r="9" spans="2:25">
      <c r="B9">
        <v>35.4</v>
      </c>
      <c r="C9">
        <v>0</v>
      </c>
      <c r="D9">
        <v>3</v>
      </c>
      <c r="E9">
        <v>34.2</v>
      </c>
      <c r="F9">
        <v>0.3</v>
      </c>
      <c r="G9">
        <v>3</v>
      </c>
      <c r="H9">
        <v>1</v>
      </c>
      <c r="I9">
        <v>6282.4</v>
      </c>
      <c r="J9">
        <v>175.2</v>
      </c>
      <c r="K9">
        <v>3</v>
      </c>
      <c r="L9">
        <v>3785.7</v>
      </c>
      <c r="M9">
        <v>393.7</v>
      </c>
      <c r="N9">
        <v>3</v>
      </c>
      <c r="O9">
        <v>2</v>
      </c>
      <c r="P9" s="2">
        <v>996.78</v>
      </c>
      <c r="Q9" s="2">
        <v>53.76</v>
      </c>
      <c r="R9">
        <v>3</v>
      </c>
      <c r="S9" s="2">
        <v>346.94</v>
      </c>
      <c r="T9" s="2">
        <v>20.49</v>
      </c>
      <c r="U9">
        <v>3</v>
      </c>
      <c r="V9">
        <v>3</v>
      </c>
      <c r="Y9" t="s">
        <v>148</v>
      </c>
    </row>
    <row r="10" spans="2:22">
      <c r="B10">
        <v>32.3</v>
      </c>
      <c r="C10">
        <v>0.5</v>
      </c>
      <c r="D10">
        <v>3</v>
      </c>
      <c r="E10">
        <v>26.5</v>
      </c>
      <c r="F10">
        <v>0.4</v>
      </c>
      <c r="G10">
        <v>3</v>
      </c>
      <c r="H10">
        <v>1</v>
      </c>
      <c r="I10">
        <v>6282.4</v>
      </c>
      <c r="J10">
        <v>175.2</v>
      </c>
      <c r="K10">
        <v>3</v>
      </c>
      <c r="L10">
        <v>4958.3</v>
      </c>
      <c r="M10">
        <v>168.3</v>
      </c>
      <c r="N10">
        <v>3</v>
      </c>
      <c r="O10">
        <v>2</v>
      </c>
      <c r="P10" s="2">
        <v>405.69</v>
      </c>
      <c r="Q10" s="2">
        <v>23.04</v>
      </c>
      <c r="R10">
        <v>3</v>
      </c>
      <c r="S10" s="2">
        <v>346.94</v>
      </c>
      <c r="T10" s="2">
        <v>20.49</v>
      </c>
      <c r="U10">
        <v>3</v>
      </c>
      <c r="V10">
        <v>3</v>
      </c>
    </row>
    <row r="11" spans="2:25">
      <c r="B11">
        <v>33.3</v>
      </c>
      <c r="C11">
        <v>0.2</v>
      </c>
      <c r="D11">
        <v>3</v>
      </c>
      <c r="E11">
        <v>29.4</v>
      </c>
      <c r="F11">
        <v>0.4</v>
      </c>
      <c r="G11">
        <v>3</v>
      </c>
      <c r="H11">
        <v>1</v>
      </c>
      <c r="I11">
        <v>5641.3</v>
      </c>
      <c r="J11">
        <v>155.02</v>
      </c>
      <c r="K11">
        <v>3</v>
      </c>
      <c r="L11" s="3">
        <v>5830.9</v>
      </c>
      <c r="M11">
        <v>134.47</v>
      </c>
      <c r="N11">
        <v>3</v>
      </c>
      <c r="O11">
        <v>2</v>
      </c>
      <c r="P11" s="2">
        <v>1130.46</v>
      </c>
      <c r="Q11" s="2">
        <v>58.9300000000001</v>
      </c>
      <c r="R11">
        <v>3</v>
      </c>
      <c r="S11" s="2">
        <v>565.1</v>
      </c>
      <c r="T11" s="2">
        <v>41</v>
      </c>
      <c r="U11">
        <v>3</v>
      </c>
      <c r="V11">
        <v>3</v>
      </c>
      <c r="Y11" t="s">
        <v>51</v>
      </c>
    </row>
    <row r="12" spans="2:22">
      <c r="B12">
        <v>36.6</v>
      </c>
      <c r="C12">
        <v>0.3</v>
      </c>
      <c r="D12">
        <v>3</v>
      </c>
      <c r="E12">
        <v>31.2</v>
      </c>
      <c r="F12">
        <v>0.3</v>
      </c>
      <c r="G12">
        <v>3</v>
      </c>
      <c r="H12">
        <v>1</v>
      </c>
      <c r="I12">
        <v>7147.08</v>
      </c>
      <c r="J12">
        <v>189.51</v>
      </c>
      <c r="K12">
        <v>3</v>
      </c>
      <c r="L12">
        <v>4550.23</v>
      </c>
      <c r="M12">
        <v>50.68</v>
      </c>
      <c r="N12">
        <v>3</v>
      </c>
      <c r="O12">
        <v>2</v>
      </c>
      <c r="P12" s="2">
        <v>672.51</v>
      </c>
      <c r="Q12" s="2">
        <v>40.9400000000001</v>
      </c>
      <c r="R12">
        <v>3</v>
      </c>
      <c r="S12" s="2">
        <v>565.1</v>
      </c>
      <c r="T12" s="2">
        <v>41</v>
      </c>
      <c r="U12">
        <v>3</v>
      </c>
      <c r="V12">
        <v>3</v>
      </c>
    </row>
    <row r="13" spans="2:25">
      <c r="B13">
        <v>30.2</v>
      </c>
      <c r="C13">
        <v>0.4</v>
      </c>
      <c r="D13">
        <v>3</v>
      </c>
      <c r="E13">
        <v>27.6</v>
      </c>
      <c r="F13">
        <v>0.5</v>
      </c>
      <c r="G13">
        <v>3</v>
      </c>
      <c r="H13">
        <v>1</v>
      </c>
      <c r="I13">
        <v>916.31</v>
      </c>
      <c r="J13">
        <v>6.03</v>
      </c>
      <c r="K13">
        <v>3</v>
      </c>
      <c r="L13">
        <v>895.92</v>
      </c>
      <c r="M13">
        <v>9.96</v>
      </c>
      <c r="N13">
        <v>3</v>
      </c>
      <c r="O13">
        <v>2</v>
      </c>
      <c r="P13">
        <v>18138</v>
      </c>
      <c r="Q13">
        <v>180</v>
      </c>
      <c r="R13">
        <v>3</v>
      </c>
      <c r="S13">
        <v>16414</v>
      </c>
      <c r="T13">
        <v>126</v>
      </c>
      <c r="U13">
        <v>3</v>
      </c>
      <c r="V13">
        <v>3</v>
      </c>
      <c r="Y13" t="s">
        <v>52</v>
      </c>
    </row>
    <row r="14" spans="2:25">
      <c r="B14">
        <v>35.7</v>
      </c>
      <c r="C14">
        <v>0.4</v>
      </c>
      <c r="D14">
        <v>3</v>
      </c>
      <c r="E14">
        <v>32.1</v>
      </c>
      <c r="F14">
        <v>0.9</v>
      </c>
      <c r="G14">
        <v>3</v>
      </c>
      <c r="H14">
        <v>1</v>
      </c>
      <c r="I14">
        <v>933.62</v>
      </c>
      <c r="J14">
        <v>4.65</v>
      </c>
      <c r="K14">
        <v>3</v>
      </c>
      <c r="L14">
        <v>895.92</v>
      </c>
      <c r="M14">
        <v>9.96</v>
      </c>
      <c r="N14">
        <v>3</v>
      </c>
      <c r="O14">
        <v>2</v>
      </c>
      <c r="P14">
        <v>17686</v>
      </c>
      <c r="Q14">
        <v>5</v>
      </c>
      <c r="R14">
        <v>3</v>
      </c>
      <c r="S14">
        <v>16018</v>
      </c>
      <c r="T14">
        <v>531</v>
      </c>
      <c r="U14">
        <v>3</v>
      </c>
      <c r="V14">
        <v>3</v>
      </c>
      <c r="Y14" t="s">
        <v>53</v>
      </c>
    </row>
    <row r="15" spans="2:25">
      <c r="B15">
        <v>41.5</v>
      </c>
      <c r="C15">
        <v>0.2</v>
      </c>
      <c r="D15">
        <v>3</v>
      </c>
      <c r="E15">
        <v>34.2</v>
      </c>
      <c r="F15">
        <v>0.3</v>
      </c>
      <c r="G15">
        <v>3</v>
      </c>
      <c r="H15">
        <v>1</v>
      </c>
      <c r="P15">
        <v>17920</v>
      </c>
      <c r="Q15">
        <v>93</v>
      </c>
      <c r="R15">
        <v>3</v>
      </c>
      <c r="S15">
        <v>16216</v>
      </c>
      <c r="T15">
        <v>203</v>
      </c>
      <c r="U15">
        <v>3</v>
      </c>
      <c r="V15">
        <v>3</v>
      </c>
      <c r="Y15" t="s">
        <v>54</v>
      </c>
    </row>
    <row r="16" spans="2:25">
      <c r="B16">
        <v>11651</v>
      </c>
      <c r="C16">
        <v>2081</v>
      </c>
      <c r="D16">
        <v>3</v>
      </c>
      <c r="E16">
        <v>12191</v>
      </c>
      <c r="F16">
        <v>2599</v>
      </c>
      <c r="G16">
        <v>3</v>
      </c>
      <c r="H16">
        <v>1</v>
      </c>
      <c r="P16">
        <v>18138</v>
      </c>
      <c r="Q16">
        <v>180</v>
      </c>
      <c r="R16">
        <v>3</v>
      </c>
      <c r="S16">
        <v>16398</v>
      </c>
      <c r="T16">
        <v>340</v>
      </c>
      <c r="U16">
        <v>3</v>
      </c>
      <c r="V16">
        <v>3</v>
      </c>
      <c r="Y16" t="s">
        <v>149</v>
      </c>
    </row>
    <row r="17" spans="2:25">
      <c r="B17">
        <v>15344</v>
      </c>
      <c r="C17">
        <v>2540</v>
      </c>
      <c r="D17">
        <v>3</v>
      </c>
      <c r="E17">
        <v>12201</v>
      </c>
      <c r="F17">
        <v>786</v>
      </c>
      <c r="G17">
        <v>3</v>
      </c>
      <c r="H17">
        <v>1</v>
      </c>
      <c r="P17">
        <v>17686</v>
      </c>
      <c r="Q17">
        <v>5</v>
      </c>
      <c r="R17">
        <v>3</v>
      </c>
      <c r="S17">
        <v>15736</v>
      </c>
      <c r="T17">
        <v>24</v>
      </c>
      <c r="U17">
        <v>3</v>
      </c>
      <c r="V17">
        <v>3</v>
      </c>
      <c r="Y17" t="s">
        <v>150</v>
      </c>
    </row>
    <row r="18" spans="2:25">
      <c r="B18">
        <v>130.158</v>
      </c>
      <c r="C18">
        <f t="shared" ref="C18:C29" si="2">B18*0.09</f>
        <v>11.71422</v>
      </c>
      <c r="D18">
        <v>3</v>
      </c>
      <c r="E18">
        <v>182.908</v>
      </c>
      <c r="F18">
        <f>E18*0.09</f>
        <v>16.46172</v>
      </c>
      <c r="G18">
        <v>3</v>
      </c>
      <c r="H18">
        <v>1</v>
      </c>
      <c r="P18">
        <v>17920</v>
      </c>
      <c r="Q18">
        <v>93</v>
      </c>
      <c r="R18">
        <v>3</v>
      </c>
      <c r="S18">
        <v>16067</v>
      </c>
      <c r="T18">
        <v>182</v>
      </c>
      <c r="U18">
        <v>3</v>
      </c>
      <c r="V18">
        <v>3</v>
      </c>
      <c r="Y18" t="s">
        <v>151</v>
      </c>
    </row>
    <row r="19" spans="2:22">
      <c r="B19">
        <v>98.478</v>
      </c>
      <c r="C19">
        <f t="shared" si="2"/>
        <v>8.86302</v>
      </c>
      <c r="D19">
        <v>3</v>
      </c>
      <c r="E19">
        <v>272.528</v>
      </c>
      <c r="F19">
        <f t="shared" ref="F18:F29" si="3">E19*0.09</f>
        <v>24.52752</v>
      </c>
      <c r="G19">
        <v>3</v>
      </c>
      <c r="H19">
        <v>1</v>
      </c>
      <c r="P19">
        <v>18138</v>
      </c>
      <c r="Q19">
        <v>180</v>
      </c>
      <c r="R19">
        <v>3</v>
      </c>
      <c r="S19">
        <v>16044</v>
      </c>
      <c r="T19">
        <v>34</v>
      </c>
      <c r="U19">
        <v>3</v>
      </c>
      <c r="V19">
        <v>3</v>
      </c>
    </row>
    <row r="20" spans="2:25">
      <c r="B20">
        <v>180.904</v>
      </c>
      <c r="C20">
        <f t="shared" si="2"/>
        <v>16.28136</v>
      </c>
      <c r="D20">
        <v>3</v>
      </c>
      <c r="E20">
        <v>211.001</v>
      </c>
      <c r="F20">
        <f t="shared" si="3"/>
        <v>18.99009</v>
      </c>
      <c r="G20">
        <v>3</v>
      </c>
      <c r="H20">
        <v>1</v>
      </c>
      <c r="P20">
        <v>17686</v>
      </c>
      <c r="Q20">
        <v>5</v>
      </c>
      <c r="R20">
        <v>3</v>
      </c>
      <c r="S20">
        <v>15323</v>
      </c>
      <c r="T20">
        <v>512</v>
      </c>
      <c r="U20">
        <v>3</v>
      </c>
      <c r="V20">
        <v>3</v>
      </c>
      <c r="Y20" t="s">
        <v>58</v>
      </c>
    </row>
    <row r="21" spans="2:25">
      <c r="B21">
        <v>188.584</v>
      </c>
      <c r="C21">
        <f t="shared" si="2"/>
        <v>16.97256</v>
      </c>
      <c r="D21">
        <v>3</v>
      </c>
      <c r="E21">
        <v>194.667</v>
      </c>
      <c r="F21">
        <f t="shared" si="3"/>
        <v>17.52003</v>
      </c>
      <c r="G21">
        <v>3</v>
      </c>
      <c r="H21">
        <v>1</v>
      </c>
      <c r="P21">
        <v>17920</v>
      </c>
      <c r="Q21">
        <v>93</v>
      </c>
      <c r="R21">
        <v>3</v>
      </c>
      <c r="S21">
        <v>15683</v>
      </c>
      <c r="T21">
        <v>241</v>
      </c>
      <c r="U21">
        <v>3</v>
      </c>
      <c r="V21">
        <v>3</v>
      </c>
      <c r="Y21" t="s">
        <v>59</v>
      </c>
    </row>
    <row r="22" spans="2:25">
      <c r="B22">
        <v>403.836</v>
      </c>
      <c r="C22">
        <f t="shared" si="2"/>
        <v>36.34524</v>
      </c>
      <c r="D22">
        <v>3</v>
      </c>
      <c r="E22">
        <v>199.177</v>
      </c>
      <c r="F22">
        <f t="shared" si="3"/>
        <v>17.92593</v>
      </c>
      <c r="G22">
        <v>3</v>
      </c>
      <c r="H22">
        <v>1</v>
      </c>
      <c r="Y22" t="s">
        <v>152</v>
      </c>
    </row>
    <row r="23" spans="2:25">
      <c r="B23">
        <v>151.066</v>
      </c>
      <c r="C23">
        <f t="shared" si="2"/>
        <v>13.59594</v>
      </c>
      <c r="D23">
        <v>3</v>
      </c>
      <c r="E23">
        <v>161.595</v>
      </c>
      <c r="F23">
        <f t="shared" si="3"/>
        <v>14.54355</v>
      </c>
      <c r="G23">
        <v>3</v>
      </c>
      <c r="H23">
        <v>1</v>
      </c>
      <c r="Y23" t="s">
        <v>153</v>
      </c>
    </row>
    <row r="24" spans="2:25">
      <c r="B24" s="4">
        <v>638.6</v>
      </c>
      <c r="C24">
        <f t="shared" si="2"/>
        <v>57.474</v>
      </c>
      <c r="D24">
        <v>3</v>
      </c>
      <c r="E24">
        <v>575.704</v>
      </c>
      <c r="F24">
        <f t="shared" si="3"/>
        <v>51.81336</v>
      </c>
      <c r="G24">
        <v>3</v>
      </c>
      <c r="H24">
        <v>1</v>
      </c>
      <c r="Y24" t="s">
        <v>59</v>
      </c>
    </row>
    <row r="25" spans="2:25">
      <c r="B25">
        <v>745.903</v>
      </c>
      <c r="C25">
        <f t="shared" si="2"/>
        <v>67.13127</v>
      </c>
      <c r="D25">
        <v>3</v>
      </c>
      <c r="E25">
        <v>715.553</v>
      </c>
      <c r="F25">
        <f t="shared" si="3"/>
        <v>64.39977</v>
      </c>
      <c r="G25">
        <v>3</v>
      </c>
      <c r="H25">
        <v>1</v>
      </c>
      <c r="Y25" t="s">
        <v>154</v>
      </c>
    </row>
    <row r="26" spans="2:8">
      <c r="B26">
        <v>630.471</v>
      </c>
      <c r="C26">
        <f t="shared" si="2"/>
        <v>56.74239</v>
      </c>
      <c r="D26">
        <v>3</v>
      </c>
      <c r="E26">
        <v>801.786</v>
      </c>
      <c r="F26">
        <f t="shared" si="3"/>
        <v>72.16074</v>
      </c>
      <c r="G26">
        <v>3</v>
      </c>
      <c r="H26">
        <v>1</v>
      </c>
    </row>
    <row r="27" spans="2:8">
      <c r="B27">
        <v>730.013</v>
      </c>
      <c r="C27">
        <f t="shared" si="2"/>
        <v>65.70117</v>
      </c>
      <c r="D27">
        <v>3</v>
      </c>
      <c r="E27">
        <v>676.065</v>
      </c>
      <c r="F27">
        <f t="shared" si="3"/>
        <v>60.84585</v>
      </c>
      <c r="G27">
        <v>3</v>
      </c>
      <c r="H27">
        <v>1</v>
      </c>
    </row>
    <row r="28" spans="2:25">
      <c r="B28">
        <v>740.954</v>
      </c>
      <c r="C28">
        <f t="shared" si="2"/>
        <v>66.68586</v>
      </c>
      <c r="D28">
        <v>3</v>
      </c>
      <c r="E28">
        <v>630.876</v>
      </c>
      <c r="F28">
        <f t="shared" si="3"/>
        <v>56.77884</v>
      </c>
      <c r="G28">
        <v>3</v>
      </c>
      <c r="H28">
        <v>1</v>
      </c>
      <c r="Y28" t="s">
        <v>63</v>
      </c>
    </row>
    <row r="29" spans="2:25">
      <c r="B29">
        <v>801.985</v>
      </c>
      <c r="C29">
        <f t="shared" si="2"/>
        <v>72.17865</v>
      </c>
      <c r="D29">
        <v>3</v>
      </c>
      <c r="E29">
        <v>857.212</v>
      </c>
      <c r="F29">
        <f t="shared" si="3"/>
        <v>77.14908</v>
      </c>
      <c r="G29">
        <v>3</v>
      </c>
      <c r="H29">
        <v>1</v>
      </c>
      <c r="Y29" t="s">
        <v>64</v>
      </c>
    </row>
    <row r="30" spans="2:25">
      <c r="B30">
        <v>1414.5</v>
      </c>
      <c r="C30">
        <v>83.7</v>
      </c>
      <c r="D30">
        <v>3</v>
      </c>
      <c r="E30" s="2">
        <v>917.8</v>
      </c>
      <c r="F30" s="2">
        <v>12.8</v>
      </c>
      <c r="G30">
        <v>3</v>
      </c>
      <c r="H30">
        <v>2</v>
      </c>
      <c r="Y30" t="s">
        <v>65</v>
      </c>
    </row>
    <row r="31" spans="2:25">
      <c r="B31">
        <v>1414.5</v>
      </c>
      <c r="C31">
        <v>83.7</v>
      </c>
      <c r="D31">
        <v>3</v>
      </c>
      <c r="E31">
        <v>4639.3</v>
      </c>
      <c r="F31">
        <v>355.2</v>
      </c>
      <c r="G31">
        <v>3</v>
      </c>
      <c r="H31">
        <v>2</v>
      </c>
      <c r="Y31" t="s">
        <v>155</v>
      </c>
    </row>
    <row r="32" spans="2:25">
      <c r="B32">
        <v>6282.4</v>
      </c>
      <c r="C32">
        <v>175.2</v>
      </c>
      <c r="D32">
        <v>3</v>
      </c>
      <c r="E32">
        <v>1214.8</v>
      </c>
      <c r="F32">
        <v>58.8</v>
      </c>
      <c r="G32">
        <v>3</v>
      </c>
      <c r="H32">
        <v>2</v>
      </c>
      <c r="Y32" t="s">
        <v>156</v>
      </c>
    </row>
    <row r="33" spans="2:25">
      <c r="B33">
        <v>6282.4</v>
      </c>
      <c r="C33">
        <v>175.2</v>
      </c>
      <c r="D33">
        <v>3</v>
      </c>
      <c r="E33">
        <v>5589.7</v>
      </c>
      <c r="F33">
        <v>65.2</v>
      </c>
      <c r="G33">
        <v>3</v>
      </c>
      <c r="H33">
        <v>2</v>
      </c>
      <c r="Y33" t="s">
        <v>157</v>
      </c>
    </row>
    <row r="34" spans="2:8">
      <c r="B34">
        <v>1414.5</v>
      </c>
      <c r="C34">
        <v>83.7</v>
      </c>
      <c r="D34">
        <v>3</v>
      </c>
      <c r="E34">
        <v>601.7</v>
      </c>
      <c r="F34">
        <v>57.9</v>
      </c>
      <c r="G34">
        <v>3</v>
      </c>
      <c r="H34">
        <v>2</v>
      </c>
    </row>
    <row r="35" spans="2:25">
      <c r="B35">
        <v>1414.5</v>
      </c>
      <c r="C35">
        <v>83.7</v>
      </c>
      <c r="D35">
        <v>3</v>
      </c>
      <c r="E35">
        <v>748.3</v>
      </c>
      <c r="F35">
        <v>19.5</v>
      </c>
      <c r="G35">
        <v>3</v>
      </c>
      <c r="H35">
        <v>2</v>
      </c>
      <c r="Y35" t="s">
        <v>36</v>
      </c>
    </row>
    <row r="36" spans="2:8">
      <c r="B36">
        <v>6282.4</v>
      </c>
      <c r="C36">
        <v>175.2</v>
      </c>
      <c r="D36">
        <v>3</v>
      </c>
      <c r="E36">
        <v>3785.7</v>
      </c>
      <c r="F36">
        <v>393.7</v>
      </c>
      <c r="G36">
        <v>3</v>
      </c>
      <c r="H36">
        <v>2</v>
      </c>
    </row>
    <row r="37" spans="2:25">
      <c r="B37">
        <v>6282.4</v>
      </c>
      <c r="C37">
        <v>175.2</v>
      </c>
      <c r="D37">
        <v>3</v>
      </c>
      <c r="E37">
        <v>4958.3</v>
      </c>
      <c r="F37">
        <v>168.3</v>
      </c>
      <c r="G37">
        <v>3</v>
      </c>
      <c r="H37">
        <v>2</v>
      </c>
      <c r="Y37" t="s">
        <v>37</v>
      </c>
    </row>
    <row r="38" spans="2:25">
      <c r="B38">
        <v>5641.3</v>
      </c>
      <c r="C38">
        <v>155.02</v>
      </c>
      <c r="D38">
        <v>3</v>
      </c>
      <c r="E38" s="3">
        <v>5830.9</v>
      </c>
      <c r="F38">
        <v>134.47</v>
      </c>
      <c r="G38">
        <v>3</v>
      </c>
      <c r="H38">
        <v>2</v>
      </c>
      <c r="Y38" t="s">
        <v>38</v>
      </c>
    </row>
    <row r="39" spans="2:25">
      <c r="B39">
        <v>7147.08</v>
      </c>
      <c r="C39">
        <v>189.51</v>
      </c>
      <c r="D39">
        <v>3</v>
      </c>
      <c r="E39">
        <v>4550.23</v>
      </c>
      <c r="F39">
        <v>50.68</v>
      </c>
      <c r="G39">
        <v>3</v>
      </c>
      <c r="H39">
        <v>2</v>
      </c>
      <c r="Y39" t="s">
        <v>158</v>
      </c>
    </row>
    <row r="40" spans="2:8">
      <c r="B40">
        <v>916.31</v>
      </c>
      <c r="C40">
        <v>6.03</v>
      </c>
      <c r="D40">
        <v>3</v>
      </c>
      <c r="E40">
        <v>895.92</v>
      </c>
      <c r="F40">
        <v>9.96</v>
      </c>
      <c r="G40">
        <v>3</v>
      </c>
      <c r="H40">
        <v>2</v>
      </c>
    </row>
    <row r="41" spans="2:25">
      <c r="B41">
        <v>933.62</v>
      </c>
      <c r="C41">
        <v>4.65</v>
      </c>
      <c r="D41">
        <v>3</v>
      </c>
      <c r="E41">
        <v>895.92</v>
      </c>
      <c r="F41">
        <v>9.96</v>
      </c>
      <c r="G41">
        <v>3</v>
      </c>
      <c r="H41">
        <v>2</v>
      </c>
      <c r="Y41" t="s">
        <v>40</v>
      </c>
    </row>
    <row r="42" spans="2:25">
      <c r="B42">
        <v>3750.99</v>
      </c>
      <c r="C42">
        <f t="shared" ref="C42:C45" si="4">B42*0.09</f>
        <v>337.5891</v>
      </c>
      <c r="D42">
        <v>3</v>
      </c>
      <c r="E42">
        <v>3375.69</v>
      </c>
      <c r="F42">
        <f t="shared" ref="F42:F45" si="5">E42*0.09</f>
        <v>303.8121</v>
      </c>
      <c r="G42">
        <v>3</v>
      </c>
      <c r="H42">
        <v>3</v>
      </c>
      <c r="Y42" t="s">
        <v>41</v>
      </c>
    </row>
    <row r="43" spans="2:25">
      <c r="B43">
        <v>2906.84</v>
      </c>
      <c r="C43">
        <f t="shared" si="4"/>
        <v>261.6156</v>
      </c>
      <c r="D43">
        <v>3</v>
      </c>
      <c r="E43">
        <v>1760.39</v>
      </c>
      <c r="F43">
        <f t="shared" si="5"/>
        <v>158.4351</v>
      </c>
      <c r="G43">
        <v>3</v>
      </c>
      <c r="H43">
        <v>3</v>
      </c>
      <c r="Y43" t="s">
        <v>159</v>
      </c>
    </row>
    <row r="44" spans="2:8">
      <c r="B44">
        <v>4645.12</v>
      </c>
      <c r="C44">
        <f t="shared" si="4"/>
        <v>418.0608</v>
      </c>
      <c r="D44">
        <v>3</v>
      </c>
      <c r="E44">
        <v>2498.3</v>
      </c>
      <c r="F44">
        <f t="shared" si="5"/>
        <v>224.847</v>
      </c>
      <c r="G44">
        <v>3</v>
      </c>
      <c r="H44">
        <v>3</v>
      </c>
    </row>
    <row r="45" spans="2:25">
      <c r="B45">
        <v>3767.65</v>
      </c>
      <c r="C45">
        <f t="shared" si="4"/>
        <v>339.0885</v>
      </c>
      <c r="D45">
        <v>3</v>
      </c>
      <c r="E45">
        <v>2544.79</v>
      </c>
      <c r="F45">
        <f t="shared" si="5"/>
        <v>229.0311</v>
      </c>
      <c r="G45">
        <v>3</v>
      </c>
      <c r="H45">
        <v>3</v>
      </c>
      <c r="Y45" t="s">
        <v>160</v>
      </c>
    </row>
    <row r="46" spans="2:25">
      <c r="B46" s="2">
        <v>461.18</v>
      </c>
      <c r="C46" s="2">
        <v>46.11</v>
      </c>
      <c r="D46">
        <v>3</v>
      </c>
      <c r="E46" s="2">
        <v>192.73</v>
      </c>
      <c r="F46" s="2">
        <v>23.05</v>
      </c>
      <c r="G46">
        <v>3</v>
      </c>
      <c r="H46">
        <v>3</v>
      </c>
      <c r="Y46" t="s">
        <v>161</v>
      </c>
    </row>
    <row r="47" spans="2:8">
      <c r="B47" s="2">
        <v>243.82</v>
      </c>
      <c r="C47" s="2">
        <v>28.12</v>
      </c>
      <c r="D47">
        <v>3</v>
      </c>
      <c r="E47" s="2">
        <v>192.73</v>
      </c>
      <c r="F47" s="2">
        <v>23.05</v>
      </c>
      <c r="G47">
        <v>3</v>
      </c>
      <c r="H47">
        <v>3</v>
      </c>
    </row>
    <row r="48" spans="2:8">
      <c r="B48" s="2">
        <v>996.78</v>
      </c>
      <c r="C48" s="2">
        <v>53.76</v>
      </c>
      <c r="D48">
        <v>3</v>
      </c>
      <c r="E48" s="2">
        <v>346.94</v>
      </c>
      <c r="F48" s="2">
        <v>20.49</v>
      </c>
      <c r="G48">
        <v>3</v>
      </c>
      <c r="H48">
        <v>3</v>
      </c>
    </row>
    <row r="49" spans="2:8">
      <c r="B49" s="2">
        <v>405.69</v>
      </c>
      <c r="C49" s="2">
        <v>23.04</v>
      </c>
      <c r="D49">
        <v>3</v>
      </c>
      <c r="E49" s="2">
        <v>346.94</v>
      </c>
      <c r="F49" s="2">
        <v>20.49</v>
      </c>
      <c r="G49">
        <v>3</v>
      </c>
      <c r="H49">
        <v>3</v>
      </c>
    </row>
    <row r="50" spans="2:8">
      <c r="B50" s="2">
        <v>1130.46</v>
      </c>
      <c r="C50" s="2">
        <v>58.9300000000001</v>
      </c>
      <c r="D50">
        <v>3</v>
      </c>
      <c r="E50" s="2">
        <v>565.1</v>
      </c>
      <c r="F50" s="2">
        <v>41</v>
      </c>
      <c r="G50">
        <v>3</v>
      </c>
      <c r="H50">
        <v>3</v>
      </c>
    </row>
    <row r="51" spans="2:8">
      <c r="B51" s="2">
        <v>672.51</v>
      </c>
      <c r="C51" s="2">
        <v>40.9400000000001</v>
      </c>
      <c r="D51">
        <v>3</v>
      </c>
      <c r="E51" s="2">
        <v>565.1</v>
      </c>
      <c r="F51" s="2">
        <v>41</v>
      </c>
      <c r="G51">
        <v>3</v>
      </c>
      <c r="H51">
        <v>3</v>
      </c>
    </row>
    <row r="52" spans="2:8">
      <c r="B52">
        <v>18138</v>
      </c>
      <c r="C52">
        <v>180</v>
      </c>
      <c r="D52">
        <v>3</v>
      </c>
      <c r="E52">
        <v>16414</v>
      </c>
      <c r="F52">
        <v>126</v>
      </c>
      <c r="G52">
        <v>3</v>
      </c>
      <c r="H52">
        <v>3</v>
      </c>
    </row>
    <row r="53" spans="2:8">
      <c r="B53">
        <v>17686</v>
      </c>
      <c r="C53">
        <v>5</v>
      </c>
      <c r="D53">
        <v>3</v>
      </c>
      <c r="E53">
        <v>16018</v>
      </c>
      <c r="F53">
        <v>531</v>
      </c>
      <c r="G53">
        <v>3</v>
      </c>
      <c r="H53">
        <v>3</v>
      </c>
    </row>
    <row r="54" spans="2:8">
      <c r="B54">
        <v>17920</v>
      </c>
      <c r="C54">
        <v>93</v>
      </c>
      <c r="D54">
        <v>3</v>
      </c>
      <c r="E54">
        <v>16216</v>
      </c>
      <c r="F54">
        <v>203</v>
      </c>
      <c r="G54">
        <v>3</v>
      </c>
      <c r="H54">
        <v>3</v>
      </c>
    </row>
    <row r="55" spans="2:8">
      <c r="B55">
        <v>18138</v>
      </c>
      <c r="C55">
        <v>180</v>
      </c>
      <c r="D55">
        <v>3</v>
      </c>
      <c r="E55">
        <v>16398</v>
      </c>
      <c r="F55">
        <v>340</v>
      </c>
      <c r="G55">
        <v>3</v>
      </c>
      <c r="H55">
        <v>3</v>
      </c>
    </row>
    <row r="56" spans="2:8">
      <c r="B56">
        <v>17686</v>
      </c>
      <c r="C56">
        <v>5</v>
      </c>
      <c r="D56">
        <v>3</v>
      </c>
      <c r="E56">
        <v>15736</v>
      </c>
      <c r="F56">
        <v>24</v>
      </c>
      <c r="G56">
        <v>3</v>
      </c>
      <c r="H56">
        <v>3</v>
      </c>
    </row>
    <row r="57" spans="2:8">
      <c r="B57">
        <v>17920</v>
      </c>
      <c r="C57">
        <v>93</v>
      </c>
      <c r="D57">
        <v>3</v>
      </c>
      <c r="E57">
        <v>16067</v>
      </c>
      <c r="F57">
        <v>182</v>
      </c>
      <c r="G57">
        <v>3</v>
      </c>
      <c r="H57">
        <v>3</v>
      </c>
    </row>
    <row r="58" spans="2:8">
      <c r="B58">
        <v>18138</v>
      </c>
      <c r="C58">
        <v>180</v>
      </c>
      <c r="D58">
        <v>3</v>
      </c>
      <c r="E58">
        <v>16044</v>
      </c>
      <c r="F58">
        <v>34</v>
      </c>
      <c r="G58">
        <v>3</v>
      </c>
      <c r="H58">
        <v>3</v>
      </c>
    </row>
    <row r="59" spans="2:8">
      <c r="B59">
        <v>17686</v>
      </c>
      <c r="C59">
        <v>5</v>
      </c>
      <c r="D59">
        <v>3</v>
      </c>
      <c r="E59">
        <v>15323</v>
      </c>
      <c r="F59">
        <v>512</v>
      </c>
      <c r="G59">
        <v>3</v>
      </c>
      <c r="H59">
        <v>3</v>
      </c>
    </row>
    <row r="60" spans="2:8">
      <c r="B60">
        <v>17920</v>
      </c>
      <c r="C60">
        <v>93</v>
      </c>
      <c r="D60">
        <v>3</v>
      </c>
      <c r="E60">
        <v>15683</v>
      </c>
      <c r="F60">
        <v>241</v>
      </c>
      <c r="G60">
        <v>3</v>
      </c>
      <c r="H60">
        <v>3</v>
      </c>
    </row>
  </sheetData>
  <mergeCells count="3">
    <mergeCell ref="B1:G1"/>
    <mergeCell ref="I1:N1"/>
    <mergeCell ref="P1:U1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X60"/>
  <sheetViews>
    <sheetView zoomScale="70" zoomScaleNormal="70" topLeftCell="N1" workbookViewId="0">
      <pane ySplit="2" topLeftCell="A7" activePane="bottomLeft" state="frozen"/>
      <selection/>
      <selection pane="bottomLeft" activeCell="X4" sqref="X4:X47"/>
    </sheetView>
  </sheetViews>
  <sheetFormatPr defaultColWidth="8.88888888888889" defaultRowHeight="14.4"/>
  <sheetData>
    <row r="1" spans="2:21">
      <c r="B1" s="1" t="s">
        <v>162</v>
      </c>
      <c r="C1" s="1"/>
      <c r="D1" s="1"/>
      <c r="E1" s="1"/>
      <c r="F1" s="1"/>
      <c r="G1" s="1"/>
      <c r="I1" s="5" t="s">
        <v>163</v>
      </c>
      <c r="J1" s="5"/>
      <c r="K1" s="5"/>
      <c r="L1" s="5"/>
      <c r="M1" s="5"/>
      <c r="N1" s="5"/>
      <c r="P1" s="1" t="s">
        <v>164</v>
      </c>
      <c r="Q1" s="1"/>
      <c r="R1" s="1"/>
      <c r="S1" s="1"/>
      <c r="T1" s="1"/>
      <c r="U1" s="1"/>
    </row>
    <row r="2" spans="2:2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I2" s="2" t="s">
        <v>0</v>
      </c>
      <c r="J2" s="2" t="s">
        <v>1</v>
      </c>
      <c r="K2" s="2" t="s">
        <v>2</v>
      </c>
      <c r="L2" s="2" t="s">
        <v>3</v>
      </c>
      <c r="M2" s="2" t="s">
        <v>4</v>
      </c>
      <c r="N2" s="2" t="s">
        <v>5</v>
      </c>
      <c r="P2" s="2" t="s">
        <v>0</v>
      </c>
      <c r="Q2" s="2" t="s">
        <v>1</v>
      </c>
      <c r="R2" s="2" t="s">
        <v>2</v>
      </c>
      <c r="S2" s="2" t="s">
        <v>3</v>
      </c>
      <c r="T2" s="2" t="s">
        <v>4</v>
      </c>
      <c r="U2" s="2" t="s">
        <v>5</v>
      </c>
    </row>
    <row r="3" spans="2:22">
      <c r="B3" s="2">
        <v>461.18</v>
      </c>
      <c r="C3" s="2">
        <v>46.11</v>
      </c>
      <c r="D3">
        <v>3</v>
      </c>
      <c r="E3" s="2">
        <v>192.73</v>
      </c>
      <c r="F3" s="2">
        <v>23.05</v>
      </c>
      <c r="G3">
        <v>3</v>
      </c>
      <c r="H3">
        <v>1</v>
      </c>
      <c r="I3">
        <v>1414.5</v>
      </c>
      <c r="J3">
        <v>83.7</v>
      </c>
      <c r="K3">
        <v>3</v>
      </c>
      <c r="L3" s="2">
        <v>917.8</v>
      </c>
      <c r="M3" s="2">
        <v>12.8</v>
      </c>
      <c r="N3">
        <v>3</v>
      </c>
      <c r="O3">
        <v>2</v>
      </c>
      <c r="P3">
        <v>3750.99</v>
      </c>
      <c r="Q3">
        <f t="shared" ref="Q3:Q6" si="0">P3*0.09</f>
        <v>337.5891</v>
      </c>
      <c r="R3">
        <v>3</v>
      </c>
      <c r="S3">
        <v>3375.69</v>
      </c>
      <c r="T3">
        <f t="shared" ref="T3:T6" si="1">S3*0.09</f>
        <v>303.8121</v>
      </c>
      <c r="U3">
        <v>3</v>
      </c>
      <c r="V3">
        <v>3</v>
      </c>
    </row>
    <row r="4" spans="2:24">
      <c r="B4" s="2">
        <v>243.82</v>
      </c>
      <c r="C4" s="2">
        <v>28.12</v>
      </c>
      <c r="D4">
        <v>3</v>
      </c>
      <c r="E4" s="2">
        <v>192.73</v>
      </c>
      <c r="F4" s="2">
        <v>23.05</v>
      </c>
      <c r="G4">
        <v>3</v>
      </c>
      <c r="H4">
        <v>1</v>
      </c>
      <c r="I4">
        <v>1414.5</v>
      </c>
      <c r="J4">
        <v>83.7</v>
      </c>
      <c r="K4">
        <v>3</v>
      </c>
      <c r="L4">
        <v>4639.3</v>
      </c>
      <c r="M4">
        <v>355.2</v>
      </c>
      <c r="N4">
        <v>3</v>
      </c>
      <c r="O4">
        <v>2</v>
      </c>
      <c r="P4">
        <v>2906.84</v>
      </c>
      <c r="Q4">
        <f t="shared" si="0"/>
        <v>261.6156</v>
      </c>
      <c r="R4">
        <v>3</v>
      </c>
      <c r="S4">
        <v>1760.39</v>
      </c>
      <c r="T4">
        <f t="shared" si="1"/>
        <v>158.4351</v>
      </c>
      <c r="U4">
        <v>3</v>
      </c>
      <c r="V4">
        <v>3</v>
      </c>
      <c r="X4" t="s">
        <v>165</v>
      </c>
    </row>
    <row r="5" spans="2:24">
      <c r="B5" s="2">
        <v>996.78</v>
      </c>
      <c r="C5" s="2">
        <v>53.76</v>
      </c>
      <c r="D5">
        <v>3</v>
      </c>
      <c r="E5" s="2">
        <v>346.94</v>
      </c>
      <c r="F5" s="2">
        <v>20.49</v>
      </c>
      <c r="G5">
        <v>3</v>
      </c>
      <c r="H5">
        <v>1</v>
      </c>
      <c r="I5">
        <v>6282.4</v>
      </c>
      <c r="J5">
        <v>175.2</v>
      </c>
      <c r="K5">
        <v>3</v>
      </c>
      <c r="L5">
        <v>1214.8</v>
      </c>
      <c r="M5">
        <v>58.8</v>
      </c>
      <c r="N5">
        <v>3</v>
      </c>
      <c r="O5">
        <v>2</v>
      </c>
      <c r="P5">
        <v>4645.12</v>
      </c>
      <c r="Q5">
        <f t="shared" si="0"/>
        <v>418.0608</v>
      </c>
      <c r="R5">
        <v>3</v>
      </c>
      <c r="S5">
        <v>2498.3</v>
      </c>
      <c r="T5">
        <f t="shared" si="1"/>
        <v>224.847</v>
      </c>
      <c r="U5">
        <v>3</v>
      </c>
      <c r="V5">
        <v>3</v>
      </c>
      <c r="X5" t="s">
        <v>31</v>
      </c>
    </row>
    <row r="6" spans="2:24">
      <c r="B6" s="2">
        <v>405.69</v>
      </c>
      <c r="C6" s="2">
        <v>23.04</v>
      </c>
      <c r="D6">
        <v>3</v>
      </c>
      <c r="E6" s="2">
        <v>346.94</v>
      </c>
      <c r="F6" s="2">
        <v>20.49</v>
      </c>
      <c r="G6">
        <v>3</v>
      </c>
      <c r="H6">
        <v>1</v>
      </c>
      <c r="I6">
        <v>6282.4</v>
      </c>
      <c r="J6">
        <v>175.2</v>
      </c>
      <c r="K6">
        <v>3</v>
      </c>
      <c r="L6">
        <v>5589.7</v>
      </c>
      <c r="M6">
        <v>65.2</v>
      </c>
      <c r="N6">
        <v>3</v>
      </c>
      <c r="O6">
        <v>2</v>
      </c>
      <c r="P6">
        <v>3767.65</v>
      </c>
      <c r="Q6">
        <f t="shared" si="0"/>
        <v>339.0885</v>
      </c>
      <c r="R6">
        <v>3</v>
      </c>
      <c r="S6">
        <v>2544.79</v>
      </c>
      <c r="T6">
        <f t="shared" si="1"/>
        <v>229.0311</v>
      </c>
      <c r="U6">
        <v>3</v>
      </c>
      <c r="V6">
        <v>3</v>
      </c>
      <c r="X6" t="s">
        <v>32</v>
      </c>
    </row>
    <row r="7" spans="2:24">
      <c r="B7" s="2">
        <v>1130.46</v>
      </c>
      <c r="C7" s="2">
        <v>58.9300000000001</v>
      </c>
      <c r="D7">
        <v>3</v>
      </c>
      <c r="E7" s="2">
        <v>565.1</v>
      </c>
      <c r="F7" s="2">
        <v>41</v>
      </c>
      <c r="G7">
        <v>3</v>
      </c>
      <c r="H7">
        <v>1</v>
      </c>
      <c r="I7">
        <v>1414.5</v>
      </c>
      <c r="J7">
        <v>83.7</v>
      </c>
      <c r="K7">
        <v>3</v>
      </c>
      <c r="L7">
        <v>601.7</v>
      </c>
      <c r="M7">
        <v>57.9</v>
      </c>
      <c r="N7">
        <v>3</v>
      </c>
      <c r="O7">
        <v>2</v>
      </c>
      <c r="P7">
        <v>5641.3</v>
      </c>
      <c r="Q7">
        <v>155.02</v>
      </c>
      <c r="R7">
        <v>3</v>
      </c>
      <c r="S7" s="3">
        <v>5830.9</v>
      </c>
      <c r="T7">
        <v>134.47</v>
      </c>
      <c r="U7">
        <v>3</v>
      </c>
      <c r="V7">
        <v>3</v>
      </c>
      <c r="X7" t="s">
        <v>49</v>
      </c>
    </row>
    <row r="8" spans="2:24">
      <c r="B8" s="2">
        <v>672.51</v>
      </c>
      <c r="C8" s="2">
        <v>40.9400000000001</v>
      </c>
      <c r="D8">
        <v>3</v>
      </c>
      <c r="E8" s="2">
        <v>565.1</v>
      </c>
      <c r="F8" s="2">
        <v>41</v>
      </c>
      <c r="G8">
        <v>3</v>
      </c>
      <c r="H8">
        <v>1</v>
      </c>
      <c r="I8">
        <v>1414.5</v>
      </c>
      <c r="J8">
        <v>83.7</v>
      </c>
      <c r="K8">
        <v>3</v>
      </c>
      <c r="L8">
        <v>748.3</v>
      </c>
      <c r="M8">
        <v>19.5</v>
      </c>
      <c r="N8">
        <v>3</v>
      </c>
      <c r="O8">
        <v>2</v>
      </c>
      <c r="P8">
        <v>7147.08</v>
      </c>
      <c r="Q8">
        <v>189.51</v>
      </c>
      <c r="R8">
        <v>3</v>
      </c>
      <c r="S8">
        <v>4550.23</v>
      </c>
      <c r="T8">
        <v>50.68</v>
      </c>
      <c r="U8">
        <v>3</v>
      </c>
      <c r="V8">
        <v>3</v>
      </c>
      <c r="X8" t="s">
        <v>34</v>
      </c>
    </row>
    <row r="9" spans="2:22">
      <c r="B9">
        <v>3230.7</v>
      </c>
      <c r="C9">
        <f>B9*0.09</f>
        <v>290.763</v>
      </c>
      <c r="D9">
        <v>3</v>
      </c>
      <c r="E9">
        <v>2247.15</v>
      </c>
      <c r="F9">
        <f>E9*0.09</f>
        <v>202.2435</v>
      </c>
      <c r="G9">
        <v>3</v>
      </c>
      <c r="H9">
        <v>1</v>
      </c>
      <c r="I9">
        <v>6282.4</v>
      </c>
      <c r="J9">
        <v>175.2</v>
      </c>
      <c r="K9">
        <v>3</v>
      </c>
      <c r="L9">
        <v>3785.7</v>
      </c>
      <c r="M9">
        <v>393.7</v>
      </c>
      <c r="N9">
        <v>3</v>
      </c>
      <c r="O9">
        <v>2</v>
      </c>
      <c r="P9">
        <v>130.158</v>
      </c>
      <c r="Q9">
        <f t="shared" ref="Q9:Q20" si="2">P9*0.09</f>
        <v>11.71422</v>
      </c>
      <c r="R9">
        <v>3</v>
      </c>
      <c r="S9">
        <v>182.908</v>
      </c>
      <c r="T9">
        <f t="shared" ref="T9:T20" si="3">S9*0.09</f>
        <v>16.46172</v>
      </c>
      <c r="U9">
        <v>3</v>
      </c>
      <c r="V9">
        <v>3</v>
      </c>
    </row>
    <row r="10" spans="2:24">
      <c r="B10">
        <v>11651</v>
      </c>
      <c r="C10">
        <v>2081</v>
      </c>
      <c r="D10">
        <v>3</v>
      </c>
      <c r="E10">
        <v>12191</v>
      </c>
      <c r="F10">
        <v>2599</v>
      </c>
      <c r="G10">
        <v>3</v>
      </c>
      <c r="H10">
        <v>1</v>
      </c>
      <c r="I10">
        <v>6282.4</v>
      </c>
      <c r="J10">
        <v>175.2</v>
      </c>
      <c r="K10">
        <v>3</v>
      </c>
      <c r="L10">
        <v>4958.3</v>
      </c>
      <c r="M10">
        <v>168.3</v>
      </c>
      <c r="N10">
        <v>3</v>
      </c>
      <c r="O10">
        <v>2</v>
      </c>
      <c r="P10">
        <v>98.478</v>
      </c>
      <c r="Q10">
        <f t="shared" si="2"/>
        <v>8.86302</v>
      </c>
      <c r="R10">
        <v>3</v>
      </c>
      <c r="S10">
        <v>272.528</v>
      </c>
      <c r="T10">
        <f t="shared" si="3"/>
        <v>24.52752</v>
      </c>
      <c r="U10">
        <v>3</v>
      </c>
      <c r="V10">
        <v>3</v>
      </c>
      <c r="X10" t="s">
        <v>166</v>
      </c>
    </row>
    <row r="11" spans="2:22">
      <c r="B11">
        <v>15344</v>
      </c>
      <c r="C11">
        <v>2540</v>
      </c>
      <c r="D11">
        <v>3</v>
      </c>
      <c r="E11">
        <v>12201</v>
      </c>
      <c r="F11">
        <v>786</v>
      </c>
      <c r="G11">
        <v>3</v>
      </c>
      <c r="H11">
        <v>1</v>
      </c>
      <c r="I11">
        <v>29.4</v>
      </c>
      <c r="J11">
        <v>0.4</v>
      </c>
      <c r="K11">
        <v>3</v>
      </c>
      <c r="L11">
        <v>26.5</v>
      </c>
      <c r="M11">
        <v>0.4</v>
      </c>
      <c r="N11">
        <v>3</v>
      </c>
      <c r="O11">
        <v>2</v>
      </c>
      <c r="P11">
        <v>180.904</v>
      </c>
      <c r="Q11">
        <f t="shared" si="2"/>
        <v>16.28136</v>
      </c>
      <c r="R11">
        <v>3</v>
      </c>
      <c r="S11">
        <v>211.001</v>
      </c>
      <c r="T11">
        <f t="shared" si="3"/>
        <v>18.99009</v>
      </c>
      <c r="U11">
        <v>3</v>
      </c>
      <c r="V11">
        <v>3</v>
      </c>
    </row>
    <row r="12" spans="2:24">
      <c r="B12">
        <v>916.31</v>
      </c>
      <c r="C12">
        <v>6.03</v>
      </c>
      <c r="D12">
        <v>3</v>
      </c>
      <c r="E12">
        <v>895.92</v>
      </c>
      <c r="F12">
        <v>9.96</v>
      </c>
      <c r="G12">
        <v>3</v>
      </c>
      <c r="H12">
        <v>1</v>
      </c>
      <c r="I12">
        <v>37.1</v>
      </c>
      <c r="J12">
        <v>0.1</v>
      </c>
      <c r="K12">
        <v>3</v>
      </c>
      <c r="L12">
        <v>29.4</v>
      </c>
      <c r="M12">
        <v>0.4</v>
      </c>
      <c r="N12">
        <v>3</v>
      </c>
      <c r="O12">
        <v>2</v>
      </c>
      <c r="P12">
        <v>188.584</v>
      </c>
      <c r="Q12">
        <f t="shared" si="2"/>
        <v>16.97256</v>
      </c>
      <c r="R12">
        <v>3</v>
      </c>
      <c r="S12">
        <v>194.667</v>
      </c>
      <c r="T12">
        <f t="shared" si="3"/>
        <v>17.52003</v>
      </c>
      <c r="U12">
        <v>3</v>
      </c>
      <c r="V12">
        <v>3</v>
      </c>
      <c r="X12" t="s">
        <v>51</v>
      </c>
    </row>
    <row r="13" spans="2:22">
      <c r="B13">
        <v>933.62</v>
      </c>
      <c r="C13">
        <v>4.65</v>
      </c>
      <c r="D13">
        <v>3</v>
      </c>
      <c r="E13">
        <v>895.92</v>
      </c>
      <c r="F13">
        <v>9.96</v>
      </c>
      <c r="G13">
        <v>3</v>
      </c>
      <c r="H13">
        <v>1</v>
      </c>
      <c r="I13">
        <v>33</v>
      </c>
      <c r="J13">
        <v>0.5</v>
      </c>
      <c r="K13">
        <v>3</v>
      </c>
      <c r="L13">
        <v>31.2</v>
      </c>
      <c r="M13">
        <v>0.3</v>
      </c>
      <c r="N13">
        <v>3</v>
      </c>
      <c r="O13">
        <v>2</v>
      </c>
      <c r="P13">
        <v>403.836</v>
      </c>
      <c r="Q13">
        <f t="shared" si="2"/>
        <v>36.34524</v>
      </c>
      <c r="R13">
        <v>3</v>
      </c>
      <c r="S13">
        <v>199.177</v>
      </c>
      <c r="T13">
        <f t="shared" si="3"/>
        <v>17.92593</v>
      </c>
      <c r="U13">
        <v>3</v>
      </c>
      <c r="V13">
        <v>3</v>
      </c>
    </row>
    <row r="14" spans="2:24">
      <c r="B14">
        <v>1414.5</v>
      </c>
      <c r="C14">
        <v>83.7</v>
      </c>
      <c r="D14">
        <v>3</v>
      </c>
      <c r="E14" s="2">
        <v>917.8</v>
      </c>
      <c r="F14" s="2">
        <v>12.8</v>
      </c>
      <c r="G14">
        <v>3</v>
      </c>
      <c r="H14">
        <v>2</v>
      </c>
      <c r="I14">
        <v>31.7</v>
      </c>
      <c r="J14">
        <v>0.6</v>
      </c>
      <c r="K14">
        <v>3</v>
      </c>
      <c r="L14">
        <v>27.6</v>
      </c>
      <c r="M14">
        <v>0.5</v>
      </c>
      <c r="N14">
        <v>3</v>
      </c>
      <c r="O14">
        <v>2</v>
      </c>
      <c r="P14">
        <v>151.066</v>
      </c>
      <c r="Q14">
        <f t="shared" si="2"/>
        <v>13.59594</v>
      </c>
      <c r="R14">
        <v>3</v>
      </c>
      <c r="S14">
        <v>161.595</v>
      </c>
      <c r="T14">
        <f t="shared" si="3"/>
        <v>14.54355</v>
      </c>
      <c r="U14">
        <v>3</v>
      </c>
      <c r="V14">
        <v>3</v>
      </c>
      <c r="X14" t="s">
        <v>52</v>
      </c>
    </row>
    <row r="15" spans="2:24">
      <c r="B15">
        <v>1414.5</v>
      </c>
      <c r="C15">
        <v>83.7</v>
      </c>
      <c r="D15">
        <v>3</v>
      </c>
      <c r="E15">
        <v>4639.3</v>
      </c>
      <c r="F15">
        <v>355.2</v>
      </c>
      <c r="G15">
        <v>3</v>
      </c>
      <c r="H15">
        <v>2</v>
      </c>
      <c r="I15">
        <v>35.3</v>
      </c>
      <c r="J15">
        <v>0.1</v>
      </c>
      <c r="K15">
        <v>3</v>
      </c>
      <c r="L15">
        <v>32.1</v>
      </c>
      <c r="M15">
        <v>0.9</v>
      </c>
      <c r="N15">
        <v>3</v>
      </c>
      <c r="O15">
        <v>2</v>
      </c>
      <c r="P15" s="4">
        <v>638.6</v>
      </c>
      <c r="Q15">
        <f t="shared" si="2"/>
        <v>57.474</v>
      </c>
      <c r="R15">
        <v>3</v>
      </c>
      <c r="S15">
        <v>575.704</v>
      </c>
      <c r="T15">
        <f t="shared" si="3"/>
        <v>51.81336</v>
      </c>
      <c r="U15">
        <v>3</v>
      </c>
      <c r="V15">
        <v>3</v>
      </c>
      <c r="X15" t="s">
        <v>53</v>
      </c>
    </row>
    <row r="16" spans="2:24">
      <c r="B16">
        <v>6282.4</v>
      </c>
      <c r="C16">
        <v>175.2</v>
      </c>
      <c r="D16">
        <v>3</v>
      </c>
      <c r="E16">
        <v>1214.8</v>
      </c>
      <c r="F16">
        <v>58.8</v>
      </c>
      <c r="G16">
        <v>3</v>
      </c>
      <c r="H16">
        <v>2</v>
      </c>
      <c r="I16">
        <v>35.4</v>
      </c>
      <c r="J16">
        <v>0</v>
      </c>
      <c r="K16">
        <v>3</v>
      </c>
      <c r="L16">
        <v>34.2</v>
      </c>
      <c r="M16">
        <v>0.3</v>
      </c>
      <c r="N16">
        <v>3</v>
      </c>
      <c r="O16">
        <v>2</v>
      </c>
      <c r="P16">
        <v>745.903</v>
      </c>
      <c r="Q16">
        <f t="shared" si="2"/>
        <v>67.13127</v>
      </c>
      <c r="R16">
        <v>3</v>
      </c>
      <c r="S16">
        <v>715.553</v>
      </c>
      <c r="T16">
        <f t="shared" si="3"/>
        <v>64.39977</v>
      </c>
      <c r="U16">
        <v>3</v>
      </c>
      <c r="V16">
        <v>3</v>
      </c>
      <c r="X16" t="s">
        <v>54</v>
      </c>
    </row>
    <row r="17" spans="2:24">
      <c r="B17">
        <v>6282.4</v>
      </c>
      <c r="C17">
        <v>175.2</v>
      </c>
      <c r="D17">
        <v>3</v>
      </c>
      <c r="E17">
        <v>5589.7</v>
      </c>
      <c r="F17">
        <v>65.2</v>
      </c>
      <c r="G17">
        <v>3</v>
      </c>
      <c r="H17">
        <v>2</v>
      </c>
      <c r="I17">
        <v>32.3</v>
      </c>
      <c r="J17">
        <v>0.5</v>
      </c>
      <c r="K17">
        <v>3</v>
      </c>
      <c r="L17">
        <v>26.5</v>
      </c>
      <c r="M17">
        <v>0.4</v>
      </c>
      <c r="N17">
        <v>3</v>
      </c>
      <c r="O17">
        <v>2</v>
      </c>
      <c r="P17">
        <v>630.471</v>
      </c>
      <c r="Q17">
        <f t="shared" si="2"/>
        <v>56.74239</v>
      </c>
      <c r="R17">
        <v>3</v>
      </c>
      <c r="S17">
        <v>801.786</v>
      </c>
      <c r="T17">
        <f t="shared" si="3"/>
        <v>72.16074</v>
      </c>
      <c r="U17">
        <v>3</v>
      </c>
      <c r="V17">
        <v>3</v>
      </c>
      <c r="X17" t="s">
        <v>167</v>
      </c>
    </row>
    <row r="18" spans="2:24">
      <c r="B18">
        <v>1414.5</v>
      </c>
      <c r="C18">
        <v>83.7</v>
      </c>
      <c r="D18">
        <v>3</v>
      </c>
      <c r="E18">
        <v>601.7</v>
      </c>
      <c r="F18">
        <v>57.9</v>
      </c>
      <c r="G18">
        <v>3</v>
      </c>
      <c r="H18">
        <v>2</v>
      </c>
      <c r="I18">
        <v>33.3</v>
      </c>
      <c r="J18">
        <v>0.2</v>
      </c>
      <c r="K18">
        <v>3</v>
      </c>
      <c r="L18">
        <v>29.4</v>
      </c>
      <c r="M18">
        <v>0.4</v>
      </c>
      <c r="N18">
        <v>3</v>
      </c>
      <c r="O18">
        <v>2</v>
      </c>
      <c r="P18">
        <v>730.013</v>
      </c>
      <c r="Q18">
        <f t="shared" si="2"/>
        <v>65.70117</v>
      </c>
      <c r="R18">
        <v>3</v>
      </c>
      <c r="S18">
        <v>676.065</v>
      </c>
      <c r="T18">
        <f t="shared" si="3"/>
        <v>60.84585</v>
      </c>
      <c r="U18">
        <v>3</v>
      </c>
      <c r="V18">
        <v>3</v>
      </c>
      <c r="X18" t="s">
        <v>168</v>
      </c>
    </row>
    <row r="19" spans="2:24">
      <c r="B19">
        <v>1414.5</v>
      </c>
      <c r="C19">
        <v>83.7</v>
      </c>
      <c r="D19">
        <v>3</v>
      </c>
      <c r="E19">
        <v>748.3</v>
      </c>
      <c r="F19">
        <v>19.5</v>
      </c>
      <c r="G19">
        <v>3</v>
      </c>
      <c r="H19">
        <v>2</v>
      </c>
      <c r="I19">
        <v>36.6</v>
      </c>
      <c r="J19">
        <v>0.3</v>
      </c>
      <c r="K19">
        <v>3</v>
      </c>
      <c r="L19">
        <v>31.2</v>
      </c>
      <c r="M19">
        <v>0.3</v>
      </c>
      <c r="N19">
        <v>3</v>
      </c>
      <c r="O19">
        <v>2</v>
      </c>
      <c r="P19">
        <v>740.954</v>
      </c>
      <c r="Q19">
        <f t="shared" si="2"/>
        <v>66.68586</v>
      </c>
      <c r="R19">
        <v>3</v>
      </c>
      <c r="S19">
        <v>630.876</v>
      </c>
      <c r="T19">
        <f t="shared" si="3"/>
        <v>56.77884</v>
      </c>
      <c r="U19">
        <v>3</v>
      </c>
      <c r="V19">
        <v>3</v>
      </c>
      <c r="X19" t="s">
        <v>169</v>
      </c>
    </row>
    <row r="20" spans="2:22">
      <c r="B20">
        <v>6282.4</v>
      </c>
      <c r="C20">
        <v>175.2</v>
      </c>
      <c r="D20">
        <v>3</v>
      </c>
      <c r="E20">
        <v>3785.7</v>
      </c>
      <c r="F20">
        <v>393.7</v>
      </c>
      <c r="G20">
        <v>3</v>
      </c>
      <c r="H20">
        <v>2</v>
      </c>
      <c r="I20">
        <v>30.2</v>
      </c>
      <c r="J20">
        <v>0.4</v>
      </c>
      <c r="K20">
        <v>3</v>
      </c>
      <c r="L20">
        <v>27.6</v>
      </c>
      <c r="M20">
        <v>0.5</v>
      </c>
      <c r="N20">
        <v>3</v>
      </c>
      <c r="O20">
        <v>2</v>
      </c>
      <c r="P20">
        <v>801.985</v>
      </c>
      <c r="Q20">
        <f t="shared" si="2"/>
        <v>72.17865</v>
      </c>
      <c r="R20">
        <v>3</v>
      </c>
      <c r="S20">
        <v>857.212</v>
      </c>
      <c r="T20">
        <f t="shared" si="3"/>
        <v>77.14908</v>
      </c>
      <c r="U20">
        <v>3</v>
      </c>
      <c r="V20">
        <v>3</v>
      </c>
    </row>
    <row r="21" spans="2:24">
      <c r="B21">
        <v>6282.4</v>
      </c>
      <c r="C21">
        <v>175.2</v>
      </c>
      <c r="D21">
        <v>3</v>
      </c>
      <c r="E21">
        <v>4958.3</v>
      </c>
      <c r="F21">
        <v>168.3</v>
      </c>
      <c r="G21">
        <v>3</v>
      </c>
      <c r="H21">
        <v>2</v>
      </c>
      <c r="I21">
        <v>35.7</v>
      </c>
      <c r="J21">
        <v>0.4</v>
      </c>
      <c r="K21">
        <v>3</v>
      </c>
      <c r="L21">
        <v>32.1</v>
      </c>
      <c r="M21">
        <v>0.9</v>
      </c>
      <c r="N21">
        <v>3</v>
      </c>
      <c r="O21">
        <v>2</v>
      </c>
      <c r="X21" t="s">
        <v>58</v>
      </c>
    </row>
    <row r="22" spans="2:24">
      <c r="B22">
        <v>29.4</v>
      </c>
      <c r="C22">
        <v>0.4</v>
      </c>
      <c r="D22">
        <v>3</v>
      </c>
      <c r="E22">
        <v>26.5</v>
      </c>
      <c r="F22">
        <v>0.4</v>
      </c>
      <c r="G22">
        <v>3</v>
      </c>
      <c r="H22">
        <v>2</v>
      </c>
      <c r="I22">
        <v>41.5</v>
      </c>
      <c r="J22">
        <v>0.2</v>
      </c>
      <c r="K22">
        <v>3</v>
      </c>
      <c r="L22">
        <v>34.2</v>
      </c>
      <c r="M22">
        <v>0.3</v>
      </c>
      <c r="N22">
        <v>3</v>
      </c>
      <c r="O22">
        <v>2</v>
      </c>
      <c r="X22" t="s">
        <v>59</v>
      </c>
    </row>
    <row r="23" spans="2:24">
      <c r="B23">
        <v>37.1</v>
      </c>
      <c r="C23">
        <v>0.1</v>
      </c>
      <c r="D23">
        <v>3</v>
      </c>
      <c r="E23">
        <v>29.4</v>
      </c>
      <c r="F23">
        <v>0.4</v>
      </c>
      <c r="G23">
        <v>3</v>
      </c>
      <c r="H23">
        <v>2</v>
      </c>
      <c r="I23">
        <v>18138</v>
      </c>
      <c r="J23">
        <v>180</v>
      </c>
      <c r="K23">
        <v>3</v>
      </c>
      <c r="L23">
        <v>16414</v>
      </c>
      <c r="M23">
        <v>126</v>
      </c>
      <c r="N23">
        <v>3</v>
      </c>
      <c r="O23">
        <v>2</v>
      </c>
      <c r="X23" t="s">
        <v>170</v>
      </c>
    </row>
    <row r="24" spans="2:24">
      <c r="B24">
        <v>33</v>
      </c>
      <c r="C24">
        <v>0.5</v>
      </c>
      <c r="D24">
        <v>3</v>
      </c>
      <c r="E24">
        <v>31.2</v>
      </c>
      <c r="F24">
        <v>0.3</v>
      </c>
      <c r="G24">
        <v>3</v>
      </c>
      <c r="H24">
        <v>2</v>
      </c>
      <c r="I24">
        <v>17686</v>
      </c>
      <c r="J24">
        <v>5</v>
      </c>
      <c r="K24">
        <v>3</v>
      </c>
      <c r="L24">
        <v>16018</v>
      </c>
      <c r="M24">
        <v>531</v>
      </c>
      <c r="N24">
        <v>3</v>
      </c>
      <c r="O24">
        <v>2</v>
      </c>
      <c r="X24" t="s">
        <v>171</v>
      </c>
    </row>
    <row r="25" spans="2:24">
      <c r="B25">
        <v>31.7</v>
      </c>
      <c r="C25">
        <v>0.6</v>
      </c>
      <c r="D25">
        <v>3</v>
      </c>
      <c r="E25">
        <v>27.6</v>
      </c>
      <c r="F25">
        <v>0.5</v>
      </c>
      <c r="G25">
        <v>3</v>
      </c>
      <c r="H25">
        <v>2</v>
      </c>
      <c r="I25">
        <v>17920</v>
      </c>
      <c r="J25">
        <v>93</v>
      </c>
      <c r="K25">
        <v>3</v>
      </c>
      <c r="L25">
        <v>16216</v>
      </c>
      <c r="M25">
        <v>203</v>
      </c>
      <c r="N25">
        <v>3</v>
      </c>
      <c r="O25">
        <v>2</v>
      </c>
      <c r="X25" t="s">
        <v>59</v>
      </c>
    </row>
    <row r="26" spans="2:24">
      <c r="B26">
        <v>35.3</v>
      </c>
      <c r="C26">
        <v>0.1</v>
      </c>
      <c r="D26">
        <v>3</v>
      </c>
      <c r="E26">
        <v>32.1</v>
      </c>
      <c r="F26">
        <v>0.9</v>
      </c>
      <c r="G26">
        <v>3</v>
      </c>
      <c r="H26">
        <v>2</v>
      </c>
      <c r="I26">
        <v>18138</v>
      </c>
      <c r="J26">
        <v>180</v>
      </c>
      <c r="K26">
        <v>3</v>
      </c>
      <c r="L26">
        <v>16398</v>
      </c>
      <c r="M26">
        <v>340</v>
      </c>
      <c r="N26">
        <v>3</v>
      </c>
      <c r="O26">
        <v>2</v>
      </c>
      <c r="X26" t="s">
        <v>172</v>
      </c>
    </row>
    <row r="27" spans="2:15">
      <c r="B27">
        <v>35.4</v>
      </c>
      <c r="C27">
        <v>0</v>
      </c>
      <c r="D27">
        <v>3</v>
      </c>
      <c r="E27">
        <v>34.2</v>
      </c>
      <c r="F27">
        <v>0.3</v>
      </c>
      <c r="G27">
        <v>3</v>
      </c>
      <c r="H27">
        <v>2</v>
      </c>
      <c r="I27">
        <v>17686</v>
      </c>
      <c r="J27">
        <v>5</v>
      </c>
      <c r="K27">
        <v>3</v>
      </c>
      <c r="L27">
        <v>15736</v>
      </c>
      <c r="M27">
        <v>24</v>
      </c>
      <c r="N27">
        <v>3</v>
      </c>
      <c r="O27">
        <v>2</v>
      </c>
    </row>
    <row r="28" spans="2:15">
      <c r="B28">
        <v>32.3</v>
      </c>
      <c r="C28">
        <v>0.5</v>
      </c>
      <c r="D28">
        <v>3</v>
      </c>
      <c r="E28">
        <v>26.5</v>
      </c>
      <c r="F28">
        <v>0.4</v>
      </c>
      <c r="G28">
        <v>3</v>
      </c>
      <c r="H28">
        <v>2</v>
      </c>
      <c r="I28">
        <v>17920</v>
      </c>
      <c r="J28">
        <v>93</v>
      </c>
      <c r="K28">
        <v>3</v>
      </c>
      <c r="L28">
        <v>16067</v>
      </c>
      <c r="M28">
        <v>182</v>
      </c>
      <c r="N28">
        <v>3</v>
      </c>
      <c r="O28">
        <v>2</v>
      </c>
    </row>
    <row r="29" spans="2:24">
      <c r="B29">
        <v>33.3</v>
      </c>
      <c r="C29">
        <v>0.2</v>
      </c>
      <c r="D29">
        <v>3</v>
      </c>
      <c r="E29">
        <v>29.4</v>
      </c>
      <c r="F29">
        <v>0.4</v>
      </c>
      <c r="G29">
        <v>3</v>
      </c>
      <c r="H29">
        <v>2</v>
      </c>
      <c r="I29">
        <v>18138</v>
      </c>
      <c r="J29">
        <v>180</v>
      </c>
      <c r="K29">
        <v>3</v>
      </c>
      <c r="L29">
        <v>16044</v>
      </c>
      <c r="M29">
        <v>34</v>
      </c>
      <c r="N29">
        <v>3</v>
      </c>
      <c r="O29">
        <v>2</v>
      </c>
      <c r="X29" t="s">
        <v>63</v>
      </c>
    </row>
    <row r="30" spans="2:24">
      <c r="B30">
        <v>36.6</v>
      </c>
      <c r="C30">
        <v>0.3</v>
      </c>
      <c r="D30">
        <v>3</v>
      </c>
      <c r="E30">
        <v>31.2</v>
      </c>
      <c r="F30">
        <v>0.3</v>
      </c>
      <c r="G30">
        <v>3</v>
      </c>
      <c r="H30">
        <v>2</v>
      </c>
      <c r="I30">
        <v>17686</v>
      </c>
      <c r="J30">
        <v>5</v>
      </c>
      <c r="K30">
        <v>3</v>
      </c>
      <c r="L30">
        <v>15323</v>
      </c>
      <c r="M30">
        <v>512</v>
      </c>
      <c r="N30">
        <v>3</v>
      </c>
      <c r="O30">
        <v>2</v>
      </c>
      <c r="X30" t="s">
        <v>64</v>
      </c>
    </row>
    <row r="31" spans="2:24">
      <c r="B31">
        <v>30.2</v>
      </c>
      <c r="C31">
        <v>0.4</v>
      </c>
      <c r="D31">
        <v>3</v>
      </c>
      <c r="E31">
        <v>27.6</v>
      </c>
      <c r="F31">
        <v>0.5</v>
      </c>
      <c r="G31">
        <v>3</v>
      </c>
      <c r="H31">
        <v>2</v>
      </c>
      <c r="I31">
        <v>17920</v>
      </c>
      <c r="J31">
        <v>93</v>
      </c>
      <c r="K31">
        <v>3</v>
      </c>
      <c r="L31">
        <v>15683</v>
      </c>
      <c r="M31">
        <v>241</v>
      </c>
      <c r="N31">
        <v>3</v>
      </c>
      <c r="O31">
        <v>2</v>
      </c>
      <c r="X31" t="s">
        <v>65</v>
      </c>
    </row>
    <row r="32" spans="2:24">
      <c r="B32">
        <v>35.7</v>
      </c>
      <c r="C32">
        <v>0.4</v>
      </c>
      <c r="D32">
        <v>3</v>
      </c>
      <c r="E32">
        <v>32.1</v>
      </c>
      <c r="F32">
        <v>0.9</v>
      </c>
      <c r="G32">
        <v>3</v>
      </c>
      <c r="H32">
        <v>2</v>
      </c>
      <c r="X32" t="s">
        <v>173</v>
      </c>
    </row>
    <row r="33" spans="2:24">
      <c r="B33">
        <v>41.5</v>
      </c>
      <c r="C33">
        <v>0.2</v>
      </c>
      <c r="D33">
        <v>3</v>
      </c>
      <c r="E33">
        <v>34.2</v>
      </c>
      <c r="F33">
        <v>0.3</v>
      </c>
      <c r="G33">
        <v>3</v>
      </c>
      <c r="H33">
        <v>2</v>
      </c>
      <c r="X33" t="s">
        <v>174</v>
      </c>
    </row>
    <row r="34" spans="2:24">
      <c r="B34">
        <v>18138</v>
      </c>
      <c r="C34">
        <v>180</v>
      </c>
      <c r="D34">
        <v>3</v>
      </c>
      <c r="E34">
        <v>16414</v>
      </c>
      <c r="F34">
        <v>126</v>
      </c>
      <c r="G34">
        <v>3</v>
      </c>
      <c r="H34">
        <v>2</v>
      </c>
      <c r="X34" t="s">
        <v>175</v>
      </c>
    </row>
    <row r="35" spans="2:8">
      <c r="B35">
        <v>17686</v>
      </c>
      <c r="C35">
        <v>5</v>
      </c>
      <c r="D35">
        <v>3</v>
      </c>
      <c r="E35">
        <v>16018</v>
      </c>
      <c r="F35">
        <v>531</v>
      </c>
      <c r="G35">
        <v>3</v>
      </c>
      <c r="H35">
        <v>2</v>
      </c>
    </row>
    <row r="36" spans="2:24">
      <c r="B36">
        <v>17920</v>
      </c>
      <c r="C36">
        <v>93</v>
      </c>
      <c r="D36">
        <v>3</v>
      </c>
      <c r="E36">
        <v>16216</v>
      </c>
      <c r="F36">
        <v>203</v>
      </c>
      <c r="G36">
        <v>3</v>
      </c>
      <c r="H36">
        <v>2</v>
      </c>
      <c r="X36" t="s">
        <v>36</v>
      </c>
    </row>
    <row r="37" spans="2:8">
      <c r="B37">
        <v>18138</v>
      </c>
      <c r="C37">
        <v>180</v>
      </c>
      <c r="D37">
        <v>3</v>
      </c>
      <c r="E37">
        <v>16398</v>
      </c>
      <c r="F37">
        <v>340</v>
      </c>
      <c r="G37">
        <v>3</v>
      </c>
      <c r="H37">
        <v>2</v>
      </c>
    </row>
    <row r="38" spans="2:24">
      <c r="B38">
        <v>17686</v>
      </c>
      <c r="C38">
        <v>5</v>
      </c>
      <c r="D38">
        <v>3</v>
      </c>
      <c r="E38">
        <v>15736</v>
      </c>
      <c r="F38">
        <v>24</v>
      </c>
      <c r="G38">
        <v>3</v>
      </c>
      <c r="H38">
        <v>2</v>
      </c>
      <c r="X38" t="s">
        <v>37</v>
      </c>
    </row>
    <row r="39" spans="2:24">
      <c r="B39">
        <v>17920</v>
      </c>
      <c r="C39">
        <v>93</v>
      </c>
      <c r="D39">
        <v>3</v>
      </c>
      <c r="E39">
        <v>16067</v>
      </c>
      <c r="F39">
        <v>182</v>
      </c>
      <c r="G39">
        <v>3</v>
      </c>
      <c r="H39">
        <v>2</v>
      </c>
      <c r="X39" t="s">
        <v>38</v>
      </c>
    </row>
    <row r="40" spans="2:24">
      <c r="B40">
        <v>18138</v>
      </c>
      <c r="C40">
        <v>180</v>
      </c>
      <c r="D40">
        <v>3</v>
      </c>
      <c r="E40">
        <v>16044</v>
      </c>
      <c r="F40">
        <v>34</v>
      </c>
      <c r="G40">
        <v>3</v>
      </c>
      <c r="H40">
        <v>2</v>
      </c>
      <c r="X40" t="s">
        <v>176</v>
      </c>
    </row>
    <row r="41" spans="2:8">
      <c r="B41">
        <v>17686</v>
      </c>
      <c r="C41">
        <v>5</v>
      </c>
      <c r="D41">
        <v>3</v>
      </c>
      <c r="E41">
        <v>15323</v>
      </c>
      <c r="F41">
        <v>512</v>
      </c>
      <c r="G41">
        <v>3</v>
      </c>
      <c r="H41">
        <v>2</v>
      </c>
    </row>
    <row r="42" spans="2:24">
      <c r="B42">
        <v>17920</v>
      </c>
      <c r="C42">
        <v>93</v>
      </c>
      <c r="D42">
        <v>3</v>
      </c>
      <c r="E42">
        <v>15683</v>
      </c>
      <c r="F42">
        <v>241</v>
      </c>
      <c r="G42">
        <v>3</v>
      </c>
      <c r="H42">
        <v>2</v>
      </c>
      <c r="X42" t="s">
        <v>40</v>
      </c>
    </row>
    <row r="43" spans="2:24">
      <c r="B43">
        <v>3750.99</v>
      </c>
      <c r="C43">
        <f t="shared" ref="C43:C46" si="4">B43*0.09</f>
        <v>337.5891</v>
      </c>
      <c r="D43">
        <v>3</v>
      </c>
      <c r="E43">
        <v>3375.69</v>
      </c>
      <c r="F43">
        <f t="shared" ref="F43:F46" si="5">E43*0.09</f>
        <v>303.8121</v>
      </c>
      <c r="G43">
        <v>3</v>
      </c>
      <c r="H43">
        <v>3</v>
      </c>
      <c r="X43" t="s">
        <v>41</v>
      </c>
    </row>
    <row r="44" spans="2:24">
      <c r="B44">
        <v>2906.84</v>
      </c>
      <c r="C44">
        <f t="shared" si="4"/>
        <v>261.6156</v>
      </c>
      <c r="D44">
        <v>3</v>
      </c>
      <c r="E44">
        <v>1760.39</v>
      </c>
      <c r="F44">
        <f t="shared" si="5"/>
        <v>158.4351</v>
      </c>
      <c r="G44">
        <v>3</v>
      </c>
      <c r="H44">
        <v>3</v>
      </c>
      <c r="X44" t="s">
        <v>177</v>
      </c>
    </row>
    <row r="45" spans="2:8">
      <c r="B45">
        <v>4645.12</v>
      </c>
      <c r="C45">
        <f t="shared" si="4"/>
        <v>418.0608</v>
      </c>
      <c r="D45">
        <v>3</v>
      </c>
      <c r="E45">
        <v>2498.3</v>
      </c>
      <c r="F45">
        <f t="shared" si="5"/>
        <v>224.847</v>
      </c>
      <c r="G45">
        <v>3</v>
      </c>
      <c r="H45">
        <v>3</v>
      </c>
    </row>
    <row r="46" spans="2:24">
      <c r="B46">
        <v>3767.65</v>
      </c>
      <c r="C46">
        <f t="shared" si="4"/>
        <v>339.0885</v>
      </c>
      <c r="D46">
        <v>3</v>
      </c>
      <c r="E46">
        <v>2544.79</v>
      </c>
      <c r="F46">
        <f t="shared" si="5"/>
        <v>229.0311</v>
      </c>
      <c r="G46">
        <v>3</v>
      </c>
      <c r="H46">
        <v>3</v>
      </c>
      <c r="X46" t="s">
        <v>178</v>
      </c>
    </row>
    <row r="47" spans="2:24">
      <c r="B47">
        <v>5641.3</v>
      </c>
      <c r="C47">
        <v>155.02</v>
      </c>
      <c r="D47">
        <v>3</v>
      </c>
      <c r="E47" s="3">
        <v>5830.9</v>
      </c>
      <c r="F47">
        <v>134.47</v>
      </c>
      <c r="G47">
        <v>3</v>
      </c>
      <c r="H47">
        <v>3</v>
      </c>
      <c r="X47" t="s">
        <v>179</v>
      </c>
    </row>
    <row r="48" spans="2:8">
      <c r="B48">
        <v>7147.08</v>
      </c>
      <c r="C48">
        <v>189.51</v>
      </c>
      <c r="D48">
        <v>3</v>
      </c>
      <c r="E48">
        <v>4550.23</v>
      </c>
      <c r="F48">
        <v>50.68</v>
      </c>
      <c r="G48">
        <v>3</v>
      </c>
      <c r="H48">
        <v>3</v>
      </c>
    </row>
    <row r="49" spans="2:8">
      <c r="B49">
        <v>130.158</v>
      </c>
      <c r="C49">
        <f t="shared" ref="C49:C60" si="6">B49*0.09</f>
        <v>11.71422</v>
      </c>
      <c r="D49">
        <v>3</v>
      </c>
      <c r="E49">
        <v>182.908</v>
      </c>
      <c r="F49">
        <f t="shared" ref="F49:F60" si="7">E49*0.09</f>
        <v>16.46172</v>
      </c>
      <c r="G49">
        <v>3</v>
      </c>
      <c r="H49">
        <v>3</v>
      </c>
    </row>
    <row r="50" spans="2:8">
      <c r="B50">
        <v>98.478</v>
      </c>
      <c r="C50">
        <f t="shared" si="6"/>
        <v>8.86302</v>
      </c>
      <c r="D50">
        <v>3</v>
      </c>
      <c r="E50">
        <v>272.528</v>
      </c>
      <c r="F50">
        <f t="shared" si="7"/>
        <v>24.52752</v>
      </c>
      <c r="G50">
        <v>3</v>
      </c>
      <c r="H50">
        <v>3</v>
      </c>
    </row>
    <row r="51" spans="2:8">
      <c r="B51">
        <v>180.904</v>
      </c>
      <c r="C51">
        <f t="shared" si="6"/>
        <v>16.28136</v>
      </c>
      <c r="D51">
        <v>3</v>
      </c>
      <c r="E51">
        <v>211.001</v>
      </c>
      <c r="F51">
        <f t="shared" si="7"/>
        <v>18.99009</v>
      </c>
      <c r="G51">
        <v>3</v>
      </c>
      <c r="H51">
        <v>3</v>
      </c>
    </row>
    <row r="52" spans="2:8">
      <c r="B52">
        <v>188.584</v>
      </c>
      <c r="C52">
        <f t="shared" si="6"/>
        <v>16.97256</v>
      </c>
      <c r="D52">
        <v>3</v>
      </c>
      <c r="E52">
        <v>194.667</v>
      </c>
      <c r="F52">
        <f t="shared" si="7"/>
        <v>17.52003</v>
      </c>
      <c r="G52">
        <v>3</v>
      </c>
      <c r="H52">
        <v>3</v>
      </c>
    </row>
    <row r="53" spans="2:8">
      <c r="B53">
        <v>403.836</v>
      </c>
      <c r="C53">
        <f t="shared" si="6"/>
        <v>36.34524</v>
      </c>
      <c r="D53">
        <v>3</v>
      </c>
      <c r="E53">
        <v>199.177</v>
      </c>
      <c r="F53">
        <f t="shared" si="7"/>
        <v>17.92593</v>
      </c>
      <c r="G53">
        <v>3</v>
      </c>
      <c r="H53">
        <v>3</v>
      </c>
    </row>
    <row r="54" spans="2:8">
      <c r="B54">
        <v>151.066</v>
      </c>
      <c r="C54">
        <f t="shared" si="6"/>
        <v>13.59594</v>
      </c>
      <c r="D54">
        <v>3</v>
      </c>
      <c r="E54">
        <v>161.595</v>
      </c>
      <c r="F54">
        <f t="shared" si="7"/>
        <v>14.54355</v>
      </c>
      <c r="G54">
        <v>3</v>
      </c>
      <c r="H54">
        <v>3</v>
      </c>
    </row>
    <row r="55" spans="2:8">
      <c r="B55" s="4">
        <v>638.6</v>
      </c>
      <c r="C55">
        <f t="shared" si="6"/>
        <v>57.474</v>
      </c>
      <c r="D55">
        <v>3</v>
      </c>
      <c r="E55">
        <v>575.704</v>
      </c>
      <c r="F55">
        <f t="shared" si="7"/>
        <v>51.81336</v>
      </c>
      <c r="G55">
        <v>3</v>
      </c>
      <c r="H55">
        <v>3</v>
      </c>
    </row>
    <row r="56" spans="2:8">
      <c r="B56">
        <v>745.903</v>
      </c>
      <c r="C56">
        <f t="shared" si="6"/>
        <v>67.13127</v>
      </c>
      <c r="D56">
        <v>3</v>
      </c>
      <c r="E56">
        <v>715.553</v>
      </c>
      <c r="F56">
        <f t="shared" si="7"/>
        <v>64.39977</v>
      </c>
      <c r="G56">
        <v>3</v>
      </c>
      <c r="H56">
        <v>3</v>
      </c>
    </row>
    <row r="57" spans="2:8">
      <c r="B57">
        <v>630.471</v>
      </c>
      <c r="C57">
        <f t="shared" si="6"/>
        <v>56.74239</v>
      </c>
      <c r="D57">
        <v>3</v>
      </c>
      <c r="E57">
        <v>801.786</v>
      </c>
      <c r="F57">
        <f t="shared" si="7"/>
        <v>72.16074</v>
      </c>
      <c r="G57">
        <v>3</v>
      </c>
      <c r="H57">
        <v>3</v>
      </c>
    </row>
    <row r="58" spans="2:8">
      <c r="B58">
        <v>730.013</v>
      </c>
      <c r="C58">
        <f t="shared" si="6"/>
        <v>65.70117</v>
      </c>
      <c r="D58">
        <v>3</v>
      </c>
      <c r="E58">
        <v>676.065</v>
      </c>
      <c r="F58">
        <f t="shared" si="7"/>
        <v>60.84585</v>
      </c>
      <c r="G58">
        <v>3</v>
      </c>
      <c r="H58">
        <v>3</v>
      </c>
    </row>
    <row r="59" spans="2:8">
      <c r="B59">
        <v>740.954</v>
      </c>
      <c r="C59">
        <f t="shared" si="6"/>
        <v>66.68586</v>
      </c>
      <c r="D59">
        <v>3</v>
      </c>
      <c r="E59">
        <v>630.876</v>
      </c>
      <c r="F59">
        <f t="shared" si="7"/>
        <v>56.77884</v>
      </c>
      <c r="G59">
        <v>3</v>
      </c>
      <c r="H59">
        <v>3</v>
      </c>
    </row>
    <row r="60" spans="2:8">
      <c r="B60">
        <v>801.985</v>
      </c>
      <c r="C60">
        <f t="shared" si="6"/>
        <v>72.17865</v>
      </c>
      <c r="D60">
        <v>3</v>
      </c>
      <c r="E60">
        <v>857.212</v>
      </c>
      <c r="F60">
        <f t="shared" si="7"/>
        <v>77.14908</v>
      </c>
      <c r="G60">
        <v>3</v>
      </c>
      <c r="H60">
        <v>3</v>
      </c>
    </row>
  </sheetData>
  <mergeCells count="3">
    <mergeCell ref="B1:G1"/>
    <mergeCell ref="I1:N1"/>
    <mergeCell ref="P1:U1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X64"/>
  <sheetViews>
    <sheetView zoomScale="70" zoomScaleNormal="70" topLeftCell="M1" workbookViewId="0">
      <pane ySplit="2" topLeftCell="A7" activePane="bottomLeft" state="frozen"/>
      <selection/>
      <selection pane="bottomLeft" activeCell="AA37" sqref="AA37"/>
    </sheetView>
  </sheetViews>
  <sheetFormatPr defaultColWidth="8.88888888888889" defaultRowHeight="14.4"/>
  <sheetData>
    <row r="1" ht="13" customHeight="1" spans="2:21">
      <c r="B1" s="1" t="s">
        <v>180</v>
      </c>
      <c r="C1" s="1"/>
      <c r="D1" s="1"/>
      <c r="E1" s="1"/>
      <c r="F1" s="1"/>
      <c r="G1" s="1"/>
      <c r="I1" s="5" t="s">
        <v>181</v>
      </c>
      <c r="J1" s="5"/>
      <c r="K1" s="5"/>
      <c r="L1" s="5"/>
      <c r="M1" s="5"/>
      <c r="N1" s="5"/>
      <c r="P1" s="1" t="s">
        <v>182</v>
      </c>
      <c r="Q1" s="1"/>
      <c r="R1" s="1"/>
      <c r="S1" s="1"/>
      <c r="T1" s="1"/>
      <c r="U1" s="1"/>
    </row>
    <row r="2" spans="2:2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I2" s="2" t="s">
        <v>0</v>
      </c>
      <c r="J2" s="2" t="s">
        <v>1</v>
      </c>
      <c r="K2" s="2" t="s">
        <v>2</v>
      </c>
      <c r="L2" s="2" t="s">
        <v>3</v>
      </c>
      <c r="M2" s="2" t="s">
        <v>4</v>
      </c>
      <c r="N2" s="2" t="s">
        <v>5</v>
      </c>
      <c r="P2" s="2" t="s">
        <v>0</v>
      </c>
      <c r="Q2" s="2" t="s">
        <v>1</v>
      </c>
      <c r="R2" s="2" t="s">
        <v>2</v>
      </c>
      <c r="S2" s="2" t="s">
        <v>3</v>
      </c>
      <c r="T2" s="2" t="s">
        <v>4</v>
      </c>
      <c r="U2" s="2" t="s">
        <v>5</v>
      </c>
    </row>
    <row r="3" spans="2:22">
      <c r="B3" s="2">
        <v>461.18</v>
      </c>
      <c r="C3" s="2">
        <v>46.11</v>
      </c>
      <c r="D3">
        <v>3</v>
      </c>
      <c r="E3" s="2">
        <v>192.73</v>
      </c>
      <c r="F3" s="2">
        <v>23.05</v>
      </c>
      <c r="G3">
        <v>3</v>
      </c>
      <c r="H3">
        <v>1</v>
      </c>
      <c r="I3" s="2">
        <v>235.09</v>
      </c>
      <c r="J3" s="2">
        <v>4.97</v>
      </c>
      <c r="K3">
        <v>3</v>
      </c>
      <c r="L3" s="2">
        <v>196.92</v>
      </c>
      <c r="M3" s="2">
        <v>2.49000000000001</v>
      </c>
      <c r="N3">
        <v>3</v>
      </c>
      <c r="O3">
        <v>2</v>
      </c>
      <c r="P3">
        <v>3750.99</v>
      </c>
      <c r="Q3">
        <f t="shared" ref="Q3:Q6" si="0">P3*0.09</f>
        <v>337.5891</v>
      </c>
      <c r="R3">
        <v>3</v>
      </c>
      <c r="S3">
        <v>3375.69</v>
      </c>
      <c r="T3">
        <f t="shared" ref="T3:T6" si="1">S3*0.09</f>
        <v>303.8121</v>
      </c>
      <c r="U3">
        <v>3</v>
      </c>
      <c r="V3">
        <v>3</v>
      </c>
    </row>
    <row r="4" spans="2:24">
      <c r="B4" s="2">
        <v>243.82</v>
      </c>
      <c r="C4" s="2">
        <v>28.12</v>
      </c>
      <c r="D4">
        <v>3</v>
      </c>
      <c r="E4" s="2">
        <v>192.73</v>
      </c>
      <c r="F4" s="2">
        <v>23.05</v>
      </c>
      <c r="G4">
        <v>3</v>
      </c>
      <c r="H4">
        <v>1</v>
      </c>
      <c r="I4" s="2">
        <v>314.71</v>
      </c>
      <c r="J4" s="2">
        <v>13.68</v>
      </c>
      <c r="K4">
        <v>3</v>
      </c>
      <c r="L4" s="2">
        <v>261.63</v>
      </c>
      <c r="M4" s="2">
        <v>9.94</v>
      </c>
      <c r="N4">
        <v>3</v>
      </c>
      <c r="O4">
        <v>2</v>
      </c>
      <c r="P4">
        <v>2906.84</v>
      </c>
      <c r="Q4">
        <f t="shared" si="0"/>
        <v>261.6156</v>
      </c>
      <c r="R4">
        <v>3</v>
      </c>
      <c r="S4">
        <v>1760.39</v>
      </c>
      <c r="T4">
        <f t="shared" si="1"/>
        <v>158.4351</v>
      </c>
      <c r="U4">
        <v>3</v>
      </c>
      <c r="V4">
        <v>3</v>
      </c>
      <c r="X4" t="s">
        <v>183</v>
      </c>
    </row>
    <row r="5" spans="2:24">
      <c r="B5" s="2">
        <v>996.78</v>
      </c>
      <c r="C5" s="2">
        <v>53.76</v>
      </c>
      <c r="D5">
        <v>3</v>
      </c>
      <c r="E5" s="2">
        <v>346.94</v>
      </c>
      <c r="F5" s="2">
        <v>20.49</v>
      </c>
      <c r="G5">
        <v>3</v>
      </c>
      <c r="H5">
        <v>1</v>
      </c>
      <c r="I5" s="2">
        <v>286.19</v>
      </c>
      <c r="J5" s="2">
        <v>4.98000000000002</v>
      </c>
      <c r="K5">
        <v>3</v>
      </c>
      <c r="L5" s="2">
        <v>243.05</v>
      </c>
      <c r="M5" s="2">
        <v>8.70999999999998</v>
      </c>
      <c r="N5">
        <v>3</v>
      </c>
      <c r="O5">
        <v>2</v>
      </c>
      <c r="P5">
        <v>4645.12</v>
      </c>
      <c r="Q5">
        <f t="shared" si="0"/>
        <v>418.0608</v>
      </c>
      <c r="R5">
        <v>3</v>
      </c>
      <c r="S5">
        <v>2498.3</v>
      </c>
      <c r="T5">
        <f t="shared" si="1"/>
        <v>224.847</v>
      </c>
      <c r="U5">
        <v>3</v>
      </c>
      <c r="V5">
        <v>3</v>
      </c>
      <c r="X5" t="s">
        <v>31</v>
      </c>
    </row>
    <row r="6" spans="2:24">
      <c r="B6" s="2">
        <v>405.69</v>
      </c>
      <c r="C6" s="2">
        <v>23.04</v>
      </c>
      <c r="D6">
        <v>3</v>
      </c>
      <c r="E6" s="2">
        <v>346.94</v>
      </c>
      <c r="F6" s="2">
        <v>20.49</v>
      </c>
      <c r="G6">
        <v>3</v>
      </c>
      <c r="H6">
        <v>1</v>
      </c>
      <c r="I6" s="2">
        <v>367.06</v>
      </c>
      <c r="J6" s="2">
        <v>18.65</v>
      </c>
      <c r="K6">
        <v>3</v>
      </c>
      <c r="L6" s="2">
        <v>309</v>
      </c>
      <c r="M6" s="2">
        <v>9.94999999999999</v>
      </c>
      <c r="N6">
        <v>3</v>
      </c>
      <c r="O6">
        <v>2</v>
      </c>
      <c r="P6">
        <v>3767.65</v>
      </c>
      <c r="Q6">
        <f t="shared" si="0"/>
        <v>339.0885</v>
      </c>
      <c r="R6">
        <v>3</v>
      </c>
      <c r="S6">
        <v>2544.79</v>
      </c>
      <c r="T6">
        <f t="shared" si="1"/>
        <v>229.0311</v>
      </c>
      <c r="U6">
        <v>3</v>
      </c>
      <c r="V6">
        <v>3</v>
      </c>
      <c r="X6" t="s">
        <v>32</v>
      </c>
    </row>
    <row r="7" spans="2:24">
      <c r="B7" s="2">
        <v>1130.46</v>
      </c>
      <c r="C7" s="2">
        <v>58.9300000000001</v>
      </c>
      <c r="D7">
        <v>3</v>
      </c>
      <c r="E7" s="2">
        <v>565.1</v>
      </c>
      <c r="F7" s="2">
        <v>41</v>
      </c>
      <c r="G7">
        <v>3</v>
      </c>
      <c r="H7">
        <v>1</v>
      </c>
      <c r="I7" s="2">
        <v>316.15</v>
      </c>
      <c r="J7" s="2">
        <v>3.75</v>
      </c>
      <c r="K7">
        <v>3</v>
      </c>
      <c r="L7" s="2">
        <v>271.77</v>
      </c>
      <c r="M7" s="2">
        <v>3.73000000000002</v>
      </c>
      <c r="N7">
        <v>3</v>
      </c>
      <c r="O7">
        <v>2</v>
      </c>
      <c r="P7">
        <v>7147.08</v>
      </c>
      <c r="Q7">
        <v>189.51</v>
      </c>
      <c r="R7">
        <v>3</v>
      </c>
      <c r="S7">
        <v>4550.23</v>
      </c>
      <c r="T7">
        <v>50.68</v>
      </c>
      <c r="U7">
        <v>3</v>
      </c>
      <c r="V7">
        <v>3</v>
      </c>
      <c r="X7" t="s">
        <v>49</v>
      </c>
    </row>
    <row r="8" spans="2:24">
      <c r="B8" s="2">
        <v>672.51</v>
      </c>
      <c r="C8" s="2">
        <v>40.9400000000001</v>
      </c>
      <c r="D8">
        <v>3</v>
      </c>
      <c r="E8" s="2">
        <v>565.1</v>
      </c>
      <c r="F8" s="2">
        <v>41</v>
      </c>
      <c r="G8">
        <v>3</v>
      </c>
      <c r="H8">
        <v>1</v>
      </c>
      <c r="I8" s="2">
        <v>434.32</v>
      </c>
      <c r="J8" s="2">
        <v>29.86</v>
      </c>
      <c r="K8">
        <v>3</v>
      </c>
      <c r="L8" s="2">
        <v>375.02</v>
      </c>
      <c r="M8" s="2">
        <v>14.93</v>
      </c>
      <c r="N8">
        <v>3</v>
      </c>
      <c r="O8">
        <v>2</v>
      </c>
      <c r="X8" t="s">
        <v>34</v>
      </c>
    </row>
    <row r="9" spans="2:15">
      <c r="B9">
        <v>3230.7</v>
      </c>
      <c r="C9">
        <f>B9*0.09</f>
        <v>290.763</v>
      </c>
      <c r="D9">
        <v>3</v>
      </c>
      <c r="E9">
        <v>2247.15</v>
      </c>
      <c r="F9">
        <f>E9*0.09</f>
        <v>202.2435</v>
      </c>
      <c r="G9">
        <v>3</v>
      </c>
      <c r="H9">
        <v>1</v>
      </c>
      <c r="I9" s="2">
        <v>291.79</v>
      </c>
      <c r="J9" s="2">
        <v>9.94999999999999</v>
      </c>
      <c r="K9">
        <v>3</v>
      </c>
      <c r="L9" s="2">
        <v>196.92</v>
      </c>
      <c r="M9" s="2">
        <v>2.49000000000001</v>
      </c>
      <c r="N9">
        <v>3</v>
      </c>
      <c r="O9">
        <v>2</v>
      </c>
    </row>
    <row r="10" spans="2:24">
      <c r="B10">
        <v>11651</v>
      </c>
      <c r="C10">
        <v>2081</v>
      </c>
      <c r="D10">
        <v>3</v>
      </c>
      <c r="E10">
        <v>12191</v>
      </c>
      <c r="F10">
        <v>2599</v>
      </c>
      <c r="G10">
        <v>3</v>
      </c>
      <c r="H10">
        <v>1</v>
      </c>
      <c r="I10" s="2">
        <v>262</v>
      </c>
      <c r="J10" s="2">
        <v>3.73000000000002</v>
      </c>
      <c r="K10">
        <v>3</v>
      </c>
      <c r="L10" s="2">
        <v>261.63</v>
      </c>
      <c r="M10" s="2">
        <v>9.94</v>
      </c>
      <c r="N10">
        <v>3</v>
      </c>
      <c r="O10">
        <v>2</v>
      </c>
      <c r="X10" t="s">
        <v>184</v>
      </c>
    </row>
    <row r="11" spans="2:15">
      <c r="B11">
        <v>15344</v>
      </c>
      <c r="C11">
        <v>2540</v>
      </c>
      <c r="D11">
        <v>3</v>
      </c>
      <c r="E11">
        <v>12201</v>
      </c>
      <c r="F11">
        <v>786</v>
      </c>
      <c r="G11">
        <v>3</v>
      </c>
      <c r="H11">
        <v>1</v>
      </c>
      <c r="I11" s="2">
        <v>335.43</v>
      </c>
      <c r="J11" s="2">
        <v>2.48000000000002</v>
      </c>
      <c r="K11">
        <v>3</v>
      </c>
      <c r="L11" s="2">
        <v>243.05</v>
      </c>
      <c r="M11" s="2">
        <v>8.70999999999998</v>
      </c>
      <c r="N11">
        <v>3</v>
      </c>
      <c r="O11">
        <v>2</v>
      </c>
    </row>
    <row r="12" spans="2:24">
      <c r="B12">
        <v>18138</v>
      </c>
      <c r="C12">
        <v>180</v>
      </c>
      <c r="D12">
        <v>3</v>
      </c>
      <c r="E12">
        <v>16414</v>
      </c>
      <c r="F12">
        <v>126</v>
      </c>
      <c r="G12">
        <v>3</v>
      </c>
      <c r="H12">
        <v>1</v>
      </c>
      <c r="I12" s="2">
        <v>441.16</v>
      </c>
      <c r="J12" s="2">
        <v>3.73999999999995</v>
      </c>
      <c r="K12">
        <v>3</v>
      </c>
      <c r="L12" s="2">
        <v>309</v>
      </c>
      <c r="M12" s="2">
        <v>9.94999999999999</v>
      </c>
      <c r="N12">
        <v>3</v>
      </c>
      <c r="O12">
        <v>2</v>
      </c>
      <c r="X12" t="s">
        <v>51</v>
      </c>
    </row>
    <row r="13" spans="2:15">
      <c r="B13">
        <v>17686</v>
      </c>
      <c r="C13">
        <v>5</v>
      </c>
      <c r="D13">
        <v>3</v>
      </c>
      <c r="E13">
        <v>16018</v>
      </c>
      <c r="F13">
        <v>531</v>
      </c>
      <c r="G13">
        <v>3</v>
      </c>
      <c r="H13">
        <v>1</v>
      </c>
      <c r="I13" s="2">
        <v>447.45</v>
      </c>
      <c r="J13" s="2">
        <v>3.73000000000002</v>
      </c>
      <c r="K13">
        <v>3</v>
      </c>
      <c r="L13" s="2">
        <v>271.77</v>
      </c>
      <c r="M13" s="2">
        <v>3.73000000000002</v>
      </c>
      <c r="N13">
        <v>3</v>
      </c>
      <c r="O13">
        <v>2</v>
      </c>
    </row>
    <row r="14" spans="2:24">
      <c r="B14">
        <v>17920</v>
      </c>
      <c r="C14">
        <v>93</v>
      </c>
      <c r="D14">
        <v>3</v>
      </c>
      <c r="E14">
        <v>16216</v>
      </c>
      <c r="F14">
        <v>203</v>
      </c>
      <c r="G14">
        <v>3</v>
      </c>
      <c r="H14">
        <v>1</v>
      </c>
      <c r="I14" s="2">
        <v>585.51</v>
      </c>
      <c r="J14" s="2">
        <v>2.49000000000001</v>
      </c>
      <c r="K14">
        <v>3</v>
      </c>
      <c r="L14" s="2">
        <v>375.02</v>
      </c>
      <c r="M14" s="2">
        <v>14.93</v>
      </c>
      <c r="N14">
        <v>3</v>
      </c>
      <c r="O14">
        <v>2</v>
      </c>
      <c r="X14" t="s">
        <v>52</v>
      </c>
    </row>
    <row r="15" spans="2:24">
      <c r="B15">
        <v>18138</v>
      </c>
      <c r="C15">
        <v>180</v>
      </c>
      <c r="D15">
        <v>3</v>
      </c>
      <c r="E15">
        <v>16398</v>
      </c>
      <c r="F15">
        <v>340</v>
      </c>
      <c r="G15">
        <v>3</v>
      </c>
      <c r="H15">
        <v>1</v>
      </c>
      <c r="I15">
        <v>29.4</v>
      </c>
      <c r="J15">
        <v>0.4</v>
      </c>
      <c r="K15">
        <v>3</v>
      </c>
      <c r="L15">
        <v>26.5</v>
      </c>
      <c r="M15">
        <v>0.4</v>
      </c>
      <c r="N15">
        <v>3</v>
      </c>
      <c r="O15">
        <v>2</v>
      </c>
      <c r="X15" t="s">
        <v>53</v>
      </c>
    </row>
    <row r="16" spans="2:24">
      <c r="B16">
        <v>17686</v>
      </c>
      <c r="C16">
        <v>5</v>
      </c>
      <c r="D16">
        <v>3</v>
      </c>
      <c r="E16">
        <v>15736</v>
      </c>
      <c r="F16">
        <v>24</v>
      </c>
      <c r="G16">
        <v>3</v>
      </c>
      <c r="H16">
        <v>1</v>
      </c>
      <c r="I16">
        <v>37.1</v>
      </c>
      <c r="J16">
        <v>0.1</v>
      </c>
      <c r="K16">
        <v>3</v>
      </c>
      <c r="L16">
        <v>29.4</v>
      </c>
      <c r="M16">
        <v>0.4</v>
      </c>
      <c r="N16">
        <v>3</v>
      </c>
      <c r="O16">
        <v>2</v>
      </c>
      <c r="X16" t="s">
        <v>54</v>
      </c>
    </row>
    <row r="17" spans="2:24">
      <c r="B17">
        <v>17920</v>
      </c>
      <c r="C17">
        <v>93</v>
      </c>
      <c r="D17">
        <v>3</v>
      </c>
      <c r="E17">
        <v>16067</v>
      </c>
      <c r="F17">
        <v>182</v>
      </c>
      <c r="G17">
        <v>3</v>
      </c>
      <c r="H17">
        <v>1</v>
      </c>
      <c r="I17">
        <v>33</v>
      </c>
      <c r="J17">
        <v>0.5</v>
      </c>
      <c r="K17">
        <v>3</v>
      </c>
      <c r="L17">
        <v>31.2</v>
      </c>
      <c r="M17">
        <v>0.3</v>
      </c>
      <c r="N17">
        <v>3</v>
      </c>
      <c r="O17">
        <v>2</v>
      </c>
      <c r="X17" t="s">
        <v>185</v>
      </c>
    </row>
    <row r="18" spans="2:24">
      <c r="B18">
        <v>18138</v>
      </c>
      <c r="C18">
        <v>180</v>
      </c>
      <c r="D18">
        <v>3</v>
      </c>
      <c r="E18">
        <v>16044</v>
      </c>
      <c r="F18">
        <v>34</v>
      </c>
      <c r="G18">
        <v>3</v>
      </c>
      <c r="H18">
        <v>1</v>
      </c>
      <c r="I18">
        <v>31.7</v>
      </c>
      <c r="J18">
        <v>0.6</v>
      </c>
      <c r="K18">
        <v>3</v>
      </c>
      <c r="L18">
        <v>27.6</v>
      </c>
      <c r="M18">
        <v>0.5</v>
      </c>
      <c r="N18">
        <v>3</v>
      </c>
      <c r="O18">
        <v>2</v>
      </c>
      <c r="X18" t="s">
        <v>186</v>
      </c>
    </row>
    <row r="19" spans="2:24">
      <c r="B19">
        <v>17686</v>
      </c>
      <c r="C19">
        <v>5</v>
      </c>
      <c r="D19">
        <v>3</v>
      </c>
      <c r="E19">
        <v>15323</v>
      </c>
      <c r="F19">
        <v>512</v>
      </c>
      <c r="G19">
        <v>3</v>
      </c>
      <c r="H19">
        <v>1</v>
      </c>
      <c r="I19">
        <v>35.3</v>
      </c>
      <c r="J19">
        <v>0.1</v>
      </c>
      <c r="K19">
        <v>3</v>
      </c>
      <c r="L19">
        <v>32.1</v>
      </c>
      <c r="M19">
        <v>0.9</v>
      </c>
      <c r="N19">
        <v>3</v>
      </c>
      <c r="O19">
        <v>2</v>
      </c>
      <c r="X19" t="s">
        <v>187</v>
      </c>
    </row>
    <row r="20" spans="2:15">
      <c r="B20">
        <v>17920</v>
      </c>
      <c r="C20">
        <v>93</v>
      </c>
      <c r="D20">
        <v>3</v>
      </c>
      <c r="E20">
        <v>15683</v>
      </c>
      <c r="F20">
        <v>241</v>
      </c>
      <c r="G20">
        <v>3</v>
      </c>
      <c r="H20">
        <v>1</v>
      </c>
      <c r="I20">
        <v>35.4</v>
      </c>
      <c r="J20">
        <v>0</v>
      </c>
      <c r="K20">
        <v>3</v>
      </c>
      <c r="L20">
        <v>34.2</v>
      </c>
      <c r="M20">
        <v>0.3</v>
      </c>
      <c r="N20">
        <v>3</v>
      </c>
      <c r="O20">
        <v>2</v>
      </c>
    </row>
    <row r="21" spans="2:24">
      <c r="B21">
        <v>5641.3</v>
      </c>
      <c r="C21">
        <v>155.02</v>
      </c>
      <c r="D21">
        <v>3</v>
      </c>
      <c r="E21" s="3">
        <v>5830.9</v>
      </c>
      <c r="F21">
        <v>134.47</v>
      </c>
      <c r="G21">
        <v>3</v>
      </c>
      <c r="H21">
        <v>1</v>
      </c>
      <c r="I21">
        <v>32.3</v>
      </c>
      <c r="J21">
        <v>0.5</v>
      </c>
      <c r="K21">
        <v>3</v>
      </c>
      <c r="L21">
        <v>26.5</v>
      </c>
      <c r="M21">
        <v>0.4</v>
      </c>
      <c r="N21">
        <v>3</v>
      </c>
      <c r="O21">
        <v>2</v>
      </c>
      <c r="X21" t="s">
        <v>58</v>
      </c>
    </row>
    <row r="22" spans="2:24">
      <c r="B22">
        <v>916.31</v>
      </c>
      <c r="C22">
        <v>6.03</v>
      </c>
      <c r="D22">
        <v>3</v>
      </c>
      <c r="E22">
        <v>895.92</v>
      </c>
      <c r="F22">
        <v>9.96</v>
      </c>
      <c r="G22">
        <v>3</v>
      </c>
      <c r="H22">
        <v>1</v>
      </c>
      <c r="I22">
        <v>33.3</v>
      </c>
      <c r="J22">
        <v>0.2</v>
      </c>
      <c r="K22">
        <v>3</v>
      </c>
      <c r="L22">
        <v>29.4</v>
      </c>
      <c r="M22">
        <v>0.4</v>
      </c>
      <c r="N22">
        <v>3</v>
      </c>
      <c r="O22">
        <v>2</v>
      </c>
      <c r="X22" t="s">
        <v>59</v>
      </c>
    </row>
    <row r="23" spans="2:24">
      <c r="B23">
        <v>933.62</v>
      </c>
      <c r="C23">
        <v>4.65</v>
      </c>
      <c r="D23">
        <v>3</v>
      </c>
      <c r="E23">
        <v>895.92</v>
      </c>
      <c r="F23">
        <v>9.96</v>
      </c>
      <c r="G23">
        <v>3</v>
      </c>
      <c r="H23">
        <v>1</v>
      </c>
      <c r="I23">
        <v>36.6</v>
      </c>
      <c r="J23">
        <v>0.3</v>
      </c>
      <c r="K23">
        <v>3</v>
      </c>
      <c r="L23">
        <v>31.2</v>
      </c>
      <c r="M23">
        <v>0.3</v>
      </c>
      <c r="N23">
        <v>3</v>
      </c>
      <c r="O23">
        <v>2</v>
      </c>
      <c r="X23" t="s">
        <v>188</v>
      </c>
    </row>
    <row r="24" spans="2:24">
      <c r="B24" s="2">
        <v>235.09</v>
      </c>
      <c r="C24" s="2">
        <v>4.97</v>
      </c>
      <c r="D24">
        <v>3</v>
      </c>
      <c r="E24" s="2">
        <v>196.92</v>
      </c>
      <c r="F24" s="2">
        <v>2.49000000000001</v>
      </c>
      <c r="G24">
        <v>3</v>
      </c>
      <c r="H24">
        <v>2</v>
      </c>
      <c r="I24">
        <v>30.2</v>
      </c>
      <c r="J24">
        <v>0.4</v>
      </c>
      <c r="K24">
        <v>3</v>
      </c>
      <c r="L24">
        <v>27.6</v>
      </c>
      <c r="M24">
        <v>0.5</v>
      </c>
      <c r="N24">
        <v>3</v>
      </c>
      <c r="O24">
        <v>2</v>
      </c>
      <c r="X24" t="s">
        <v>189</v>
      </c>
    </row>
    <row r="25" spans="2:24">
      <c r="B25" s="2">
        <v>314.71</v>
      </c>
      <c r="C25" s="2">
        <v>13.68</v>
      </c>
      <c r="D25">
        <v>3</v>
      </c>
      <c r="E25" s="2">
        <v>261.63</v>
      </c>
      <c r="F25" s="2">
        <v>9.94</v>
      </c>
      <c r="G25">
        <v>3</v>
      </c>
      <c r="H25">
        <v>2</v>
      </c>
      <c r="I25">
        <v>35.7</v>
      </c>
      <c r="J25">
        <v>0.4</v>
      </c>
      <c r="K25">
        <v>3</v>
      </c>
      <c r="L25">
        <v>32.1</v>
      </c>
      <c r="M25">
        <v>0.9</v>
      </c>
      <c r="N25">
        <v>3</v>
      </c>
      <c r="O25">
        <v>2</v>
      </c>
      <c r="X25" t="s">
        <v>59</v>
      </c>
    </row>
    <row r="26" spans="2:24">
      <c r="B26" s="2">
        <v>286.19</v>
      </c>
      <c r="C26" s="2">
        <v>4.98000000000002</v>
      </c>
      <c r="D26">
        <v>3</v>
      </c>
      <c r="E26" s="2">
        <v>243.05</v>
      </c>
      <c r="F26" s="2">
        <v>8.70999999999998</v>
      </c>
      <c r="G26">
        <v>3</v>
      </c>
      <c r="H26">
        <v>2</v>
      </c>
      <c r="I26">
        <v>41.5</v>
      </c>
      <c r="J26">
        <v>0.2</v>
      </c>
      <c r="K26">
        <v>3</v>
      </c>
      <c r="L26">
        <v>34.2</v>
      </c>
      <c r="M26">
        <v>0.3</v>
      </c>
      <c r="N26">
        <v>3</v>
      </c>
      <c r="O26">
        <v>2</v>
      </c>
      <c r="X26" t="s">
        <v>190</v>
      </c>
    </row>
    <row r="27" spans="2:15">
      <c r="B27" s="2">
        <v>367.06</v>
      </c>
      <c r="C27" s="2">
        <v>18.65</v>
      </c>
      <c r="D27">
        <v>3</v>
      </c>
      <c r="E27" s="2">
        <v>309</v>
      </c>
      <c r="F27" s="2">
        <v>9.94999999999999</v>
      </c>
      <c r="G27">
        <v>3</v>
      </c>
      <c r="H27">
        <v>2</v>
      </c>
      <c r="I27">
        <v>130.158</v>
      </c>
      <c r="J27">
        <f t="shared" ref="J27:J38" si="2">I27*0.09</f>
        <v>11.71422</v>
      </c>
      <c r="K27">
        <v>3</v>
      </c>
      <c r="L27">
        <v>182.908</v>
      </c>
      <c r="M27">
        <f t="shared" ref="M27:M38" si="3">L27*0.09</f>
        <v>16.46172</v>
      </c>
      <c r="N27">
        <v>3</v>
      </c>
      <c r="O27">
        <v>2</v>
      </c>
    </row>
    <row r="28" spans="2:15">
      <c r="B28" s="2">
        <v>316.15</v>
      </c>
      <c r="C28" s="2">
        <v>3.75</v>
      </c>
      <c r="D28">
        <v>3</v>
      </c>
      <c r="E28" s="2">
        <v>271.77</v>
      </c>
      <c r="F28" s="2">
        <v>3.73000000000002</v>
      </c>
      <c r="G28">
        <v>3</v>
      </c>
      <c r="H28">
        <v>2</v>
      </c>
      <c r="I28">
        <v>98.478</v>
      </c>
      <c r="J28">
        <f t="shared" si="2"/>
        <v>8.86302</v>
      </c>
      <c r="K28">
        <v>3</v>
      </c>
      <c r="L28">
        <v>272.528</v>
      </c>
      <c r="M28">
        <f t="shared" si="3"/>
        <v>24.52752</v>
      </c>
      <c r="N28">
        <v>3</v>
      </c>
      <c r="O28">
        <v>2</v>
      </c>
    </row>
    <row r="29" spans="2:24">
      <c r="B29" s="2">
        <v>434.32</v>
      </c>
      <c r="C29" s="2">
        <v>29.86</v>
      </c>
      <c r="D29">
        <v>3</v>
      </c>
      <c r="E29" s="2">
        <v>375.02</v>
      </c>
      <c r="F29" s="2">
        <v>14.93</v>
      </c>
      <c r="G29">
        <v>3</v>
      </c>
      <c r="H29">
        <v>2</v>
      </c>
      <c r="I29">
        <v>180.904</v>
      </c>
      <c r="J29">
        <f t="shared" si="2"/>
        <v>16.28136</v>
      </c>
      <c r="K29">
        <v>3</v>
      </c>
      <c r="L29">
        <v>211.001</v>
      </c>
      <c r="M29">
        <f t="shared" si="3"/>
        <v>18.99009</v>
      </c>
      <c r="N29">
        <v>3</v>
      </c>
      <c r="O29">
        <v>2</v>
      </c>
      <c r="X29" t="s">
        <v>63</v>
      </c>
    </row>
    <row r="30" spans="2:24">
      <c r="B30" s="2">
        <v>291.79</v>
      </c>
      <c r="C30" s="2">
        <v>9.94999999999999</v>
      </c>
      <c r="D30">
        <v>3</v>
      </c>
      <c r="E30" s="2">
        <v>196.92</v>
      </c>
      <c r="F30" s="2">
        <v>2.49000000000001</v>
      </c>
      <c r="G30">
        <v>3</v>
      </c>
      <c r="H30">
        <v>2</v>
      </c>
      <c r="I30">
        <v>188.584</v>
      </c>
      <c r="J30">
        <f t="shared" si="2"/>
        <v>16.97256</v>
      </c>
      <c r="K30">
        <v>3</v>
      </c>
      <c r="L30">
        <v>194.667</v>
      </c>
      <c r="M30">
        <f t="shared" si="3"/>
        <v>17.52003</v>
      </c>
      <c r="N30">
        <v>3</v>
      </c>
      <c r="O30">
        <v>2</v>
      </c>
      <c r="X30" t="s">
        <v>64</v>
      </c>
    </row>
    <row r="31" spans="2:24">
      <c r="B31" s="2">
        <v>262</v>
      </c>
      <c r="C31" s="2">
        <v>3.73000000000002</v>
      </c>
      <c r="D31">
        <v>3</v>
      </c>
      <c r="E31" s="2">
        <v>261.63</v>
      </c>
      <c r="F31" s="2">
        <v>9.94</v>
      </c>
      <c r="G31">
        <v>3</v>
      </c>
      <c r="H31">
        <v>2</v>
      </c>
      <c r="I31">
        <v>403.836</v>
      </c>
      <c r="J31">
        <f t="shared" si="2"/>
        <v>36.34524</v>
      </c>
      <c r="K31">
        <v>3</v>
      </c>
      <c r="L31">
        <v>199.177</v>
      </c>
      <c r="M31">
        <f t="shared" si="3"/>
        <v>17.92593</v>
      </c>
      <c r="N31">
        <v>3</v>
      </c>
      <c r="O31">
        <v>2</v>
      </c>
      <c r="X31" t="s">
        <v>65</v>
      </c>
    </row>
    <row r="32" spans="2:24">
      <c r="B32" s="2">
        <v>335.43</v>
      </c>
      <c r="C32" s="2">
        <v>2.48000000000002</v>
      </c>
      <c r="D32">
        <v>3</v>
      </c>
      <c r="E32" s="2">
        <v>243.05</v>
      </c>
      <c r="F32" s="2">
        <v>8.70999999999998</v>
      </c>
      <c r="G32">
        <v>3</v>
      </c>
      <c r="H32">
        <v>2</v>
      </c>
      <c r="I32">
        <v>151.066</v>
      </c>
      <c r="J32">
        <f t="shared" si="2"/>
        <v>13.59594</v>
      </c>
      <c r="K32">
        <v>3</v>
      </c>
      <c r="L32">
        <v>161.595</v>
      </c>
      <c r="M32">
        <f t="shared" si="3"/>
        <v>14.54355</v>
      </c>
      <c r="N32">
        <v>3</v>
      </c>
      <c r="O32">
        <v>2</v>
      </c>
      <c r="X32" t="s">
        <v>191</v>
      </c>
    </row>
    <row r="33" spans="2:24">
      <c r="B33" s="2">
        <v>441.16</v>
      </c>
      <c r="C33" s="2">
        <v>3.73999999999995</v>
      </c>
      <c r="D33">
        <v>3</v>
      </c>
      <c r="E33" s="2">
        <v>309</v>
      </c>
      <c r="F33" s="2">
        <v>9.94999999999999</v>
      </c>
      <c r="G33">
        <v>3</v>
      </c>
      <c r="H33">
        <v>2</v>
      </c>
      <c r="I33" s="4">
        <v>638.6</v>
      </c>
      <c r="J33">
        <f t="shared" si="2"/>
        <v>57.474</v>
      </c>
      <c r="K33">
        <v>3</v>
      </c>
      <c r="L33">
        <v>575.704</v>
      </c>
      <c r="M33">
        <f t="shared" si="3"/>
        <v>51.81336</v>
      </c>
      <c r="N33">
        <v>3</v>
      </c>
      <c r="O33">
        <v>2</v>
      </c>
      <c r="X33" t="s">
        <v>192</v>
      </c>
    </row>
    <row r="34" spans="2:24">
      <c r="B34" s="2">
        <v>447.45</v>
      </c>
      <c r="C34" s="2">
        <v>3.73000000000002</v>
      </c>
      <c r="D34">
        <v>3</v>
      </c>
      <c r="E34" s="2">
        <v>271.77</v>
      </c>
      <c r="F34" s="2">
        <v>3.73000000000002</v>
      </c>
      <c r="G34">
        <v>3</v>
      </c>
      <c r="H34">
        <v>2</v>
      </c>
      <c r="I34">
        <v>745.903</v>
      </c>
      <c r="J34">
        <f t="shared" si="2"/>
        <v>67.13127</v>
      </c>
      <c r="K34">
        <v>3</v>
      </c>
      <c r="L34">
        <v>715.553</v>
      </c>
      <c r="M34">
        <f t="shared" si="3"/>
        <v>64.39977</v>
      </c>
      <c r="N34">
        <v>3</v>
      </c>
      <c r="O34">
        <v>2</v>
      </c>
      <c r="X34" t="s">
        <v>193</v>
      </c>
    </row>
    <row r="35" spans="2:15">
      <c r="B35" s="2">
        <v>585.51</v>
      </c>
      <c r="C35" s="2">
        <v>2.49000000000001</v>
      </c>
      <c r="D35">
        <v>3</v>
      </c>
      <c r="E35" s="2">
        <v>375.02</v>
      </c>
      <c r="F35" s="2">
        <v>14.93</v>
      </c>
      <c r="G35">
        <v>3</v>
      </c>
      <c r="H35">
        <v>2</v>
      </c>
      <c r="I35">
        <v>630.471</v>
      </c>
      <c r="J35">
        <f t="shared" si="2"/>
        <v>56.74239</v>
      </c>
      <c r="K35">
        <v>3</v>
      </c>
      <c r="L35">
        <v>801.786</v>
      </c>
      <c r="M35">
        <f t="shared" si="3"/>
        <v>72.16074</v>
      </c>
      <c r="N35">
        <v>3</v>
      </c>
      <c r="O35">
        <v>2</v>
      </c>
    </row>
    <row r="36" spans="2:24">
      <c r="B36">
        <v>29.4</v>
      </c>
      <c r="C36">
        <v>0.4</v>
      </c>
      <c r="D36">
        <v>3</v>
      </c>
      <c r="E36">
        <v>26.5</v>
      </c>
      <c r="F36">
        <v>0.4</v>
      </c>
      <c r="G36">
        <v>3</v>
      </c>
      <c r="H36">
        <v>2</v>
      </c>
      <c r="I36">
        <v>730.013</v>
      </c>
      <c r="J36">
        <f t="shared" si="2"/>
        <v>65.70117</v>
      </c>
      <c r="K36">
        <v>3</v>
      </c>
      <c r="L36">
        <v>676.065</v>
      </c>
      <c r="M36">
        <f t="shared" si="3"/>
        <v>60.84585</v>
      </c>
      <c r="N36">
        <v>3</v>
      </c>
      <c r="O36">
        <v>2</v>
      </c>
      <c r="X36" t="s">
        <v>36</v>
      </c>
    </row>
    <row r="37" spans="2:15">
      <c r="B37">
        <v>37.1</v>
      </c>
      <c r="C37">
        <v>0.1</v>
      </c>
      <c r="D37">
        <v>3</v>
      </c>
      <c r="E37">
        <v>29.4</v>
      </c>
      <c r="F37">
        <v>0.4</v>
      </c>
      <c r="G37">
        <v>3</v>
      </c>
      <c r="H37">
        <v>2</v>
      </c>
      <c r="I37">
        <v>740.954</v>
      </c>
      <c r="J37">
        <f t="shared" si="2"/>
        <v>66.68586</v>
      </c>
      <c r="K37">
        <v>3</v>
      </c>
      <c r="L37">
        <v>630.876</v>
      </c>
      <c r="M37">
        <f t="shared" si="3"/>
        <v>56.77884</v>
      </c>
      <c r="N37">
        <v>3</v>
      </c>
      <c r="O37">
        <v>2</v>
      </c>
    </row>
    <row r="38" spans="2:24">
      <c r="B38">
        <v>33</v>
      </c>
      <c r="C38">
        <v>0.5</v>
      </c>
      <c r="D38">
        <v>3</v>
      </c>
      <c r="E38">
        <v>31.2</v>
      </c>
      <c r="F38">
        <v>0.3</v>
      </c>
      <c r="G38">
        <v>3</v>
      </c>
      <c r="H38">
        <v>2</v>
      </c>
      <c r="I38">
        <v>801.985</v>
      </c>
      <c r="J38">
        <f t="shared" si="2"/>
        <v>72.17865</v>
      </c>
      <c r="K38">
        <v>3</v>
      </c>
      <c r="L38">
        <v>857.212</v>
      </c>
      <c r="M38">
        <f t="shared" si="3"/>
        <v>77.14908</v>
      </c>
      <c r="N38">
        <v>3</v>
      </c>
      <c r="O38">
        <v>2</v>
      </c>
      <c r="X38" t="s">
        <v>37</v>
      </c>
    </row>
    <row r="39" spans="2:24">
      <c r="B39">
        <v>31.7</v>
      </c>
      <c r="C39">
        <v>0.6</v>
      </c>
      <c r="D39">
        <v>3</v>
      </c>
      <c r="E39">
        <v>27.6</v>
      </c>
      <c r="F39">
        <v>0.5</v>
      </c>
      <c r="G39">
        <v>3</v>
      </c>
      <c r="H39">
        <v>2</v>
      </c>
      <c r="X39" t="s">
        <v>38</v>
      </c>
    </row>
    <row r="40" spans="2:24">
      <c r="B40">
        <v>35.3</v>
      </c>
      <c r="C40">
        <v>0.1</v>
      </c>
      <c r="D40">
        <v>3</v>
      </c>
      <c r="E40">
        <v>32.1</v>
      </c>
      <c r="F40">
        <v>0.9</v>
      </c>
      <c r="G40">
        <v>3</v>
      </c>
      <c r="H40">
        <v>2</v>
      </c>
      <c r="X40" t="s">
        <v>194</v>
      </c>
    </row>
    <row r="41" spans="2:8">
      <c r="B41">
        <v>35.4</v>
      </c>
      <c r="C41">
        <v>0</v>
      </c>
      <c r="D41">
        <v>3</v>
      </c>
      <c r="E41">
        <v>34.2</v>
      </c>
      <c r="F41">
        <v>0.3</v>
      </c>
      <c r="G41">
        <v>3</v>
      </c>
      <c r="H41">
        <v>2</v>
      </c>
    </row>
    <row r="42" spans="2:24">
      <c r="B42">
        <v>32.3</v>
      </c>
      <c r="C42">
        <v>0.5</v>
      </c>
      <c r="D42">
        <v>3</v>
      </c>
      <c r="E42">
        <v>26.5</v>
      </c>
      <c r="F42">
        <v>0.4</v>
      </c>
      <c r="G42">
        <v>3</v>
      </c>
      <c r="H42">
        <v>2</v>
      </c>
      <c r="X42" t="s">
        <v>40</v>
      </c>
    </row>
    <row r="43" spans="2:24">
      <c r="B43">
        <v>33.3</v>
      </c>
      <c r="C43">
        <v>0.2</v>
      </c>
      <c r="D43">
        <v>3</v>
      </c>
      <c r="E43">
        <v>29.4</v>
      </c>
      <c r="F43">
        <v>0.4</v>
      </c>
      <c r="G43">
        <v>3</v>
      </c>
      <c r="H43">
        <v>2</v>
      </c>
      <c r="X43" t="s">
        <v>41</v>
      </c>
    </row>
    <row r="44" spans="2:24">
      <c r="B44">
        <v>36.6</v>
      </c>
      <c r="C44">
        <v>0.3</v>
      </c>
      <c r="D44">
        <v>3</v>
      </c>
      <c r="E44">
        <v>31.2</v>
      </c>
      <c r="F44">
        <v>0.3</v>
      </c>
      <c r="G44">
        <v>3</v>
      </c>
      <c r="H44">
        <v>2</v>
      </c>
      <c r="X44" t="s">
        <v>195</v>
      </c>
    </row>
    <row r="45" spans="2:8">
      <c r="B45">
        <v>30.2</v>
      </c>
      <c r="C45">
        <v>0.4</v>
      </c>
      <c r="D45">
        <v>3</v>
      </c>
      <c r="E45">
        <v>27.6</v>
      </c>
      <c r="F45">
        <v>0.5</v>
      </c>
      <c r="G45">
        <v>3</v>
      </c>
      <c r="H45">
        <v>2</v>
      </c>
    </row>
    <row r="46" spans="2:24">
      <c r="B46">
        <v>35.7</v>
      </c>
      <c r="C46">
        <v>0.4</v>
      </c>
      <c r="D46">
        <v>3</v>
      </c>
      <c r="E46">
        <v>32.1</v>
      </c>
      <c r="F46">
        <v>0.9</v>
      </c>
      <c r="G46">
        <v>3</v>
      </c>
      <c r="H46">
        <v>2</v>
      </c>
      <c r="X46" t="s">
        <v>196</v>
      </c>
    </row>
    <row r="47" spans="2:24">
      <c r="B47">
        <v>41.5</v>
      </c>
      <c r="C47">
        <v>0.2</v>
      </c>
      <c r="D47">
        <v>3</v>
      </c>
      <c r="E47">
        <v>34.2</v>
      </c>
      <c r="F47">
        <v>0.3</v>
      </c>
      <c r="G47">
        <v>3</v>
      </c>
      <c r="H47">
        <v>2</v>
      </c>
      <c r="X47" t="s">
        <v>197</v>
      </c>
    </row>
    <row r="48" spans="2:8">
      <c r="B48">
        <v>130.158</v>
      </c>
      <c r="C48">
        <f t="shared" ref="C48:C63" si="4">B48*0.09</f>
        <v>11.71422</v>
      </c>
      <c r="D48">
        <v>3</v>
      </c>
      <c r="E48">
        <v>182.908</v>
      </c>
      <c r="F48">
        <f t="shared" ref="F48:F63" si="5">E48*0.09</f>
        <v>16.46172</v>
      </c>
      <c r="G48">
        <v>3</v>
      </c>
      <c r="H48">
        <v>2</v>
      </c>
    </row>
    <row r="49" spans="2:8">
      <c r="B49">
        <v>98.478</v>
      </c>
      <c r="C49">
        <f t="shared" si="4"/>
        <v>8.86302</v>
      </c>
      <c r="D49">
        <v>3</v>
      </c>
      <c r="E49">
        <v>272.528</v>
      </c>
      <c r="F49">
        <f t="shared" si="5"/>
        <v>24.52752</v>
      </c>
      <c r="G49">
        <v>3</v>
      </c>
      <c r="H49">
        <v>2</v>
      </c>
    </row>
    <row r="50" spans="2:8">
      <c r="B50">
        <v>180.904</v>
      </c>
      <c r="C50">
        <f t="shared" si="4"/>
        <v>16.28136</v>
      </c>
      <c r="D50">
        <v>3</v>
      </c>
      <c r="E50">
        <v>211.001</v>
      </c>
      <c r="F50">
        <f t="shared" si="5"/>
        <v>18.99009</v>
      </c>
      <c r="G50">
        <v>3</v>
      </c>
      <c r="H50">
        <v>2</v>
      </c>
    </row>
    <row r="51" spans="2:8">
      <c r="B51">
        <v>188.584</v>
      </c>
      <c r="C51">
        <f t="shared" si="4"/>
        <v>16.97256</v>
      </c>
      <c r="D51">
        <v>3</v>
      </c>
      <c r="E51">
        <v>194.667</v>
      </c>
      <c r="F51">
        <f t="shared" si="5"/>
        <v>17.52003</v>
      </c>
      <c r="G51">
        <v>3</v>
      </c>
      <c r="H51">
        <v>2</v>
      </c>
    </row>
    <row r="52" spans="2:8">
      <c r="B52">
        <v>403.836</v>
      </c>
      <c r="C52">
        <f t="shared" si="4"/>
        <v>36.34524</v>
      </c>
      <c r="D52">
        <v>3</v>
      </c>
      <c r="E52">
        <v>199.177</v>
      </c>
      <c r="F52">
        <f t="shared" si="5"/>
        <v>17.92593</v>
      </c>
      <c r="G52">
        <v>3</v>
      </c>
      <c r="H52">
        <v>2</v>
      </c>
    </row>
    <row r="53" spans="2:8">
      <c r="B53">
        <v>151.066</v>
      </c>
      <c r="C53">
        <f t="shared" si="4"/>
        <v>13.59594</v>
      </c>
      <c r="D53">
        <v>3</v>
      </c>
      <c r="E53">
        <v>161.595</v>
      </c>
      <c r="F53">
        <f t="shared" si="5"/>
        <v>14.54355</v>
      </c>
      <c r="G53">
        <v>3</v>
      </c>
      <c r="H53">
        <v>2</v>
      </c>
    </row>
    <row r="54" spans="2:8">
      <c r="B54" s="4">
        <v>638.6</v>
      </c>
      <c r="C54">
        <f t="shared" si="4"/>
        <v>57.474</v>
      </c>
      <c r="D54">
        <v>3</v>
      </c>
      <c r="E54">
        <v>575.704</v>
      </c>
      <c r="F54">
        <f t="shared" si="5"/>
        <v>51.81336</v>
      </c>
      <c r="G54">
        <v>3</v>
      </c>
      <c r="H54">
        <v>2</v>
      </c>
    </row>
    <row r="55" spans="2:8">
      <c r="B55">
        <v>745.903</v>
      </c>
      <c r="C55">
        <f t="shared" si="4"/>
        <v>67.13127</v>
      </c>
      <c r="D55">
        <v>3</v>
      </c>
      <c r="E55">
        <v>715.553</v>
      </c>
      <c r="F55">
        <f t="shared" si="5"/>
        <v>64.39977</v>
      </c>
      <c r="G55">
        <v>3</v>
      </c>
      <c r="H55">
        <v>2</v>
      </c>
    </row>
    <row r="56" spans="2:8">
      <c r="B56">
        <v>630.471</v>
      </c>
      <c r="C56">
        <f t="shared" si="4"/>
        <v>56.74239</v>
      </c>
      <c r="D56">
        <v>3</v>
      </c>
      <c r="E56">
        <v>801.786</v>
      </c>
      <c r="F56">
        <f t="shared" si="5"/>
        <v>72.16074</v>
      </c>
      <c r="G56">
        <v>3</v>
      </c>
      <c r="H56">
        <v>2</v>
      </c>
    </row>
    <row r="57" spans="2:8">
      <c r="B57">
        <v>730.013</v>
      </c>
      <c r="C57">
        <f t="shared" si="4"/>
        <v>65.70117</v>
      </c>
      <c r="D57">
        <v>3</v>
      </c>
      <c r="E57">
        <v>676.065</v>
      </c>
      <c r="F57">
        <f t="shared" si="5"/>
        <v>60.84585</v>
      </c>
      <c r="G57">
        <v>3</v>
      </c>
      <c r="H57">
        <v>2</v>
      </c>
    </row>
    <row r="58" spans="2:8">
      <c r="B58">
        <v>740.954</v>
      </c>
      <c r="C58">
        <f t="shared" si="4"/>
        <v>66.68586</v>
      </c>
      <c r="D58">
        <v>3</v>
      </c>
      <c r="E58">
        <v>630.876</v>
      </c>
      <c r="F58">
        <f t="shared" si="5"/>
        <v>56.77884</v>
      </c>
      <c r="G58">
        <v>3</v>
      </c>
      <c r="H58">
        <v>2</v>
      </c>
    </row>
    <row r="59" spans="2:8">
      <c r="B59">
        <v>801.985</v>
      </c>
      <c r="C59">
        <f t="shared" si="4"/>
        <v>72.17865</v>
      </c>
      <c r="D59">
        <v>3</v>
      </c>
      <c r="E59">
        <v>857.212</v>
      </c>
      <c r="F59">
        <f t="shared" si="5"/>
        <v>77.14908</v>
      </c>
      <c r="G59">
        <v>3</v>
      </c>
      <c r="H59">
        <v>2</v>
      </c>
    </row>
    <row r="60" spans="2:8">
      <c r="B60">
        <v>3750.99</v>
      </c>
      <c r="C60">
        <f t="shared" si="4"/>
        <v>337.5891</v>
      </c>
      <c r="D60">
        <v>3</v>
      </c>
      <c r="E60">
        <v>3375.69</v>
      </c>
      <c r="F60">
        <f t="shared" si="5"/>
        <v>303.8121</v>
      </c>
      <c r="G60">
        <v>3</v>
      </c>
      <c r="H60">
        <v>3</v>
      </c>
    </row>
    <row r="61" spans="2:8">
      <c r="B61">
        <v>2906.84</v>
      </c>
      <c r="C61">
        <f t="shared" si="4"/>
        <v>261.6156</v>
      </c>
      <c r="D61">
        <v>3</v>
      </c>
      <c r="E61">
        <v>1760.39</v>
      </c>
      <c r="F61">
        <f t="shared" si="5"/>
        <v>158.4351</v>
      </c>
      <c r="G61">
        <v>3</v>
      </c>
      <c r="H61">
        <v>3</v>
      </c>
    </row>
    <row r="62" spans="2:8">
      <c r="B62">
        <v>4645.12</v>
      </c>
      <c r="C62">
        <f t="shared" si="4"/>
        <v>418.0608</v>
      </c>
      <c r="D62">
        <v>3</v>
      </c>
      <c r="E62">
        <v>2498.3</v>
      </c>
      <c r="F62">
        <f t="shared" si="5"/>
        <v>224.847</v>
      </c>
      <c r="G62">
        <v>3</v>
      </c>
      <c r="H62">
        <v>3</v>
      </c>
    </row>
    <row r="63" spans="2:8">
      <c r="B63">
        <v>3767.65</v>
      </c>
      <c r="C63">
        <f t="shared" si="4"/>
        <v>339.0885</v>
      </c>
      <c r="D63">
        <v>3</v>
      </c>
      <c r="E63">
        <v>2544.79</v>
      </c>
      <c r="F63">
        <f t="shared" si="5"/>
        <v>229.0311</v>
      </c>
      <c r="G63">
        <v>3</v>
      </c>
      <c r="H63">
        <v>3</v>
      </c>
    </row>
    <row r="64" spans="2:8">
      <c r="B64">
        <v>7147.08</v>
      </c>
      <c r="C64">
        <v>189.51</v>
      </c>
      <c r="D64">
        <v>3</v>
      </c>
      <c r="E64">
        <v>4550.23</v>
      </c>
      <c r="F64">
        <v>50.68</v>
      </c>
      <c r="G64">
        <v>3</v>
      </c>
      <c r="H64">
        <v>3</v>
      </c>
    </row>
  </sheetData>
  <mergeCells count="3">
    <mergeCell ref="B1:G1"/>
    <mergeCell ref="I1:N1"/>
    <mergeCell ref="P1:U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Total</vt:lpstr>
      <vt:lpstr>MAT</vt:lpstr>
      <vt:lpstr>MAP</vt:lpstr>
      <vt:lpstr>Texture</vt:lpstr>
      <vt:lpstr>pH</vt:lpstr>
      <vt:lpstr>SOC</vt:lpstr>
      <vt:lpstr>CN</vt:lpstr>
      <vt:lpstr>TN</vt:lpstr>
      <vt:lpstr>AN</vt:lpstr>
      <vt:lpstr>PS</vt:lpstr>
      <vt:lpstr>NI</vt:lpstr>
      <vt:lpstr>Crop type</vt:lpstr>
      <vt:lpstr>IT</vt:lpstr>
      <vt:lpstr>SBD</vt:lpstr>
      <vt:lpstr>FC</vt:lpstr>
      <vt:lpstr>DT</vt:lpstr>
      <vt:lpstr>FR</vt:lpstr>
      <vt:lpstr>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LiQiang Zhang</cp:lastModifiedBy>
  <dcterms:created xsi:type="dcterms:W3CDTF">2024-01-06T05:50:00Z</dcterms:created>
  <dcterms:modified xsi:type="dcterms:W3CDTF">2024-04-12T02:45:02Z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0458521BEFBA4940BCF3F257718E5C18_13</vt:lpwstr>
  </property>
  <property fmtid="{D5CDD505-2E9C-101B-9397-08002B2CF9AE}" pid="3" name="KSOProductBuildVer">
    <vt:lpwstr>2052-12.1.0.16417</vt:lpwstr>
  </property>
</Properties>
</file>