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23220" windowHeight="12580"/>
  </bookViews>
  <sheets>
    <sheet name="EMPL_SECT_TOURISM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6" l="1"/>
  <c r="H2" i="6"/>
  <c r="H3" i="6"/>
  <c r="H4" i="6"/>
  <c r="H5" i="6"/>
  <c r="H6" i="6"/>
  <c r="H7" i="6"/>
  <c r="F7" i="6"/>
</calcChain>
</file>

<file path=xl/sharedStrings.xml><?xml version="1.0" encoding="utf-8"?>
<sst xmlns="http://schemas.openxmlformats.org/spreadsheetml/2006/main" count="30" uniqueCount="18">
  <si>
    <t xml:space="preserve">NR </t>
  </si>
  <si>
    <t>HOTELS MEUBLES ET ETS. ANALOGUES</t>
  </si>
  <si>
    <t>S.A HOTEL COLBERT</t>
  </si>
  <si>
    <t>LE GRAND MELLIS HOTEL &amp; SPA SARL</t>
  </si>
  <si>
    <t>HOTEL GLACIER</t>
  </si>
  <si>
    <t>STE PAUL GREGOIRE ET CIE SARL LA ROTONDE</t>
  </si>
  <si>
    <t>RESTAURANT LE RELAIS NORMAND</t>
  </si>
  <si>
    <t>EMPLOYEUR NOM</t>
  </si>
  <si>
    <t>ACTIVITE EMPLOYEUR</t>
  </si>
  <si>
    <t>SIGLE</t>
  </si>
  <si>
    <t>TOTAL GENERAL</t>
  </si>
  <si>
    <t>ETRANGER</t>
  </si>
  <si>
    <t>MALGACHE</t>
  </si>
  <si>
    <t>TOTAL</t>
  </si>
  <si>
    <t>FIV</t>
  </si>
  <si>
    <t>REGION</t>
  </si>
  <si>
    <t>ANALAMANGA</t>
  </si>
  <si>
    <t>Source: Base de données CNaPS_novembre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</si>
</sst>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/>
    <xf numFmtId="3" fontId="18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 vertical="center"/>
    </xf>
    <xf numFmtId="0" fontId="16" fillId="33" borderId="12" xfId="0" applyFont="1" applyFill="1" applyBorder="1"/>
    <xf numFmtId="0" fontId="0" fillId="33" borderId="13" xfId="0" applyFill="1" applyBorder="1"/>
    <xf numFmtId="0" fontId="0" fillId="33" borderId="14" xfId="0" applyFill="1" applyBorder="1"/>
    <xf numFmtId="0" fontId="20" fillId="33" borderId="0" xfId="0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2" sqref="I2"/>
    </sheetView>
  </sheetViews>
  <sheetFormatPr baseColWidth="10" defaultRowHeight="14" x14ac:dyDescent="0"/>
  <cols>
    <col min="1" max="1" width="41.1640625" style="1" customWidth="1"/>
    <col min="2" max="2" width="40" style="1" bestFit="1" customWidth="1"/>
    <col min="3" max="3" width="31.33203125" style="1" customWidth="1"/>
    <col min="4" max="16384" width="10.83203125" style="1"/>
  </cols>
  <sheetData>
    <row r="1" spans="1:9" ht="26">
      <c r="A1" s="2" t="s">
        <v>7</v>
      </c>
      <c r="B1" s="2" t="s">
        <v>8</v>
      </c>
      <c r="C1" s="2" t="s">
        <v>15</v>
      </c>
      <c r="D1" s="2" t="s">
        <v>14</v>
      </c>
      <c r="E1" s="2" t="s">
        <v>9</v>
      </c>
      <c r="F1" s="3" t="s">
        <v>12</v>
      </c>
      <c r="G1" s="3" t="s">
        <v>11</v>
      </c>
      <c r="H1" s="3" t="s">
        <v>10</v>
      </c>
      <c r="I1" s="1">
        <v>2016</v>
      </c>
    </row>
    <row r="2" spans="1:9">
      <c r="A2" s="5" t="s">
        <v>2</v>
      </c>
      <c r="B2" s="5" t="s">
        <v>1</v>
      </c>
      <c r="C2" s="4" t="s">
        <v>16</v>
      </c>
      <c r="D2" s="4">
        <v>101</v>
      </c>
      <c r="E2" s="4" t="s">
        <v>0</v>
      </c>
      <c r="F2" s="6">
        <v>353</v>
      </c>
      <c r="G2" s="6">
        <v>4</v>
      </c>
      <c r="H2" s="6">
        <f t="shared" ref="H2:H6" si="0">+F2+G2</f>
        <v>357</v>
      </c>
    </row>
    <row r="3" spans="1:9">
      <c r="A3" s="5" t="s">
        <v>5</v>
      </c>
      <c r="B3" s="5" t="s">
        <v>1</v>
      </c>
      <c r="C3" s="4" t="s">
        <v>16</v>
      </c>
      <c r="D3" s="4">
        <v>101</v>
      </c>
      <c r="E3" s="4" t="s">
        <v>0</v>
      </c>
      <c r="F3" s="6">
        <v>78</v>
      </c>
      <c r="G3" s="6">
        <v>1</v>
      </c>
      <c r="H3" s="6">
        <f t="shared" si="0"/>
        <v>79</v>
      </c>
    </row>
    <row r="4" spans="1:9">
      <c r="A4" s="5" t="s">
        <v>3</v>
      </c>
      <c r="B4" s="5" t="s">
        <v>1</v>
      </c>
      <c r="C4" s="4" t="s">
        <v>16</v>
      </c>
      <c r="D4" s="4">
        <v>101</v>
      </c>
      <c r="E4" s="4" t="s">
        <v>0</v>
      </c>
      <c r="F4" s="6">
        <v>65</v>
      </c>
      <c r="G4" s="6">
        <v>1</v>
      </c>
      <c r="H4" s="6">
        <f t="shared" si="0"/>
        <v>66</v>
      </c>
    </row>
    <row r="5" spans="1:9">
      <c r="A5" s="5" t="s">
        <v>4</v>
      </c>
      <c r="B5" s="5" t="s">
        <v>1</v>
      </c>
      <c r="C5" s="4" t="s">
        <v>16</v>
      </c>
      <c r="D5" s="4">
        <v>101</v>
      </c>
      <c r="E5" s="4" t="s">
        <v>0</v>
      </c>
      <c r="F5" s="6">
        <v>47</v>
      </c>
      <c r="G5" s="6"/>
      <c r="H5" s="6">
        <f t="shared" si="0"/>
        <v>47</v>
      </c>
    </row>
    <row r="6" spans="1:9">
      <c r="A6" s="5" t="s">
        <v>6</v>
      </c>
      <c r="B6" s="5" t="s">
        <v>1</v>
      </c>
      <c r="C6" s="4" t="s">
        <v>16</v>
      </c>
      <c r="D6" s="4">
        <v>101</v>
      </c>
      <c r="E6" s="4" t="s">
        <v>0</v>
      </c>
      <c r="F6" s="6">
        <v>14</v>
      </c>
      <c r="G6" s="6"/>
      <c r="H6" s="6">
        <f t="shared" si="0"/>
        <v>14</v>
      </c>
    </row>
    <row r="7" spans="1:9">
      <c r="A7" s="8" t="s">
        <v>13</v>
      </c>
      <c r="B7" s="9"/>
      <c r="C7" s="9"/>
      <c r="D7" s="9"/>
      <c r="E7" s="10"/>
      <c r="F7" s="7">
        <f>SUM(F2:F6)</f>
        <v>557</v>
      </c>
      <c r="G7" s="7">
        <f>SUM(G2:G6)</f>
        <v>6</v>
      </c>
      <c r="H7" s="7">
        <f>SUM(H2:H6)</f>
        <v>563</v>
      </c>
    </row>
    <row r="9" spans="1:9">
      <c r="A9" s="11" t="s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EMPL_SECT_TOURISME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Guillaume SERGENT</cp:lastModifiedBy>
  <dcterms:created xsi:type="dcterms:W3CDTF">2016-11-28T11:53:12Z</dcterms:created>
  <dcterms:modified xsi:type="dcterms:W3CDTF">2017-07-18T09:21:10Z</dcterms:modified>
</cp:coreProperties>
</file>