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chnical Info\SignalIntegrity\MyDocs\"/>
    </mc:Choice>
  </mc:AlternateContent>
  <bookViews>
    <workbookView xWindow="120" yWindow="120" windowWidth="20895" windowHeight="122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6" i="1" l="1"/>
  <c r="B5" i="1" l="1"/>
  <c r="Q32" i="1" s="1"/>
  <c r="Q5" i="1" l="1"/>
  <c r="Q9" i="1"/>
  <c r="Q13" i="1"/>
  <c r="Q17" i="1"/>
  <c r="Q19" i="1"/>
  <c r="Q21" i="1"/>
  <c r="Q23" i="1"/>
  <c r="Q25" i="1"/>
  <c r="Q27" i="1"/>
  <c r="Q29" i="1"/>
  <c r="Q31" i="1"/>
  <c r="Q33" i="1"/>
  <c r="Q3" i="1"/>
  <c r="Q7" i="1"/>
  <c r="Q11" i="1"/>
  <c r="Q15" i="1"/>
  <c r="Q2" i="1"/>
  <c r="Q4" i="1"/>
  <c r="Q6" i="1"/>
  <c r="Q8" i="1"/>
  <c r="Q10" i="1"/>
  <c r="Q12" i="1"/>
  <c r="Q14" i="1"/>
  <c r="Q16" i="1"/>
  <c r="Q18" i="1"/>
  <c r="Q20" i="1"/>
  <c r="Q22" i="1"/>
  <c r="Q24" i="1"/>
  <c r="Q26" i="1"/>
  <c r="Q28" i="1"/>
  <c r="Q30" i="1"/>
</calcChain>
</file>

<file path=xl/sharedStrings.xml><?xml version="1.0" encoding="utf-8"?>
<sst xmlns="http://schemas.openxmlformats.org/spreadsheetml/2006/main" count="10" uniqueCount="10">
  <si>
    <t>Dk</t>
  </si>
  <si>
    <t>Dielectric Thickness</t>
  </si>
  <si>
    <t>nF</t>
  </si>
  <si>
    <t>in</t>
  </si>
  <si>
    <t>mils</t>
  </si>
  <si>
    <t>Freq</t>
  </si>
  <si>
    <t>Xc</t>
  </si>
  <si>
    <t>Plane Area</t>
  </si>
  <si>
    <t>Interplane Capacitance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</si>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</sst>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11" fontId="1" fillId="2" borderId="0" xfId="0" applyNumberFormat="1" applyFont="1" applyFill="1"/>
    <xf numFmtId="2" fontId="0" fillId="2" borderId="0" xfId="0" applyNumberFormat="1" applyFill="1"/>
    <xf numFmtId="0" fontId="0" fillId="2" borderId="1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Plane Xc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Plane Reactance</c:v>
          </c:tx>
          <c:marker>
            <c:symbol val="none"/>
          </c:marker>
          <c:xVal>
            <c:numRef>
              <c:f>Sheet1!$P$2:$P$33</c:f>
              <c:numCache>
                <c:formatCode>0.00E+00</c:formatCode>
                <c:ptCount val="32"/>
                <c:pt idx="0" formatCode="General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1000000</c:v>
                </c:pt>
                <c:pt idx="5">
                  <c:v>2000000</c:v>
                </c:pt>
                <c:pt idx="6">
                  <c:v>3000000</c:v>
                </c:pt>
                <c:pt idx="7">
                  <c:v>4000000</c:v>
                </c:pt>
                <c:pt idx="8">
                  <c:v>5000000</c:v>
                </c:pt>
                <c:pt idx="9">
                  <c:v>6000000</c:v>
                </c:pt>
                <c:pt idx="10">
                  <c:v>7000000</c:v>
                </c:pt>
                <c:pt idx="11">
                  <c:v>8000000</c:v>
                </c:pt>
                <c:pt idx="12">
                  <c:v>9000000</c:v>
                </c:pt>
                <c:pt idx="13">
                  <c:v>10000000</c:v>
                </c:pt>
                <c:pt idx="14">
                  <c:v>20000000</c:v>
                </c:pt>
                <c:pt idx="15">
                  <c:v>30000000</c:v>
                </c:pt>
                <c:pt idx="16">
                  <c:v>40000000</c:v>
                </c:pt>
                <c:pt idx="17">
                  <c:v>50000000</c:v>
                </c:pt>
                <c:pt idx="18">
                  <c:v>60000000</c:v>
                </c:pt>
                <c:pt idx="19">
                  <c:v>70000000</c:v>
                </c:pt>
                <c:pt idx="20">
                  <c:v>80000000</c:v>
                </c:pt>
                <c:pt idx="21">
                  <c:v>90000000</c:v>
                </c:pt>
                <c:pt idx="22">
                  <c:v>100000000</c:v>
                </c:pt>
                <c:pt idx="23">
                  <c:v>200000000</c:v>
                </c:pt>
                <c:pt idx="24">
                  <c:v>300000000</c:v>
                </c:pt>
                <c:pt idx="25">
                  <c:v>400000000</c:v>
                </c:pt>
                <c:pt idx="26">
                  <c:v>500000000</c:v>
                </c:pt>
                <c:pt idx="27">
                  <c:v>600000000</c:v>
                </c:pt>
                <c:pt idx="28">
                  <c:v>700000000</c:v>
                </c:pt>
                <c:pt idx="29">
                  <c:v>800000000</c:v>
                </c:pt>
                <c:pt idx="30">
                  <c:v>900000000</c:v>
                </c:pt>
                <c:pt idx="31">
                  <c:v>1000000000</c:v>
                </c:pt>
              </c:numCache>
            </c:numRef>
          </c:xVal>
          <c:yVal>
            <c:numRef>
              <c:f>Sheet1!$Q$2:$Q$33</c:f>
              <c:numCache>
                <c:formatCode>General</c:formatCode>
                <c:ptCount val="32"/>
                <c:pt idx="0">
                  <c:v>10118760750.949533</c:v>
                </c:pt>
                <c:pt idx="1">
                  <c:v>1011876075.0949532</c:v>
                </c:pt>
                <c:pt idx="2">
                  <c:v>101187607.50949532</c:v>
                </c:pt>
                <c:pt idx="3">
                  <c:v>10118760.750949534</c:v>
                </c:pt>
                <c:pt idx="4">
                  <c:v>10118.760750949532</c:v>
                </c:pt>
                <c:pt idx="5">
                  <c:v>5059.380375474766</c:v>
                </c:pt>
                <c:pt idx="6">
                  <c:v>3372.9202503165102</c:v>
                </c:pt>
                <c:pt idx="7">
                  <c:v>2529.690187737383</c:v>
                </c:pt>
                <c:pt idx="8">
                  <c:v>2023.7521501899064</c:v>
                </c:pt>
                <c:pt idx="9">
                  <c:v>1686.4601251582551</c:v>
                </c:pt>
                <c:pt idx="10">
                  <c:v>1445.5372501356476</c:v>
                </c:pt>
                <c:pt idx="11">
                  <c:v>1264.8450938686915</c:v>
                </c:pt>
                <c:pt idx="12">
                  <c:v>1124.3067501055039</c:v>
                </c:pt>
                <c:pt idx="13">
                  <c:v>1011.8760750949532</c:v>
                </c:pt>
                <c:pt idx="14">
                  <c:v>505.9380375474766</c:v>
                </c:pt>
                <c:pt idx="15">
                  <c:v>337.29202503165112</c:v>
                </c:pt>
                <c:pt idx="16">
                  <c:v>252.9690187737383</c:v>
                </c:pt>
                <c:pt idx="17">
                  <c:v>202.37521501899067</c:v>
                </c:pt>
                <c:pt idx="18">
                  <c:v>168.64601251582556</c:v>
                </c:pt>
                <c:pt idx="19">
                  <c:v>144.55372501356476</c:v>
                </c:pt>
                <c:pt idx="20">
                  <c:v>126.48450938686915</c:v>
                </c:pt>
                <c:pt idx="21">
                  <c:v>112.43067501055036</c:v>
                </c:pt>
                <c:pt idx="22">
                  <c:v>101.18760750949534</c:v>
                </c:pt>
                <c:pt idx="23">
                  <c:v>50.593803754747668</c:v>
                </c:pt>
                <c:pt idx="24">
                  <c:v>33.729202503165112</c:v>
                </c:pt>
                <c:pt idx="25">
                  <c:v>25.296901877373834</c:v>
                </c:pt>
                <c:pt idx="26">
                  <c:v>20.237521501899064</c:v>
                </c:pt>
                <c:pt idx="27">
                  <c:v>16.864601251582556</c:v>
                </c:pt>
                <c:pt idx="28">
                  <c:v>14.455372501356475</c:v>
                </c:pt>
                <c:pt idx="29">
                  <c:v>12.648450938686917</c:v>
                </c:pt>
                <c:pt idx="30">
                  <c:v>11.243067501055036</c:v>
                </c:pt>
                <c:pt idx="31">
                  <c:v>10.118760750949532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259328"/>
        <c:axId val="225259720"/>
      </c:scatterChart>
      <c:valAx>
        <c:axId val="225259328"/>
        <c:scaling>
          <c:logBase val="10"/>
          <c:orientation val="minMax"/>
          <c:max val="1000000000"/>
          <c:min val="1000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0.00E+00" sourceLinked="0"/>
        <c:majorTickMark val="in"/>
        <c:minorTickMark val="in"/>
        <c:tickLblPos val="nextTo"/>
        <c:crossAx val="225259720"/>
        <c:crossesAt val="1.0000000000000005E-3"/>
        <c:crossBetween val="midCat"/>
        <c:minorUnit val="10"/>
      </c:valAx>
      <c:valAx>
        <c:axId val="225259720"/>
        <c:scaling>
          <c:logBase val="10"/>
          <c:orientation val="minMax"/>
          <c:max val="1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Reactance (ohms)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out"/>
        <c:tickLblPos val="low"/>
        <c:crossAx val="225259328"/>
        <c:crosses val="autoZero"/>
        <c:crossBetween val="midCat"/>
      </c:valAx>
      <c:spPr>
        <a:solidFill>
          <a:srgbClr val="4F81BD">
            <a:alpha val="6000"/>
          </a:srgbClr>
        </a:solidFill>
        <a:effectLst>
          <a:outerShdw blurRad="50800" dist="50800" dir="5400000" algn="ctr" rotWithShape="0">
            <a:srgbClr val="000000"/>
          </a:outerShdw>
        </a:effectLst>
      </c:spPr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152399</xdr:rowOff>
    </xdr:from>
    <xdr:to>
      <xdr:col>9</xdr:col>
      <xdr:colOff>409575</xdr:colOff>
      <xdr:row>35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C6" sqref="C6"/>
    </sheetView>
  </sheetViews>
  <sheetFormatPr defaultRowHeight="15" x14ac:dyDescent="0.25"/>
  <cols>
    <col min="1" max="1" width="21.7109375" style="1" customWidth="1"/>
    <col min="2" max="2" width="12" style="1" bestFit="1" customWidth="1"/>
    <col min="3" max="4" width="9.140625" style="1"/>
    <col min="5" max="6" width="9.140625" style="2"/>
    <col min="7" max="16384" width="9.140625" style="1"/>
  </cols>
  <sheetData>
    <row r="1" spans="1:17" x14ac:dyDescent="0.25">
      <c r="A1" s="1" t="s">
        <v>7</v>
      </c>
      <c r="B1" s="5">
        <v>0.155</v>
      </c>
      <c r="C1" s="1" t="s">
        <v>3</v>
      </c>
      <c r="P1" s="2" t="s">
        <v>5</v>
      </c>
      <c r="Q1" s="2" t="s">
        <v>6</v>
      </c>
    </row>
    <row r="2" spans="1:17" x14ac:dyDescent="0.25">
      <c r="A2" s="1" t="s">
        <v>0</v>
      </c>
      <c r="B2" s="5">
        <v>3.7</v>
      </c>
      <c r="P2" s="2">
        <v>1</v>
      </c>
      <c r="Q2" s="2">
        <f>1/(2*P2*PI()*$B$5*0.000000001)</f>
        <v>10118760750.949533</v>
      </c>
    </row>
    <row r="3" spans="1:17" x14ac:dyDescent="0.25">
      <c r="A3" s="1" t="s">
        <v>1</v>
      </c>
      <c r="B3" s="5">
        <v>8.1999999999999993</v>
      </c>
      <c r="C3" s="1" t="s">
        <v>4</v>
      </c>
      <c r="P3" s="3">
        <v>10</v>
      </c>
      <c r="Q3" s="2">
        <f t="shared" ref="Q3:Q33" si="0">1/(2*P3*PI()*$B$5*0.000000001)</f>
        <v>1011876075.0949532</v>
      </c>
    </row>
    <row r="4" spans="1:17" x14ac:dyDescent="0.25">
      <c r="P4" s="3">
        <v>100</v>
      </c>
      <c r="Q4" s="2">
        <f t="shared" si="0"/>
        <v>101187607.50949532</v>
      </c>
    </row>
    <row r="5" spans="1:17" x14ac:dyDescent="0.25">
      <c r="A5" s="1" t="s">
        <v>8</v>
      </c>
      <c r="B5" s="4">
        <f>1000000000*B2*0.000000000008854*B1*0.00064516/(B3*0.0000254)</f>
        <v>1.5728699097560975E-2</v>
      </c>
      <c r="C5" s="1" t="s">
        <v>2</v>
      </c>
      <c r="P5" s="3">
        <v>1000</v>
      </c>
      <c r="Q5" s="2">
        <f t="shared" si="0"/>
        <v>10118760.750949534</v>
      </c>
    </row>
    <row r="6" spans="1:17" x14ac:dyDescent="0.25">
      <c r="B6" s="4">
        <f>1000000000000*B2*0.000000000008854*B1*0.00064516/(B3*0.0000254)</f>
        <v>15.728699097560977</v>
      </c>
      <c r="C6" s="1" t="s">
        <v>9</v>
      </c>
      <c r="P6" s="3">
        <v>1000000</v>
      </c>
      <c r="Q6" s="2">
        <f t="shared" si="0"/>
        <v>10118.760750949532</v>
      </c>
    </row>
    <row r="7" spans="1:17" x14ac:dyDescent="0.25">
      <c r="P7" s="3">
        <v>2000000</v>
      </c>
      <c r="Q7" s="2">
        <f t="shared" si="0"/>
        <v>5059.380375474766</v>
      </c>
    </row>
    <row r="8" spans="1:17" x14ac:dyDescent="0.25">
      <c r="P8" s="3">
        <v>3000000</v>
      </c>
      <c r="Q8" s="2">
        <f t="shared" si="0"/>
        <v>3372.9202503165102</v>
      </c>
    </row>
    <row r="9" spans="1:17" x14ac:dyDescent="0.25">
      <c r="P9" s="3">
        <v>4000000</v>
      </c>
      <c r="Q9" s="2">
        <f t="shared" si="0"/>
        <v>2529.690187737383</v>
      </c>
    </row>
    <row r="10" spans="1:17" x14ac:dyDescent="0.25">
      <c r="P10" s="3">
        <v>5000000</v>
      </c>
      <c r="Q10" s="2">
        <f t="shared" si="0"/>
        <v>2023.7521501899064</v>
      </c>
    </row>
    <row r="11" spans="1:17" x14ac:dyDescent="0.25">
      <c r="P11" s="3">
        <v>6000000</v>
      </c>
      <c r="Q11" s="2">
        <f t="shared" si="0"/>
        <v>1686.4601251582551</v>
      </c>
    </row>
    <row r="12" spans="1:17" x14ac:dyDescent="0.25">
      <c r="P12" s="3">
        <v>7000000</v>
      </c>
      <c r="Q12" s="2">
        <f t="shared" si="0"/>
        <v>1445.5372501356476</v>
      </c>
    </row>
    <row r="13" spans="1:17" x14ac:dyDescent="0.25">
      <c r="P13" s="3">
        <v>8000000</v>
      </c>
      <c r="Q13" s="2">
        <f t="shared" si="0"/>
        <v>1264.8450938686915</v>
      </c>
    </row>
    <row r="14" spans="1:17" x14ac:dyDescent="0.25">
      <c r="P14" s="3">
        <v>9000000</v>
      </c>
      <c r="Q14" s="2">
        <f t="shared" si="0"/>
        <v>1124.3067501055039</v>
      </c>
    </row>
    <row r="15" spans="1:17" x14ac:dyDescent="0.25">
      <c r="P15" s="3">
        <v>10000000</v>
      </c>
      <c r="Q15" s="2">
        <f t="shared" si="0"/>
        <v>1011.8760750949532</v>
      </c>
    </row>
    <row r="16" spans="1:17" x14ac:dyDescent="0.25">
      <c r="P16" s="3">
        <v>20000000</v>
      </c>
      <c r="Q16" s="2">
        <f t="shared" si="0"/>
        <v>505.9380375474766</v>
      </c>
    </row>
    <row r="17" spans="16:17" x14ac:dyDescent="0.25">
      <c r="P17" s="3">
        <v>30000000</v>
      </c>
      <c r="Q17" s="2">
        <f t="shared" si="0"/>
        <v>337.29202503165112</v>
      </c>
    </row>
    <row r="18" spans="16:17" x14ac:dyDescent="0.25">
      <c r="P18" s="3">
        <v>40000000</v>
      </c>
      <c r="Q18" s="2">
        <f t="shared" si="0"/>
        <v>252.9690187737383</v>
      </c>
    </row>
    <row r="19" spans="16:17" x14ac:dyDescent="0.25">
      <c r="P19" s="3">
        <v>50000000</v>
      </c>
      <c r="Q19" s="2">
        <f t="shared" si="0"/>
        <v>202.37521501899067</v>
      </c>
    </row>
    <row r="20" spans="16:17" x14ac:dyDescent="0.25">
      <c r="P20" s="3">
        <v>60000000</v>
      </c>
      <c r="Q20" s="2">
        <f t="shared" si="0"/>
        <v>168.64601251582556</v>
      </c>
    </row>
    <row r="21" spans="16:17" x14ac:dyDescent="0.25">
      <c r="P21" s="3">
        <v>70000000</v>
      </c>
      <c r="Q21" s="2">
        <f t="shared" si="0"/>
        <v>144.55372501356476</v>
      </c>
    </row>
    <row r="22" spans="16:17" x14ac:dyDescent="0.25">
      <c r="P22" s="3">
        <v>80000000</v>
      </c>
      <c r="Q22" s="2">
        <f t="shared" si="0"/>
        <v>126.48450938686915</v>
      </c>
    </row>
    <row r="23" spans="16:17" x14ac:dyDescent="0.25">
      <c r="P23" s="3">
        <v>90000000</v>
      </c>
      <c r="Q23" s="2">
        <f t="shared" si="0"/>
        <v>112.43067501055036</v>
      </c>
    </row>
    <row r="24" spans="16:17" x14ac:dyDescent="0.25">
      <c r="P24" s="3">
        <v>100000000</v>
      </c>
      <c r="Q24" s="2">
        <f t="shared" si="0"/>
        <v>101.18760750949534</v>
      </c>
    </row>
    <row r="25" spans="16:17" x14ac:dyDescent="0.25">
      <c r="P25" s="3">
        <v>200000000</v>
      </c>
      <c r="Q25" s="2">
        <f t="shared" si="0"/>
        <v>50.593803754747668</v>
      </c>
    </row>
    <row r="26" spans="16:17" x14ac:dyDescent="0.25">
      <c r="P26" s="3">
        <v>300000000</v>
      </c>
      <c r="Q26" s="2">
        <f t="shared" si="0"/>
        <v>33.729202503165112</v>
      </c>
    </row>
    <row r="27" spans="16:17" x14ac:dyDescent="0.25">
      <c r="P27" s="3">
        <v>400000000</v>
      </c>
      <c r="Q27" s="2">
        <f t="shared" si="0"/>
        <v>25.296901877373834</v>
      </c>
    </row>
    <row r="28" spans="16:17" x14ac:dyDescent="0.25">
      <c r="P28" s="3">
        <v>500000000</v>
      </c>
      <c r="Q28" s="2">
        <f t="shared" si="0"/>
        <v>20.237521501899064</v>
      </c>
    </row>
    <row r="29" spans="16:17" x14ac:dyDescent="0.25">
      <c r="P29" s="3">
        <v>600000000</v>
      </c>
      <c r="Q29" s="2">
        <f t="shared" si="0"/>
        <v>16.864601251582556</v>
      </c>
    </row>
    <row r="30" spans="16:17" x14ac:dyDescent="0.25">
      <c r="P30" s="3">
        <v>700000000</v>
      </c>
      <c r="Q30" s="2">
        <f t="shared" si="0"/>
        <v>14.455372501356475</v>
      </c>
    </row>
    <row r="31" spans="16:17" x14ac:dyDescent="0.25">
      <c r="P31" s="3">
        <v>800000000</v>
      </c>
      <c r="Q31" s="2">
        <f t="shared" si="0"/>
        <v>12.648450938686917</v>
      </c>
    </row>
    <row r="32" spans="16:17" x14ac:dyDescent="0.25">
      <c r="P32" s="3">
        <v>900000000</v>
      </c>
      <c r="Q32" s="2">
        <f t="shared" si="0"/>
        <v>11.243067501055036</v>
      </c>
    </row>
    <row r="33" spans="16:17" x14ac:dyDescent="0.25">
      <c r="P33" s="3">
        <v>1000000000</v>
      </c>
      <c r="Q33" s="2">
        <f t="shared" si="0"/>
        <v>10.118760750949532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Force10 Networks,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Lenny Rayzman</cp:lastModifiedBy>
  <dcterms:created xsi:type="dcterms:W3CDTF">2010-07-26T19:35:01Z</dcterms:created>
  <dcterms:modified xsi:type="dcterms:W3CDTF">2015-10-30T19:07:53Z</dcterms:modified>
</cp:coreProperties>
</file>