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ols\Calculators\"/>
    </mc:Choice>
  </mc:AlternateContent>
  <bookViews>
    <workbookView xWindow="120" yWindow="120" windowWidth="20895" windowHeight="12210" activeTab="1"/>
  </bookViews>
  <sheets>
    <sheet name="Propagation Delay" sheetId="1" r:id="rId1"/>
    <sheet name="Critical Length" sheetId="3" r:id="rId2"/>
  </sheets>
  <calcPr calcId="171027"/>
</workbook>
</file>

<file path=xl/calcChain.xml><?xml version="1.0" encoding="utf-8"?>
<calcChain xmlns="http://schemas.openxmlformats.org/spreadsheetml/2006/main">
  <c r="B4" i="3" l="1"/>
  <c r="D5" i="1"/>
  <c r="D4" i="1"/>
  <c r="B5" i="1"/>
  <c r="B4" i="1"/>
  <c r="B6" i="1" l="1"/>
</calcChain>
</file>

<file path=xl/sharedStrings.xml><?xml version="1.0" encoding="utf-8"?>
<sst xmlns="http://schemas.openxmlformats.org/spreadsheetml/2006/main" count="14" uniqueCount="11">
  <si>
    <t>Prop Delay 1 =</t>
  </si>
  <si>
    <t>Prop Delay 2 =</t>
  </si>
  <si>
    <t>ps/in</t>
  </si>
  <si>
    <r>
      <t xml:space="preserve">Prop Delay  </t>
    </r>
    <r>
      <rPr>
        <sz val="11"/>
        <color theme="1"/>
        <rFont val="Arial"/>
        <family val="2"/>
      </rPr>
      <t xml:space="preserve">Δ </t>
    </r>
    <r>
      <rPr>
        <sz val="11"/>
        <color theme="1"/>
        <rFont val="Calibri"/>
        <family val="2"/>
        <scheme val="minor"/>
      </rPr>
      <t>=</t>
    </r>
  </si>
  <si>
    <t>Dk 1</t>
  </si>
  <si>
    <t>Dk 2</t>
  </si>
  <si>
    <t>mil/ns</t>
  </si>
  <si>
    <t>t_risefall (ns)</t>
  </si>
  <si>
    <t>Dk</t>
  </si>
  <si>
    <t>Critical Length =</t>
  </si>
  <si>
    <t>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</si>
</sst>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11" fontId="1" fillId="2" borderId="0" xfId="0" applyNumberFormat="1" applyFont="1" applyFill="1"/>
    <xf numFmtId="2" fontId="0" fillId="2" borderId="0" xfId="0" applyNumberFormat="1" applyFill="1"/>
    <xf numFmtId="2" fontId="0" fillId="2" borderId="1" xfId="0" applyNumberFormat="1" applyFill="1" applyBorder="1" applyProtection="1">
      <protection locked="0"/>
    </xf>
    <xf numFmtId="2" fontId="0" fillId="2" borderId="0" xfId="0" applyNumberFormat="1" applyFill="1" applyBorder="1" applyProtection="1">
      <protection locked="0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5" sqref="D5"/>
    </sheetView>
  </sheetViews>
  <sheetFormatPr defaultRowHeight="15" x14ac:dyDescent="0.25"/>
  <cols>
    <col min="1" max="1" width="18.5703125" style="1" customWidth="1"/>
    <col min="2" max="2" width="12" style="4" bestFit="1" customWidth="1"/>
    <col min="3" max="3" width="9.140625" style="1"/>
    <col min="4" max="4" width="12" style="1" bestFit="1" customWidth="1"/>
    <col min="5" max="6" width="9.140625" style="2"/>
    <col min="7" max="16384" width="9.140625" style="1"/>
  </cols>
  <sheetData>
    <row r="1" spans="1:17" x14ac:dyDescent="0.25">
      <c r="A1" s="1" t="s">
        <v>4</v>
      </c>
      <c r="B1" s="5">
        <v>4.0999999999999996</v>
      </c>
      <c r="P1" s="2"/>
      <c r="Q1" s="2"/>
    </row>
    <row r="2" spans="1:17" x14ac:dyDescent="0.25">
      <c r="A2" s="1" t="s">
        <v>5</v>
      </c>
      <c r="B2" s="5">
        <v>3.6</v>
      </c>
      <c r="P2" s="2"/>
      <c r="Q2" s="2"/>
    </row>
    <row r="3" spans="1:17" x14ac:dyDescent="0.25">
      <c r="B3" s="6"/>
      <c r="P3" s="3"/>
      <c r="Q3" s="2"/>
    </row>
    <row r="4" spans="1:17" x14ac:dyDescent="0.25">
      <c r="A4" s="1" t="s">
        <v>0</v>
      </c>
      <c r="B4" s="4">
        <f>1000000000000*(SQRT(B1))/11802852677.1653</f>
        <v>171.5556169780107</v>
      </c>
      <c r="C4" s="1" t="s">
        <v>2</v>
      </c>
      <c r="D4" s="4">
        <f>(1/B4)/0.000001</f>
        <v>5829.0134570655064</v>
      </c>
      <c r="E4" s="1" t="s">
        <v>6</v>
      </c>
      <c r="P4" s="3"/>
      <c r="Q4" s="2"/>
    </row>
    <row r="5" spans="1:17" x14ac:dyDescent="0.25">
      <c r="A5" s="1" t="s">
        <v>1</v>
      </c>
      <c r="B5" s="4">
        <f>1000000000000*(SQRT(B2))/11802852677.1653</f>
        <v>160.7549164594605</v>
      </c>
      <c r="C5" s="1" t="s">
        <v>2</v>
      </c>
      <c r="D5" s="4">
        <f>(1/B5)/0.000001</f>
        <v>6220.6495578763961</v>
      </c>
      <c r="E5" s="1" t="s">
        <v>6</v>
      </c>
      <c r="P5" s="3"/>
      <c r="Q5" s="2"/>
    </row>
    <row r="6" spans="1:17" x14ac:dyDescent="0.25">
      <c r="A6" s="1" t="s">
        <v>3</v>
      </c>
      <c r="B6" s="4">
        <f>ABS(B4-B5)</f>
        <v>10.800700518550201</v>
      </c>
      <c r="C6" s="1" t="s">
        <v>2</v>
      </c>
      <c r="D6" s="4"/>
      <c r="P6" s="3"/>
      <c r="Q6" s="2"/>
    </row>
    <row r="7" spans="1:17" x14ac:dyDescent="0.25">
      <c r="P7" s="3"/>
      <c r="Q7" s="2"/>
    </row>
    <row r="8" spans="1:17" x14ac:dyDescent="0.25">
      <c r="P8" s="3"/>
      <c r="Q8" s="2"/>
    </row>
    <row r="9" spans="1:17" x14ac:dyDescent="0.25">
      <c r="P9" s="3"/>
      <c r="Q9" s="2"/>
    </row>
    <row r="10" spans="1:17" x14ac:dyDescent="0.25">
      <c r="P10" s="3"/>
      <c r="Q10" s="2"/>
    </row>
    <row r="11" spans="1:17" x14ac:dyDescent="0.25">
      <c r="P11" s="3"/>
      <c r="Q11" s="2"/>
    </row>
    <row r="12" spans="1:17" x14ac:dyDescent="0.25">
      <c r="P12" s="3"/>
      <c r="Q12" s="2"/>
    </row>
    <row r="13" spans="1:17" x14ac:dyDescent="0.25">
      <c r="P13" s="3"/>
      <c r="Q13" s="2"/>
    </row>
    <row r="14" spans="1:17" x14ac:dyDescent="0.25">
      <c r="P14" s="3"/>
      <c r="Q14" s="2"/>
    </row>
    <row r="15" spans="1:17" x14ac:dyDescent="0.25">
      <c r="P15" s="3"/>
      <c r="Q15" s="2"/>
    </row>
    <row r="16" spans="1:17" x14ac:dyDescent="0.25">
      <c r="P16" s="3"/>
      <c r="Q16" s="2"/>
    </row>
    <row r="17" spans="16:17" x14ac:dyDescent="0.25">
      <c r="P17" s="3"/>
      <c r="Q17" s="2"/>
    </row>
    <row r="18" spans="16:17" x14ac:dyDescent="0.25">
      <c r="P18" s="3"/>
      <c r="Q18" s="2"/>
    </row>
    <row r="19" spans="16:17" x14ac:dyDescent="0.25">
      <c r="P19" s="3"/>
      <c r="Q19" s="2"/>
    </row>
    <row r="20" spans="16:17" x14ac:dyDescent="0.25">
      <c r="P20" s="3"/>
      <c r="Q20" s="2"/>
    </row>
    <row r="21" spans="16:17" x14ac:dyDescent="0.25">
      <c r="P21" s="3"/>
      <c r="Q21" s="2"/>
    </row>
    <row r="22" spans="16:17" x14ac:dyDescent="0.25">
      <c r="P22" s="3"/>
      <c r="Q22" s="2"/>
    </row>
    <row r="23" spans="16:17" x14ac:dyDescent="0.25">
      <c r="P23" s="3"/>
      <c r="Q23" s="2"/>
    </row>
    <row r="24" spans="16:17" x14ac:dyDescent="0.25">
      <c r="P24" s="3"/>
      <c r="Q24" s="2"/>
    </row>
    <row r="25" spans="16:17" x14ac:dyDescent="0.25">
      <c r="P25" s="3"/>
      <c r="Q25" s="2"/>
    </row>
    <row r="26" spans="16:17" x14ac:dyDescent="0.25">
      <c r="P26" s="3"/>
      <c r="Q26" s="2"/>
    </row>
    <row r="27" spans="16:17" x14ac:dyDescent="0.25">
      <c r="P27" s="3"/>
      <c r="Q27" s="2"/>
    </row>
    <row r="28" spans="16:17" x14ac:dyDescent="0.25">
      <c r="P28" s="3"/>
      <c r="Q28" s="2"/>
    </row>
    <row r="29" spans="16:17" x14ac:dyDescent="0.25">
      <c r="P29" s="3"/>
      <c r="Q29" s="2"/>
    </row>
    <row r="30" spans="16:17" x14ac:dyDescent="0.25">
      <c r="P30" s="3"/>
      <c r="Q30" s="2"/>
    </row>
    <row r="31" spans="16:17" x14ac:dyDescent="0.25">
      <c r="P31" s="3"/>
      <c r="Q31" s="2"/>
    </row>
    <row r="32" spans="16:17" x14ac:dyDescent="0.25">
      <c r="P32" s="3"/>
      <c r="Q32" s="2"/>
    </row>
    <row r="33" spans="16:17" x14ac:dyDescent="0.25">
      <c r="P33" s="3"/>
      <c r="Q33" s="2"/>
    </row>
  </sheetData>
  <sheetProtection password="C0F5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abSelected="1" workbookViewId="0">
      <selection sqref="A1:XFD1048576"/>
    </sheetView>
  </sheetViews>
  <sheetFormatPr defaultRowHeight="15" x14ac:dyDescent="0.25"/>
  <cols>
    <col min="1" max="1" width="18.5703125" style="1" customWidth="1"/>
    <col min="2" max="2" width="11.28515625" style="4" customWidth="1"/>
    <col min="3" max="3" width="9.140625" style="1"/>
    <col min="4" max="4" width="12" style="1" bestFit="1" customWidth="1"/>
    <col min="5" max="6" width="9.140625" style="2"/>
    <col min="7" max="16384" width="9.140625" style="1"/>
  </cols>
  <sheetData>
    <row r="1" spans="1:17" x14ac:dyDescent="0.25">
      <c r="A1" s="1" t="s">
        <v>7</v>
      </c>
      <c r="B1" s="5">
        <v>1.3</v>
      </c>
      <c r="P1" s="2"/>
      <c r="Q1" s="2"/>
    </row>
    <row r="2" spans="1:17" x14ac:dyDescent="0.25">
      <c r="A2" s="1" t="s">
        <v>8</v>
      </c>
      <c r="B2" s="5">
        <v>4</v>
      </c>
      <c r="P2" s="2"/>
      <c r="Q2" s="2"/>
    </row>
    <row r="3" spans="1:17" x14ac:dyDescent="0.25">
      <c r="B3" s="6"/>
      <c r="P3" s="3"/>
      <c r="Q3" s="2"/>
    </row>
    <row r="4" spans="1:17" x14ac:dyDescent="0.25">
      <c r="A4" s="1" t="s">
        <v>9</v>
      </c>
      <c r="B4" s="7">
        <f>(B1/4)*11.8028526771653/(SQRT(B2))</f>
        <v>1.9179635600393612</v>
      </c>
      <c r="C4" s="1" t="s">
        <v>10</v>
      </c>
      <c r="D4" s="4"/>
      <c r="E4" s="1"/>
      <c r="P4" s="3"/>
      <c r="Q4" s="2"/>
    </row>
    <row r="5" spans="1:17" x14ac:dyDescent="0.25">
      <c r="D5" s="4"/>
      <c r="E5" s="1"/>
      <c r="P5" s="3"/>
      <c r="Q5" s="2"/>
    </row>
    <row r="6" spans="1:17" x14ac:dyDescent="0.25">
      <c r="D6" s="4"/>
      <c r="P6" s="3"/>
      <c r="Q6" s="2"/>
    </row>
    <row r="7" spans="1:17" x14ac:dyDescent="0.25">
      <c r="P7" s="3"/>
      <c r="Q7" s="2"/>
    </row>
    <row r="8" spans="1:17" x14ac:dyDescent="0.25">
      <c r="P8" s="3"/>
      <c r="Q8" s="2"/>
    </row>
    <row r="9" spans="1:17" x14ac:dyDescent="0.25">
      <c r="P9" s="3"/>
      <c r="Q9" s="2"/>
    </row>
    <row r="10" spans="1:17" x14ac:dyDescent="0.25">
      <c r="P10" s="3"/>
      <c r="Q10" s="2"/>
    </row>
    <row r="11" spans="1:17" x14ac:dyDescent="0.25">
      <c r="P11" s="3"/>
      <c r="Q11" s="2"/>
    </row>
    <row r="12" spans="1:17" x14ac:dyDescent="0.25">
      <c r="P12" s="3"/>
      <c r="Q12" s="2"/>
    </row>
    <row r="13" spans="1:17" x14ac:dyDescent="0.25">
      <c r="P13" s="3"/>
      <c r="Q13" s="2"/>
    </row>
    <row r="14" spans="1:17" x14ac:dyDescent="0.25">
      <c r="P14" s="3"/>
      <c r="Q14" s="2"/>
    </row>
    <row r="15" spans="1:17" x14ac:dyDescent="0.25">
      <c r="P15" s="3"/>
      <c r="Q15" s="2"/>
    </row>
    <row r="16" spans="1:17" x14ac:dyDescent="0.25">
      <c r="P16" s="3"/>
      <c r="Q16" s="2"/>
    </row>
    <row r="17" spans="16:17" x14ac:dyDescent="0.25">
      <c r="P17" s="3"/>
      <c r="Q17" s="2"/>
    </row>
    <row r="18" spans="16:17" x14ac:dyDescent="0.25">
      <c r="P18" s="3"/>
      <c r="Q18" s="2"/>
    </row>
    <row r="19" spans="16:17" x14ac:dyDescent="0.25">
      <c r="P19" s="3"/>
      <c r="Q19" s="2"/>
    </row>
    <row r="20" spans="16:17" x14ac:dyDescent="0.25">
      <c r="P20" s="3"/>
      <c r="Q20" s="2"/>
    </row>
    <row r="21" spans="16:17" x14ac:dyDescent="0.25">
      <c r="P21" s="3"/>
      <c r="Q21" s="2"/>
    </row>
    <row r="22" spans="16:17" x14ac:dyDescent="0.25">
      <c r="P22" s="3"/>
      <c r="Q22" s="2"/>
    </row>
    <row r="23" spans="16:17" x14ac:dyDescent="0.25">
      <c r="P23" s="3"/>
      <c r="Q23" s="2"/>
    </row>
    <row r="24" spans="16:17" x14ac:dyDescent="0.25">
      <c r="P24" s="3"/>
      <c r="Q24" s="2"/>
    </row>
    <row r="25" spans="16:17" x14ac:dyDescent="0.25">
      <c r="P25" s="3"/>
      <c r="Q25" s="2"/>
    </row>
    <row r="26" spans="16:17" x14ac:dyDescent="0.25">
      <c r="P26" s="3"/>
      <c r="Q26" s="2"/>
    </row>
    <row r="27" spans="16:17" x14ac:dyDescent="0.25">
      <c r="P27" s="3"/>
      <c r="Q27" s="2"/>
    </row>
    <row r="28" spans="16:17" x14ac:dyDescent="0.25">
      <c r="P28" s="3"/>
      <c r="Q28" s="2"/>
    </row>
    <row r="29" spans="16:17" x14ac:dyDescent="0.25">
      <c r="P29" s="3"/>
      <c r="Q29" s="2"/>
    </row>
    <row r="30" spans="16:17" x14ac:dyDescent="0.25">
      <c r="P30" s="3"/>
      <c r="Q30" s="2"/>
    </row>
    <row r="31" spans="16:17" x14ac:dyDescent="0.25">
      <c r="P31" s="3"/>
      <c r="Q31" s="2"/>
    </row>
    <row r="32" spans="16:17" x14ac:dyDescent="0.25">
      <c r="P32" s="3"/>
      <c r="Q32" s="2"/>
    </row>
    <row r="33" spans="16:17" x14ac:dyDescent="0.25">
      <c r="P33" s="3"/>
      <c r="Q33" s="2"/>
    </row>
  </sheetData>
  <sheetProtection algorithmName="SHA-512" hashValue="hTfnYyuswNE5oFGg7I5Yj4BDXDnCvH/SdNS5S2W1/Xzn4L2LucLDIAdPqsEkwYxfEjoszDAvg85gIEAK0ABjag==" saltValue="dhllQWWEbph0Rr8S8DHK2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Propagation Delay</vt:lpstr>
      <vt:lpstr>Critical Length</vt:lpstr>
    </vt:vector>
  </TitlesOfParts>
  <Company>Force10 Networks,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Lenny Rayzman</cp:lastModifiedBy>
  <dcterms:created xsi:type="dcterms:W3CDTF">2010-07-26T19:35:01Z</dcterms:created>
  <dcterms:modified xsi:type="dcterms:W3CDTF">2019-04-05T19:26:51Z</dcterms:modified>
</cp:coreProperties>
</file>