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<sst xmlns="http://schemas.openxmlformats.org/spreadsheetml/2006/main" count="11" uniqueCount="11">
  <si>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Number of Cities</t>
  </si>
  <si>
    <t>Brute Force Runtime(microseconds)</t>
  </si>
  <si>
    <t>Approximation Runtime(microseconds)</t>
  </si>
  <si>
    <t>Brute Force Runtime(seconds)</t>
  </si>
  <si>
    <t>Approximation Runtime(seconds)</t>
  </si>
  <si>
    <t>% of Optimal Solution</t>
  </si>
  <si>
    <t>Brute Force Runtime(minutes)</t>
  </si>
  <si>
    <t>Approximation Runtime(minutes)</t>
  </si>
  <si>
    <t>Tours each time</t>
  </si>
  <si>
    <t>Generations each time</t>
  </si>
  <si>
    <t>mutation rate each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</si>
</sst>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29.13"/>
    <col customWidth="1" min="3" max="3" width="30.0"/>
    <col customWidth="1" min="4" max="4" width="23.5"/>
    <col customWidth="1" min="5" max="5" width="25.75"/>
    <col customWidth="1" min="6" max="6" width="17.13"/>
    <col customWidth="1" min="7" max="7" width="27.38"/>
    <col customWidth="1" min="8" max="8" width="29.5"/>
    <col customWidth="1" min="9" max="9" width="18.38"/>
    <col customWidth="1" min="10" max="10" width="1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8</v>
      </c>
      <c r="K1" s="2" t="s">
        <v>9</v>
      </c>
      <c r="L1" s="2" t="s">
        <v>10</v>
      </c>
    </row>
    <row r="2">
      <c r="A2" s="2">
        <v>10.0</v>
      </c>
      <c r="B2" s="2">
        <v>1133343.0</v>
      </c>
      <c r="C2" s="2">
        <v>235.0</v>
      </c>
      <c r="D2" s="3">
        <f t="shared" ref="D2:E2" si="1">B2*10^-6</f>
        <v>1.133343</v>
      </c>
      <c r="E2" s="3">
        <f t="shared" si="1"/>
        <v>0.000235</v>
      </c>
      <c r="F2" s="4">
        <v>1.43482</v>
      </c>
      <c r="G2" s="3">
        <f t="shared" ref="G2:H2" si="2">D2/60</f>
        <v>0.01888905</v>
      </c>
      <c r="H2" s="3">
        <f t="shared" si="2"/>
        <v>0.000003916666667</v>
      </c>
      <c r="J2" s="2">
        <v>10.0</v>
      </c>
      <c r="K2" s="2">
        <v>10.0</v>
      </c>
      <c r="L2" s="2">
        <v>0.1</v>
      </c>
    </row>
    <row r="3">
      <c r="A3" s="2">
        <v>11.0</v>
      </c>
      <c r="B3" s="2">
        <v>1.3043184E7</v>
      </c>
      <c r="C3" s="2">
        <v>242.0</v>
      </c>
      <c r="D3" s="3">
        <f t="shared" ref="D3:E3" si="3">B3*10^-6</f>
        <v>13.043184</v>
      </c>
      <c r="E3" s="3">
        <f t="shared" si="3"/>
        <v>0.000242</v>
      </c>
      <c r="F3" s="4">
        <v>1.59389</v>
      </c>
      <c r="G3" s="3">
        <f t="shared" ref="G3:H3" si="4">D3/60</f>
        <v>0.2173864</v>
      </c>
      <c r="H3" s="3">
        <f t="shared" si="4"/>
        <v>0.000004033333333</v>
      </c>
    </row>
    <row r="4">
      <c r="A4" s="2">
        <v>12.0</v>
      </c>
      <c r="B4" s="2">
        <v>3.2617473E8</v>
      </c>
      <c r="C4" s="2">
        <v>220.0</v>
      </c>
      <c r="D4" s="3">
        <f t="shared" ref="D4:E4" si="5">B4*10^-6</f>
        <v>326.17473</v>
      </c>
      <c r="E4" s="3">
        <f t="shared" si="5"/>
        <v>0.00022</v>
      </c>
      <c r="F4" s="4">
        <v>1.62222</v>
      </c>
      <c r="G4" s="3">
        <f t="shared" ref="G4:H4" si="6">D4/60</f>
        <v>5.4362455</v>
      </c>
      <c r="H4" s="3">
        <f t="shared" si="6"/>
        <v>0.000003666666667</v>
      </c>
    </row>
  </sheetData>
  <drawing r:id="rId1"/>
</worksheet>
</file>