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F0894F0-00B2-44BB-933C-DBD06C1CAC14}" xr6:coauthVersionLast="45" xr6:coauthVersionMax="45" xr10:uidLastSave="{00000000-0000-0000-0000-000000000000}"/>
  <bookViews>
    <workbookView xWindow="-120" yWindow="-120" windowWidth="20730" windowHeight="11760" tabRatio="347" activeTab="2" xr2:uid="{00000000-000D-0000-FFFF-FFFF00000000}"/>
  </bookViews>
  <sheets>
    <sheet name="data" sheetId="1" r:id="rId1"/>
    <sheet name="dinamic" sheetId="2" r:id="rId2"/>
    <sheet name="graficos" sheetId="3" r:id="rId3"/>
  </sheets>
  <calcPr calcId="18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<sst xmlns="http://schemas.openxmlformats.org/spreadsheetml/2006/main" count="177" uniqueCount="31">
  <si>
    <t>tipo</t>
  </si>
  <si>
    <t>categoria</t>
  </si>
  <si>
    <t>descricao</t>
  </si>
  <si>
    <t>valor</t>
  </si>
  <si>
    <t>operação bancaria</t>
  </si>
  <si>
    <t>status</t>
  </si>
  <si>
    <t>entrada</t>
  </si>
  <si>
    <t>salario</t>
  </si>
  <si>
    <t>renda fixa</t>
  </si>
  <si>
    <t>transferência</t>
  </si>
  <si>
    <t>recebido</t>
  </si>
  <si>
    <t>habitação</t>
  </si>
  <si>
    <t>recebimento</t>
  </si>
  <si>
    <t>saida</t>
  </si>
  <si>
    <t>internet</t>
  </si>
  <si>
    <t>pagamento</t>
  </si>
  <si>
    <t>boleto</t>
  </si>
  <si>
    <t>pago</t>
  </si>
  <si>
    <t>alimentação</t>
  </si>
  <si>
    <t>educação</t>
  </si>
  <si>
    <t>pós graduação</t>
  </si>
  <si>
    <t>lazer</t>
  </si>
  <si>
    <t>cds e vinil</t>
  </si>
  <si>
    <t>cartão</t>
  </si>
  <si>
    <t>restaurante</t>
  </si>
  <si>
    <t>cartao</t>
  </si>
  <si>
    <t>previdencia</t>
  </si>
  <si>
    <t>data</t>
  </si>
  <si>
    <t>Total Geral</t>
  </si>
  <si>
    <t>Soma de valor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</si>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</sst>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[$R$-416]\ #,##0.00;[Red]\-[$R$-416]\ #,##0.00"/>
    <numFmt numFmtId="166" formatCode="&quot;R$&quot;\ #,##0.00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Font="1"/>
    <xf numFmtId="0" fontId="0" fillId="0" borderId="1" xfId="0" applyBorder="1"/>
    <xf numFmtId="0" fontId="0" fillId="0" borderId="2" xfId="0" pivotButton="1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2" xfId="0" applyNumberFormat="1" applyBorder="1"/>
    <xf numFmtId="0" fontId="0" fillId="2" borderId="0" xfId="0" applyFill="1"/>
  </cellXfs>
  <cellStyles count="4">
    <cellStyle name="Campo da tabela dinâmica" xfId="1" xr:uid="{00000000-0005-0000-0000-000000000000}"/>
    <cellStyle name="Canto da tabela dinâmica" xfId="2" xr:uid="{00000000-0005-0000-0000-000001000000}"/>
    <cellStyle name="Normal" xfId="0" builtinId="0"/>
    <cellStyle name="Valor da tabela dinâmica" xfId="3" xr:uid="{00000000-0005-0000-0000-000003000000}"/>
  </cellStyles>
  <dxfs count="3">
    <dxf>
      <numFmt numFmtId="165" formatCode="[$R$-416]\ #,##0.00;[Red]\-[$R$-416]\ #,##0.00"/>
    </dxf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[bootcamp.xlsx]dinamic!Tabela dinâmica1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solidFill>
              <a:srgbClr val="00B050">
                <a:alpha val="45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solidFill>
              <a:srgbClr val="00B050">
                <a:alpha val="45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solidFill>
              <a:srgbClr val="00B050">
                <a:alpha val="45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9.6106736657917762E-4"/>
          <c:y val="0"/>
          <c:w val="0.9388888888888888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dinamic!$C$3:$C$4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B050">
                  <a:alpha val="45000"/>
                </a:srgbClr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D9-4246-8BB6-F8C541E793E8}"/>
              </c:ext>
            </c:extLst>
          </c:dPt>
          <c:cat>
            <c:strRef>
              <c:f>dinamic!$B$5:$B$11</c:f>
              <c:strCache>
                <c:ptCount val="6"/>
                <c:pt idx="0">
                  <c:v>alimentação</c:v>
                </c:pt>
                <c:pt idx="1">
                  <c:v>educação</c:v>
                </c:pt>
                <c:pt idx="2">
                  <c:v>habitação</c:v>
                </c:pt>
                <c:pt idx="3">
                  <c:v>internet</c:v>
                </c:pt>
                <c:pt idx="4">
                  <c:v>lazer</c:v>
                </c:pt>
                <c:pt idx="5">
                  <c:v>previdencia</c:v>
                </c:pt>
              </c:strCache>
            </c:strRef>
          </c:cat>
          <c:val>
            <c:numRef>
              <c:f>dinamic!$C$5:$C$11</c:f>
              <c:numCache>
                <c:formatCode>"R$"\ #,##0.00</c:formatCode>
                <c:ptCount val="6"/>
                <c:pt idx="0">
                  <c:v>2100</c:v>
                </c:pt>
                <c:pt idx="1">
                  <c:v>1173</c:v>
                </c:pt>
                <c:pt idx="2">
                  <c:v>5800</c:v>
                </c:pt>
                <c:pt idx="3">
                  <c:v>363</c:v>
                </c:pt>
                <c:pt idx="4">
                  <c:v>700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D9-4246-8BB6-F8C541E79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732176"/>
        <c:axId val="445732504"/>
      </c:barChart>
      <c:catAx>
        <c:axId val="4457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5732504"/>
        <c:crosses val="autoZero"/>
        <c:auto val="1"/>
        <c:lblAlgn val="ctr"/>
        <c:lblOffset val="100"/>
        <c:noMultiLvlLbl val="0"/>
      </c:catAx>
      <c:valAx>
        <c:axId val="445732504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44573217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[bootcamp.xlsx]dinamic!Tabela dinâmica2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dinamic!$F$3:$F$4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dinamic!$E$5:$E$7</c:f>
              <c:strCache>
                <c:ptCount val="2"/>
                <c:pt idx="0">
                  <c:v>habitação</c:v>
                </c:pt>
                <c:pt idx="1">
                  <c:v>salario</c:v>
                </c:pt>
              </c:strCache>
            </c:strRef>
          </c:cat>
          <c:val>
            <c:numRef>
              <c:f>dinamic!$F$5:$F$7</c:f>
              <c:numCache>
                <c:formatCode>"R$"\ #,##0.00</c:formatCode>
                <c:ptCount val="2"/>
                <c:pt idx="0">
                  <c:v>3000</c:v>
                </c:pt>
                <c:pt idx="1">
                  <c:v>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F-4D22-A813-AE56CC505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023744"/>
        <c:axId val="437020136"/>
      </c:barChart>
      <c:catAx>
        <c:axId val="43702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020136"/>
        <c:crosses val="autoZero"/>
        <c:auto val="1"/>
        <c:lblAlgn val="ctr"/>
        <c:lblOffset val="100"/>
        <c:noMultiLvlLbl val="0"/>
      </c:catAx>
      <c:valAx>
        <c:axId val="437020136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4370237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421902</xdr:colOff>
      <xdr:row>1</xdr:row>
      <xdr:rowOff>152960</xdr:rowOff>
    </xdr:from>
    <xdr:to>
      <xdr:col>7</xdr:col>
      <xdr:colOff>688602</xdr:colOff>
      <xdr:row>21</xdr:row>
      <xdr:rowOff>152960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FB85B81B-3C55-4818-B592-597EEC9F8848}"/>
            </a:ext>
          </a:extLst>
        </xdr:cNvPr>
        <xdr:cNvGrpSpPr/>
      </xdr:nvGrpSpPr>
      <xdr:grpSpPr>
        <a:xfrm>
          <a:off x="1195108" y="309842"/>
          <a:ext cx="4905935" cy="3137647"/>
          <a:chOff x="1239931" y="242607"/>
          <a:chExt cx="4905935" cy="3137647"/>
        </a:xfrm>
      </xdr:grpSpPr>
      <xdr:grpSp>
        <xdr:nvGrpSpPr>
          <xdr:cNvPr id="13" name="Agrupar 12">
            <a:extLst>
              <a:ext uri="{FF2B5EF4-FFF2-40B4-BE49-F238E27FC236}">
                <a16:creationId xmlns:a16="http://schemas.microsoft.com/office/drawing/2014/main" id="{4CDD9806-2651-4C70-BF9A-9715013B29E4}"/>
              </a:ext>
            </a:extLst>
          </xdr:cNvPr>
          <xdr:cNvGrpSpPr/>
        </xdr:nvGrpSpPr>
        <xdr:grpSpPr>
          <a:xfrm>
            <a:off x="1239931" y="242607"/>
            <a:ext cx="4905935" cy="3137647"/>
            <a:chOff x="2257425" y="142875"/>
            <a:chExt cx="4895850" cy="3238500"/>
          </a:xfrm>
        </xdr:grpSpPr>
        <xdr:sp macro="" textlink="">
          <xdr:nvSpPr>
            <xdr:cNvPr id="2" name="Retângulo: Cantos Arredondados 1">
              <a:extLst>
                <a:ext uri="{FF2B5EF4-FFF2-40B4-BE49-F238E27FC236}">
                  <a16:creationId xmlns:a16="http://schemas.microsoft.com/office/drawing/2014/main" id="{745F44EB-9947-4AE8-A4D2-367146451570}"/>
                </a:ext>
              </a:extLst>
            </xdr:cNvPr>
            <xdr:cNvSpPr/>
          </xdr:nvSpPr>
          <xdr:spPr bwMode="auto">
            <a:xfrm>
              <a:off x="2257425" y="152400"/>
              <a:ext cx="4895850" cy="3228975"/>
            </a:xfrm>
            <a:prstGeom prst="round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6B067795-508A-4FE4-B6BF-13E9CBC29584}"/>
                </a:ext>
              </a:extLst>
            </xdr:cNvPr>
            <xdr:cNvGraphicFramePr>
              <a:graphicFrameLocks/>
            </xdr:cNvGraphicFramePr>
          </xdr:nvGraphicFramePr>
          <xdr:xfrm>
            <a:off x="2457450" y="390525"/>
            <a:ext cx="4572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3" name="Retângulo: Cantos Superiores Arredondados 2">
              <a:extLst>
                <a:ext uri="{FF2B5EF4-FFF2-40B4-BE49-F238E27FC236}">
                  <a16:creationId xmlns:a16="http://schemas.microsoft.com/office/drawing/2014/main" id="{D962F31E-504D-4300-8B03-3246FC726E4E}"/>
                </a:ext>
              </a:extLst>
            </xdr:cNvPr>
            <xdr:cNvSpPr/>
          </xdr:nvSpPr>
          <xdr:spPr bwMode="auto">
            <a:xfrm>
              <a:off x="2266950" y="142875"/>
              <a:ext cx="4886325" cy="542925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00B050"/>
            </a:solidFill>
            <a:ln w="9525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78D936B5-E166-4811-BEDB-A6125F704D6A}"/>
              </a:ext>
            </a:extLst>
          </xdr:cNvPr>
          <xdr:cNvSpPr txBox="1"/>
        </xdr:nvSpPr>
        <xdr:spPr>
          <a:xfrm>
            <a:off x="1755962" y="370915"/>
            <a:ext cx="1394012" cy="2521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Saidas</a:t>
            </a:r>
          </a:p>
        </xdr:txBody>
      </xdr:sp>
    </xdr:grpSp>
    <xdr:clientData/>
  </xdr:twoCellAnchor>
  <xdr:twoCellAnchor>
    <xdr:from>
      <xdr:col>1</xdr:col>
      <xdr:colOff>421902</xdr:colOff>
      <xdr:row>23</xdr:row>
      <xdr:rowOff>19050</xdr:rowOff>
    </xdr:from>
    <xdr:to>
      <xdr:col>7</xdr:col>
      <xdr:colOff>688602</xdr:colOff>
      <xdr:row>43</xdr:row>
      <xdr:rowOff>9525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A6F5041C-D5AE-4D41-807F-04EC62273FA2}"/>
            </a:ext>
          </a:extLst>
        </xdr:cNvPr>
        <xdr:cNvGrpSpPr/>
      </xdr:nvGrpSpPr>
      <xdr:grpSpPr>
        <a:xfrm>
          <a:off x="1195108" y="3627344"/>
          <a:ext cx="4905935" cy="3128122"/>
          <a:chOff x="1220881" y="3627344"/>
          <a:chExt cx="4905935" cy="3128122"/>
        </a:xfrm>
      </xdr:grpSpPr>
      <xdr:grpSp>
        <xdr:nvGrpSpPr>
          <xdr:cNvPr id="4" name="Agrupar 3">
            <a:extLst>
              <a:ext uri="{FF2B5EF4-FFF2-40B4-BE49-F238E27FC236}">
                <a16:creationId xmlns:a16="http://schemas.microsoft.com/office/drawing/2014/main" id="{816D6391-E5FE-442F-A14B-7507CE09A2D3}"/>
              </a:ext>
            </a:extLst>
          </xdr:cNvPr>
          <xdr:cNvGrpSpPr/>
        </xdr:nvGrpSpPr>
        <xdr:grpSpPr>
          <a:xfrm>
            <a:off x="1220881" y="3627344"/>
            <a:ext cx="4905935" cy="3128122"/>
            <a:chOff x="1400175" y="3648075"/>
            <a:chExt cx="4895850" cy="3228975"/>
          </a:xfrm>
        </xdr:grpSpPr>
        <xdr:sp macro="" textlink="">
          <xdr:nvSpPr>
            <xdr:cNvPr id="8" name="Retângulo: Cantos Arredondados 7">
              <a:extLst>
                <a:ext uri="{FF2B5EF4-FFF2-40B4-BE49-F238E27FC236}">
                  <a16:creationId xmlns:a16="http://schemas.microsoft.com/office/drawing/2014/main" id="{E1023A05-4A5C-4951-B13D-1EFF64877B1B}"/>
                </a:ext>
              </a:extLst>
            </xdr:cNvPr>
            <xdr:cNvSpPr/>
          </xdr:nvSpPr>
          <xdr:spPr bwMode="auto">
            <a:xfrm>
              <a:off x="1400175" y="3648075"/>
              <a:ext cx="4895850" cy="3228975"/>
            </a:xfrm>
            <a:prstGeom prst="round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pt-BR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A5D68F03-73A8-437A-92DA-9DBFD1DA722C}"/>
                </a:ext>
              </a:extLst>
            </xdr:cNvPr>
            <xdr:cNvGraphicFramePr>
              <a:graphicFrameLocks/>
            </xdr:cNvGraphicFramePr>
          </xdr:nvGraphicFramePr>
          <xdr:xfrm>
            <a:off x="1543050" y="3886200"/>
            <a:ext cx="4572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">
          <xdr:nvSpPr>
            <xdr:cNvPr id="11" name="Retângulo: Cantos Superiores Arredondados 10">
              <a:extLst>
                <a:ext uri="{FF2B5EF4-FFF2-40B4-BE49-F238E27FC236}">
                  <a16:creationId xmlns:a16="http://schemas.microsoft.com/office/drawing/2014/main" id="{7E24E4C8-85B0-4E40-A24B-0316AABD35D4}"/>
                </a:ext>
              </a:extLst>
            </xdr:cNvPr>
            <xdr:cNvSpPr/>
          </xdr:nvSpPr>
          <xdr:spPr bwMode="auto">
            <a:xfrm>
              <a:off x="1400176" y="3648075"/>
              <a:ext cx="4895849" cy="466725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00B050"/>
            </a:solidFill>
            <a:ln w="9525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15" name="CaixaDeTexto 14">
            <a:extLst>
              <a:ext uri="{FF2B5EF4-FFF2-40B4-BE49-F238E27FC236}">
                <a16:creationId xmlns:a16="http://schemas.microsoft.com/office/drawing/2014/main" id="{A90682D2-A16D-4C1A-9A68-919E2D0722EC}"/>
              </a:ext>
            </a:extLst>
          </xdr:cNvPr>
          <xdr:cNvSpPr txBox="1"/>
        </xdr:nvSpPr>
        <xdr:spPr>
          <a:xfrm>
            <a:off x="1651187" y="3751169"/>
            <a:ext cx="1239931" cy="2280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Entradas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bela B. Liberal" refreshedDate="45673.824580092594" createdVersion="1" refreshedVersion="6" recordCount="30" upgradeOnRefresh="1" xr:uid="{00000000-000A-0000-FFFF-FFFF0C000000}">
  <cacheSource type="worksheet">
    <worksheetSource name="tabela"/>
  </cacheSource>
  <cacheFields count="7">
    <cacheField name="data" numFmtId="164">
      <sharedItems containsSemiMixedTypes="0" containsNonDate="0" containsDate="1" containsString="0" minDate="2024-10-20T00:00:00" maxDate="2024-12-30T00:00:00"/>
    </cacheField>
    <cacheField name="tipo" numFmtId="0">
      <sharedItems count="2">
        <s v="entrada"/>
        <s v="saida"/>
      </sharedItems>
    </cacheField>
    <cacheField name="categoria" numFmtId="0">
      <sharedItems count="7">
        <s v="salario"/>
        <s v="habitação"/>
        <s v="internet"/>
        <s v="alimentação"/>
        <s v="educação"/>
        <s v="lazer"/>
        <s v="previdencia"/>
      </sharedItems>
    </cacheField>
    <cacheField name="descricao" numFmtId="0">
      <sharedItems/>
    </cacheField>
    <cacheField name="valor" numFmtId="165">
      <sharedItems containsSemiMixedTypes="0" containsString="0" containsNumber="1" containsInteger="1" minValue="121" maxValue="6000"/>
    </cacheField>
    <cacheField name="operação banca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d v="2024-10-20T00:00:00"/>
    <x v="0"/>
    <x v="0"/>
    <s v="renda fixa"/>
    <n v="6000"/>
    <s v="transferência"/>
    <s v="recebido"/>
  </r>
  <r>
    <d v="2024-10-21T00:00:00"/>
    <x v="0"/>
    <x v="1"/>
    <s v="recebimento"/>
    <n v="500"/>
    <s v="transferência"/>
    <s v="recebido"/>
  </r>
  <r>
    <d v="2024-10-22T00:00:00"/>
    <x v="1"/>
    <x v="2"/>
    <s v="pagamento"/>
    <n v="121"/>
    <s v="boleto"/>
    <s v="pago"/>
  </r>
  <r>
    <d v="2024-10-23T00:00:00"/>
    <x v="1"/>
    <x v="1"/>
    <s v="pagamento"/>
    <n v="1800"/>
    <s v="transferência"/>
    <s v="pago"/>
  </r>
  <r>
    <d v="2024-10-24T00:00:00"/>
    <x v="0"/>
    <x v="1"/>
    <s v="recebimento"/>
    <n v="500"/>
    <s v="transferência"/>
    <s v="recebido"/>
  </r>
  <r>
    <d v="2024-10-25T00:00:00"/>
    <x v="1"/>
    <x v="3"/>
    <s v="pagamento"/>
    <n v="500"/>
    <s v="boleto"/>
    <s v="pago"/>
  </r>
  <r>
    <d v="2024-10-26T00:00:00"/>
    <x v="1"/>
    <x v="4"/>
    <s v="pós graduação"/>
    <n v="391"/>
    <s v="boleto"/>
    <s v="pago"/>
  </r>
  <r>
    <d v="2024-10-27T00:00:00"/>
    <x v="1"/>
    <x v="5"/>
    <s v="cds e vinil"/>
    <n v="300"/>
    <s v="cartão"/>
    <s v="pago"/>
  </r>
  <r>
    <d v="2024-10-28T00:00:00"/>
    <x v="1"/>
    <x v="3"/>
    <s v="restaurante"/>
    <n v="250"/>
    <s v="cartao"/>
    <s v="pago"/>
  </r>
  <r>
    <d v="2024-10-29T00:00:00"/>
    <x v="1"/>
    <x v="6"/>
    <s v="renda fixa"/>
    <n v="400"/>
    <s v="transferência"/>
    <s v="pago"/>
  </r>
  <r>
    <d v="2024-11-20T00:00:00"/>
    <x v="0"/>
    <x v="0"/>
    <s v="renda fixa"/>
    <n v="5500"/>
    <s v="transferência"/>
    <s v="recebido"/>
  </r>
  <r>
    <d v="2024-11-21T00:00:00"/>
    <x v="0"/>
    <x v="1"/>
    <s v="recebimento"/>
    <n v="500"/>
    <s v="transferência"/>
    <s v="recebido"/>
  </r>
  <r>
    <d v="2024-11-22T00:00:00"/>
    <x v="1"/>
    <x v="2"/>
    <s v="pagamento"/>
    <n v="121"/>
    <s v="boleto"/>
    <s v="pago"/>
  </r>
  <r>
    <d v="2024-11-23T00:00:00"/>
    <x v="1"/>
    <x v="1"/>
    <s v="pagamento"/>
    <n v="2000"/>
    <s v="transferência"/>
    <s v="pago"/>
  </r>
  <r>
    <d v="2024-11-24T00:00:00"/>
    <x v="0"/>
    <x v="1"/>
    <s v="recebimento"/>
    <n v="500"/>
    <s v="transferência"/>
    <s v="recebido"/>
  </r>
  <r>
    <d v="2024-11-25T00:00:00"/>
    <x v="1"/>
    <x v="3"/>
    <s v="pagamento"/>
    <n v="500"/>
    <s v="boleto"/>
    <s v="pago"/>
  </r>
  <r>
    <d v="2024-11-26T00:00:00"/>
    <x v="1"/>
    <x v="4"/>
    <s v="pós graduação"/>
    <n v="391"/>
    <s v="boleto"/>
    <s v="pago"/>
  </r>
  <r>
    <d v="2024-11-27T00:00:00"/>
    <x v="1"/>
    <x v="5"/>
    <s v="cds e vinil"/>
    <n v="200"/>
    <s v="cartão"/>
    <s v="pago"/>
  </r>
  <r>
    <d v="2024-11-28T00:00:00"/>
    <x v="1"/>
    <x v="3"/>
    <s v="restaurante"/>
    <n v="200"/>
    <s v="cartao"/>
    <s v="pago"/>
  </r>
  <r>
    <d v="2024-11-29T00:00:00"/>
    <x v="1"/>
    <x v="6"/>
    <s v="renda fixa"/>
    <n v="400"/>
    <s v="transferência"/>
    <s v="pago"/>
  </r>
  <r>
    <d v="2024-12-20T00:00:00"/>
    <x v="0"/>
    <x v="0"/>
    <s v="renda fixa"/>
    <n v="5500"/>
    <s v="transferência"/>
    <s v="recebido"/>
  </r>
  <r>
    <d v="2024-12-21T00:00:00"/>
    <x v="0"/>
    <x v="1"/>
    <s v="recebimento"/>
    <n v="500"/>
    <s v="transferência"/>
    <s v="recebido"/>
  </r>
  <r>
    <d v="2024-12-22T00:00:00"/>
    <x v="1"/>
    <x v="2"/>
    <s v="pagamento"/>
    <n v="121"/>
    <s v="boleto"/>
    <s v="pago"/>
  </r>
  <r>
    <d v="2024-12-23T00:00:00"/>
    <x v="1"/>
    <x v="1"/>
    <s v="pagamento"/>
    <n v="2000"/>
    <s v="transferência"/>
    <s v="pago"/>
  </r>
  <r>
    <d v="2024-12-24T00:00:00"/>
    <x v="0"/>
    <x v="1"/>
    <s v="recebimento"/>
    <n v="500"/>
    <s v="transferência"/>
    <s v="recebido"/>
  </r>
  <r>
    <d v="2024-12-25T00:00:00"/>
    <x v="1"/>
    <x v="3"/>
    <s v="pagamento"/>
    <n v="500"/>
    <s v="boleto"/>
    <s v="pago"/>
  </r>
  <r>
    <d v="2024-12-26T00:00:00"/>
    <x v="1"/>
    <x v="4"/>
    <s v="pós graduação"/>
    <n v="391"/>
    <s v="boleto"/>
    <s v="pago"/>
  </r>
  <r>
    <d v="2024-12-27T00:00:00"/>
    <x v="1"/>
    <x v="5"/>
    <s v="cds e vinil"/>
    <n v="200"/>
    <s v="cartão"/>
    <s v="pago"/>
  </r>
  <r>
    <d v="2024-12-28T00:00:00"/>
    <x v="1"/>
    <x v="3"/>
    <s v="restaurante"/>
    <n v="150"/>
    <s v="cartao"/>
    <s v="pago"/>
  </r>
  <r>
    <d v="2024-12-29T00:00:00"/>
    <x v="1"/>
    <x v="6"/>
    <s v="renda fixa"/>
    <n v="400"/>
    <s v="transferência"/>
    <s v="pag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1" cacheId="0" dataOnRows="1" applyNumberFormats="0" applyBorderFormats="0" applyFontFormats="0" applyPatternFormats="0" applyAlignmentFormats="0" applyWidthHeightFormats="1" dataCaption="Dados" updatedVersion="6" showMemberPropertyTips="0" useAutoFormatting="1" itemPrintTitles="1" createdVersion="1" indent="0" compact="0" compactData="0" gridDropZones="1" chartFormat="6">
  <location ref="B3:C11" firstHeaderRow="2" firstDataRow="2" firstDataCol="1" rowPageCount="1" colPageCount="1"/>
  <pivotFields count="7">
    <pivotField compact="0" numFmtId="164" outline="0" showAll="0" includeNewItemsInFilter="1"/>
    <pivotField axis="axisPage" compact="0" outline="0" showAll="0" includeNewItemsInFilter="1">
      <items count="3">
        <item x="0"/>
        <item x="1"/>
        <item t="default"/>
      </items>
    </pivotField>
    <pivotField axis="axisRow" compact="0" outline="0" showAll="0" includeNewItemsInFilter="1">
      <items count="8">
        <item x="3"/>
        <item x="4"/>
        <item x="1"/>
        <item x="2"/>
        <item x="5"/>
        <item x="6"/>
        <item x="0"/>
        <item t="default"/>
      </items>
    </pivotField>
    <pivotField compact="0" outline="0" showAll="0" includeNewItemsInFilter="1"/>
    <pivotField dataField="1" compact="0" numFmtId="165" outline="0" showAll="0" includeNewItemsInFilter="1"/>
    <pivotField compact="0" outline="0" showAll="0" includeNewItemsInFilter="1"/>
    <pivotField compact="0" outline="0" showAll="0" includeNewItemsInFilter="1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1" item="1" hier="-1"/>
  </pageFields>
  <dataFields count="1">
    <dataField name="Soma de valor" fld="4" baseField="2" baseItem="0" numFmtId="166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ela dinâmica2" cacheId="0" dataOnRows="1" applyNumberFormats="0" applyBorderFormats="0" applyFontFormats="0" applyPatternFormats="0" applyAlignmentFormats="0" applyWidthHeightFormats="1" dataCaption="Dados" updatedVersion="6" showMemberPropertyTips="0" useAutoFormatting="1" itemPrintTitles="1" createdVersion="1" indent="0" compact="0" compactData="0" gridDropZones="1" chartFormat="6">
  <location ref="E3:F7" firstHeaderRow="2" firstDataRow="2" firstDataCol="1" rowPageCount="1" colPageCount="1"/>
  <pivotFields count="7">
    <pivotField compact="0" numFmtId="164" outline="0" showAll="0" includeNewItemsInFilter="1"/>
    <pivotField axis="axisPage" compact="0" outline="0" showAll="0" includeNewItemsInFilter="1">
      <items count="3">
        <item x="0"/>
        <item x="1"/>
        <item t="default"/>
      </items>
    </pivotField>
    <pivotField axis="axisRow" compact="0" outline="0" showAll="0" includeNewItemsInFilter="1">
      <items count="8">
        <item x="3"/>
        <item x="4"/>
        <item x="1"/>
        <item x="2"/>
        <item x="5"/>
        <item x="6"/>
        <item x="0"/>
        <item t="default"/>
      </items>
    </pivotField>
    <pivotField compact="0" outline="0" showAll="0" includeNewItemsInFilter="1"/>
    <pivotField dataField="1" compact="0" numFmtId="165" outline="0" showAll="0" includeNewItemsInFilter="1"/>
    <pivotField compact="0" outline="0" showAll="0" includeNewItemsInFilter="1"/>
    <pivotField compact="0" outline="0" showAll="0" includeNewItemsInFilter="1"/>
  </pivotFields>
  <rowFields count="1">
    <field x="2"/>
  </rowFields>
  <rowItems count="3">
    <i>
      <x v="2"/>
    </i>
    <i>
      <x v="6"/>
    </i>
    <i t="grand">
      <x/>
    </i>
  </rowItems>
  <colItems count="1">
    <i/>
  </colItems>
  <pageFields count="1">
    <pageField fld="1" item="0" hier="-1"/>
  </pageFields>
  <dataFields count="1">
    <dataField name="Soma de valor" fld="4" baseField="2" baseItem="0" numFmtId="16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" displayName="tabela" ref="B1:H31" totalsRowShown="0" headerRowDxfId="2">
  <autoFilter ref="B1:H31" xr:uid="{00000000-0009-0000-0100-000001000000}"/>
  <tableColumns count="7">
    <tableColumn id="1" xr3:uid="{00000000-0010-0000-0000-000001000000}" name="data" dataDxfId="1"/>
    <tableColumn id="2" xr3:uid="{00000000-0010-0000-0000-000002000000}" name="tipo"/>
    <tableColumn id="3" xr3:uid="{00000000-0010-0000-0000-000003000000}" name="categoria"/>
    <tableColumn id="4" xr3:uid="{00000000-0010-0000-0000-000004000000}" name="descricao"/>
    <tableColumn id="5" xr3:uid="{00000000-0010-0000-0000-000005000000}" name="valor" dataDxfId="0"/>
    <tableColumn id="6" xr3:uid="{00000000-0010-0000-0000-000006000000}" name="operação bancaria"/>
    <tableColumn id="7" xr3:uid="{00000000-0010-0000-0000-000007000000}" name="statu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H49"/>
  <sheetViews>
    <sheetView topLeftCell="A2" workbookViewId="0">
      <selection activeCell="J25" sqref="J25"/>
    </sheetView>
  </sheetViews>
  <sheetFormatPr defaultColWidth="11.5703125" defaultRowHeight="12.75" x14ac:dyDescent="0.2"/>
  <cols>
    <col min="2" max="2" width="8.140625" style="1" bestFit="1" customWidth="1"/>
    <col min="3" max="3" width="8.42578125" bestFit="1" customWidth="1"/>
    <col min="4" max="4" width="11.7109375" customWidth="1"/>
    <col min="5" max="5" width="13.5703125" customWidth="1"/>
    <col min="6" max="6" width="11.5703125" style="2"/>
    <col min="7" max="7" width="20.28515625" customWidth="1"/>
    <col min="8" max="8" width="8.5703125" customWidth="1"/>
  </cols>
  <sheetData>
    <row r="1" spans="2:8" x14ac:dyDescent="0.2">
      <c r="B1" s="3" t="s">
        <v>27</v>
      </c>
      <c r="C1" s="4" t="s">
        <v>0</v>
      </c>
      <c r="D1" s="4" t="s">
        <v>1</v>
      </c>
      <c r="E1" s="4" t="s">
        <v>2</v>
      </c>
      <c r="F1" s="5" t="s">
        <v>3</v>
      </c>
      <c r="G1" s="4" t="s">
        <v>4</v>
      </c>
      <c r="H1" s="4" t="s">
        <v>5</v>
      </c>
    </row>
    <row r="2" spans="2:8" x14ac:dyDescent="0.2">
      <c r="B2" s="1">
        <v>45585</v>
      </c>
      <c r="C2" t="s">
        <v>6</v>
      </c>
      <c r="D2" t="s">
        <v>7</v>
      </c>
      <c r="E2" t="s">
        <v>8</v>
      </c>
      <c r="F2" s="2">
        <v>6000</v>
      </c>
      <c r="G2" t="s">
        <v>9</v>
      </c>
      <c r="H2" t="s">
        <v>10</v>
      </c>
    </row>
    <row r="3" spans="2:8" x14ac:dyDescent="0.2">
      <c r="B3" s="1">
        <v>45586</v>
      </c>
      <c r="C3" t="s">
        <v>6</v>
      </c>
      <c r="D3" t="s">
        <v>11</v>
      </c>
      <c r="E3" t="s">
        <v>12</v>
      </c>
      <c r="F3" s="2">
        <v>500</v>
      </c>
      <c r="G3" t="s">
        <v>9</v>
      </c>
      <c r="H3" t="s">
        <v>10</v>
      </c>
    </row>
    <row r="4" spans="2:8" x14ac:dyDescent="0.2">
      <c r="B4" s="1">
        <v>45587</v>
      </c>
      <c r="C4" t="s">
        <v>13</v>
      </c>
      <c r="D4" t="s">
        <v>14</v>
      </c>
      <c r="E4" t="s">
        <v>15</v>
      </c>
      <c r="F4" s="2">
        <v>121</v>
      </c>
      <c r="G4" t="s">
        <v>16</v>
      </c>
      <c r="H4" t="s">
        <v>17</v>
      </c>
    </row>
    <row r="5" spans="2:8" x14ac:dyDescent="0.2">
      <c r="B5" s="1">
        <v>45588</v>
      </c>
      <c r="C5" t="s">
        <v>13</v>
      </c>
      <c r="D5" t="s">
        <v>11</v>
      </c>
      <c r="E5" t="s">
        <v>15</v>
      </c>
      <c r="F5" s="2">
        <v>1800</v>
      </c>
      <c r="G5" t="s">
        <v>9</v>
      </c>
      <c r="H5" t="s">
        <v>17</v>
      </c>
    </row>
    <row r="6" spans="2:8" x14ac:dyDescent="0.2">
      <c r="B6" s="1">
        <v>45589</v>
      </c>
      <c r="C6" t="s">
        <v>6</v>
      </c>
      <c r="D6" t="s">
        <v>11</v>
      </c>
      <c r="E6" t="s">
        <v>12</v>
      </c>
      <c r="F6" s="2">
        <v>500</v>
      </c>
      <c r="G6" t="s">
        <v>9</v>
      </c>
      <c r="H6" t="s">
        <v>10</v>
      </c>
    </row>
    <row r="7" spans="2:8" x14ac:dyDescent="0.2">
      <c r="B7" s="1">
        <v>45590</v>
      </c>
      <c r="C7" t="s">
        <v>13</v>
      </c>
      <c r="D7" t="s">
        <v>18</v>
      </c>
      <c r="E7" t="s">
        <v>15</v>
      </c>
      <c r="F7" s="2">
        <v>500</v>
      </c>
      <c r="G7" t="s">
        <v>16</v>
      </c>
      <c r="H7" t="s">
        <v>17</v>
      </c>
    </row>
    <row r="8" spans="2:8" x14ac:dyDescent="0.2">
      <c r="B8" s="1">
        <v>45591</v>
      </c>
      <c r="C8" t="s">
        <v>13</v>
      </c>
      <c r="D8" t="s">
        <v>19</v>
      </c>
      <c r="E8" t="s">
        <v>20</v>
      </c>
      <c r="F8" s="2">
        <v>391</v>
      </c>
      <c r="G8" t="s">
        <v>16</v>
      </c>
      <c r="H8" t="s">
        <v>17</v>
      </c>
    </row>
    <row r="9" spans="2:8" x14ac:dyDescent="0.2">
      <c r="B9" s="1">
        <v>45592</v>
      </c>
      <c r="C9" t="s">
        <v>13</v>
      </c>
      <c r="D9" t="s">
        <v>21</v>
      </c>
      <c r="E9" t="s">
        <v>22</v>
      </c>
      <c r="F9" s="2">
        <v>300</v>
      </c>
      <c r="G9" t="s">
        <v>23</v>
      </c>
      <c r="H9" t="s">
        <v>17</v>
      </c>
    </row>
    <row r="10" spans="2:8" x14ac:dyDescent="0.2">
      <c r="B10" s="1">
        <v>45593</v>
      </c>
      <c r="C10" t="s">
        <v>13</v>
      </c>
      <c r="D10" t="s">
        <v>18</v>
      </c>
      <c r="E10" t="s">
        <v>24</v>
      </c>
      <c r="F10" s="2">
        <v>250</v>
      </c>
      <c r="G10" t="s">
        <v>25</v>
      </c>
      <c r="H10" t="s">
        <v>17</v>
      </c>
    </row>
    <row r="11" spans="2:8" x14ac:dyDescent="0.2">
      <c r="B11" s="1">
        <v>45594</v>
      </c>
      <c r="C11" t="s">
        <v>13</v>
      </c>
      <c r="D11" t="s">
        <v>26</v>
      </c>
      <c r="E11" t="s">
        <v>8</v>
      </c>
      <c r="F11" s="2">
        <v>400</v>
      </c>
      <c r="G11" t="s">
        <v>9</v>
      </c>
      <c r="H11" t="s">
        <v>17</v>
      </c>
    </row>
    <row r="12" spans="2:8" x14ac:dyDescent="0.2">
      <c r="B12" s="1">
        <v>45616</v>
      </c>
      <c r="C12" t="s">
        <v>6</v>
      </c>
      <c r="D12" t="s">
        <v>7</v>
      </c>
      <c r="E12" t="s">
        <v>8</v>
      </c>
      <c r="F12" s="2">
        <v>5500</v>
      </c>
      <c r="G12" t="s">
        <v>9</v>
      </c>
      <c r="H12" t="s">
        <v>10</v>
      </c>
    </row>
    <row r="13" spans="2:8" x14ac:dyDescent="0.2">
      <c r="B13" s="1">
        <v>45617</v>
      </c>
      <c r="C13" t="s">
        <v>6</v>
      </c>
      <c r="D13" t="s">
        <v>11</v>
      </c>
      <c r="E13" t="s">
        <v>12</v>
      </c>
      <c r="F13" s="2">
        <v>500</v>
      </c>
      <c r="G13" t="s">
        <v>9</v>
      </c>
      <c r="H13" t="s">
        <v>10</v>
      </c>
    </row>
    <row r="14" spans="2:8" x14ac:dyDescent="0.2">
      <c r="B14" s="1">
        <v>45618</v>
      </c>
      <c r="C14" t="s">
        <v>13</v>
      </c>
      <c r="D14" t="s">
        <v>14</v>
      </c>
      <c r="E14" t="s">
        <v>15</v>
      </c>
      <c r="F14" s="2">
        <v>121</v>
      </c>
      <c r="G14" t="s">
        <v>16</v>
      </c>
      <c r="H14" t="s">
        <v>17</v>
      </c>
    </row>
    <row r="15" spans="2:8" x14ac:dyDescent="0.2">
      <c r="B15" s="1">
        <v>45619</v>
      </c>
      <c r="C15" t="s">
        <v>13</v>
      </c>
      <c r="D15" t="s">
        <v>11</v>
      </c>
      <c r="E15" t="s">
        <v>15</v>
      </c>
      <c r="F15" s="2">
        <v>2000</v>
      </c>
      <c r="G15" t="s">
        <v>9</v>
      </c>
      <c r="H15" t="s">
        <v>17</v>
      </c>
    </row>
    <row r="16" spans="2:8" x14ac:dyDescent="0.2">
      <c r="B16" s="1">
        <v>45620</v>
      </c>
      <c r="C16" t="s">
        <v>6</v>
      </c>
      <c r="D16" t="s">
        <v>11</v>
      </c>
      <c r="E16" t="s">
        <v>12</v>
      </c>
      <c r="F16" s="2">
        <v>500</v>
      </c>
      <c r="G16" t="s">
        <v>9</v>
      </c>
      <c r="H16" t="s">
        <v>10</v>
      </c>
    </row>
    <row r="17" spans="2:8" x14ac:dyDescent="0.2">
      <c r="B17" s="1">
        <v>45621</v>
      </c>
      <c r="C17" t="s">
        <v>13</v>
      </c>
      <c r="D17" t="s">
        <v>18</v>
      </c>
      <c r="E17" t="s">
        <v>15</v>
      </c>
      <c r="F17" s="2">
        <v>500</v>
      </c>
      <c r="G17" t="s">
        <v>16</v>
      </c>
      <c r="H17" t="s">
        <v>17</v>
      </c>
    </row>
    <row r="18" spans="2:8" x14ac:dyDescent="0.2">
      <c r="B18" s="1">
        <v>45622</v>
      </c>
      <c r="C18" t="s">
        <v>13</v>
      </c>
      <c r="D18" t="s">
        <v>19</v>
      </c>
      <c r="E18" t="s">
        <v>20</v>
      </c>
      <c r="F18" s="2">
        <v>391</v>
      </c>
      <c r="G18" t="s">
        <v>16</v>
      </c>
      <c r="H18" t="s">
        <v>17</v>
      </c>
    </row>
    <row r="19" spans="2:8" x14ac:dyDescent="0.2">
      <c r="B19" s="1">
        <v>45623</v>
      </c>
      <c r="C19" t="s">
        <v>13</v>
      </c>
      <c r="D19" t="s">
        <v>21</v>
      </c>
      <c r="E19" t="s">
        <v>22</v>
      </c>
      <c r="F19" s="2">
        <v>200</v>
      </c>
      <c r="G19" t="s">
        <v>23</v>
      </c>
      <c r="H19" t="s">
        <v>17</v>
      </c>
    </row>
    <row r="20" spans="2:8" x14ac:dyDescent="0.2">
      <c r="B20" s="1">
        <v>45624</v>
      </c>
      <c r="C20" t="s">
        <v>13</v>
      </c>
      <c r="D20" t="s">
        <v>18</v>
      </c>
      <c r="E20" t="s">
        <v>24</v>
      </c>
      <c r="F20" s="2">
        <v>200</v>
      </c>
      <c r="G20" t="s">
        <v>25</v>
      </c>
      <c r="H20" t="s">
        <v>17</v>
      </c>
    </row>
    <row r="21" spans="2:8" x14ac:dyDescent="0.2">
      <c r="B21" s="1">
        <v>45625</v>
      </c>
      <c r="C21" t="s">
        <v>13</v>
      </c>
      <c r="D21" t="s">
        <v>26</v>
      </c>
      <c r="E21" t="s">
        <v>8</v>
      </c>
      <c r="F21" s="2">
        <v>400</v>
      </c>
      <c r="G21" t="s">
        <v>9</v>
      </c>
      <c r="H21" t="s">
        <v>17</v>
      </c>
    </row>
    <row r="22" spans="2:8" x14ac:dyDescent="0.2">
      <c r="B22" s="1">
        <v>45646</v>
      </c>
      <c r="C22" t="s">
        <v>6</v>
      </c>
      <c r="D22" t="s">
        <v>7</v>
      </c>
      <c r="E22" t="s">
        <v>8</v>
      </c>
      <c r="F22" s="2">
        <v>5500</v>
      </c>
      <c r="G22" t="s">
        <v>9</v>
      </c>
      <c r="H22" t="s">
        <v>10</v>
      </c>
    </row>
    <row r="23" spans="2:8" x14ac:dyDescent="0.2">
      <c r="B23" s="1">
        <v>45647</v>
      </c>
      <c r="C23" t="s">
        <v>6</v>
      </c>
      <c r="D23" t="s">
        <v>11</v>
      </c>
      <c r="E23" t="s">
        <v>12</v>
      </c>
      <c r="F23" s="2">
        <v>500</v>
      </c>
      <c r="G23" t="s">
        <v>9</v>
      </c>
      <c r="H23" t="s">
        <v>10</v>
      </c>
    </row>
    <row r="24" spans="2:8" x14ac:dyDescent="0.2">
      <c r="B24" s="1">
        <v>45648</v>
      </c>
      <c r="C24" t="s">
        <v>13</v>
      </c>
      <c r="D24" t="s">
        <v>14</v>
      </c>
      <c r="E24" t="s">
        <v>15</v>
      </c>
      <c r="F24" s="2">
        <v>121</v>
      </c>
      <c r="G24" t="s">
        <v>16</v>
      </c>
      <c r="H24" t="s">
        <v>17</v>
      </c>
    </row>
    <row r="25" spans="2:8" x14ac:dyDescent="0.2">
      <c r="B25" s="1">
        <v>45649</v>
      </c>
      <c r="C25" t="s">
        <v>13</v>
      </c>
      <c r="D25" t="s">
        <v>11</v>
      </c>
      <c r="E25" t="s">
        <v>15</v>
      </c>
      <c r="F25" s="2">
        <v>2000</v>
      </c>
      <c r="G25" t="s">
        <v>9</v>
      </c>
      <c r="H25" t="s">
        <v>17</v>
      </c>
    </row>
    <row r="26" spans="2:8" x14ac:dyDescent="0.2">
      <c r="B26" s="1">
        <v>45650</v>
      </c>
      <c r="C26" t="s">
        <v>6</v>
      </c>
      <c r="D26" t="s">
        <v>11</v>
      </c>
      <c r="E26" t="s">
        <v>12</v>
      </c>
      <c r="F26" s="2">
        <v>500</v>
      </c>
      <c r="G26" t="s">
        <v>9</v>
      </c>
      <c r="H26" t="s">
        <v>10</v>
      </c>
    </row>
    <row r="27" spans="2:8" x14ac:dyDescent="0.2">
      <c r="B27" s="1">
        <v>45651</v>
      </c>
      <c r="C27" t="s">
        <v>13</v>
      </c>
      <c r="D27" t="s">
        <v>18</v>
      </c>
      <c r="E27" t="s">
        <v>15</v>
      </c>
      <c r="F27" s="2">
        <v>500</v>
      </c>
      <c r="G27" t="s">
        <v>16</v>
      </c>
      <c r="H27" t="s">
        <v>17</v>
      </c>
    </row>
    <row r="28" spans="2:8" x14ac:dyDescent="0.2">
      <c r="B28" s="1">
        <v>45652</v>
      </c>
      <c r="C28" t="s">
        <v>13</v>
      </c>
      <c r="D28" t="s">
        <v>19</v>
      </c>
      <c r="E28" t="s">
        <v>20</v>
      </c>
      <c r="F28" s="2">
        <v>391</v>
      </c>
      <c r="G28" t="s">
        <v>16</v>
      </c>
      <c r="H28" t="s">
        <v>17</v>
      </c>
    </row>
    <row r="29" spans="2:8" x14ac:dyDescent="0.2">
      <c r="B29" s="1">
        <v>45653</v>
      </c>
      <c r="C29" t="s">
        <v>13</v>
      </c>
      <c r="D29" t="s">
        <v>21</v>
      </c>
      <c r="E29" t="s">
        <v>22</v>
      </c>
      <c r="F29" s="2">
        <v>200</v>
      </c>
      <c r="G29" t="s">
        <v>23</v>
      </c>
      <c r="H29" t="s">
        <v>17</v>
      </c>
    </row>
    <row r="30" spans="2:8" x14ac:dyDescent="0.2">
      <c r="B30" s="1">
        <v>45654</v>
      </c>
      <c r="C30" t="s">
        <v>13</v>
      </c>
      <c r="D30" t="s">
        <v>18</v>
      </c>
      <c r="E30" t="s">
        <v>24</v>
      </c>
      <c r="F30" s="2">
        <v>150</v>
      </c>
      <c r="G30" t="s">
        <v>25</v>
      </c>
      <c r="H30" t="s">
        <v>17</v>
      </c>
    </row>
    <row r="31" spans="2:8" x14ac:dyDescent="0.2">
      <c r="B31" s="1">
        <v>45655</v>
      </c>
      <c r="C31" t="s">
        <v>13</v>
      </c>
      <c r="D31" t="s">
        <v>26</v>
      </c>
      <c r="E31" t="s">
        <v>8</v>
      </c>
      <c r="F31" s="2">
        <v>400</v>
      </c>
      <c r="G31" t="s">
        <v>9</v>
      </c>
      <c r="H31" t="s">
        <v>17</v>
      </c>
    </row>
    <row r="33" spans="2:6" x14ac:dyDescent="0.2">
      <c r="B33" s="6"/>
    </row>
    <row r="34" spans="2:6" x14ac:dyDescent="0.2">
      <c r="B34" s="9"/>
      <c r="C34" s="9"/>
    </row>
    <row r="35" spans="2:6" x14ac:dyDescent="0.2">
      <c r="B35"/>
    </row>
    <row r="36" spans="2:6" x14ac:dyDescent="0.2">
      <c r="B36"/>
      <c r="F36"/>
    </row>
    <row r="37" spans="2:6" x14ac:dyDescent="0.2">
      <c r="B37"/>
      <c r="F37"/>
    </row>
    <row r="38" spans="2:6" x14ac:dyDescent="0.2">
      <c r="B38"/>
      <c r="F38"/>
    </row>
    <row r="39" spans="2:6" x14ac:dyDescent="0.2">
      <c r="B39"/>
      <c r="F39"/>
    </row>
    <row r="40" spans="2:6" x14ac:dyDescent="0.2">
      <c r="B40"/>
      <c r="F40"/>
    </row>
    <row r="41" spans="2:6" x14ac:dyDescent="0.2">
      <c r="B41"/>
      <c r="F41"/>
    </row>
    <row r="42" spans="2:6" x14ac:dyDescent="0.2">
      <c r="B42"/>
      <c r="F42"/>
    </row>
    <row r="43" spans="2:6" x14ac:dyDescent="0.2">
      <c r="B43"/>
      <c r="F43"/>
    </row>
    <row r="44" spans="2:6" x14ac:dyDescent="0.2">
      <c r="B44"/>
      <c r="F44"/>
    </row>
    <row r="45" spans="2:6" x14ac:dyDescent="0.2">
      <c r="B45"/>
      <c r="F45"/>
    </row>
    <row r="46" spans="2:6" x14ac:dyDescent="0.2">
      <c r="B46"/>
      <c r="F46"/>
    </row>
    <row r="47" spans="2:6" x14ac:dyDescent="0.2">
      <c r="B47"/>
      <c r="F47"/>
    </row>
    <row r="48" spans="2:6" x14ac:dyDescent="0.2">
      <c r="B48"/>
      <c r="F48"/>
    </row>
    <row r="49" spans="2:6" x14ac:dyDescent="0.2">
      <c r="B49"/>
      <c r="F49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1:F11"/>
  <sheetViews>
    <sheetView workbookViewId="0">
      <selection activeCell="E1" sqref="E1"/>
    </sheetView>
  </sheetViews>
  <sheetFormatPr defaultColWidth="11.5703125" defaultRowHeight="12.75" x14ac:dyDescent="0.2"/>
  <cols>
    <col min="2" max="2" width="12.7109375" bestFit="1" customWidth="1"/>
    <col min="3" max="4" width="12" bestFit="1" customWidth="1"/>
    <col min="5" max="5" width="12.7109375" bestFit="1" customWidth="1"/>
    <col min="6" max="6" width="12" bestFit="1" customWidth="1"/>
  </cols>
  <sheetData>
    <row r="1" spans="2:6" x14ac:dyDescent="0.2">
      <c r="B1" s="8" t="s">
        <v>0</v>
      </c>
      <c r="C1" s="9" t="s">
        <v>13</v>
      </c>
      <c r="E1" s="8" t="s">
        <v>0</v>
      </c>
      <c r="F1" s="9" t="s">
        <v>6</v>
      </c>
    </row>
    <row r="3" spans="2:6" x14ac:dyDescent="0.2">
      <c r="B3" s="10" t="s">
        <v>29</v>
      </c>
      <c r="C3" s="13"/>
      <c r="E3" s="10" t="s">
        <v>29</v>
      </c>
      <c r="F3" s="13"/>
    </row>
    <row r="4" spans="2:6" x14ac:dyDescent="0.2">
      <c r="B4" s="10" t="s">
        <v>1</v>
      </c>
      <c r="C4" s="13" t="s">
        <v>30</v>
      </c>
      <c r="E4" s="10" t="s">
        <v>1</v>
      </c>
      <c r="F4" s="13" t="s">
        <v>30</v>
      </c>
    </row>
    <row r="5" spans="2:6" x14ac:dyDescent="0.2">
      <c r="B5" s="7" t="s">
        <v>18</v>
      </c>
      <c r="C5" s="14">
        <v>2100</v>
      </c>
      <c r="E5" s="7" t="s">
        <v>11</v>
      </c>
      <c r="F5" s="14">
        <v>3000</v>
      </c>
    </row>
    <row r="6" spans="2:6" x14ac:dyDescent="0.2">
      <c r="B6" s="11" t="s">
        <v>19</v>
      </c>
      <c r="C6" s="15">
        <v>1173</v>
      </c>
      <c r="E6" s="11" t="s">
        <v>7</v>
      </c>
      <c r="F6" s="15">
        <v>17000</v>
      </c>
    </row>
    <row r="7" spans="2:6" x14ac:dyDescent="0.2">
      <c r="B7" s="11" t="s">
        <v>11</v>
      </c>
      <c r="C7" s="15">
        <v>5800</v>
      </c>
      <c r="E7" s="12" t="s">
        <v>28</v>
      </c>
      <c r="F7" s="16">
        <v>20000</v>
      </c>
    </row>
    <row r="8" spans="2:6" x14ac:dyDescent="0.2">
      <c r="B8" s="11" t="s">
        <v>14</v>
      </c>
      <c r="C8" s="15">
        <v>363</v>
      </c>
    </row>
    <row r="9" spans="2:6" x14ac:dyDescent="0.2">
      <c r="B9" s="11" t="s">
        <v>21</v>
      </c>
      <c r="C9" s="15">
        <v>700</v>
      </c>
    </row>
    <row r="10" spans="2:6" x14ac:dyDescent="0.2">
      <c r="B10" s="11" t="s">
        <v>26</v>
      </c>
      <c r="C10" s="15">
        <v>1200</v>
      </c>
    </row>
    <row r="11" spans="2:6" x14ac:dyDescent="0.2">
      <c r="B11" s="12" t="s">
        <v>28</v>
      </c>
      <c r="C11" s="16">
        <v>11336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3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showRowColHeaders="0" tabSelected="1" zoomScale="85" zoomScaleNormal="85" workbookViewId="0">
      <selection activeCell="M19" sqref="M19"/>
    </sheetView>
  </sheetViews>
  <sheetFormatPr defaultColWidth="11.5703125" defaultRowHeight="12.75" x14ac:dyDescent="0.2"/>
  <cols>
    <col min="1" max="1" width="11.5703125" style="17"/>
  </cols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dinamic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B. Liberal</dc:creator>
  <cp:lastModifiedBy>Isabela B. Liberal</cp:lastModifiedBy>
  <dcterms:created xsi:type="dcterms:W3CDTF">2025-01-16T23:03:05Z</dcterms:created>
  <dcterms:modified xsi:type="dcterms:W3CDTF">2025-01-16T23:19:31Z</dcterms:modified>
</cp:coreProperties>
</file>