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74" documentId="13_ncr:1_{82182DD9-EFA4-4505-A2A5-E2F19DBC0C5A}" xr6:coauthVersionLast="47" xr6:coauthVersionMax="47" xr10:uidLastSave="{639C921B-4090-4892-B9D4-B83CC4C9BF39}"/>
  <bookViews>
    <workbookView xWindow="-120" yWindow="-120" windowWidth="29040" windowHeight="15720" tabRatio="836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C3" i="4"/>
  <c r="C2" i="4"/>
  <c r="I3" i="4"/>
  <c r="I4" i="4"/>
  <c r="I5" i="4"/>
  <c r="I6" i="4"/>
  <c r="I2" i="4"/>
  <c r="G5" i="3" l="1"/>
  <c r="D3" i="3"/>
  <c r="D6" i="3"/>
  <c r="E6" i="3"/>
  <c r="F6" i="3"/>
  <c r="E7" i="3"/>
  <c r="F7" i="3"/>
  <c r="F2" i="3"/>
  <c r="E2" i="3"/>
  <c r="C3" i="3"/>
  <c r="C4" i="3"/>
  <c r="C5" i="3"/>
  <c r="C6" i="3"/>
  <c r="C7" i="3"/>
  <c r="C2" i="3"/>
  <c r="D4" i="5"/>
  <c r="D5" i="3" s="1"/>
  <c r="D4" i="6"/>
  <c r="E5" i="3" s="1"/>
  <c r="D4" i="7"/>
  <c r="F4" i="3" s="1"/>
  <c r="D2" i="8"/>
  <c r="D3" i="7"/>
  <c r="D5" i="7"/>
  <c r="D2" i="7"/>
  <c r="D3" i="6"/>
  <c r="E3" i="3" s="1"/>
  <c r="D5" i="6"/>
  <c r="D6" i="6"/>
  <c r="D7" i="6"/>
  <c r="D2" i="6"/>
  <c r="E4" i="3" s="1"/>
  <c r="D3" i="5"/>
  <c r="D7" i="3" s="1"/>
  <c r="D5" i="5"/>
  <c r="D6" i="5"/>
  <c r="D7" i="5"/>
  <c r="D2" i="5"/>
  <c r="D2" i="3" s="1"/>
  <c r="H2" i="3" s="1"/>
  <c r="D4" i="3" l="1"/>
  <c r="H4" i="3" s="1"/>
  <c r="H6" i="3"/>
  <c r="H7" i="3"/>
  <c r="H3" i="3"/>
  <c r="H5" i="3"/>
  <c r="I3" i="3" l="1"/>
  <c r="I5" i="3"/>
  <c r="I2" i="3"/>
  <c r="I7" i="3"/>
  <c r="I6" i="3"/>
  <c r="I4" i="3"/>
</calcChain>
</file>

<file path=xl/sharedStrings.xml><?xml version="1.0" encoding="utf-8"?>
<sst xmlns="http://schemas.openxmlformats.org/spreadsheetml/2006/main" count="140" uniqueCount="25">
  <si>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</si>
  <si>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</si>
  <si>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</si>
  <si>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</si>
  <si>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</si>
  <si>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</si>
  <si>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</si>
  <si>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</si>
  <si>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</si>
  <si>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</si>
  <si>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weight</t>
  </si>
  <si>
    <t>ranking</t>
  </si>
  <si>
    <t>ranking1</t>
  </si>
  <si>
    <t>ranking2</t>
  </si>
  <si>
    <t>ranking3</t>
  </si>
  <si>
    <t>ranking4</t>
  </si>
  <si>
    <t>salience</t>
  </si>
  <si>
    <t>count_rel</t>
  </si>
  <si>
    <t>salience_rel</t>
  </si>
  <si>
    <t>Decision making</t>
  </si>
  <si>
    <t>Distance</t>
  </si>
  <si>
    <t>Distraction</t>
  </si>
  <si>
    <t>Lane position</t>
  </si>
  <si>
    <t>Response time</t>
  </si>
  <si>
    <t>Speed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</si>
</sst>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static'!$I$1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static'!$A$2:$A$6</c:f>
              <c:strCache>
                <c:ptCount val="5"/>
                <c:pt idx="0">
                  <c:v>Speed control</c:v>
                </c:pt>
                <c:pt idx="1">
                  <c:v>Lane position</c:v>
                </c:pt>
                <c:pt idx="2">
                  <c:v>Decision making</c:v>
                </c:pt>
                <c:pt idx="3">
                  <c:v>Response time</c:v>
                </c:pt>
                <c:pt idx="4">
                  <c:v>Distance</c:v>
                </c:pt>
              </c:strCache>
            </c:strRef>
          </c:cat>
          <c:val>
            <c:numRef>
              <c:f>'Code totals static'!$I$2:$I$6</c:f>
              <c:numCache>
                <c:formatCode>0.00</c:formatCode>
                <c:ptCount val="5"/>
                <c:pt idx="0">
                  <c:v>0.18556701030927836</c:v>
                </c:pt>
                <c:pt idx="1">
                  <c:v>0.30927835051546393</c:v>
                </c:pt>
                <c:pt idx="2">
                  <c:v>0.16494845360824742</c:v>
                </c:pt>
                <c:pt idx="3">
                  <c:v>0.21649484536082475</c:v>
                </c:pt>
                <c:pt idx="4">
                  <c:v>0.12371134020618557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7-4357-9642-358F5D83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58639"/>
        <c:axId val="1686379887"/>
      </c:barChart>
      <c:catAx>
        <c:axId val="20614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379887"/>
        <c:crosses val="autoZero"/>
        <c:auto val="1"/>
        <c:lblAlgn val="ctr"/>
        <c:lblOffset val="100"/>
        <c:noMultiLvlLbl val="0"/>
      </c:catAx>
      <c:valAx>
        <c:axId val="16863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14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147637</xdr:rowOff>
    </xdr:from>
    <xdr:to>
      <xdr:col>13</xdr:col>
      <xdr:colOff>123825</xdr:colOff>
      <xdr:row>25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4BC907B-407B-9EA9-8F4D-034E05BC8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F15" sqref="F15"/>
    </sheetView>
  </sheetViews>
  <sheetFormatPr defaultRowHeight="14.4" x14ac:dyDescent="0.3"/>
  <cols>
    <col min="1" max="1" width="15.109375" bestFit="1" customWidth="1"/>
  </cols>
  <sheetData>
    <row r="1" spans="1:5" x14ac:dyDescent="0.3">
      <c r="A1" t="s">
        <v>21</v>
      </c>
      <c r="B1" t="s">
        <v>21</v>
      </c>
      <c r="D1" t="s">
        <v>20</v>
      </c>
      <c r="E1" t="s">
        <v>19</v>
      </c>
    </row>
    <row r="2" spans="1:5" x14ac:dyDescent="0.3">
      <c r="A2" t="s">
        <v>24</v>
      </c>
      <c r="B2" t="s">
        <v>21</v>
      </c>
      <c r="D2" t="s">
        <v>23</v>
      </c>
    </row>
    <row r="3" spans="1:5" x14ac:dyDescent="0.3">
      <c r="A3" t="s">
        <v>21</v>
      </c>
      <c r="B3" t="s">
        <v>21</v>
      </c>
      <c r="D3" t="s">
        <v>21</v>
      </c>
    </row>
    <row r="4" spans="1:5" x14ac:dyDescent="0.3">
      <c r="A4" t="s">
        <v>22</v>
      </c>
      <c r="B4" t="s">
        <v>24</v>
      </c>
      <c r="D4" t="s">
        <v>21</v>
      </c>
    </row>
    <row r="5" spans="1:5" x14ac:dyDescent="0.3">
      <c r="A5" t="s">
        <v>21</v>
      </c>
      <c r="B5" t="s">
        <v>21</v>
      </c>
      <c r="D5" t="s">
        <v>22</v>
      </c>
    </row>
    <row r="6" spans="1:5" x14ac:dyDescent="0.3">
      <c r="A6" t="s">
        <v>19</v>
      </c>
      <c r="B6" t="s">
        <v>22</v>
      </c>
      <c r="D6" t="s">
        <v>21</v>
      </c>
    </row>
    <row r="7" spans="1:5" x14ac:dyDescent="0.3">
      <c r="A7" t="s">
        <v>23</v>
      </c>
      <c r="B7" t="s">
        <v>21</v>
      </c>
    </row>
    <row r="8" spans="1:5" x14ac:dyDescent="0.3">
      <c r="A8" t="s">
        <v>21</v>
      </c>
      <c r="B8" t="s">
        <v>22</v>
      </c>
    </row>
    <row r="9" spans="1:5" x14ac:dyDescent="0.3">
      <c r="A9" t="s">
        <v>20</v>
      </c>
      <c r="B9" t="s">
        <v>21</v>
      </c>
    </row>
    <row r="10" spans="1:5" x14ac:dyDescent="0.3">
      <c r="A10" t="s">
        <v>24</v>
      </c>
      <c r="B10" t="s">
        <v>20</v>
      </c>
    </row>
    <row r="11" spans="1:5" x14ac:dyDescent="0.3">
      <c r="A11" t="s">
        <v>21</v>
      </c>
      <c r="B11" t="s">
        <v>23</v>
      </c>
    </row>
    <row r="12" spans="1:5" x14ac:dyDescent="0.3">
      <c r="A12" t="s">
        <v>22</v>
      </c>
      <c r="B12" t="s">
        <v>23</v>
      </c>
    </row>
    <row r="13" spans="1:5" x14ac:dyDescent="0.3">
      <c r="A13" t="s">
        <v>23</v>
      </c>
      <c r="B13" t="s">
        <v>21</v>
      </c>
    </row>
    <row r="14" spans="1:5" x14ac:dyDescent="0.3">
      <c r="A14" t="s">
        <v>21</v>
      </c>
      <c r="B14" t="s">
        <v>19</v>
      </c>
    </row>
    <row r="15" spans="1:5" x14ac:dyDescent="0.3">
      <c r="A15" t="s">
        <v>22</v>
      </c>
      <c r="B15" t="s">
        <v>22</v>
      </c>
    </row>
    <row r="16" spans="1:5" x14ac:dyDescent="0.3">
      <c r="A16" t="s">
        <v>21</v>
      </c>
      <c r="B16" t="s">
        <v>24</v>
      </c>
    </row>
    <row r="17" spans="1:1" x14ac:dyDescent="0.3">
      <c r="A17" t="s">
        <v>21</v>
      </c>
    </row>
    <row r="18" spans="1:1" x14ac:dyDescent="0.3">
      <c r="A18" t="s">
        <v>21</v>
      </c>
    </row>
    <row r="19" spans="1:1" x14ac:dyDescent="0.3">
      <c r="A19" t="s">
        <v>21</v>
      </c>
    </row>
    <row r="20" spans="1:1" x14ac:dyDescent="0.3">
      <c r="A20" t="s">
        <v>21</v>
      </c>
    </row>
    <row r="21" spans="1:1" x14ac:dyDescent="0.3">
      <c r="A21" t="s">
        <v>19</v>
      </c>
    </row>
    <row r="22" spans="1:1" x14ac:dyDescent="0.3">
      <c r="A2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J7"/>
  <sheetViews>
    <sheetView zoomScaleNormal="100" workbookViewId="0">
      <selection activeCell="I1" sqref="I1:J7"/>
    </sheetView>
  </sheetViews>
  <sheetFormatPr defaultRowHeight="14.4" x14ac:dyDescent="0.3"/>
  <cols>
    <col min="11" max="11" width="9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21</v>
      </c>
      <c r="B2">
        <v>12</v>
      </c>
      <c r="C2" t="s">
        <v>21</v>
      </c>
      <c r="D2">
        <v>7</v>
      </c>
      <c r="E2" t="s">
        <v>20</v>
      </c>
      <c r="F2">
        <v>1</v>
      </c>
      <c r="G2" t="s">
        <v>19</v>
      </c>
      <c r="H2">
        <v>1</v>
      </c>
      <c r="I2" t="s">
        <v>21</v>
      </c>
      <c r="J2">
        <v>22</v>
      </c>
    </row>
    <row r="3" spans="1:10" x14ac:dyDescent="0.3">
      <c r="A3" t="s">
        <v>24</v>
      </c>
      <c r="B3">
        <v>2</v>
      </c>
      <c r="C3" t="s">
        <v>24</v>
      </c>
      <c r="D3">
        <v>2</v>
      </c>
      <c r="E3" t="s">
        <v>23</v>
      </c>
      <c r="F3">
        <v>1</v>
      </c>
      <c r="I3" t="s">
        <v>24</v>
      </c>
      <c r="J3">
        <v>4</v>
      </c>
    </row>
    <row r="4" spans="1:10" x14ac:dyDescent="0.3">
      <c r="A4" t="s">
        <v>22</v>
      </c>
      <c r="B4">
        <v>3</v>
      </c>
      <c r="C4" t="s">
        <v>22</v>
      </c>
      <c r="D4">
        <v>3</v>
      </c>
      <c r="E4" t="s">
        <v>21</v>
      </c>
      <c r="F4">
        <v>3</v>
      </c>
      <c r="I4" t="s">
        <v>22</v>
      </c>
      <c r="J4">
        <v>7</v>
      </c>
    </row>
    <row r="5" spans="1:10" x14ac:dyDescent="0.3">
      <c r="A5" t="s">
        <v>19</v>
      </c>
      <c r="B5">
        <v>2</v>
      </c>
      <c r="C5" t="s">
        <v>20</v>
      </c>
      <c r="D5">
        <v>1</v>
      </c>
      <c r="E5" t="s">
        <v>22</v>
      </c>
      <c r="F5">
        <v>1</v>
      </c>
      <c r="I5" t="s">
        <v>19</v>
      </c>
      <c r="J5">
        <v>4</v>
      </c>
    </row>
    <row r="6" spans="1:10" x14ac:dyDescent="0.3">
      <c r="A6" t="s">
        <v>23</v>
      </c>
      <c r="B6">
        <v>2</v>
      </c>
      <c r="C6" t="s">
        <v>23</v>
      </c>
      <c r="D6">
        <v>2</v>
      </c>
      <c r="I6" t="s">
        <v>23</v>
      </c>
      <c r="J6">
        <v>5</v>
      </c>
    </row>
    <row r="7" spans="1:10" x14ac:dyDescent="0.3">
      <c r="A7" t="s">
        <v>20</v>
      </c>
      <c r="B7">
        <v>1</v>
      </c>
      <c r="C7" t="s">
        <v>19</v>
      </c>
      <c r="D7">
        <v>1</v>
      </c>
      <c r="I7" t="s">
        <v>20</v>
      </c>
      <c r="J7">
        <v>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I8"/>
  <sheetViews>
    <sheetView workbookViewId="0">
      <selection activeCell="I2" sqref="I2"/>
    </sheetView>
  </sheetViews>
  <sheetFormatPr defaultRowHeight="14.4" x14ac:dyDescent="0.3"/>
  <cols>
    <col min="1" max="1" width="14.21875" bestFit="1" customWidth="1"/>
  </cols>
  <sheetData>
    <row r="1" spans="1:9" x14ac:dyDescent="0.3">
      <c r="A1" t="s">
        <v>8</v>
      </c>
      <c r="B1" t="s">
        <v>9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21</v>
      </c>
      <c r="B2">
        <v>22</v>
      </c>
      <c r="C2" s="1">
        <f>B2/SUM(B$2:B$8)</f>
        <v>0.48888888888888887</v>
      </c>
      <c r="D2">
        <f>VLOOKUP(A2,nav_distraction_1!A:D,4,FALSE)</f>
        <v>60</v>
      </c>
      <c r="E2">
        <f>VLOOKUP(A2,nav_distraction_2!A:D,4,FALSE)</f>
        <v>28</v>
      </c>
      <c r="F2">
        <f>VLOOKUP(A2,nav_distraction_3!A:D,4,FALSE)</f>
        <v>9</v>
      </c>
      <c r="H2">
        <f>SUM(D2:G2)</f>
        <v>97</v>
      </c>
      <c r="I2" s="1">
        <f>H2/SUM(H$2:H$8)</f>
        <v>0.5</v>
      </c>
    </row>
    <row r="3" spans="1:9" x14ac:dyDescent="0.3">
      <c r="A3" t="s">
        <v>24</v>
      </c>
      <c r="B3">
        <v>4</v>
      </c>
      <c r="C3" s="1">
        <f t="shared" ref="C3:C7" si="0">B3/SUM(B$2:B$8)</f>
        <v>8.8888888888888892E-2</v>
      </c>
      <c r="D3">
        <f>VLOOKUP(A3,nav_distraction_1!A:D,4,FALSE)</f>
        <v>10</v>
      </c>
      <c r="E3">
        <f>VLOOKUP(A3,nav_distraction_2!A:D,4,FALSE)</f>
        <v>8</v>
      </c>
      <c r="H3">
        <f>SUM(D3:G3)</f>
        <v>18</v>
      </c>
      <c r="I3" s="1">
        <f t="shared" ref="I3:I7" si="1">H3/SUM(H$2:H$8)</f>
        <v>9.2783505154639179E-2</v>
      </c>
    </row>
    <row r="4" spans="1:9" x14ac:dyDescent="0.3">
      <c r="A4" t="s">
        <v>22</v>
      </c>
      <c r="B4">
        <v>7</v>
      </c>
      <c r="C4" s="1">
        <f t="shared" si="0"/>
        <v>0.15555555555555556</v>
      </c>
      <c r="D4">
        <f>VLOOKUP(A4,nav_distraction_1!A:D,4,FALSE)</f>
        <v>15</v>
      </c>
      <c r="E4">
        <f>VLOOKUP(A4,nav_distraction_2!A:D,4,FALSE)</f>
        <v>12</v>
      </c>
      <c r="F4">
        <f>VLOOKUP(A4,nav_distraction_3!A:D,4,FALSE)</f>
        <v>3</v>
      </c>
      <c r="H4">
        <f>SUM(D4:G4)</f>
        <v>30</v>
      </c>
      <c r="I4" s="1">
        <f t="shared" si="1"/>
        <v>0.15463917525773196</v>
      </c>
    </row>
    <row r="5" spans="1:9" x14ac:dyDescent="0.3">
      <c r="A5" t="s">
        <v>19</v>
      </c>
      <c r="B5">
        <v>4</v>
      </c>
      <c r="C5" s="1">
        <f t="shared" si="0"/>
        <v>8.8888888888888892E-2</v>
      </c>
      <c r="D5">
        <f>VLOOKUP(A5,nav_distraction_1!A:D,4,FALSE)</f>
        <v>10</v>
      </c>
      <c r="E5">
        <f>VLOOKUP(A5,nav_distraction_2!A:D,4,FALSE)</f>
        <v>4</v>
      </c>
      <c r="G5">
        <f>VLOOKUP(A5,nav_distraction_4!A:D,4,FALSE)</f>
        <v>2</v>
      </c>
      <c r="H5">
        <f>SUM(D5:G5)</f>
        <v>16</v>
      </c>
      <c r="I5" s="1">
        <f t="shared" si="1"/>
        <v>8.247422680412371E-2</v>
      </c>
    </row>
    <row r="6" spans="1:9" x14ac:dyDescent="0.3">
      <c r="A6" t="s">
        <v>23</v>
      </c>
      <c r="B6">
        <v>5</v>
      </c>
      <c r="C6" s="1">
        <f t="shared" si="0"/>
        <v>0.1111111111111111</v>
      </c>
      <c r="D6">
        <f>VLOOKUP(A6,nav_distraction_1!A:D,4,FALSE)</f>
        <v>10</v>
      </c>
      <c r="E6">
        <f>VLOOKUP(A6,nav_distraction_2!A:D,4,FALSE)</f>
        <v>8</v>
      </c>
      <c r="F6">
        <f>VLOOKUP(A6,nav_distraction_3!A:D,4,FALSE)</f>
        <v>3</v>
      </c>
      <c r="H6">
        <f>SUM(D6:G6)</f>
        <v>21</v>
      </c>
      <c r="I6" s="1">
        <f t="shared" si="1"/>
        <v>0.10824742268041238</v>
      </c>
    </row>
    <row r="7" spans="1:9" x14ac:dyDescent="0.3">
      <c r="A7" t="s">
        <v>20</v>
      </c>
      <c r="B7">
        <v>3</v>
      </c>
      <c r="C7" s="1">
        <f t="shared" si="0"/>
        <v>6.6666666666666666E-2</v>
      </c>
      <c r="D7">
        <f>VLOOKUP(A7,nav_distraction_1!A:D,4,FALSE)</f>
        <v>5</v>
      </c>
      <c r="E7">
        <f>VLOOKUP(A7,nav_distraction_2!A:D,4,FALSE)</f>
        <v>4</v>
      </c>
      <c r="F7">
        <f>VLOOKUP(A7,nav_distraction_3!A:D,4,FALSE)</f>
        <v>3</v>
      </c>
      <c r="H7">
        <f>SUM(D7:G7)</f>
        <v>12</v>
      </c>
      <c r="I7" s="1">
        <f t="shared" si="1"/>
        <v>6.1855670103092786E-2</v>
      </c>
    </row>
    <row r="8" spans="1:9" x14ac:dyDescent="0.3">
      <c r="C8" s="1"/>
      <c r="I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I9"/>
  <sheetViews>
    <sheetView tabSelected="1" workbookViewId="0">
      <selection activeCell="L9" sqref="L9"/>
    </sheetView>
  </sheetViews>
  <sheetFormatPr defaultRowHeight="14.4" x14ac:dyDescent="0.3"/>
  <cols>
    <col min="1" max="1" width="44" bestFit="1" customWidth="1"/>
    <col min="2" max="2" width="10.109375" bestFit="1" customWidth="1"/>
    <col min="3" max="3" width="11.6640625" bestFit="1" customWidth="1"/>
    <col min="4" max="4" width="10.5546875" bestFit="1" customWidth="1"/>
    <col min="5" max="5" width="14" bestFit="1" customWidth="1"/>
  </cols>
  <sheetData>
    <row r="1" spans="1:9" x14ac:dyDescent="0.3">
      <c r="A1" t="s">
        <v>8</v>
      </c>
      <c r="B1" t="s">
        <v>9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24</v>
      </c>
      <c r="B2">
        <v>4</v>
      </c>
      <c r="C2" s="1">
        <f>B2/SUM(B$2:B$8)</f>
        <v>0.17391304347826086</v>
      </c>
      <c r="D2">
        <v>10</v>
      </c>
      <c r="E2" s="1">
        <v>8</v>
      </c>
      <c r="H2">
        <v>18</v>
      </c>
      <c r="I2" s="1">
        <f>H2/SUM(H$2:H$8)</f>
        <v>0.18556701030927836</v>
      </c>
    </row>
    <row r="3" spans="1:9" x14ac:dyDescent="0.3">
      <c r="A3" t="s">
        <v>22</v>
      </c>
      <c r="B3">
        <v>7</v>
      </c>
      <c r="C3" s="1">
        <f t="shared" ref="C3:C6" si="0">B3/SUM(B$2:B$8)</f>
        <v>0.30434782608695654</v>
      </c>
      <c r="D3">
        <v>15</v>
      </c>
      <c r="E3" s="1">
        <v>12</v>
      </c>
      <c r="F3">
        <v>3</v>
      </c>
      <c r="H3">
        <v>30</v>
      </c>
      <c r="I3" s="1">
        <f t="shared" ref="I3:I6" si="1">H3/SUM(H$2:H$8)</f>
        <v>0.30927835051546393</v>
      </c>
    </row>
    <row r="4" spans="1:9" x14ac:dyDescent="0.3">
      <c r="A4" t="s">
        <v>19</v>
      </c>
      <c r="B4">
        <v>4</v>
      </c>
      <c r="C4" s="1">
        <f t="shared" si="0"/>
        <v>0.17391304347826086</v>
      </c>
      <c r="D4">
        <v>10</v>
      </c>
      <c r="E4" s="1">
        <v>4</v>
      </c>
      <c r="G4">
        <v>2</v>
      </c>
      <c r="H4">
        <v>16</v>
      </c>
      <c r="I4" s="1">
        <f t="shared" si="1"/>
        <v>0.16494845360824742</v>
      </c>
    </row>
    <row r="5" spans="1:9" x14ac:dyDescent="0.3">
      <c r="A5" t="s">
        <v>23</v>
      </c>
      <c r="B5">
        <v>5</v>
      </c>
      <c r="C5" s="1">
        <f t="shared" si="0"/>
        <v>0.21739130434782608</v>
      </c>
      <c r="D5">
        <v>10</v>
      </c>
      <c r="E5" s="1">
        <v>8</v>
      </c>
      <c r="F5">
        <v>3</v>
      </c>
      <c r="H5">
        <v>21</v>
      </c>
      <c r="I5" s="1">
        <f t="shared" si="1"/>
        <v>0.21649484536082475</v>
      </c>
    </row>
    <row r="6" spans="1:9" x14ac:dyDescent="0.3">
      <c r="A6" t="s">
        <v>20</v>
      </c>
      <c r="B6">
        <v>3</v>
      </c>
      <c r="C6" s="1">
        <f t="shared" si="0"/>
        <v>0.13043478260869565</v>
      </c>
      <c r="D6">
        <v>5</v>
      </c>
      <c r="E6" s="1">
        <v>4</v>
      </c>
      <c r="F6">
        <v>3</v>
      </c>
      <c r="H6">
        <v>12</v>
      </c>
      <c r="I6" s="1">
        <f t="shared" si="1"/>
        <v>0.12371134020618557</v>
      </c>
    </row>
    <row r="7" spans="1:9" x14ac:dyDescent="0.3">
      <c r="C7" s="1"/>
      <c r="E7" s="1"/>
    </row>
    <row r="8" spans="1:9" x14ac:dyDescent="0.3">
      <c r="C8" s="1"/>
      <c r="E8" s="1"/>
    </row>
    <row r="9" spans="1:9" x14ac:dyDescent="0.3">
      <c r="C9" s="1"/>
      <c r="E9" s="1"/>
    </row>
  </sheetData>
  <autoFilter ref="A1:E1" xr:uid="{35FE6662-2BC6-4F3E-9FA1-7DB710C34EA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7"/>
  <sheetViews>
    <sheetView workbookViewId="0">
      <selection sqref="A1:B7"/>
    </sheetView>
  </sheetViews>
  <sheetFormatPr defaultRowHeight="14.4" x14ac:dyDescent="0.3"/>
  <cols>
    <col min="1" max="1" width="20.88671875" customWidth="1"/>
  </cols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 t="s">
        <v>21</v>
      </c>
      <c r="B2">
        <v>12</v>
      </c>
      <c r="C2">
        <v>5</v>
      </c>
      <c r="D2">
        <f>C2*B2</f>
        <v>60</v>
      </c>
    </row>
    <row r="3" spans="1:4" x14ac:dyDescent="0.3">
      <c r="A3" t="s">
        <v>24</v>
      </c>
      <c r="B3">
        <v>2</v>
      </c>
      <c r="C3">
        <v>5</v>
      </c>
      <c r="D3">
        <f t="shared" ref="D3:D7" si="0">C3*B3</f>
        <v>10</v>
      </c>
    </row>
    <row r="4" spans="1:4" x14ac:dyDescent="0.3">
      <c r="A4" t="s">
        <v>22</v>
      </c>
      <c r="B4">
        <v>3</v>
      </c>
      <c r="C4">
        <v>5</v>
      </c>
      <c r="D4">
        <f t="shared" si="0"/>
        <v>15</v>
      </c>
    </row>
    <row r="5" spans="1:4" x14ac:dyDescent="0.3">
      <c r="A5" t="s">
        <v>19</v>
      </c>
      <c r="B5">
        <v>2</v>
      </c>
      <c r="C5">
        <v>5</v>
      </c>
      <c r="D5">
        <f t="shared" si="0"/>
        <v>10</v>
      </c>
    </row>
    <row r="6" spans="1:4" x14ac:dyDescent="0.3">
      <c r="A6" t="s">
        <v>23</v>
      </c>
      <c r="B6">
        <v>2</v>
      </c>
      <c r="C6">
        <v>5</v>
      </c>
      <c r="D6">
        <f t="shared" si="0"/>
        <v>10</v>
      </c>
    </row>
    <row r="7" spans="1:4" x14ac:dyDescent="0.3">
      <c r="A7" t="s">
        <v>20</v>
      </c>
      <c r="B7">
        <v>1</v>
      </c>
      <c r="C7">
        <v>5</v>
      </c>
      <c r="D7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7"/>
  <sheetViews>
    <sheetView workbookViewId="0">
      <selection sqref="A1:B7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10</v>
      </c>
      <c r="D1" t="s">
        <v>11</v>
      </c>
    </row>
    <row r="2" spans="1:4" x14ac:dyDescent="0.3">
      <c r="A2" t="s">
        <v>21</v>
      </c>
      <c r="B2">
        <v>7</v>
      </c>
      <c r="C2">
        <v>4</v>
      </c>
      <c r="D2">
        <f>B2*C2</f>
        <v>28</v>
      </c>
    </row>
    <row r="3" spans="1:4" x14ac:dyDescent="0.3">
      <c r="A3" t="s">
        <v>24</v>
      </c>
      <c r="B3">
        <v>2</v>
      </c>
      <c r="C3">
        <v>4</v>
      </c>
      <c r="D3">
        <f t="shared" ref="D3:D7" si="0">B3*C3</f>
        <v>8</v>
      </c>
    </row>
    <row r="4" spans="1:4" x14ac:dyDescent="0.3">
      <c r="A4" t="s">
        <v>22</v>
      </c>
      <c r="B4">
        <v>3</v>
      </c>
      <c r="C4">
        <v>4</v>
      </c>
      <c r="D4">
        <f t="shared" si="0"/>
        <v>12</v>
      </c>
    </row>
    <row r="5" spans="1:4" x14ac:dyDescent="0.3">
      <c r="A5" t="s">
        <v>20</v>
      </c>
      <c r="B5">
        <v>1</v>
      </c>
      <c r="C5">
        <v>4</v>
      </c>
      <c r="D5">
        <f t="shared" si="0"/>
        <v>4</v>
      </c>
    </row>
    <row r="6" spans="1:4" x14ac:dyDescent="0.3">
      <c r="A6" t="s">
        <v>23</v>
      </c>
      <c r="B6">
        <v>2</v>
      </c>
      <c r="C6">
        <v>4</v>
      </c>
      <c r="D6">
        <f t="shared" si="0"/>
        <v>8</v>
      </c>
    </row>
    <row r="7" spans="1:4" x14ac:dyDescent="0.3">
      <c r="A7" t="s">
        <v>19</v>
      </c>
      <c r="B7">
        <v>1</v>
      </c>
      <c r="C7">
        <v>4</v>
      </c>
      <c r="D7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D6" sqref="B6:D10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10</v>
      </c>
      <c r="D1" t="s">
        <v>11</v>
      </c>
    </row>
    <row r="2" spans="1:4" x14ac:dyDescent="0.3">
      <c r="A2" t="s">
        <v>20</v>
      </c>
      <c r="B2">
        <v>1</v>
      </c>
      <c r="C2">
        <v>3</v>
      </c>
      <c r="D2">
        <f>B2*C2</f>
        <v>3</v>
      </c>
    </row>
    <row r="3" spans="1:4" x14ac:dyDescent="0.3">
      <c r="A3" t="s">
        <v>23</v>
      </c>
      <c r="B3">
        <v>1</v>
      </c>
      <c r="C3">
        <v>3</v>
      </c>
      <c r="D3">
        <f t="shared" ref="D3:D7" si="0">B3*C3</f>
        <v>3</v>
      </c>
    </row>
    <row r="4" spans="1:4" x14ac:dyDescent="0.3">
      <c r="A4" t="s">
        <v>21</v>
      </c>
      <c r="B4">
        <v>3</v>
      </c>
      <c r="C4">
        <v>3</v>
      </c>
      <c r="D4">
        <f t="shared" si="0"/>
        <v>9</v>
      </c>
    </row>
    <row r="5" spans="1:4" x14ac:dyDescent="0.3">
      <c r="A5" t="s">
        <v>22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2"/>
  <sheetViews>
    <sheetView workbookViewId="0">
      <selection activeCell="D3" sqref="C3:D5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10</v>
      </c>
      <c r="D1" t="s">
        <v>11</v>
      </c>
    </row>
    <row r="2" spans="1:4" x14ac:dyDescent="0.3">
      <c r="A2" t="s">
        <v>19</v>
      </c>
      <c r="B2">
        <v>1</v>
      </c>
      <c r="C2">
        <v>2</v>
      </c>
      <c r="D2">
        <f>B2*C2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8D8AF9-B68C-4787-8EF0-598BA4FCD8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2023-06-25T15:42:46Z</dcterms:modified>
</cp:coreProperties>
</file>