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ffc14b565ce0ac/Desktop/"/>
    </mc:Choice>
  </mc:AlternateContent>
  <xr:revisionPtr revIDLastSave="0" documentId="14_{DCC0F323-064B-4BCA-9C5E-6E9FE0EFE74E}" xr6:coauthVersionLast="47" xr6:coauthVersionMax="47" xr10:uidLastSave="{00000000-0000-0000-0000-000000000000}"/>
  <bookViews>
    <workbookView xWindow="8436" yWindow="3360" windowWidth="36060" windowHeight="21648" xr2:uid="{9F53672E-F7EE-4DF9-9848-2ECA5B800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D10" i="1"/>
  <c r="E9" i="1"/>
  <c r="E12" i="1" s="1"/>
  <c r="D9" i="1"/>
</calcChain>
</file>

<file path=xl/sharedStrings.xml><?xml version="1.0" encoding="utf-8"?>
<sst xmlns="http://schemas.openxmlformats.org/spreadsheetml/2006/main" count="8" uniqueCount="8">
  <si>
    <t>Search Volumes New Revenue Estimator</t>
  </si>
  <si>
    <t>Coachella Valley, CA Cities</t>
  </si>
  <si>
    <t>Annual Search Volume</t>
  </si>
  <si>
    <t>Annual New Revenue</t>
  </si>
  <si>
    <t>Full System Replacements</t>
  </si>
  <si>
    <t>Refrigerant Recharge</t>
  </si>
  <si>
    <t>Compressor Fan Motor Replacements</t>
  </si>
  <si>
    <t>Total New Revenue 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</si>
</sst>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0070C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5" fillId="0" borderId="4" xfId="0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3" borderId="4" xfId="0" applyFont="1" applyFill="1" applyBorder="1"/>
    <xf numFmtId="164" fontId="2" fillId="3" borderId="0" xfId="1" applyNumberFormat="1" applyFont="1" applyFill="1" applyBorder="1"/>
    <xf numFmtId="44" fontId="2" fillId="3" borderId="5" xfId="2" applyFont="1" applyFill="1" applyBorder="1"/>
    <xf numFmtId="0" fontId="2" fillId="0" borderId="4" xfId="0" applyFont="1" applyBorder="1"/>
    <xf numFmtId="164" fontId="2" fillId="0" borderId="0" xfId="1" applyNumberFormat="1" applyFont="1" applyFill="1" applyBorder="1"/>
    <xf numFmtId="44" fontId="2" fillId="0" borderId="5" xfId="2" applyFont="1" applyFill="1" applyBorder="1"/>
    <xf numFmtId="164" fontId="2" fillId="3" borderId="0" xfId="0" applyNumberFormat="1" applyFont="1" applyFill="1"/>
    <xf numFmtId="164" fontId="2" fillId="3" borderId="5" xfId="0" applyNumberFormat="1" applyFont="1" applyFill="1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44" fontId="5" fillId="0" borderId="8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6F-8ABC-45E4-9543-7516845884FA}">
  <dimension ref="C4:E12"/>
  <sheetViews>
    <sheetView tabSelected="1" workbookViewId="0">
      <selection activeCell="D8" sqref="D8"/>
    </sheetView>
  </sheetViews>
  <sheetFormatPr defaultRowHeight="14.4" x14ac:dyDescent="0.3"/>
  <cols>
    <col min="3" max="3" width="31.44140625" customWidth="1"/>
    <col min="5" max="5" width="26.44140625" customWidth="1"/>
  </cols>
  <sheetData>
    <row r="4" spans="3:5" ht="15" thickBot="1" x14ac:dyDescent="0.35"/>
    <row r="5" spans="3:5" ht="18" x14ac:dyDescent="0.35">
      <c r="C5" s="1" t="s">
        <v>0</v>
      </c>
      <c r="D5" s="2"/>
      <c r="E5" s="3"/>
    </row>
    <row r="6" spans="3:5" ht="18" x14ac:dyDescent="0.35">
      <c r="C6" s="4" t="s">
        <v>1</v>
      </c>
      <c r="D6" s="5"/>
      <c r="E6" s="6"/>
    </row>
    <row r="7" spans="3:5" x14ac:dyDescent="0.3">
      <c r="C7" s="7"/>
      <c r="D7" s="8"/>
      <c r="E7" s="9"/>
    </row>
    <row r="8" spans="3:5" ht="15.6" x14ac:dyDescent="0.3">
      <c r="C8" s="10" t="s">
        <v>2</v>
      </c>
      <c r="D8" s="11">
        <v>27240</v>
      </c>
      <c r="E8" s="12" t="s">
        <v>3</v>
      </c>
    </row>
    <row r="9" spans="3:5" x14ac:dyDescent="0.3">
      <c r="C9" s="13" t="s">
        <v>4</v>
      </c>
      <c r="D9" s="14">
        <f>D8*0.25</f>
        <v>6810</v>
      </c>
      <c r="E9" s="15">
        <f>D9*15000</f>
        <v>102150000</v>
      </c>
    </row>
    <row r="10" spans="3:5" x14ac:dyDescent="0.3">
      <c r="C10" s="16" t="s">
        <v>5</v>
      </c>
      <c r="D10" s="17">
        <f>D8*0.15</f>
        <v>4086</v>
      </c>
      <c r="E10" s="18">
        <f>D10*800</f>
        <v>3268800</v>
      </c>
    </row>
    <row r="11" spans="3:5" x14ac:dyDescent="0.3">
      <c r="C11" s="13" t="s">
        <v>6</v>
      </c>
      <c r="D11" s="19">
        <v>1250</v>
      </c>
      <c r="E11" s="20">
        <f>D11*850</f>
        <v>1062500</v>
      </c>
    </row>
    <row r="12" spans="3:5" ht="16.2" thickBot="1" x14ac:dyDescent="0.35">
      <c r="C12" s="21" t="s">
        <v>7</v>
      </c>
      <c r="D12" s="22"/>
      <c r="E12" s="23">
        <f>SUM(E9:E11)</f>
        <v>106481300</v>
      </c>
    </row>
  </sheetData>
  <mergeCells count="2">
    <mergeCell ref="C5:E5"/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Kertesz</dc:creator>
  <cp:lastModifiedBy>Lou Kertesz</cp:lastModifiedBy>
  <dcterms:created xsi:type="dcterms:W3CDTF">2025-08-05T16:27:13Z</dcterms:created>
  <dcterms:modified xsi:type="dcterms:W3CDTF">2025-08-05T16:32:20Z</dcterms:modified>
</cp:coreProperties>
</file>