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Exper" sheetId="1" r:id="rId3"/>
  </sheets>
  <definedNames/>
  <calcPr/>
</workbook>
</file>

<file path=xl/sharedStrings.xml><?xml version="1.0" encoding="utf-8"?>
<sst xmlns="http://schemas.openxmlformats.org/spreadsheetml/2006/main" count="32" uniqueCount="29">
  <si>
    <t>Preencher aqui</t>
  </si>
  <si>
    <t>Parametros do SAG</t>
  </si>
  <si>
    <t>Valor das variáveis</t>
  </si>
  <si>
    <t>Avaliação</t>
  </si>
  <si>
    <t>Tabela de Planejamento de experimentos</t>
  </si>
  <si>
    <t>Autor dos experimentos</t>
  </si>
  <si>
    <t>Ensaio</t>
  </si>
  <si>
    <r>
      <rPr>
        <rFont val="Calibri"/>
        <b/>
        <color rgb="FFFF0000"/>
        <sz val="20.0"/>
      </rPr>
      <t xml:space="preserve">Qtde.Ind. População Inicial
</t>
    </r>
    <r>
      <rPr>
        <rFont val="Calibri"/>
        <b/>
        <color rgb="FF002060"/>
        <sz val="20.0"/>
      </rPr>
      <t>QT.Ind.Demais populações</t>
    </r>
  </si>
  <si>
    <t>Qtde. Gerações</t>
  </si>
  <si>
    <t>Tx.elitismo</t>
  </si>
  <si>
    <t>Tx.mutação</t>
  </si>
  <si>
    <t>u</t>
  </si>
  <si>
    <t>v</t>
  </si>
  <si>
    <t>w</t>
  </si>
  <si>
    <t>x</t>
  </si>
  <si>
    <t>y</t>
  </si>
  <si>
    <t>z</t>
  </si>
  <si>
    <t>Valor ÓTIMO encontrado</t>
  </si>
  <si>
    <t>Fator</t>
  </si>
  <si>
    <t>Nível</t>
  </si>
  <si>
    <t>Intervalo</t>
  </si>
  <si>
    <t>Qtde.Exper.</t>
  </si>
  <si>
    <t>Matheus</t>
  </si>
  <si>
    <r>
      <rPr>
        <rFont val="Calibri"/>
        <b/>
        <color rgb="FFFF0000"/>
        <sz val="20.0"/>
      </rPr>
      <t xml:space="preserve">Qtde.Ind. População Inicial
</t>
    </r>
    <r>
      <rPr>
        <rFont val="Calibri"/>
        <b/>
        <color rgb="FF002060"/>
        <sz val="20.0"/>
      </rPr>
      <t>QT.Ind.Demais populações</t>
    </r>
  </si>
  <si>
    <t>Leonardo</t>
  </si>
  <si>
    <t>Total de Experimentos</t>
  </si>
  <si>
    <t>Demais variaveis a serem preenchidas</t>
  </si>
  <si>
    <t>Qtde.ITERACOES(CICLOS) do SA para cada individuo da Pop.Inicial</t>
  </si>
  <si>
    <t>Vl.Min.para Resultado Corantes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</si>
</sst>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20.0"/>
      <color rgb="FF000000"/>
      <name val="Calibri"/>
    </font>
    <font>
      <b/>
      <sz val="36.0"/>
      <color rgb="FFFF0000"/>
      <name val="Calibri"/>
    </font>
    <font/>
    <font>
      <b/>
      <sz val="20.0"/>
      <color rgb="FFFFFFFF"/>
      <name val="Calibri"/>
    </font>
    <font>
      <b/>
      <sz val="20.0"/>
      <color rgb="FFFF0000"/>
      <name val="Calibri"/>
    </font>
    <font>
      <b/>
      <sz val="20.0"/>
      <color rgb="FF000000"/>
      <name val="Calibri"/>
    </font>
    <font>
      <b/>
      <sz val="18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9999"/>
        <bgColor rgb="FFFF9999"/>
      </patternFill>
    </fill>
    <fill>
      <patternFill patternType="solid">
        <fgColor rgb="FF33CCFF"/>
        <bgColor rgb="FF33CCFF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C2D69B"/>
        <bgColor rgb="FFC2D69B"/>
      </patternFill>
    </fill>
  </fills>
  <borders count="37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wrapText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wrapText="0"/>
    </xf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 shrinkToFit="0" wrapText="0"/>
    </xf>
    <xf borderId="8" fillId="0" fontId="3" numFmtId="0" xfId="0" applyBorder="1" applyFont="1"/>
    <xf borderId="9" fillId="0" fontId="3" numFmtId="0" xfId="0" applyBorder="1" applyFont="1"/>
    <xf borderId="10" fillId="0" fontId="5" numFmtId="0" xfId="0" applyAlignment="1" applyBorder="1" applyFont="1">
      <alignment horizontal="center" shrinkToFit="0" wrapText="0"/>
    </xf>
    <xf borderId="7" fillId="4" fontId="6" numFmtId="0" xfId="0" applyAlignment="1" applyBorder="1" applyFill="1" applyFont="1">
      <alignment horizontal="center" shrinkToFit="0" wrapText="0"/>
    </xf>
    <xf borderId="11" fillId="0" fontId="3" numFmtId="0" xfId="0" applyBorder="1" applyFont="1"/>
    <xf borderId="12" fillId="0" fontId="6" numFmtId="0" xfId="0" applyAlignment="1" applyBorder="1" applyFont="1">
      <alignment shrinkToFit="0" wrapText="0"/>
    </xf>
    <xf borderId="13" fillId="5" fontId="6" numFmtId="0" xfId="0" applyAlignment="1" applyBorder="1" applyFill="1" applyFont="1">
      <alignment shrinkToFit="0" wrapText="0"/>
    </xf>
    <xf borderId="13" fillId="2" fontId="6" numFmtId="0" xfId="0" applyAlignment="1" applyBorder="1" applyFont="1">
      <alignment shrinkToFit="0" vertical="center" wrapText="1"/>
    </xf>
    <xf borderId="13" fillId="6" fontId="6" numFmtId="0" xfId="0" applyAlignment="1" applyBorder="1" applyFill="1" applyFont="1">
      <alignment shrinkToFit="0" vertical="center" wrapText="1"/>
    </xf>
    <xf borderId="13" fillId="7" fontId="6" numFmtId="0" xfId="0" applyAlignment="1" applyBorder="1" applyFill="1" applyFont="1">
      <alignment horizontal="center" shrinkToFit="0" vertical="center" wrapText="1"/>
    </xf>
    <xf borderId="13" fillId="8" fontId="6" numFmtId="0" xfId="0" applyAlignment="1" applyBorder="1" applyFill="1" applyFont="1">
      <alignment shrinkToFit="0" vertical="center" wrapText="1"/>
    </xf>
    <xf borderId="14" fillId="0" fontId="5" numFmtId="0" xfId="0" applyAlignment="1" applyBorder="1" applyFont="1">
      <alignment horizontal="right" shrinkToFit="0" wrapText="0"/>
    </xf>
    <xf borderId="15" fillId="0" fontId="5" numFmtId="0" xfId="0" applyAlignment="1" applyBorder="1" applyFont="1">
      <alignment horizontal="right" shrinkToFit="0" wrapText="0"/>
    </xf>
    <xf borderId="16" fillId="0" fontId="5" numFmtId="0" xfId="0" applyAlignment="1" applyBorder="1" applyFont="1">
      <alignment horizontal="right" shrinkToFit="0" wrapText="0"/>
    </xf>
    <xf borderId="17" fillId="0" fontId="5" numFmtId="0" xfId="0" applyAlignment="1" applyBorder="1" applyFont="1">
      <alignment horizontal="right" shrinkToFit="0" wrapText="1"/>
    </xf>
    <xf borderId="18" fillId="2" fontId="6" numFmtId="0" xfId="0" applyAlignment="1" applyBorder="1" applyFont="1">
      <alignment shrinkToFit="0" wrapText="0"/>
    </xf>
    <xf borderId="18" fillId="2" fontId="6" numFmtId="0" xfId="0" applyAlignment="1" applyBorder="1" applyFont="1">
      <alignment horizontal="right" shrinkToFit="0" wrapText="0"/>
    </xf>
    <xf borderId="19" fillId="2" fontId="6" numFmtId="0" xfId="0" applyAlignment="1" applyBorder="1" applyFont="1">
      <alignment horizontal="right" shrinkToFit="0" wrapText="0"/>
    </xf>
    <xf borderId="20" fillId="2" fontId="7" numFmtId="0" xfId="0" applyAlignment="1" applyBorder="1" applyFont="1">
      <alignment horizontal="center" shrinkToFit="0" textRotation="255" vertical="center" wrapText="0"/>
    </xf>
    <xf borderId="21" fillId="9" fontId="1" numFmtId="0" xfId="0" applyAlignment="1" applyBorder="1" applyFill="1" applyFont="1">
      <alignment shrinkToFit="0" wrapText="0"/>
    </xf>
    <xf borderId="22" fillId="9" fontId="1" numFmtId="0" xfId="0" applyAlignment="1" applyBorder="1" applyFont="1">
      <alignment shrinkToFit="0" wrapText="0"/>
    </xf>
    <xf borderId="23" fillId="0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4" fillId="0" fontId="1" numFmtId="0" xfId="0" applyAlignment="1" applyBorder="1" applyFont="1">
      <alignment shrinkToFit="0" wrapText="0"/>
    </xf>
    <xf borderId="10" fillId="5" fontId="6" numFmtId="0" xfId="0" applyAlignment="1" applyBorder="1" applyFont="1">
      <alignment horizontal="right" shrinkToFit="0" wrapText="0"/>
    </xf>
    <xf borderId="12" fillId="2" fontId="6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26" fillId="0" fontId="3" numFmtId="0" xfId="0" applyBorder="1" applyFont="1"/>
    <xf borderId="27" fillId="0" fontId="1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28" fillId="0" fontId="1" numFmtId="0" xfId="0" applyAlignment="1" applyBorder="1" applyFont="1">
      <alignment shrinkToFit="0" wrapText="0"/>
    </xf>
    <xf borderId="29" fillId="5" fontId="6" numFmtId="0" xfId="0" applyAlignment="1" applyBorder="1" applyFont="1">
      <alignment horizontal="right" shrinkToFit="0" wrapText="0"/>
    </xf>
    <xf borderId="30" fillId="0" fontId="3" numFmtId="0" xfId="0" applyBorder="1" applyFont="1"/>
    <xf borderId="31" fillId="0" fontId="3" numFmtId="0" xfId="0" applyBorder="1" applyFont="1"/>
    <xf borderId="12" fillId="6" fontId="6" numFmtId="0" xfId="0" applyAlignment="1" applyBorder="1" applyFont="1">
      <alignment horizontal="center" shrinkToFit="0" vertical="center" wrapText="1"/>
    </xf>
    <xf borderId="12" fillId="7" fontId="6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20" fillId="10" fontId="7" numFmtId="0" xfId="0" applyAlignment="1" applyBorder="1" applyFill="1" applyFont="1">
      <alignment horizontal="center" shrinkToFit="0" textRotation="255" vertical="center" wrapText="0"/>
    </xf>
    <xf borderId="22" fillId="11" fontId="1" numFmtId="0" xfId="0" applyAlignment="1" applyBorder="1" applyFill="1" applyFont="1">
      <alignment shrinkToFit="0" wrapText="0"/>
    </xf>
    <xf borderId="27" fillId="0" fontId="1" numFmtId="0" xfId="0" applyAlignment="1" applyBorder="1" applyFont="1">
      <alignment readingOrder="0" shrinkToFit="0" wrapText="0"/>
    </xf>
    <xf borderId="22" fillId="0" fontId="1" numFmtId="0" xfId="0" applyAlignment="1" applyBorder="1" applyFont="1">
      <alignment readingOrder="0" shrinkToFit="0" wrapText="0"/>
    </xf>
    <xf borderId="28" fillId="0" fontId="1" numFmtId="0" xfId="0" applyAlignment="1" applyBorder="1" applyFont="1">
      <alignment readingOrder="0" shrinkToFit="0" wrapText="0"/>
    </xf>
    <xf borderId="29" fillId="5" fontId="6" numFmtId="0" xfId="0" applyAlignment="1" applyBorder="1" applyFont="1">
      <alignment horizontal="right" readingOrder="0" shrinkToFit="0" wrapText="0"/>
    </xf>
    <xf borderId="4" fillId="2" fontId="6" numFmtId="0" xfId="0" applyAlignment="1" applyBorder="1" applyFont="1">
      <alignment horizontal="center" shrinkToFit="0" wrapText="0"/>
    </xf>
    <xf borderId="27" fillId="0" fontId="3" numFmtId="0" xfId="0" applyBorder="1" applyFont="1"/>
    <xf borderId="4" fillId="0" fontId="1" numFmtId="0" xfId="0" applyAlignment="1" applyBorder="1" applyFont="1">
      <alignment horizontal="center" shrinkToFit="0" vertical="center" wrapText="0"/>
    </xf>
    <xf borderId="4" fillId="10" fontId="6" numFmtId="0" xfId="0" applyAlignment="1" applyBorder="1" applyFont="1">
      <alignment horizontal="center" shrinkToFit="0" wrapText="0"/>
    </xf>
    <xf borderId="22" fillId="0" fontId="6" numFmtId="0" xfId="0" applyAlignment="1" applyBorder="1" applyFont="1">
      <alignment shrinkToFit="0" wrapText="0"/>
    </xf>
    <xf borderId="33" fillId="0" fontId="3" numFmtId="0" xfId="0" applyBorder="1" applyFont="1"/>
    <xf borderId="34" fillId="11" fontId="1" numFmtId="0" xfId="0" applyAlignment="1" applyBorder="1" applyFont="1">
      <alignment shrinkToFit="0" wrapText="0"/>
    </xf>
    <xf borderId="35" fillId="0" fontId="1" numFmtId="0" xfId="0" applyAlignment="1" applyBorder="1" applyFont="1">
      <alignment readingOrder="0" shrinkToFit="0" wrapText="0"/>
    </xf>
    <xf borderId="34" fillId="0" fontId="1" numFmtId="0" xfId="0" applyAlignment="1" applyBorder="1" applyFont="1">
      <alignment readingOrder="0" shrinkToFit="0" wrapText="0"/>
    </xf>
    <xf borderId="36" fillId="5" fontId="6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0.71"/>
    <col customWidth="1" min="2" max="2" width="10.29"/>
    <col customWidth="1" min="3" max="3" width="16.71"/>
    <col customWidth="1" min="4" max="4" width="21.43"/>
    <col customWidth="1" min="5" max="5" width="42.43"/>
    <col customWidth="1" min="6" max="6" width="12.14"/>
    <col customWidth="1" min="7" max="10" width="32.43"/>
    <col customWidth="1" min="11" max="16" width="9.14"/>
    <col customWidth="1" min="17" max="17" width="26.29"/>
    <col customWidth="1" min="18" max="26" width="8.71"/>
  </cols>
  <sheetData>
    <row r="1" ht="26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1"/>
      <c r="B2" s="1"/>
      <c r="C2" s="1"/>
      <c r="D2" s="1"/>
      <c r="E2" s="1"/>
      <c r="F2" s="1"/>
      <c r="G2" s="5" t="s">
        <v>1</v>
      </c>
      <c r="H2" s="6"/>
      <c r="I2" s="6"/>
      <c r="J2" s="7"/>
      <c r="K2" s="8" t="s">
        <v>2</v>
      </c>
      <c r="L2" s="9"/>
      <c r="M2" s="9"/>
      <c r="N2" s="9"/>
      <c r="O2" s="9"/>
      <c r="P2" s="10"/>
      <c r="Q2" s="1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2" t="s">
        <v>4</v>
      </c>
      <c r="B3" s="9"/>
      <c r="C3" s="9"/>
      <c r="D3" s="13"/>
      <c r="E3" s="14" t="s">
        <v>5</v>
      </c>
      <c r="F3" s="15" t="s">
        <v>6</v>
      </c>
      <c r="G3" s="16" t="s">
        <v>7</v>
      </c>
      <c r="H3" s="17" t="s">
        <v>8</v>
      </c>
      <c r="I3" s="18" t="s">
        <v>9</v>
      </c>
      <c r="J3" s="19" t="s">
        <v>10</v>
      </c>
      <c r="K3" s="20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2" t="s">
        <v>16</v>
      </c>
      <c r="Q3" s="23" t="s">
        <v>17</v>
      </c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24" t="s">
        <v>18</v>
      </c>
      <c r="B4" s="25" t="s">
        <v>19</v>
      </c>
      <c r="C4" s="25" t="s">
        <v>20</v>
      </c>
      <c r="D4" s="26" t="s">
        <v>21</v>
      </c>
      <c r="E4" s="27" t="s">
        <v>22</v>
      </c>
      <c r="F4" s="28">
        <v>1.0</v>
      </c>
      <c r="G4" s="29">
        <v>100.0</v>
      </c>
      <c r="H4" s="29">
        <v>10.0</v>
      </c>
      <c r="I4" s="29">
        <v>10.0</v>
      </c>
      <c r="J4" s="29">
        <v>1.0</v>
      </c>
      <c r="K4" s="30"/>
      <c r="L4" s="31"/>
      <c r="M4" s="31"/>
      <c r="N4" s="31"/>
      <c r="O4" s="31"/>
      <c r="P4" s="32"/>
      <c r="Q4" s="33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34" t="s">
        <v>23</v>
      </c>
      <c r="B5" s="35">
        <v>100.0</v>
      </c>
      <c r="C5" s="36">
        <f>B6-B5</f>
        <v>300</v>
      </c>
      <c r="D5" s="37">
        <v>2.0</v>
      </c>
      <c r="E5" s="38"/>
      <c r="F5" s="29">
        <v>2.0</v>
      </c>
      <c r="G5" s="29">
        <v>400.0</v>
      </c>
      <c r="H5" s="29">
        <v>10.0</v>
      </c>
      <c r="I5" s="29">
        <v>10.0</v>
      </c>
      <c r="J5" s="29">
        <v>1.0</v>
      </c>
      <c r="K5" s="39"/>
      <c r="L5" s="40"/>
      <c r="M5" s="40"/>
      <c r="N5" s="40"/>
      <c r="O5" s="40"/>
      <c r="P5" s="41"/>
      <c r="Q5" s="42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43"/>
      <c r="B6" s="35">
        <v>400.0</v>
      </c>
      <c r="C6" s="43"/>
      <c r="D6" s="44"/>
      <c r="E6" s="38"/>
      <c r="F6" s="29">
        <v>3.0</v>
      </c>
      <c r="G6" s="29">
        <v>100.0</v>
      </c>
      <c r="H6" s="29">
        <v>30.0</v>
      </c>
      <c r="I6" s="29">
        <v>10.0</v>
      </c>
      <c r="J6" s="29">
        <v>1.0</v>
      </c>
      <c r="K6" s="39"/>
      <c r="L6" s="40"/>
      <c r="M6" s="40"/>
      <c r="N6" s="40"/>
      <c r="O6" s="40"/>
      <c r="P6" s="41"/>
      <c r="Q6" s="42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45" t="s">
        <v>8</v>
      </c>
      <c r="B7" s="35">
        <v>10.0</v>
      </c>
      <c r="C7" s="36">
        <f>B8-B7</f>
        <v>20</v>
      </c>
      <c r="D7" s="37">
        <v>2.0</v>
      </c>
      <c r="E7" s="38"/>
      <c r="F7" s="29">
        <v>4.0</v>
      </c>
      <c r="G7" s="29">
        <v>400.0</v>
      </c>
      <c r="H7" s="29">
        <v>30.0</v>
      </c>
      <c r="I7" s="29">
        <v>10.0</v>
      </c>
      <c r="J7" s="29">
        <v>1.0</v>
      </c>
      <c r="K7" s="39"/>
      <c r="L7" s="40"/>
      <c r="M7" s="40"/>
      <c r="N7" s="40"/>
      <c r="O7" s="40"/>
      <c r="P7" s="41"/>
      <c r="Q7" s="42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43"/>
      <c r="B8" s="35">
        <v>30.0</v>
      </c>
      <c r="C8" s="43"/>
      <c r="D8" s="44"/>
      <c r="E8" s="38"/>
      <c r="F8" s="29">
        <v>5.0</v>
      </c>
      <c r="G8" s="29">
        <v>100.0</v>
      </c>
      <c r="H8" s="29">
        <v>10.0</v>
      </c>
      <c r="I8" s="29">
        <v>30.0</v>
      </c>
      <c r="J8" s="29">
        <v>1.0</v>
      </c>
      <c r="K8" s="39"/>
      <c r="L8" s="40"/>
      <c r="M8" s="40"/>
      <c r="N8" s="40"/>
      <c r="O8" s="40"/>
      <c r="P8" s="41"/>
      <c r="Q8" s="42"/>
      <c r="R8" s="1"/>
      <c r="S8" s="1"/>
      <c r="T8" s="1"/>
      <c r="U8" s="1"/>
      <c r="V8" s="1"/>
      <c r="W8" s="1"/>
      <c r="X8" s="1"/>
      <c r="Y8" s="1"/>
      <c r="Z8" s="1"/>
    </row>
    <row r="9" ht="26.25" customHeight="1">
      <c r="A9" s="46" t="s">
        <v>9</v>
      </c>
      <c r="B9" s="35">
        <v>10.0</v>
      </c>
      <c r="C9" s="36">
        <f>B10-B9</f>
        <v>20</v>
      </c>
      <c r="D9" s="37">
        <v>2.0</v>
      </c>
      <c r="E9" s="38"/>
      <c r="F9" s="29">
        <v>6.0</v>
      </c>
      <c r="G9" s="29">
        <v>400.0</v>
      </c>
      <c r="H9" s="29">
        <v>10.0</v>
      </c>
      <c r="I9" s="29">
        <v>30.0</v>
      </c>
      <c r="J9" s="29">
        <v>1.0</v>
      </c>
      <c r="K9" s="39"/>
      <c r="L9" s="40"/>
      <c r="M9" s="40"/>
      <c r="N9" s="40"/>
      <c r="O9" s="40"/>
      <c r="P9" s="41"/>
      <c r="Q9" s="42"/>
      <c r="R9" s="1"/>
      <c r="S9" s="1"/>
      <c r="T9" s="1"/>
      <c r="U9" s="1"/>
      <c r="V9" s="1"/>
      <c r="W9" s="1"/>
      <c r="X9" s="1"/>
      <c r="Y9" s="1"/>
      <c r="Z9" s="1"/>
    </row>
    <row r="10" ht="26.25" customHeight="1">
      <c r="A10" s="43"/>
      <c r="B10" s="35">
        <v>30.0</v>
      </c>
      <c r="C10" s="43"/>
      <c r="D10" s="44"/>
      <c r="E10" s="38"/>
      <c r="F10" s="29">
        <v>7.0</v>
      </c>
      <c r="G10" s="29">
        <v>100.0</v>
      </c>
      <c r="H10" s="29">
        <v>30.0</v>
      </c>
      <c r="I10" s="29">
        <v>30.0</v>
      </c>
      <c r="J10" s="29">
        <v>1.0</v>
      </c>
      <c r="K10" s="39"/>
      <c r="L10" s="40"/>
      <c r="M10" s="40"/>
      <c r="N10" s="40"/>
      <c r="O10" s="40"/>
      <c r="P10" s="41"/>
      <c r="Q10" s="42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47" t="s">
        <v>10</v>
      </c>
      <c r="B11" s="35">
        <v>1.0</v>
      </c>
      <c r="C11" s="36">
        <f>B12-B11</f>
        <v>1</v>
      </c>
      <c r="D11" s="37">
        <v>2.0</v>
      </c>
      <c r="E11" s="48"/>
      <c r="F11" s="29">
        <v>8.0</v>
      </c>
      <c r="G11" s="29">
        <v>400.0</v>
      </c>
      <c r="H11" s="29">
        <v>30.0</v>
      </c>
      <c r="I11" s="29">
        <v>30.0</v>
      </c>
      <c r="J11" s="29">
        <v>1.0</v>
      </c>
      <c r="K11" s="39"/>
      <c r="L11" s="40"/>
      <c r="M11" s="40"/>
      <c r="N11" s="40"/>
      <c r="O11" s="40"/>
      <c r="P11" s="41"/>
      <c r="Q11" s="42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43"/>
      <c r="B12" s="35">
        <v>2.0</v>
      </c>
      <c r="C12" s="43"/>
      <c r="D12" s="44"/>
      <c r="E12" s="49" t="s">
        <v>24</v>
      </c>
      <c r="F12" s="50">
        <v>9.0</v>
      </c>
      <c r="G12" s="50">
        <v>100.0</v>
      </c>
      <c r="H12" s="50">
        <v>10.0</v>
      </c>
      <c r="I12" s="50">
        <v>10.0</v>
      </c>
      <c r="J12" s="50">
        <v>2.0</v>
      </c>
      <c r="K12" s="51">
        <v>22.0</v>
      </c>
      <c r="L12" s="52">
        <v>96.8</v>
      </c>
      <c r="M12" s="52">
        <v>11.0</v>
      </c>
      <c r="N12" s="52">
        <v>1.2</v>
      </c>
      <c r="O12" s="52">
        <v>142.8</v>
      </c>
      <c r="P12" s="53">
        <v>4.8</v>
      </c>
      <c r="Q12" s="54">
        <v>73.607</v>
      </c>
      <c r="R12" s="1"/>
      <c r="S12" s="1"/>
      <c r="T12" s="1"/>
      <c r="U12" s="1"/>
      <c r="V12" s="1"/>
      <c r="W12" s="1"/>
      <c r="X12" s="1"/>
      <c r="Y12" s="1"/>
      <c r="Z12" s="1"/>
    </row>
    <row r="13" ht="26.25" customHeight="1">
      <c r="A13" s="55" t="s">
        <v>25</v>
      </c>
      <c r="B13" s="6"/>
      <c r="C13" s="56"/>
      <c r="D13" s="57">
        <f>PRODUCT(D5:D12)</f>
        <v>16</v>
      </c>
      <c r="E13" s="38"/>
      <c r="F13" s="50">
        <v>10.0</v>
      </c>
      <c r="G13" s="50">
        <v>400.0</v>
      </c>
      <c r="H13" s="50">
        <v>10.0</v>
      </c>
      <c r="I13" s="50">
        <v>10.0</v>
      </c>
      <c r="J13" s="50">
        <v>2.0</v>
      </c>
      <c r="K13" s="51">
        <v>22.0</v>
      </c>
      <c r="L13" s="52">
        <v>96.6</v>
      </c>
      <c r="M13" s="52">
        <v>7.6</v>
      </c>
      <c r="N13" s="52">
        <v>0.5</v>
      </c>
      <c r="O13" s="52">
        <v>145.0</v>
      </c>
      <c r="P13" s="53">
        <v>4.8</v>
      </c>
      <c r="Q13" s="54">
        <v>81.1856</v>
      </c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1"/>
      <c r="B14" s="1"/>
      <c r="C14" s="1"/>
      <c r="D14" s="1"/>
      <c r="E14" s="38"/>
      <c r="F14" s="50">
        <v>11.0</v>
      </c>
      <c r="G14" s="50">
        <v>100.0</v>
      </c>
      <c r="H14" s="50">
        <v>30.0</v>
      </c>
      <c r="I14" s="50">
        <v>10.0</v>
      </c>
      <c r="J14" s="50">
        <v>2.0</v>
      </c>
      <c r="K14" s="51">
        <v>22.0</v>
      </c>
      <c r="L14" s="52">
        <v>54.8</v>
      </c>
      <c r="M14" s="52">
        <v>0.4</v>
      </c>
      <c r="N14" s="52">
        <v>1.0</v>
      </c>
      <c r="O14" s="52">
        <v>145.0</v>
      </c>
      <c r="P14" s="53">
        <v>4.8</v>
      </c>
      <c r="Q14" s="54">
        <v>75.9959</v>
      </c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58" t="s">
        <v>26</v>
      </c>
      <c r="B15" s="56"/>
      <c r="C15" s="1"/>
      <c r="D15" s="1"/>
      <c r="E15" s="38"/>
      <c r="F15" s="50">
        <v>12.0</v>
      </c>
      <c r="G15" s="50">
        <v>400.0</v>
      </c>
      <c r="H15" s="50">
        <v>30.0</v>
      </c>
      <c r="I15" s="50">
        <v>10.0</v>
      </c>
      <c r="J15" s="50">
        <v>2.0</v>
      </c>
      <c r="K15" s="51">
        <v>22.0</v>
      </c>
      <c r="L15" s="52">
        <v>97.0</v>
      </c>
      <c r="M15" s="52">
        <v>6.2</v>
      </c>
      <c r="N15" s="52">
        <v>0.5</v>
      </c>
      <c r="O15" s="52">
        <v>145.0</v>
      </c>
      <c r="P15" s="53">
        <v>4.8</v>
      </c>
      <c r="Q15" s="54">
        <v>80.6891</v>
      </c>
      <c r="R15" s="1"/>
      <c r="S15" s="1"/>
      <c r="T15" s="1"/>
      <c r="U15" s="1"/>
      <c r="V15" s="1"/>
      <c r="W15" s="1"/>
      <c r="X15" s="1"/>
      <c r="Y15" s="1"/>
      <c r="Z15" s="1"/>
    </row>
    <row r="16" ht="26.25" customHeight="1">
      <c r="A16" s="59" t="s">
        <v>27</v>
      </c>
      <c r="B16" s="59">
        <v>200.0</v>
      </c>
      <c r="C16" s="1"/>
      <c r="D16" s="1"/>
      <c r="E16" s="38"/>
      <c r="F16" s="50">
        <v>13.0</v>
      </c>
      <c r="G16" s="50">
        <v>100.0</v>
      </c>
      <c r="H16" s="50">
        <v>10.0</v>
      </c>
      <c r="I16" s="50">
        <v>30.0</v>
      </c>
      <c r="J16" s="50">
        <v>2.0</v>
      </c>
      <c r="K16" s="51">
        <v>22.0</v>
      </c>
      <c r="L16" s="52">
        <v>97.0</v>
      </c>
      <c r="M16" s="52">
        <v>6.0</v>
      </c>
      <c r="N16" s="52">
        <v>1.0</v>
      </c>
      <c r="O16" s="52">
        <v>145.0</v>
      </c>
      <c r="P16" s="53">
        <v>4.8</v>
      </c>
      <c r="Q16" s="54">
        <v>75.3456</v>
      </c>
      <c r="R16" s="1"/>
      <c r="S16" s="1"/>
      <c r="T16" s="1"/>
      <c r="U16" s="1"/>
      <c r="V16" s="1"/>
      <c r="W16" s="1"/>
      <c r="X16" s="1"/>
      <c r="Y16" s="1"/>
      <c r="Z16" s="1"/>
    </row>
    <row r="17" ht="26.25" customHeight="1">
      <c r="A17" s="59" t="s">
        <v>28</v>
      </c>
      <c r="B17" s="59">
        <v>100.0</v>
      </c>
      <c r="C17" s="1"/>
      <c r="D17" s="1"/>
      <c r="E17" s="38"/>
      <c r="F17" s="50">
        <v>14.0</v>
      </c>
      <c r="G17" s="50">
        <v>400.0</v>
      </c>
      <c r="H17" s="50">
        <v>10.0</v>
      </c>
      <c r="I17" s="50">
        <v>30.0</v>
      </c>
      <c r="J17" s="50">
        <v>2.0</v>
      </c>
      <c r="K17" s="51">
        <v>22.0</v>
      </c>
      <c r="L17" s="52">
        <v>68.4</v>
      </c>
      <c r="M17" s="52">
        <v>0.4</v>
      </c>
      <c r="N17" s="52">
        <v>0.5</v>
      </c>
      <c r="O17" s="52">
        <v>145.0</v>
      </c>
      <c r="P17" s="53">
        <v>4.8</v>
      </c>
      <c r="Q17" s="54">
        <v>80.7855</v>
      </c>
      <c r="R17" s="1"/>
      <c r="S17" s="1"/>
      <c r="T17" s="1"/>
      <c r="U17" s="1"/>
      <c r="V17" s="1"/>
      <c r="W17" s="1"/>
      <c r="X17" s="1"/>
      <c r="Y17" s="1"/>
      <c r="Z17" s="1"/>
    </row>
    <row r="18" ht="26.25" customHeight="1">
      <c r="A18" s="1"/>
      <c r="B18" s="1"/>
      <c r="C18" s="1"/>
      <c r="D18" s="1"/>
      <c r="E18" s="38"/>
      <c r="F18" s="50">
        <v>15.0</v>
      </c>
      <c r="G18" s="50">
        <v>100.0</v>
      </c>
      <c r="H18" s="50">
        <v>30.0</v>
      </c>
      <c r="I18" s="50">
        <v>30.0</v>
      </c>
      <c r="J18" s="50">
        <v>2.0</v>
      </c>
      <c r="K18" s="51">
        <v>22.0</v>
      </c>
      <c r="L18" s="52">
        <v>97.0</v>
      </c>
      <c r="M18" s="52">
        <v>12.3</v>
      </c>
      <c r="N18" s="52">
        <v>0.8</v>
      </c>
      <c r="O18" s="52">
        <v>145.0</v>
      </c>
      <c r="P18" s="53">
        <v>4.8</v>
      </c>
      <c r="Q18" s="54">
        <v>78.0755</v>
      </c>
      <c r="R18" s="1"/>
      <c r="S18" s="1"/>
      <c r="T18" s="1"/>
      <c r="U18" s="1"/>
      <c r="V18" s="1"/>
      <c r="W18" s="1"/>
      <c r="X18" s="1"/>
      <c r="Y18" s="1"/>
      <c r="Z18" s="1"/>
    </row>
    <row r="19" ht="26.25" customHeight="1">
      <c r="A19" s="1"/>
      <c r="B19" s="1"/>
      <c r="C19" s="1"/>
      <c r="D19" s="1"/>
      <c r="E19" s="60"/>
      <c r="F19" s="61">
        <v>16.0</v>
      </c>
      <c r="G19" s="50">
        <v>400.0</v>
      </c>
      <c r="H19" s="50">
        <v>30.0</v>
      </c>
      <c r="I19" s="50">
        <v>30.0</v>
      </c>
      <c r="J19" s="50">
        <v>2.0</v>
      </c>
      <c r="K19" s="62">
        <v>22.0</v>
      </c>
      <c r="L19" s="63">
        <v>97.0</v>
      </c>
      <c r="M19" s="63">
        <v>8.2</v>
      </c>
      <c r="N19" s="63">
        <v>0.5</v>
      </c>
      <c r="O19" s="52">
        <v>145.0</v>
      </c>
      <c r="P19" s="53">
        <v>4.8</v>
      </c>
      <c r="Q19" s="64">
        <v>81.2679</v>
      </c>
      <c r="R19" s="1"/>
      <c r="S19" s="1"/>
      <c r="T19" s="1"/>
      <c r="U19" s="1"/>
      <c r="V19" s="1"/>
      <c r="W19" s="1"/>
      <c r="X19" s="1"/>
      <c r="Y19" s="1"/>
      <c r="Z19" s="1"/>
    </row>
    <row r="20" ht="26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6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6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6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6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6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6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6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6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6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6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6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6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6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6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6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6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6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6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6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6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6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6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6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6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6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6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6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6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6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6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6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6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6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6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6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6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6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6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6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6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6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6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6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6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6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6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6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6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6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6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6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6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6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6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6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6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6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6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6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6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6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6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6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6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6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6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6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6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6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6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6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6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6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6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6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6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6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6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6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6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6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6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6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6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6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6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6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6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6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6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6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6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6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6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6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6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6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6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6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6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6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6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6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6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6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6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6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6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6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6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6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6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6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6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6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6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6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6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6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6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6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6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6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6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6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6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6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6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6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6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6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6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6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6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6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6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6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6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6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6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6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6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6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6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6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6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6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6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6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6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6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6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6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6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6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6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6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6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6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6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6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6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6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6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6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6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6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6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6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6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6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6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6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6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6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6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6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6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6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6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6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6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6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6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6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6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6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6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6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6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6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6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6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6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6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6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6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6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6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6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6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6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6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6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6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6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6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6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6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6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6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6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6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6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6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6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6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6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6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6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6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6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6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6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6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6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6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6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6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6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6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6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6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6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6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6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6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6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6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6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6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6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6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6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6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6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6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6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6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6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6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6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6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6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6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6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6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6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6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6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6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6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6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6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6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6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6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6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6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6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6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6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6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6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6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6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6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6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6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6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6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6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6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6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6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6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6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6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6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6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6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6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6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6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6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6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6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6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6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6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6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6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6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6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6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6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6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6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6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6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6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6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6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6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6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6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6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6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6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6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6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6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6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6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6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6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6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6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6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6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6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6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6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6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6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6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6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6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6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6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6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6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6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6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6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6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6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6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6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6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6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6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6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6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6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6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6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6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6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6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6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6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6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6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6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6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6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6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6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6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6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6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6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6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6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6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6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6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6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6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6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6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6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6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6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6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6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6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6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6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6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6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6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6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6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6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6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6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6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6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6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6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6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6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6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6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6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6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6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6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6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6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6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6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6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6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6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6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6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6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6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6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6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6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6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6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6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6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6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6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6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6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6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6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6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6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6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6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6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6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6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6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6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6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6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6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6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6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6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6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6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6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6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6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6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6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6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6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6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6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6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6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6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6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6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6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6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6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6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6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6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6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6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6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6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6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6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6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6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6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6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6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6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6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6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6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6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6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6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6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6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6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6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6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6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6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6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6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6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6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6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6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6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6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6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6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6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6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6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6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6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6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6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6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6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6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6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6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6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6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6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6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6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6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6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6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6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6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6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6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6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6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6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6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6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6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6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6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6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6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6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6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6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6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6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6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6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6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6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6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6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6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6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6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6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6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6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6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6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6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6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6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6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6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6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6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6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6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6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6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6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6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6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6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6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6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6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6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6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6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6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6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6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6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6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6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6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6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6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6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6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6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6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6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6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6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6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6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6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6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6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6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6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6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6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6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6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6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6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6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6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6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6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6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6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6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6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6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6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6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6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6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6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6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6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6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6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6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6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6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6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6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6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6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6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6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6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6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6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6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6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6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6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6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6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6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6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6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6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6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6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6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6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6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6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6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6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6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6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6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6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6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6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6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6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6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6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6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6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6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6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6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6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6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6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6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6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6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6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6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6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6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6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6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6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6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6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6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6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6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6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6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6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6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6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6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6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6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6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6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6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6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6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6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6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6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6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6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6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6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6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6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6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6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6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6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6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6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6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6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6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6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6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6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6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6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6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6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6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6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6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6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6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6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6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6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6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6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6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6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6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6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6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6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6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6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6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6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6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6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6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6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6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6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6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6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6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6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6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6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6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6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6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6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6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6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6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6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6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6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6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6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6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6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6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6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6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6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6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6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6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6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6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6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6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6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6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6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6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6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6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6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6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6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6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6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6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6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6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6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6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6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6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6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6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6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6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6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6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6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6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6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6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6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6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6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6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6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6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6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6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6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6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6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6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6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6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6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6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6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6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6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6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6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6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6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6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6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6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6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6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6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6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6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6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6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6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6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6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6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6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6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6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6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6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6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6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6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6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6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6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6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6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6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6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6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6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6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6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6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6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6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6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6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6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6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6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6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6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6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6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6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6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6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6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6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6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6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6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6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6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6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6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6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6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6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6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6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6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6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6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6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6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6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6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6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6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6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6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6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6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6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6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6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6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6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6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6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6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6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6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6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6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6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6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6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6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6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6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6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6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6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6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6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6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6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6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6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6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6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6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6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6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6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6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6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6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6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6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6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6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6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6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6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6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6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6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6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6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6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6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6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6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6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6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6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D11:D12"/>
    <mergeCell ref="A13:C13"/>
    <mergeCell ref="A11:A12"/>
    <mergeCell ref="C11:C12"/>
    <mergeCell ref="E12:E19"/>
    <mergeCell ref="A15:B15"/>
    <mergeCell ref="A7:A8"/>
    <mergeCell ref="A9:A10"/>
    <mergeCell ref="C5:C6"/>
    <mergeCell ref="A5:A6"/>
    <mergeCell ref="K1:Q1"/>
    <mergeCell ref="K2:P2"/>
    <mergeCell ref="G2:J2"/>
    <mergeCell ref="A3:D3"/>
    <mergeCell ref="D5:D6"/>
    <mergeCell ref="C7:C8"/>
    <mergeCell ref="D7:D8"/>
    <mergeCell ref="C9:C10"/>
    <mergeCell ref="D9:D10"/>
    <mergeCell ref="E4:E11"/>
  </mergeCells>
  <drawing r:id="rId1"/>
</worksheet>
</file>