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renzo\Documenti\MEGAsync\didattica\laboratorio\regressione\materialiDidattici\"/>
    </mc:Choice>
  </mc:AlternateContent>
  <xr:revisionPtr revIDLastSave="0" documentId="13_ncr:1_{4BDAC790-1D5E-4D5E-B24F-6DE0094246CF}" xr6:coauthVersionLast="47" xr6:coauthVersionMax="47" xr10:uidLastSave="{00000000-0000-0000-0000-000000000000}"/>
  <bookViews>
    <workbookView xWindow="-120" yWindow="-120" windowWidth="21840" windowHeight="13290" tabRatio="500" xr2:uid="{00000000-000D-0000-FFFF-FFFF00000000}"/>
  </bookViews>
  <sheets>
    <sheet name="moto unif.acc.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15" i="1" l="1"/>
  <c r="G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4" i="1"/>
  <c r="F11" i="1" s="1" a="1"/>
  <c r="F11" i="1" s="1"/>
  <c r="G4" i="1" l="1"/>
  <c r="G5" i="1"/>
  <c r="F15" i="1"/>
  <c r="G14" i="1"/>
  <c r="F14" i="1"/>
  <c r="G13" i="1"/>
  <c r="F13" i="1"/>
  <c r="G12" i="1"/>
  <c r="F12" i="1"/>
  <c r="G15" i="1"/>
  <c r="G11" i="1"/>
</calcChain>
</file>

<file path=xl/sharedStrings.xml><?xml version="1.0" encoding="utf-8"?>
<sst xmlns="http://schemas.openxmlformats.org/spreadsheetml/2006/main" count="20" uniqueCount="19">
  <si>
    <t>pendenza</t>
  </si>
  <si>
    <t>intercetta</t>
  </si>
  <si>
    <t>valori statistici</t>
  </si>
  <si>
    <t>sigma_a</t>
  </si>
  <si>
    <t>pendenza a</t>
  </si>
  <si>
    <t>intercetta b</t>
  </si>
  <si>
    <t>sigma_b</t>
  </si>
  <si>
    <t>sigma</t>
  </si>
  <si>
    <t>significato</t>
  </si>
  <si>
    <t>coeff.correlazione r</t>
  </si>
  <si>
    <t>calcolo dei valori statistici secondo le funzioni predefinite</t>
  </si>
  <si>
    <t>N</t>
  </si>
  <si>
    <t>Moto rettilineo uniformemente accelerato</t>
  </si>
  <si>
    <t>istanti (s)</t>
  </si>
  <si>
    <t>posizione (m)</t>
  </si>
  <si>
    <t>quadrato istanti (s^2)</t>
  </si>
  <si>
    <t>(m/s^2)</t>
  </si>
  <si>
    <t>(m)</t>
  </si>
  <si>
    <t>accelerazione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</si>
</sst>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3" fillId="0" borderId="0" xfId="0" applyFont="1"/>
    <xf numFmtId="165" fontId="0" fillId="0" borderId="0" xfId="0" applyNumberFormat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5" fontId="0" fillId="8" borderId="0" xfId="0" applyNumberFormat="1" applyFill="1"/>
    <xf numFmtId="0" fontId="2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Moto rett. uniformemente accelerato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127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noFill/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26999724003571718"/>
                  <c:y val="-5.073891805191017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'moto unif.acc.'!$B$4:$B$179</c:f>
              <c:numCache>
                <c:formatCode>General</c:formatCode>
                <c:ptCount val="176"/>
                <c:pt idx="0">
                  <c:v>0</c:v>
                </c:pt>
                <c:pt idx="1">
                  <c:v>1.2500000000000001E-2</c:v>
                </c:pt>
                <c:pt idx="2">
                  <c:v>2.5000000000000001E-2</c:v>
                </c:pt>
                <c:pt idx="3">
                  <c:v>3.7500000000000006E-2</c:v>
                </c:pt>
                <c:pt idx="4">
                  <c:v>0.05</c:v>
                </c:pt>
                <c:pt idx="5">
                  <c:v>6.25E-2</c:v>
                </c:pt>
                <c:pt idx="6">
                  <c:v>7.5000000000000011E-2</c:v>
                </c:pt>
                <c:pt idx="7">
                  <c:v>8.7500000000000008E-2</c:v>
                </c:pt>
                <c:pt idx="8">
                  <c:v>0.1</c:v>
                </c:pt>
                <c:pt idx="9">
                  <c:v>0.1125</c:v>
                </c:pt>
                <c:pt idx="10">
                  <c:v>0.125</c:v>
                </c:pt>
                <c:pt idx="11">
                  <c:v>0.13750000000000001</c:v>
                </c:pt>
                <c:pt idx="12">
                  <c:v>0.15000000000000002</c:v>
                </c:pt>
                <c:pt idx="13">
                  <c:v>0.16250000000000001</c:v>
                </c:pt>
                <c:pt idx="14">
                  <c:v>0.17500000000000002</c:v>
                </c:pt>
                <c:pt idx="15">
                  <c:v>0.1875</c:v>
                </c:pt>
                <c:pt idx="16">
                  <c:v>0.2</c:v>
                </c:pt>
                <c:pt idx="17">
                  <c:v>0.21250000000000002</c:v>
                </c:pt>
                <c:pt idx="18">
                  <c:v>0.22500000000000001</c:v>
                </c:pt>
                <c:pt idx="19">
                  <c:v>0.23750000000000002</c:v>
                </c:pt>
                <c:pt idx="20">
                  <c:v>0.25</c:v>
                </c:pt>
                <c:pt idx="21">
                  <c:v>0.26250000000000001</c:v>
                </c:pt>
                <c:pt idx="22">
                  <c:v>0.27500000000000002</c:v>
                </c:pt>
                <c:pt idx="23">
                  <c:v>0.28750000000000003</c:v>
                </c:pt>
                <c:pt idx="24">
                  <c:v>0.30000000000000004</c:v>
                </c:pt>
                <c:pt idx="25">
                  <c:v>0.3125</c:v>
                </c:pt>
                <c:pt idx="26">
                  <c:v>0.32500000000000001</c:v>
                </c:pt>
                <c:pt idx="27">
                  <c:v>0.33750000000000002</c:v>
                </c:pt>
                <c:pt idx="28">
                  <c:v>0.35000000000000003</c:v>
                </c:pt>
                <c:pt idx="29">
                  <c:v>0.36250000000000004</c:v>
                </c:pt>
                <c:pt idx="30">
                  <c:v>0.375</c:v>
                </c:pt>
                <c:pt idx="31">
                  <c:v>0.38750000000000001</c:v>
                </c:pt>
                <c:pt idx="32">
                  <c:v>0.4</c:v>
                </c:pt>
                <c:pt idx="33">
                  <c:v>0.41250000000000003</c:v>
                </c:pt>
                <c:pt idx="34">
                  <c:v>0.42500000000000004</c:v>
                </c:pt>
                <c:pt idx="35">
                  <c:v>0.4375</c:v>
                </c:pt>
                <c:pt idx="36">
                  <c:v>0.45</c:v>
                </c:pt>
                <c:pt idx="37">
                  <c:v>0.46250000000000002</c:v>
                </c:pt>
                <c:pt idx="38">
                  <c:v>0.47500000000000003</c:v>
                </c:pt>
                <c:pt idx="39">
                  <c:v>0.48750000000000004</c:v>
                </c:pt>
                <c:pt idx="40">
                  <c:v>0.5</c:v>
                </c:pt>
                <c:pt idx="41">
                  <c:v>0.51250000000000007</c:v>
                </c:pt>
                <c:pt idx="42">
                  <c:v>0.52500000000000002</c:v>
                </c:pt>
                <c:pt idx="43">
                  <c:v>0.53749999999999998</c:v>
                </c:pt>
                <c:pt idx="44">
                  <c:v>0.55000000000000004</c:v>
                </c:pt>
                <c:pt idx="45">
                  <c:v>0.5625</c:v>
                </c:pt>
                <c:pt idx="46">
                  <c:v>0.57500000000000007</c:v>
                </c:pt>
                <c:pt idx="47">
                  <c:v>0.58750000000000002</c:v>
                </c:pt>
                <c:pt idx="48">
                  <c:v>0.60000000000000009</c:v>
                </c:pt>
                <c:pt idx="49">
                  <c:v>0.61250000000000004</c:v>
                </c:pt>
                <c:pt idx="50">
                  <c:v>0.625</c:v>
                </c:pt>
                <c:pt idx="51">
                  <c:v>0.63750000000000007</c:v>
                </c:pt>
                <c:pt idx="52">
                  <c:v>0.65</c:v>
                </c:pt>
                <c:pt idx="53">
                  <c:v>0.66250000000000009</c:v>
                </c:pt>
                <c:pt idx="54">
                  <c:v>0.67500000000000004</c:v>
                </c:pt>
                <c:pt idx="55">
                  <c:v>0.6875</c:v>
                </c:pt>
                <c:pt idx="56">
                  <c:v>0.70000000000000007</c:v>
                </c:pt>
                <c:pt idx="57">
                  <c:v>0.71250000000000002</c:v>
                </c:pt>
                <c:pt idx="58">
                  <c:v>0.72500000000000009</c:v>
                </c:pt>
                <c:pt idx="59">
                  <c:v>0.73750000000000004</c:v>
                </c:pt>
                <c:pt idx="60">
                  <c:v>0.75</c:v>
                </c:pt>
                <c:pt idx="61">
                  <c:v>0.76250000000000007</c:v>
                </c:pt>
                <c:pt idx="62">
                  <c:v>0.77500000000000002</c:v>
                </c:pt>
                <c:pt idx="63">
                  <c:v>0.78750000000000009</c:v>
                </c:pt>
                <c:pt idx="64">
                  <c:v>0.8</c:v>
                </c:pt>
                <c:pt idx="65">
                  <c:v>0.8125</c:v>
                </c:pt>
                <c:pt idx="66">
                  <c:v>0.82500000000000007</c:v>
                </c:pt>
                <c:pt idx="67">
                  <c:v>0.83750000000000002</c:v>
                </c:pt>
                <c:pt idx="68">
                  <c:v>0.85000000000000009</c:v>
                </c:pt>
                <c:pt idx="69">
                  <c:v>0.86250000000000004</c:v>
                </c:pt>
                <c:pt idx="70">
                  <c:v>0.875</c:v>
                </c:pt>
                <c:pt idx="71">
                  <c:v>0.88750000000000007</c:v>
                </c:pt>
                <c:pt idx="72">
                  <c:v>0.9</c:v>
                </c:pt>
                <c:pt idx="73">
                  <c:v>0.91250000000000009</c:v>
                </c:pt>
                <c:pt idx="74">
                  <c:v>0.92500000000000004</c:v>
                </c:pt>
                <c:pt idx="75">
                  <c:v>0.9375</c:v>
                </c:pt>
                <c:pt idx="76">
                  <c:v>0.95000000000000007</c:v>
                </c:pt>
                <c:pt idx="77">
                  <c:v>0.96250000000000002</c:v>
                </c:pt>
                <c:pt idx="78">
                  <c:v>0.97500000000000009</c:v>
                </c:pt>
                <c:pt idx="79">
                  <c:v>0.98750000000000004</c:v>
                </c:pt>
                <c:pt idx="80">
                  <c:v>1</c:v>
                </c:pt>
                <c:pt idx="81">
                  <c:v>1.0125</c:v>
                </c:pt>
                <c:pt idx="82">
                  <c:v>1.0250000000000001</c:v>
                </c:pt>
                <c:pt idx="83">
                  <c:v>1.0375000000000001</c:v>
                </c:pt>
                <c:pt idx="84">
                  <c:v>1.05</c:v>
                </c:pt>
                <c:pt idx="85">
                  <c:v>1.0625</c:v>
                </c:pt>
                <c:pt idx="86">
                  <c:v>1.075</c:v>
                </c:pt>
                <c:pt idx="87">
                  <c:v>1.0875000000000001</c:v>
                </c:pt>
                <c:pt idx="88">
                  <c:v>1.1000000000000001</c:v>
                </c:pt>
                <c:pt idx="89">
                  <c:v>1.1125</c:v>
                </c:pt>
                <c:pt idx="90">
                  <c:v>1.125</c:v>
                </c:pt>
                <c:pt idx="91">
                  <c:v>1.1375</c:v>
                </c:pt>
                <c:pt idx="92">
                  <c:v>1.1500000000000001</c:v>
                </c:pt>
                <c:pt idx="93">
                  <c:v>1.1625000000000001</c:v>
                </c:pt>
                <c:pt idx="94">
                  <c:v>1.175</c:v>
                </c:pt>
                <c:pt idx="95">
                  <c:v>1.1875</c:v>
                </c:pt>
                <c:pt idx="96">
                  <c:v>1.2000000000000002</c:v>
                </c:pt>
                <c:pt idx="97">
                  <c:v>1.2125000000000001</c:v>
                </c:pt>
                <c:pt idx="98">
                  <c:v>1.2250000000000001</c:v>
                </c:pt>
                <c:pt idx="99">
                  <c:v>1.2375</c:v>
                </c:pt>
                <c:pt idx="100">
                  <c:v>1.25</c:v>
                </c:pt>
                <c:pt idx="101">
                  <c:v>1.2625000000000002</c:v>
                </c:pt>
                <c:pt idx="102">
                  <c:v>1.2750000000000001</c:v>
                </c:pt>
                <c:pt idx="103">
                  <c:v>1.2875000000000001</c:v>
                </c:pt>
                <c:pt idx="104">
                  <c:v>1.3</c:v>
                </c:pt>
                <c:pt idx="105">
                  <c:v>1.3125</c:v>
                </c:pt>
                <c:pt idx="106">
                  <c:v>1.3250000000000002</c:v>
                </c:pt>
                <c:pt idx="107">
                  <c:v>1.3375000000000001</c:v>
                </c:pt>
                <c:pt idx="108">
                  <c:v>1.35</c:v>
                </c:pt>
                <c:pt idx="109">
                  <c:v>1.3625</c:v>
                </c:pt>
                <c:pt idx="110">
                  <c:v>1.375</c:v>
                </c:pt>
                <c:pt idx="111">
                  <c:v>1.3875000000000002</c:v>
                </c:pt>
                <c:pt idx="112">
                  <c:v>1.4000000000000001</c:v>
                </c:pt>
                <c:pt idx="113">
                  <c:v>1.4125000000000001</c:v>
                </c:pt>
                <c:pt idx="114">
                  <c:v>1.425</c:v>
                </c:pt>
                <c:pt idx="115">
                  <c:v>1.4375</c:v>
                </c:pt>
                <c:pt idx="116">
                  <c:v>1.4500000000000002</c:v>
                </c:pt>
                <c:pt idx="117">
                  <c:v>1.4625000000000001</c:v>
                </c:pt>
                <c:pt idx="118">
                  <c:v>1.4750000000000001</c:v>
                </c:pt>
                <c:pt idx="119">
                  <c:v>1.4875</c:v>
                </c:pt>
                <c:pt idx="120">
                  <c:v>1.5</c:v>
                </c:pt>
                <c:pt idx="121">
                  <c:v>1.5125000000000002</c:v>
                </c:pt>
                <c:pt idx="122">
                  <c:v>1.5250000000000001</c:v>
                </c:pt>
                <c:pt idx="123">
                  <c:v>1.5375000000000001</c:v>
                </c:pt>
                <c:pt idx="124">
                  <c:v>1.55</c:v>
                </c:pt>
                <c:pt idx="125">
                  <c:v>1.5625</c:v>
                </c:pt>
                <c:pt idx="126">
                  <c:v>1.5750000000000002</c:v>
                </c:pt>
                <c:pt idx="127">
                  <c:v>1.5875000000000001</c:v>
                </c:pt>
                <c:pt idx="128">
                  <c:v>1.6</c:v>
                </c:pt>
                <c:pt idx="129">
                  <c:v>1.6125</c:v>
                </c:pt>
                <c:pt idx="130">
                  <c:v>1.625</c:v>
                </c:pt>
                <c:pt idx="131">
                  <c:v>1.6375000000000002</c:v>
                </c:pt>
                <c:pt idx="132">
                  <c:v>1.6500000000000001</c:v>
                </c:pt>
                <c:pt idx="133">
                  <c:v>1.6625000000000001</c:v>
                </c:pt>
                <c:pt idx="134">
                  <c:v>1.675</c:v>
                </c:pt>
                <c:pt idx="135">
                  <c:v>1.6875</c:v>
                </c:pt>
                <c:pt idx="136">
                  <c:v>1.7000000000000002</c:v>
                </c:pt>
                <c:pt idx="137">
                  <c:v>1.7125000000000001</c:v>
                </c:pt>
                <c:pt idx="138">
                  <c:v>1.7250000000000001</c:v>
                </c:pt>
                <c:pt idx="139">
                  <c:v>1.7375</c:v>
                </c:pt>
                <c:pt idx="140">
                  <c:v>1.75</c:v>
                </c:pt>
                <c:pt idx="141">
                  <c:v>1.7625000000000002</c:v>
                </c:pt>
                <c:pt idx="142">
                  <c:v>1.7750000000000001</c:v>
                </c:pt>
                <c:pt idx="143">
                  <c:v>1.7875000000000001</c:v>
                </c:pt>
                <c:pt idx="144">
                  <c:v>1.8</c:v>
                </c:pt>
                <c:pt idx="145">
                  <c:v>1.8125</c:v>
                </c:pt>
                <c:pt idx="146">
                  <c:v>1.8250000000000002</c:v>
                </c:pt>
                <c:pt idx="147">
                  <c:v>1.8375000000000001</c:v>
                </c:pt>
                <c:pt idx="148">
                  <c:v>1.85</c:v>
                </c:pt>
                <c:pt idx="149">
                  <c:v>1.8625</c:v>
                </c:pt>
                <c:pt idx="150">
                  <c:v>1.875</c:v>
                </c:pt>
                <c:pt idx="151">
                  <c:v>1.8875000000000002</c:v>
                </c:pt>
                <c:pt idx="152">
                  <c:v>1.9000000000000001</c:v>
                </c:pt>
                <c:pt idx="153">
                  <c:v>1.9125000000000001</c:v>
                </c:pt>
                <c:pt idx="154">
                  <c:v>1.925</c:v>
                </c:pt>
                <c:pt idx="155">
                  <c:v>1.9375</c:v>
                </c:pt>
                <c:pt idx="156">
                  <c:v>1.9500000000000002</c:v>
                </c:pt>
                <c:pt idx="157">
                  <c:v>1.9625000000000001</c:v>
                </c:pt>
                <c:pt idx="158">
                  <c:v>1.9750000000000001</c:v>
                </c:pt>
                <c:pt idx="159">
                  <c:v>1.9875</c:v>
                </c:pt>
                <c:pt idx="160">
                  <c:v>2</c:v>
                </c:pt>
                <c:pt idx="161">
                  <c:v>2.0125000000000002</c:v>
                </c:pt>
                <c:pt idx="162">
                  <c:v>2.0249999999999999</c:v>
                </c:pt>
                <c:pt idx="163">
                  <c:v>2.0375000000000001</c:v>
                </c:pt>
                <c:pt idx="164">
                  <c:v>2.0500000000000003</c:v>
                </c:pt>
                <c:pt idx="165">
                  <c:v>2.0625</c:v>
                </c:pt>
                <c:pt idx="166">
                  <c:v>2.0750000000000002</c:v>
                </c:pt>
                <c:pt idx="167">
                  <c:v>2.0874999999999999</c:v>
                </c:pt>
                <c:pt idx="168">
                  <c:v>2.1</c:v>
                </c:pt>
                <c:pt idx="169">
                  <c:v>2.1125000000000003</c:v>
                </c:pt>
                <c:pt idx="170">
                  <c:v>2.125</c:v>
                </c:pt>
                <c:pt idx="171">
                  <c:v>2.1375000000000002</c:v>
                </c:pt>
                <c:pt idx="172">
                  <c:v>2.15</c:v>
                </c:pt>
                <c:pt idx="173">
                  <c:v>2.1625000000000001</c:v>
                </c:pt>
                <c:pt idx="174">
                  <c:v>2.1750000000000003</c:v>
                </c:pt>
                <c:pt idx="175">
                  <c:v>2.1875</c:v>
                </c:pt>
              </c:numCache>
            </c:numRef>
          </c:xVal>
          <c:yVal>
            <c:numRef>
              <c:f>'moto unif.acc.'!$C$4:$C$179</c:f>
              <c:numCache>
                <c:formatCode>0.0000</c:formatCode>
                <c:ptCount val="176"/>
                <c:pt idx="0">
                  <c:v>-3.1441863000000002E-18</c:v>
                </c:pt>
                <c:pt idx="1">
                  <c:v>-3.1441863000000002E-18</c:v>
                </c:pt>
                <c:pt idx="2">
                  <c:v>3.8255547049999999E-4</c:v>
                </c:pt>
                <c:pt idx="3">
                  <c:v>3.8255547049999999E-4</c:v>
                </c:pt>
                <c:pt idx="4">
                  <c:v>3.8255547049999999E-4</c:v>
                </c:pt>
                <c:pt idx="5">
                  <c:v>7.6511094109999996E-4</c:v>
                </c:pt>
                <c:pt idx="6">
                  <c:v>1.147666412E-3</c:v>
                </c:pt>
                <c:pt idx="7">
                  <c:v>7.6511094109999996E-4</c:v>
                </c:pt>
                <c:pt idx="8">
                  <c:v>1.9127773529999999E-3</c:v>
                </c:pt>
                <c:pt idx="9">
                  <c:v>2.2953328229999999E-3</c:v>
                </c:pt>
                <c:pt idx="10">
                  <c:v>2.6778882939999999E-3</c:v>
                </c:pt>
                <c:pt idx="11">
                  <c:v>3.8255547049999999E-3</c:v>
                </c:pt>
                <c:pt idx="12">
                  <c:v>4.2081101760000003E-3</c:v>
                </c:pt>
                <c:pt idx="13">
                  <c:v>4.5906656470000003E-3</c:v>
                </c:pt>
                <c:pt idx="14">
                  <c:v>5.3557765879999998E-3</c:v>
                </c:pt>
                <c:pt idx="15">
                  <c:v>6.1208875290000003E-3</c:v>
                </c:pt>
                <c:pt idx="16">
                  <c:v>7.6511094110000002E-3</c:v>
                </c:pt>
                <c:pt idx="17">
                  <c:v>8.4162203520000006E-3</c:v>
                </c:pt>
                <c:pt idx="18">
                  <c:v>9.5638867639999993E-3</c:v>
                </c:pt>
                <c:pt idx="19">
                  <c:v>1.071155318E-2</c:v>
                </c:pt>
                <c:pt idx="20">
                  <c:v>1.1859219589999999E-2</c:v>
                </c:pt>
                <c:pt idx="21">
                  <c:v>1.3006886E-2</c:v>
                </c:pt>
                <c:pt idx="22">
                  <c:v>1.453710788E-2</c:v>
                </c:pt>
                <c:pt idx="23">
                  <c:v>1.6067329759999999E-2</c:v>
                </c:pt>
                <c:pt idx="24">
                  <c:v>1.759755164E-2</c:v>
                </c:pt>
                <c:pt idx="25">
                  <c:v>1.8745218059999999E-2</c:v>
                </c:pt>
                <c:pt idx="26">
                  <c:v>2.0275439940000001E-2</c:v>
                </c:pt>
                <c:pt idx="27">
                  <c:v>2.1805661819999999E-2</c:v>
                </c:pt>
                <c:pt idx="28">
                  <c:v>2.3718439170000001E-2</c:v>
                </c:pt>
                <c:pt idx="29">
                  <c:v>2.524866106E-2</c:v>
                </c:pt>
                <c:pt idx="30">
                  <c:v>2.7543993879999999E-2</c:v>
                </c:pt>
                <c:pt idx="31">
                  <c:v>2.9074215760000001E-2</c:v>
                </c:pt>
                <c:pt idx="32">
                  <c:v>3.098699311E-2</c:v>
                </c:pt>
                <c:pt idx="33">
                  <c:v>3.3282325940000003E-2</c:v>
                </c:pt>
                <c:pt idx="34">
                  <c:v>3.5195103290000002E-2</c:v>
                </c:pt>
                <c:pt idx="35">
                  <c:v>3.7490436109999997E-2</c:v>
                </c:pt>
                <c:pt idx="36">
                  <c:v>3.9403213469999997E-2</c:v>
                </c:pt>
                <c:pt idx="37">
                  <c:v>4.2081101760000003E-2</c:v>
                </c:pt>
                <c:pt idx="38">
                  <c:v>4.4376434579999999E-2</c:v>
                </c:pt>
                <c:pt idx="39">
                  <c:v>4.6671767410000002E-2</c:v>
                </c:pt>
                <c:pt idx="40">
                  <c:v>4.8967100229999998E-2</c:v>
                </c:pt>
                <c:pt idx="41">
                  <c:v>5.1644988519999997E-2</c:v>
                </c:pt>
                <c:pt idx="42">
                  <c:v>5.3940321350000001E-2</c:v>
                </c:pt>
                <c:pt idx="43">
                  <c:v>5.661820964E-2</c:v>
                </c:pt>
                <c:pt idx="44">
                  <c:v>5.9678653399999997E-2</c:v>
                </c:pt>
                <c:pt idx="45">
                  <c:v>6.2739097169999994E-2</c:v>
                </c:pt>
                <c:pt idx="46">
                  <c:v>6.5034429990000003E-2</c:v>
                </c:pt>
                <c:pt idx="47">
                  <c:v>6.8094873759999994E-2</c:v>
                </c:pt>
                <c:pt idx="48">
                  <c:v>7.1155317519999997E-2</c:v>
                </c:pt>
                <c:pt idx="49">
                  <c:v>7.4215761290000001E-2</c:v>
                </c:pt>
                <c:pt idx="50">
                  <c:v>7.7658760519999995E-2</c:v>
                </c:pt>
                <c:pt idx="51">
                  <c:v>8.0719204279999998E-2</c:v>
                </c:pt>
                <c:pt idx="52">
                  <c:v>8.3397092579999998E-2</c:v>
                </c:pt>
                <c:pt idx="53">
                  <c:v>8.7222647279999996E-2</c:v>
                </c:pt>
                <c:pt idx="54">
                  <c:v>9.028309105E-2</c:v>
                </c:pt>
                <c:pt idx="55">
                  <c:v>9.4108645749999997E-2</c:v>
                </c:pt>
                <c:pt idx="56">
                  <c:v>9.7551644990000005E-2</c:v>
                </c:pt>
                <c:pt idx="57">
                  <c:v>0.1013771997</c:v>
                </c:pt>
                <c:pt idx="58">
                  <c:v>0.1052027544</c:v>
                </c:pt>
                <c:pt idx="59">
                  <c:v>0.10864575360000001</c:v>
                </c:pt>
                <c:pt idx="60">
                  <c:v>0.1124713083</c:v>
                </c:pt>
                <c:pt idx="61">
                  <c:v>0.1159143076</c:v>
                </c:pt>
                <c:pt idx="62">
                  <c:v>0.12012241780000001</c:v>
                </c:pt>
                <c:pt idx="63">
                  <c:v>0.1239479725</c:v>
                </c:pt>
                <c:pt idx="64">
                  <c:v>0.1281560826</c:v>
                </c:pt>
                <c:pt idx="65">
                  <c:v>0.1323641928</c:v>
                </c:pt>
                <c:pt idx="66">
                  <c:v>0.13618974750000001</c:v>
                </c:pt>
                <c:pt idx="67">
                  <c:v>0.14078041320000001</c:v>
                </c:pt>
                <c:pt idx="68">
                  <c:v>0.14498852330000001</c:v>
                </c:pt>
                <c:pt idx="69">
                  <c:v>0.14919663350000001</c:v>
                </c:pt>
                <c:pt idx="70">
                  <c:v>0.1537872992</c:v>
                </c:pt>
                <c:pt idx="71">
                  <c:v>0.1579954093</c:v>
                </c:pt>
                <c:pt idx="72">
                  <c:v>0.162586075</c:v>
                </c:pt>
                <c:pt idx="73">
                  <c:v>0.16717674060000001</c:v>
                </c:pt>
                <c:pt idx="74">
                  <c:v>0.17176740630000001</c:v>
                </c:pt>
                <c:pt idx="75">
                  <c:v>0.17712318290000001</c:v>
                </c:pt>
                <c:pt idx="76">
                  <c:v>0.1817138485</c:v>
                </c:pt>
                <c:pt idx="77">
                  <c:v>0.18668706960000001</c:v>
                </c:pt>
                <c:pt idx="78">
                  <c:v>0.19166029070000001</c:v>
                </c:pt>
                <c:pt idx="79">
                  <c:v>0.1966335119</c:v>
                </c:pt>
                <c:pt idx="80">
                  <c:v>0.20160673300000001</c:v>
                </c:pt>
                <c:pt idx="81">
                  <c:v>0.20696250960000001</c:v>
                </c:pt>
                <c:pt idx="82">
                  <c:v>0.21193573069999999</c:v>
                </c:pt>
                <c:pt idx="83">
                  <c:v>0.21729150729999999</c:v>
                </c:pt>
                <c:pt idx="84">
                  <c:v>0.22264728389999999</c:v>
                </c:pt>
                <c:pt idx="85">
                  <c:v>0.22800306040000001</c:v>
                </c:pt>
                <c:pt idx="86">
                  <c:v>0.234123948</c:v>
                </c:pt>
                <c:pt idx="87">
                  <c:v>0.2394797246</c:v>
                </c:pt>
                <c:pt idx="88">
                  <c:v>0.24483550109999999</c:v>
                </c:pt>
                <c:pt idx="89">
                  <c:v>0.25057383319999998</c:v>
                </c:pt>
                <c:pt idx="90">
                  <c:v>0.25631216530000001</c:v>
                </c:pt>
                <c:pt idx="91">
                  <c:v>0.26243305280000001</c:v>
                </c:pt>
                <c:pt idx="92">
                  <c:v>0.26817138489999998</c:v>
                </c:pt>
                <c:pt idx="93">
                  <c:v>0.27429227239999998</c:v>
                </c:pt>
                <c:pt idx="94">
                  <c:v>0.28041315989999999</c:v>
                </c:pt>
                <c:pt idx="95">
                  <c:v>0.28653404739999999</c:v>
                </c:pt>
                <c:pt idx="96">
                  <c:v>0.292654935</c:v>
                </c:pt>
                <c:pt idx="97">
                  <c:v>0.29877582250000001</c:v>
                </c:pt>
                <c:pt idx="98">
                  <c:v>0.30489671000000002</c:v>
                </c:pt>
                <c:pt idx="99">
                  <c:v>0.31101759759999997</c:v>
                </c:pt>
                <c:pt idx="100">
                  <c:v>0.31790359600000001</c:v>
                </c:pt>
                <c:pt idx="101">
                  <c:v>0.32402448360000002</c:v>
                </c:pt>
                <c:pt idx="102">
                  <c:v>0.33091048200000001</c:v>
                </c:pt>
                <c:pt idx="103">
                  <c:v>0.337413925</c:v>
                </c:pt>
                <c:pt idx="104">
                  <c:v>0.343917368</c:v>
                </c:pt>
                <c:pt idx="105">
                  <c:v>0.35080336649999999</c:v>
                </c:pt>
                <c:pt idx="106">
                  <c:v>0.35768936499999998</c:v>
                </c:pt>
                <c:pt idx="107">
                  <c:v>0.36457536340000002</c:v>
                </c:pt>
                <c:pt idx="108">
                  <c:v>0.37146136190000001</c:v>
                </c:pt>
                <c:pt idx="109">
                  <c:v>0.3783473604</c:v>
                </c:pt>
                <c:pt idx="110">
                  <c:v>0.38561591429999997</c:v>
                </c:pt>
                <c:pt idx="111">
                  <c:v>0.3928844682</c:v>
                </c:pt>
                <c:pt idx="112">
                  <c:v>0.40015302219999999</c:v>
                </c:pt>
                <c:pt idx="113">
                  <c:v>0.40742157610000002</c:v>
                </c:pt>
                <c:pt idx="114">
                  <c:v>0.4146901301</c:v>
                </c:pt>
                <c:pt idx="115">
                  <c:v>0.42234123950000002</c:v>
                </c:pt>
                <c:pt idx="116">
                  <c:v>0.42999234889999999</c:v>
                </c:pt>
                <c:pt idx="117">
                  <c:v>0.43764345830000001</c:v>
                </c:pt>
                <c:pt idx="118">
                  <c:v>0.44529456769999998</c:v>
                </c:pt>
                <c:pt idx="119">
                  <c:v>0.4529456771</c:v>
                </c:pt>
                <c:pt idx="120">
                  <c:v>0.46059678650000002</c:v>
                </c:pt>
                <c:pt idx="121">
                  <c:v>0.46824789589999999</c:v>
                </c:pt>
                <c:pt idx="122">
                  <c:v>0.4766641163</c:v>
                </c:pt>
                <c:pt idx="123">
                  <c:v>0.48431522570000002</c:v>
                </c:pt>
                <c:pt idx="124">
                  <c:v>0.49273144610000003</c:v>
                </c:pt>
                <c:pt idx="125">
                  <c:v>0.50038255549999999</c:v>
                </c:pt>
                <c:pt idx="126">
                  <c:v>0.50879877579999999</c:v>
                </c:pt>
                <c:pt idx="127">
                  <c:v>0.5172149962</c:v>
                </c:pt>
                <c:pt idx="128">
                  <c:v>0.5256312165</c:v>
                </c:pt>
                <c:pt idx="129">
                  <c:v>0.53404743690000001</c:v>
                </c:pt>
                <c:pt idx="130">
                  <c:v>0.5424636572</c:v>
                </c:pt>
                <c:pt idx="131">
                  <c:v>0.55087987760000001</c:v>
                </c:pt>
                <c:pt idx="132">
                  <c:v>0.5596786534</c:v>
                </c:pt>
                <c:pt idx="133">
                  <c:v>0.5684774292</c:v>
                </c:pt>
                <c:pt idx="134">
                  <c:v>0.57727620499999999</c:v>
                </c:pt>
                <c:pt idx="135">
                  <c:v>0.58607498089999999</c:v>
                </c:pt>
                <c:pt idx="136">
                  <c:v>0.59487375669999998</c:v>
                </c:pt>
                <c:pt idx="137">
                  <c:v>0.60405508799999996</c:v>
                </c:pt>
                <c:pt idx="138">
                  <c:v>0.61285386379999995</c:v>
                </c:pt>
                <c:pt idx="139">
                  <c:v>0.62203519510000005</c:v>
                </c:pt>
                <c:pt idx="140">
                  <c:v>0.63121652640000003</c:v>
                </c:pt>
                <c:pt idx="141">
                  <c:v>0.64078041320000001</c:v>
                </c:pt>
                <c:pt idx="142">
                  <c:v>0.64996174449999999</c:v>
                </c:pt>
                <c:pt idx="143">
                  <c:v>0.65952563119999996</c:v>
                </c:pt>
                <c:pt idx="144">
                  <c:v>0.66908951800000005</c:v>
                </c:pt>
                <c:pt idx="145">
                  <c:v>0.67827084930000003</c:v>
                </c:pt>
                <c:pt idx="146">
                  <c:v>0.68821729149999999</c:v>
                </c:pt>
                <c:pt idx="147">
                  <c:v>0.69778117829999997</c:v>
                </c:pt>
                <c:pt idx="148">
                  <c:v>0.70772762050000004</c:v>
                </c:pt>
                <c:pt idx="149">
                  <c:v>0.71729150730000002</c:v>
                </c:pt>
                <c:pt idx="150">
                  <c:v>0.72762050499999997</c:v>
                </c:pt>
                <c:pt idx="151">
                  <c:v>0.73718439170000005</c:v>
                </c:pt>
                <c:pt idx="152">
                  <c:v>0.74751338940000001</c:v>
                </c:pt>
                <c:pt idx="153">
                  <c:v>0.75784238709999996</c:v>
                </c:pt>
                <c:pt idx="154">
                  <c:v>0.76778882940000004</c:v>
                </c:pt>
                <c:pt idx="155">
                  <c:v>0.77811782709999999</c:v>
                </c:pt>
                <c:pt idx="156">
                  <c:v>0.78882938030000005</c:v>
                </c:pt>
                <c:pt idx="157">
                  <c:v>0.799158378</c:v>
                </c:pt>
                <c:pt idx="158">
                  <c:v>0.80986993110000005</c:v>
                </c:pt>
                <c:pt idx="159">
                  <c:v>0.8205814843</c:v>
                </c:pt>
                <c:pt idx="160">
                  <c:v>0.83091048199999995</c:v>
                </c:pt>
                <c:pt idx="161">
                  <c:v>0.84162203520000001</c:v>
                </c:pt>
                <c:pt idx="162">
                  <c:v>0.85271614380000005</c:v>
                </c:pt>
                <c:pt idx="163">
                  <c:v>0.86342769699999999</c:v>
                </c:pt>
                <c:pt idx="164">
                  <c:v>0.87413925020000005</c:v>
                </c:pt>
                <c:pt idx="165">
                  <c:v>0.88523335879999998</c:v>
                </c:pt>
                <c:pt idx="166">
                  <c:v>0.89594491200000004</c:v>
                </c:pt>
                <c:pt idx="167">
                  <c:v>0.90703902069999998</c:v>
                </c:pt>
                <c:pt idx="168">
                  <c:v>0.91813312930000002</c:v>
                </c:pt>
                <c:pt idx="169">
                  <c:v>0.92960979340000005</c:v>
                </c:pt>
                <c:pt idx="170">
                  <c:v>0.94070390209999999</c:v>
                </c:pt>
                <c:pt idx="171">
                  <c:v>0.95256312170000002</c:v>
                </c:pt>
                <c:pt idx="172">
                  <c:v>0.96365723029999995</c:v>
                </c:pt>
                <c:pt idx="173">
                  <c:v>0.97551644989999997</c:v>
                </c:pt>
                <c:pt idx="174">
                  <c:v>0.98661055850000001</c:v>
                </c:pt>
                <c:pt idx="175">
                  <c:v>0.99885233360000003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2-4965-8E11-68E35AA1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57760"/>
        <c:axId val="627756776"/>
      </c:scatterChart>
      <c:valAx>
        <c:axId val="627757760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istanti (s)</a:t>
                </a:r>
              </a:p>
            </c:rich>
          </c:tx>
          <c:layout>
            <c:manualLayout>
              <c:xMode val="edge"/>
              <c:yMode val="edge"/>
              <c:x val="0.46943528966095732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6776"/>
        <c:crosses val="autoZero"/>
        <c:crossBetween val="midCat"/>
      </c:valAx>
      <c:valAx>
        <c:axId val="62775677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posizione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17</xdr:row>
      <xdr:rowOff>9525</xdr:rowOff>
    </xdr:from>
    <xdr:to>
      <xdr:col>10</xdr:col>
      <xdr:colOff>409575</xdr:colOff>
      <xdr:row>34</xdr:row>
      <xdr:rowOff>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676B75A-7933-4027-8231-F7A9332C8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zoomScaleNormal="100" workbookViewId="0">
      <selection activeCell="N15" sqref="N15"/>
    </sheetView>
  </sheetViews>
  <sheetFormatPr defaultColWidth="11.5703125" defaultRowHeight="12.75" x14ac:dyDescent="0.2"/>
  <cols>
    <col min="1" max="1" width="4.5703125" customWidth="1"/>
    <col min="2" max="2" width="17.7109375" customWidth="1"/>
    <col min="3" max="3" width="18.28515625" customWidth="1"/>
    <col min="4" max="4" width="22.5703125" customWidth="1"/>
    <col min="5" max="5" width="5.85546875" customWidth="1"/>
    <col min="6" max="6" width="13.5703125" customWidth="1"/>
    <col min="9" max="9" width="16.85546875" customWidth="1"/>
  </cols>
  <sheetData>
    <row r="1" spans="1:10" ht="15.75" x14ac:dyDescent="0.25">
      <c r="B1" s="13" t="s">
        <v>12</v>
      </c>
    </row>
    <row r="2" spans="1:10" x14ac:dyDescent="0.2">
      <c r="F2" t="s">
        <v>10</v>
      </c>
    </row>
    <row r="3" spans="1:10" x14ac:dyDescent="0.2">
      <c r="A3" s="3" t="s">
        <v>11</v>
      </c>
      <c r="B3" s="3" t="s">
        <v>13</v>
      </c>
      <c r="C3" s="3" t="s">
        <v>14</v>
      </c>
      <c r="D3" s="3" t="s">
        <v>15</v>
      </c>
    </row>
    <row r="4" spans="1:10" x14ac:dyDescent="0.2">
      <c r="A4">
        <v>1</v>
      </c>
      <c r="B4">
        <v>0</v>
      </c>
      <c r="C4" s="14">
        <v>-3.1441863000000002E-18</v>
      </c>
      <c r="D4" s="1">
        <f>B4^2</f>
        <v>0</v>
      </c>
      <c r="F4" s="4" t="s">
        <v>0</v>
      </c>
      <c r="G4" s="14">
        <f>SLOPE(C4:C179,D4:D179)</f>
        <v>0.20809829672778787</v>
      </c>
      <c r="H4" t="s">
        <v>16</v>
      </c>
    </row>
    <row r="5" spans="1:10" x14ac:dyDescent="0.2">
      <c r="A5">
        <v>2</v>
      </c>
      <c r="B5">
        <v>1.2500000000000001E-2</v>
      </c>
      <c r="C5" s="14">
        <v>-3.1441863000000002E-18</v>
      </c>
      <c r="D5" s="1">
        <f t="shared" ref="D5:D68" si="0">B5^2</f>
        <v>1.5625000000000003E-4</v>
      </c>
      <c r="F5" s="4" t="s">
        <v>1</v>
      </c>
      <c r="G5" s="14">
        <f>INTERCEPT(C4:C179,D4:D179)</f>
        <v>-4.1999760714054313E-3</v>
      </c>
      <c r="H5" t="s">
        <v>17</v>
      </c>
    </row>
    <row r="6" spans="1:10" x14ac:dyDescent="0.2">
      <c r="A6">
        <v>3</v>
      </c>
      <c r="B6">
        <v>2.5000000000000001E-2</v>
      </c>
      <c r="C6" s="14">
        <v>3.8255547049999999E-4</v>
      </c>
      <c r="D6" s="1">
        <f t="shared" si="0"/>
        <v>6.2500000000000012E-4</v>
      </c>
    </row>
    <row r="7" spans="1:10" x14ac:dyDescent="0.2">
      <c r="A7">
        <v>4</v>
      </c>
      <c r="B7">
        <v>3.7500000000000006E-2</v>
      </c>
      <c r="C7" s="14">
        <v>3.8255547049999999E-4</v>
      </c>
      <c r="D7" s="1">
        <f t="shared" si="0"/>
        <v>1.4062500000000004E-3</v>
      </c>
      <c r="F7" s="5" t="s">
        <v>18</v>
      </c>
      <c r="G7" s="15">
        <f>2*G4</f>
        <v>0.41619659345557575</v>
      </c>
      <c r="H7" s="5" t="s">
        <v>16</v>
      </c>
    </row>
    <row r="8" spans="1:10" x14ac:dyDescent="0.2">
      <c r="A8">
        <v>5</v>
      </c>
      <c r="B8">
        <v>0.05</v>
      </c>
      <c r="C8" s="14">
        <v>3.8255547049999999E-4</v>
      </c>
      <c r="D8" s="1">
        <f t="shared" si="0"/>
        <v>2.5000000000000005E-3</v>
      </c>
    </row>
    <row r="9" spans="1:10" x14ac:dyDescent="0.2">
      <c r="A9">
        <v>6</v>
      </c>
      <c r="B9">
        <v>6.25E-2</v>
      </c>
      <c r="C9" s="14">
        <v>7.6511094109999996E-4</v>
      </c>
      <c r="D9" s="1">
        <f t="shared" si="0"/>
        <v>3.90625E-3</v>
      </c>
    </row>
    <row r="10" spans="1:10" x14ac:dyDescent="0.2">
      <c r="A10">
        <v>7</v>
      </c>
      <c r="B10">
        <v>7.5000000000000011E-2</v>
      </c>
      <c r="C10" s="14">
        <v>1.147666412E-3</v>
      </c>
      <c r="D10" s="1">
        <f t="shared" si="0"/>
        <v>5.6250000000000015E-3</v>
      </c>
      <c r="F10" s="21" t="s">
        <v>2</v>
      </c>
      <c r="G10" s="21"/>
      <c r="I10" s="12" t="s">
        <v>8</v>
      </c>
    </row>
    <row r="11" spans="1:10" x14ac:dyDescent="0.2">
      <c r="A11">
        <v>8</v>
      </c>
      <c r="B11">
        <v>8.7500000000000008E-2</v>
      </c>
      <c r="C11" s="14">
        <v>7.6511094109999996E-4</v>
      </c>
      <c r="D11" s="1">
        <f t="shared" si="0"/>
        <v>7.6562500000000016E-3</v>
      </c>
      <c r="F11" s="15">
        <f t="array" ref="F11:G15">LINEST(C4:C179,D4:D179,1,1)</f>
        <v>0.20809829672778785</v>
      </c>
      <c r="G11" s="16">
        <v>-4.1999760714053758E-3</v>
      </c>
      <c r="I11" s="5" t="s">
        <v>4</v>
      </c>
    </row>
    <row r="12" spans="1:10" x14ac:dyDescent="0.2">
      <c r="A12">
        <v>9</v>
      </c>
      <c r="B12">
        <v>0.1</v>
      </c>
      <c r="C12" s="14">
        <v>1.9127773529999999E-3</v>
      </c>
      <c r="D12" s="1">
        <f t="shared" si="0"/>
        <v>1.0000000000000002E-2</v>
      </c>
      <c r="F12" s="17">
        <v>1.5003742938217427E-4</v>
      </c>
      <c r="G12" s="18">
        <v>3.2245211617315316E-4</v>
      </c>
      <c r="I12" s="6" t="s">
        <v>5</v>
      </c>
    </row>
    <row r="13" spans="1:10" x14ac:dyDescent="0.2">
      <c r="A13">
        <v>10</v>
      </c>
      <c r="B13">
        <v>0.1125</v>
      </c>
      <c r="C13" s="14">
        <v>2.2953328229999999E-3</v>
      </c>
      <c r="D13" s="1">
        <f t="shared" si="0"/>
        <v>1.2656250000000001E-2</v>
      </c>
      <c r="F13" s="19">
        <v>0.99990955758588151</v>
      </c>
      <c r="G13" s="20">
        <v>2.8569138264343918E-3</v>
      </c>
      <c r="I13" s="7" t="s">
        <v>3</v>
      </c>
    </row>
    <row r="14" spans="1:10" x14ac:dyDescent="0.2">
      <c r="A14">
        <v>11</v>
      </c>
      <c r="B14">
        <v>0.125</v>
      </c>
      <c r="C14" s="14">
        <v>2.6778882939999999E-3</v>
      </c>
      <c r="D14" s="1">
        <f t="shared" si="0"/>
        <v>1.5625E-2</v>
      </c>
      <c r="F14" s="2">
        <v>1923702.1116231875</v>
      </c>
      <c r="G14" s="2">
        <v>174</v>
      </c>
      <c r="I14" s="8" t="s">
        <v>6</v>
      </c>
    </row>
    <row r="15" spans="1:10" x14ac:dyDescent="0.2">
      <c r="A15">
        <v>12</v>
      </c>
      <c r="B15">
        <v>0.13750000000000001</v>
      </c>
      <c r="C15" s="14">
        <v>3.8255547049999999E-3</v>
      </c>
      <c r="D15" s="1">
        <f t="shared" si="0"/>
        <v>1.8906250000000003E-2</v>
      </c>
      <c r="F15" s="2">
        <v>15.701173168850257</v>
      </c>
      <c r="G15" s="2">
        <v>1.4201804504309274E-3</v>
      </c>
      <c r="I15" s="10" t="s">
        <v>9</v>
      </c>
      <c r="J15" s="9">
        <f>SQRT(F13)</f>
        <v>0.99995477777041575</v>
      </c>
    </row>
    <row r="16" spans="1:10" x14ac:dyDescent="0.2">
      <c r="A16">
        <v>13</v>
      </c>
      <c r="B16">
        <v>0.15000000000000002</v>
      </c>
      <c r="C16" s="14">
        <v>4.2081101760000003E-3</v>
      </c>
      <c r="D16" s="1">
        <f t="shared" si="0"/>
        <v>2.2500000000000006E-2</v>
      </c>
      <c r="I16" s="11" t="s">
        <v>7</v>
      </c>
    </row>
    <row r="17" spans="1:4" x14ac:dyDescent="0.2">
      <c r="A17">
        <v>14</v>
      </c>
      <c r="B17">
        <v>0.16250000000000001</v>
      </c>
      <c r="C17" s="14">
        <v>4.5906656470000003E-3</v>
      </c>
      <c r="D17" s="1">
        <f t="shared" si="0"/>
        <v>2.6406250000000003E-2</v>
      </c>
    </row>
    <row r="18" spans="1:4" x14ac:dyDescent="0.2">
      <c r="A18">
        <v>15</v>
      </c>
      <c r="B18">
        <v>0.17500000000000002</v>
      </c>
      <c r="C18" s="14">
        <v>5.3557765879999998E-3</v>
      </c>
      <c r="D18" s="1">
        <f t="shared" si="0"/>
        <v>3.0625000000000006E-2</v>
      </c>
    </row>
    <row r="19" spans="1:4" x14ac:dyDescent="0.2">
      <c r="A19">
        <v>16</v>
      </c>
      <c r="B19">
        <v>0.1875</v>
      </c>
      <c r="C19" s="14">
        <v>6.1208875290000003E-3</v>
      </c>
      <c r="D19" s="1">
        <f t="shared" si="0"/>
        <v>3.515625E-2</v>
      </c>
    </row>
    <row r="20" spans="1:4" x14ac:dyDescent="0.2">
      <c r="A20">
        <v>17</v>
      </c>
      <c r="B20">
        <v>0.2</v>
      </c>
      <c r="C20" s="14">
        <v>7.6511094110000002E-3</v>
      </c>
      <c r="D20" s="1">
        <f t="shared" si="0"/>
        <v>4.0000000000000008E-2</v>
      </c>
    </row>
    <row r="21" spans="1:4" x14ac:dyDescent="0.2">
      <c r="A21">
        <v>18</v>
      </c>
      <c r="B21">
        <v>0.21250000000000002</v>
      </c>
      <c r="C21" s="14">
        <v>8.4162203520000006E-3</v>
      </c>
      <c r="D21" s="1">
        <f t="shared" si="0"/>
        <v>4.5156250000000009E-2</v>
      </c>
    </row>
    <row r="22" spans="1:4" x14ac:dyDescent="0.2">
      <c r="A22">
        <v>19</v>
      </c>
      <c r="B22">
        <v>0.22500000000000001</v>
      </c>
      <c r="C22" s="14">
        <v>9.5638867639999993E-3</v>
      </c>
      <c r="D22" s="1">
        <f t="shared" si="0"/>
        <v>5.0625000000000003E-2</v>
      </c>
    </row>
    <row r="23" spans="1:4" x14ac:dyDescent="0.2">
      <c r="A23">
        <v>20</v>
      </c>
      <c r="B23">
        <v>0.23750000000000002</v>
      </c>
      <c r="C23" s="14">
        <v>1.071155318E-2</v>
      </c>
      <c r="D23" s="1">
        <f t="shared" si="0"/>
        <v>5.6406250000000005E-2</v>
      </c>
    </row>
    <row r="24" spans="1:4" x14ac:dyDescent="0.2">
      <c r="A24">
        <v>21</v>
      </c>
      <c r="B24">
        <v>0.25</v>
      </c>
      <c r="C24" s="14">
        <v>1.1859219589999999E-2</v>
      </c>
      <c r="D24" s="1">
        <f t="shared" si="0"/>
        <v>6.25E-2</v>
      </c>
    </row>
    <row r="25" spans="1:4" x14ac:dyDescent="0.2">
      <c r="A25">
        <v>22</v>
      </c>
      <c r="B25">
        <v>0.26250000000000001</v>
      </c>
      <c r="C25" s="14">
        <v>1.3006886E-2</v>
      </c>
      <c r="D25" s="1">
        <f t="shared" si="0"/>
        <v>6.8906250000000002E-2</v>
      </c>
    </row>
    <row r="26" spans="1:4" x14ac:dyDescent="0.2">
      <c r="A26">
        <v>23</v>
      </c>
      <c r="B26">
        <v>0.27500000000000002</v>
      </c>
      <c r="C26" s="14">
        <v>1.453710788E-2</v>
      </c>
      <c r="D26" s="1">
        <f t="shared" si="0"/>
        <v>7.5625000000000012E-2</v>
      </c>
    </row>
    <row r="27" spans="1:4" x14ac:dyDescent="0.2">
      <c r="A27">
        <v>24</v>
      </c>
      <c r="B27">
        <v>0.28750000000000003</v>
      </c>
      <c r="C27" s="14">
        <v>1.6067329759999999E-2</v>
      </c>
      <c r="D27" s="1">
        <f t="shared" si="0"/>
        <v>8.2656250000000014E-2</v>
      </c>
    </row>
    <row r="28" spans="1:4" x14ac:dyDescent="0.2">
      <c r="A28">
        <v>25</v>
      </c>
      <c r="B28">
        <v>0.30000000000000004</v>
      </c>
      <c r="C28" s="14">
        <v>1.759755164E-2</v>
      </c>
      <c r="D28" s="1">
        <f t="shared" si="0"/>
        <v>9.0000000000000024E-2</v>
      </c>
    </row>
    <row r="29" spans="1:4" x14ac:dyDescent="0.2">
      <c r="A29">
        <v>26</v>
      </c>
      <c r="B29">
        <v>0.3125</v>
      </c>
      <c r="C29" s="14">
        <v>1.8745218059999999E-2</v>
      </c>
      <c r="D29" s="1">
        <f t="shared" si="0"/>
        <v>9.765625E-2</v>
      </c>
    </row>
    <row r="30" spans="1:4" x14ac:dyDescent="0.2">
      <c r="A30">
        <v>27</v>
      </c>
      <c r="B30">
        <v>0.32500000000000001</v>
      </c>
      <c r="C30" s="14">
        <v>2.0275439940000001E-2</v>
      </c>
      <c r="D30" s="1">
        <f t="shared" si="0"/>
        <v>0.10562500000000001</v>
      </c>
    </row>
    <row r="31" spans="1:4" x14ac:dyDescent="0.2">
      <c r="A31">
        <v>28</v>
      </c>
      <c r="B31">
        <v>0.33750000000000002</v>
      </c>
      <c r="C31" s="14">
        <v>2.1805661819999999E-2</v>
      </c>
      <c r="D31" s="1">
        <f t="shared" si="0"/>
        <v>0.11390625000000001</v>
      </c>
    </row>
    <row r="32" spans="1:4" x14ac:dyDescent="0.2">
      <c r="A32">
        <v>29</v>
      </c>
      <c r="B32">
        <v>0.35000000000000003</v>
      </c>
      <c r="C32" s="14">
        <v>2.3718439170000001E-2</v>
      </c>
      <c r="D32" s="1">
        <f t="shared" si="0"/>
        <v>0.12250000000000003</v>
      </c>
    </row>
    <row r="33" spans="1:4" x14ac:dyDescent="0.2">
      <c r="A33">
        <v>30</v>
      </c>
      <c r="B33">
        <v>0.36250000000000004</v>
      </c>
      <c r="C33" s="14">
        <v>2.524866106E-2</v>
      </c>
      <c r="D33" s="1">
        <f t="shared" si="0"/>
        <v>0.13140625000000003</v>
      </c>
    </row>
    <row r="34" spans="1:4" x14ac:dyDescent="0.2">
      <c r="A34">
        <v>31</v>
      </c>
      <c r="B34">
        <v>0.375</v>
      </c>
      <c r="C34" s="14">
        <v>2.7543993879999999E-2</v>
      </c>
      <c r="D34" s="1">
        <f t="shared" si="0"/>
        <v>0.140625</v>
      </c>
    </row>
    <row r="35" spans="1:4" x14ac:dyDescent="0.2">
      <c r="A35">
        <v>32</v>
      </c>
      <c r="B35">
        <v>0.38750000000000001</v>
      </c>
      <c r="C35" s="14">
        <v>2.9074215760000001E-2</v>
      </c>
      <c r="D35" s="1">
        <f t="shared" si="0"/>
        <v>0.15015625000000002</v>
      </c>
    </row>
    <row r="36" spans="1:4" x14ac:dyDescent="0.2">
      <c r="A36">
        <v>33</v>
      </c>
      <c r="B36">
        <v>0.4</v>
      </c>
      <c r="C36" s="14">
        <v>3.098699311E-2</v>
      </c>
      <c r="D36" s="1">
        <f t="shared" si="0"/>
        <v>0.16000000000000003</v>
      </c>
    </row>
    <row r="37" spans="1:4" x14ac:dyDescent="0.2">
      <c r="A37">
        <v>34</v>
      </c>
      <c r="B37">
        <v>0.41250000000000003</v>
      </c>
      <c r="C37" s="14">
        <v>3.3282325940000003E-2</v>
      </c>
      <c r="D37" s="1">
        <f t="shared" si="0"/>
        <v>0.17015625000000004</v>
      </c>
    </row>
    <row r="38" spans="1:4" x14ac:dyDescent="0.2">
      <c r="A38">
        <v>35</v>
      </c>
      <c r="B38">
        <v>0.42500000000000004</v>
      </c>
      <c r="C38" s="14">
        <v>3.5195103290000002E-2</v>
      </c>
      <c r="D38" s="1">
        <f t="shared" si="0"/>
        <v>0.18062500000000004</v>
      </c>
    </row>
    <row r="39" spans="1:4" x14ac:dyDescent="0.2">
      <c r="A39">
        <v>36</v>
      </c>
      <c r="B39">
        <v>0.4375</v>
      </c>
      <c r="C39" s="14">
        <v>3.7490436109999997E-2</v>
      </c>
      <c r="D39" s="1">
        <f t="shared" si="0"/>
        <v>0.19140625</v>
      </c>
    </row>
    <row r="40" spans="1:4" x14ac:dyDescent="0.2">
      <c r="A40">
        <v>37</v>
      </c>
      <c r="B40">
        <v>0.45</v>
      </c>
      <c r="C40" s="14">
        <v>3.9403213469999997E-2</v>
      </c>
      <c r="D40" s="1">
        <f t="shared" si="0"/>
        <v>0.20250000000000001</v>
      </c>
    </row>
    <row r="41" spans="1:4" x14ac:dyDescent="0.2">
      <c r="A41">
        <v>38</v>
      </c>
      <c r="B41">
        <v>0.46250000000000002</v>
      </c>
      <c r="C41" s="14">
        <v>4.2081101760000003E-2</v>
      </c>
      <c r="D41" s="1">
        <f t="shared" si="0"/>
        <v>0.21390625000000002</v>
      </c>
    </row>
    <row r="42" spans="1:4" x14ac:dyDescent="0.2">
      <c r="A42">
        <v>39</v>
      </c>
      <c r="B42">
        <v>0.47500000000000003</v>
      </c>
      <c r="C42" s="14">
        <v>4.4376434579999999E-2</v>
      </c>
      <c r="D42" s="1">
        <f t="shared" si="0"/>
        <v>0.22562500000000002</v>
      </c>
    </row>
    <row r="43" spans="1:4" x14ac:dyDescent="0.2">
      <c r="A43">
        <v>40</v>
      </c>
      <c r="B43">
        <v>0.48750000000000004</v>
      </c>
      <c r="C43" s="14">
        <v>4.6671767410000002E-2</v>
      </c>
      <c r="D43" s="1">
        <f t="shared" si="0"/>
        <v>0.23765625000000004</v>
      </c>
    </row>
    <row r="44" spans="1:4" x14ac:dyDescent="0.2">
      <c r="A44">
        <v>41</v>
      </c>
      <c r="B44">
        <v>0.5</v>
      </c>
      <c r="C44" s="14">
        <v>4.8967100229999998E-2</v>
      </c>
      <c r="D44" s="1">
        <f t="shared" si="0"/>
        <v>0.25</v>
      </c>
    </row>
    <row r="45" spans="1:4" x14ac:dyDescent="0.2">
      <c r="A45">
        <v>42</v>
      </c>
      <c r="B45">
        <v>0.51250000000000007</v>
      </c>
      <c r="C45" s="14">
        <v>5.1644988519999997E-2</v>
      </c>
      <c r="D45" s="1">
        <f t="shared" si="0"/>
        <v>0.26265625000000009</v>
      </c>
    </row>
    <row r="46" spans="1:4" x14ac:dyDescent="0.2">
      <c r="A46">
        <v>43</v>
      </c>
      <c r="B46">
        <v>0.52500000000000002</v>
      </c>
      <c r="C46" s="14">
        <v>5.3940321350000001E-2</v>
      </c>
      <c r="D46" s="1">
        <f t="shared" si="0"/>
        <v>0.27562500000000001</v>
      </c>
    </row>
    <row r="47" spans="1:4" x14ac:dyDescent="0.2">
      <c r="A47">
        <v>44</v>
      </c>
      <c r="B47">
        <v>0.53749999999999998</v>
      </c>
      <c r="C47" s="14">
        <v>5.661820964E-2</v>
      </c>
      <c r="D47" s="1">
        <f t="shared" si="0"/>
        <v>0.28890624999999998</v>
      </c>
    </row>
    <row r="48" spans="1:4" x14ac:dyDescent="0.2">
      <c r="A48">
        <v>45</v>
      </c>
      <c r="B48">
        <v>0.55000000000000004</v>
      </c>
      <c r="C48" s="14">
        <v>5.9678653399999997E-2</v>
      </c>
      <c r="D48" s="1">
        <f t="shared" si="0"/>
        <v>0.30250000000000005</v>
      </c>
    </row>
    <row r="49" spans="1:4" x14ac:dyDescent="0.2">
      <c r="A49">
        <v>46</v>
      </c>
      <c r="B49">
        <v>0.5625</v>
      </c>
      <c r="C49" s="14">
        <v>6.2739097169999994E-2</v>
      </c>
      <c r="D49" s="1">
        <f t="shared" si="0"/>
        <v>0.31640625</v>
      </c>
    </row>
    <row r="50" spans="1:4" x14ac:dyDescent="0.2">
      <c r="A50">
        <v>47</v>
      </c>
      <c r="B50">
        <v>0.57500000000000007</v>
      </c>
      <c r="C50" s="14">
        <v>6.5034429990000003E-2</v>
      </c>
      <c r="D50" s="1">
        <f t="shared" si="0"/>
        <v>0.33062500000000006</v>
      </c>
    </row>
    <row r="51" spans="1:4" x14ac:dyDescent="0.2">
      <c r="A51">
        <v>48</v>
      </c>
      <c r="B51">
        <v>0.58750000000000002</v>
      </c>
      <c r="C51" s="14">
        <v>6.8094873759999994E-2</v>
      </c>
      <c r="D51" s="1">
        <f t="shared" si="0"/>
        <v>0.34515625000000005</v>
      </c>
    </row>
    <row r="52" spans="1:4" x14ac:dyDescent="0.2">
      <c r="A52">
        <v>49</v>
      </c>
      <c r="B52">
        <v>0.60000000000000009</v>
      </c>
      <c r="C52" s="14">
        <v>7.1155317519999997E-2</v>
      </c>
      <c r="D52" s="1">
        <f t="shared" si="0"/>
        <v>0.3600000000000001</v>
      </c>
    </row>
    <row r="53" spans="1:4" x14ac:dyDescent="0.2">
      <c r="A53">
        <v>50</v>
      </c>
      <c r="B53">
        <v>0.61250000000000004</v>
      </c>
      <c r="C53" s="14">
        <v>7.4215761290000001E-2</v>
      </c>
      <c r="D53" s="1">
        <f t="shared" si="0"/>
        <v>0.37515625000000008</v>
      </c>
    </row>
    <row r="54" spans="1:4" x14ac:dyDescent="0.2">
      <c r="A54">
        <v>51</v>
      </c>
      <c r="B54">
        <v>0.625</v>
      </c>
      <c r="C54" s="14">
        <v>7.7658760519999995E-2</v>
      </c>
      <c r="D54" s="1">
        <f t="shared" si="0"/>
        <v>0.390625</v>
      </c>
    </row>
    <row r="55" spans="1:4" x14ac:dyDescent="0.2">
      <c r="A55">
        <v>52</v>
      </c>
      <c r="B55">
        <v>0.63750000000000007</v>
      </c>
      <c r="C55" s="14">
        <v>8.0719204279999998E-2</v>
      </c>
      <c r="D55" s="1">
        <f t="shared" si="0"/>
        <v>0.40640625000000008</v>
      </c>
    </row>
    <row r="56" spans="1:4" x14ac:dyDescent="0.2">
      <c r="A56">
        <v>53</v>
      </c>
      <c r="B56">
        <v>0.65</v>
      </c>
      <c r="C56" s="14">
        <v>8.3397092579999998E-2</v>
      </c>
      <c r="D56" s="1">
        <f t="shared" si="0"/>
        <v>0.42250000000000004</v>
      </c>
    </row>
    <row r="57" spans="1:4" x14ac:dyDescent="0.2">
      <c r="A57">
        <v>54</v>
      </c>
      <c r="B57">
        <v>0.66250000000000009</v>
      </c>
      <c r="C57" s="14">
        <v>8.7222647279999996E-2</v>
      </c>
      <c r="D57" s="1">
        <f t="shared" si="0"/>
        <v>0.43890625000000011</v>
      </c>
    </row>
    <row r="58" spans="1:4" x14ac:dyDescent="0.2">
      <c r="A58">
        <v>55</v>
      </c>
      <c r="B58">
        <v>0.67500000000000004</v>
      </c>
      <c r="C58" s="14">
        <v>9.028309105E-2</v>
      </c>
      <c r="D58" s="1">
        <f t="shared" si="0"/>
        <v>0.45562500000000006</v>
      </c>
    </row>
    <row r="59" spans="1:4" x14ac:dyDescent="0.2">
      <c r="A59">
        <v>56</v>
      </c>
      <c r="B59">
        <v>0.6875</v>
      </c>
      <c r="C59" s="14">
        <v>9.4108645749999997E-2</v>
      </c>
      <c r="D59" s="1">
        <f t="shared" si="0"/>
        <v>0.47265625</v>
      </c>
    </row>
    <row r="60" spans="1:4" x14ac:dyDescent="0.2">
      <c r="A60">
        <v>57</v>
      </c>
      <c r="B60">
        <v>0.70000000000000007</v>
      </c>
      <c r="C60" s="14">
        <v>9.7551644990000005E-2</v>
      </c>
      <c r="D60" s="1">
        <f t="shared" si="0"/>
        <v>0.4900000000000001</v>
      </c>
    </row>
    <row r="61" spans="1:4" x14ac:dyDescent="0.2">
      <c r="A61">
        <v>58</v>
      </c>
      <c r="B61">
        <v>0.71250000000000002</v>
      </c>
      <c r="C61" s="14">
        <v>0.1013771997</v>
      </c>
      <c r="D61" s="1">
        <f t="shared" si="0"/>
        <v>0.50765625000000003</v>
      </c>
    </row>
    <row r="62" spans="1:4" x14ac:dyDescent="0.2">
      <c r="A62">
        <v>59</v>
      </c>
      <c r="B62">
        <v>0.72500000000000009</v>
      </c>
      <c r="C62" s="14">
        <v>0.1052027544</v>
      </c>
      <c r="D62" s="1">
        <f t="shared" si="0"/>
        <v>0.52562500000000012</v>
      </c>
    </row>
    <row r="63" spans="1:4" x14ac:dyDescent="0.2">
      <c r="A63">
        <v>60</v>
      </c>
      <c r="B63">
        <v>0.73750000000000004</v>
      </c>
      <c r="C63" s="14">
        <v>0.10864575360000001</v>
      </c>
      <c r="D63" s="1">
        <f t="shared" si="0"/>
        <v>0.54390625000000004</v>
      </c>
    </row>
    <row r="64" spans="1:4" x14ac:dyDescent="0.2">
      <c r="A64">
        <v>61</v>
      </c>
      <c r="B64">
        <v>0.75</v>
      </c>
      <c r="C64" s="14">
        <v>0.1124713083</v>
      </c>
      <c r="D64" s="1">
        <f t="shared" si="0"/>
        <v>0.5625</v>
      </c>
    </row>
    <row r="65" spans="1:4" x14ac:dyDescent="0.2">
      <c r="A65">
        <v>62</v>
      </c>
      <c r="B65">
        <v>0.76250000000000007</v>
      </c>
      <c r="C65" s="14">
        <v>0.1159143076</v>
      </c>
      <c r="D65" s="1">
        <f t="shared" si="0"/>
        <v>0.58140625000000012</v>
      </c>
    </row>
    <row r="66" spans="1:4" x14ac:dyDescent="0.2">
      <c r="A66">
        <v>63</v>
      </c>
      <c r="B66">
        <v>0.77500000000000002</v>
      </c>
      <c r="C66" s="14">
        <v>0.12012241780000001</v>
      </c>
      <c r="D66" s="1">
        <f t="shared" si="0"/>
        <v>0.60062500000000008</v>
      </c>
    </row>
    <row r="67" spans="1:4" x14ac:dyDescent="0.2">
      <c r="A67">
        <v>64</v>
      </c>
      <c r="B67">
        <v>0.78750000000000009</v>
      </c>
      <c r="C67" s="14">
        <v>0.1239479725</v>
      </c>
      <c r="D67" s="1">
        <f t="shared" si="0"/>
        <v>0.62015625000000019</v>
      </c>
    </row>
    <row r="68" spans="1:4" x14ac:dyDescent="0.2">
      <c r="A68">
        <v>65</v>
      </c>
      <c r="B68">
        <v>0.8</v>
      </c>
      <c r="C68" s="14">
        <v>0.1281560826</v>
      </c>
      <c r="D68" s="1">
        <f t="shared" si="0"/>
        <v>0.64000000000000012</v>
      </c>
    </row>
    <row r="69" spans="1:4" x14ac:dyDescent="0.2">
      <c r="A69">
        <v>66</v>
      </c>
      <c r="B69">
        <v>0.8125</v>
      </c>
      <c r="C69" s="14">
        <v>0.1323641928</v>
      </c>
      <c r="D69" s="1">
        <f t="shared" ref="D69:D132" si="1">B69^2</f>
        <v>0.66015625</v>
      </c>
    </row>
    <row r="70" spans="1:4" x14ac:dyDescent="0.2">
      <c r="A70">
        <v>67</v>
      </c>
      <c r="B70">
        <v>0.82500000000000007</v>
      </c>
      <c r="C70" s="14">
        <v>0.13618974750000001</v>
      </c>
      <c r="D70" s="1">
        <f t="shared" si="1"/>
        <v>0.68062500000000015</v>
      </c>
    </row>
    <row r="71" spans="1:4" x14ac:dyDescent="0.2">
      <c r="A71">
        <v>68</v>
      </c>
      <c r="B71">
        <v>0.83750000000000002</v>
      </c>
      <c r="C71" s="14">
        <v>0.14078041320000001</v>
      </c>
      <c r="D71" s="1">
        <f t="shared" si="1"/>
        <v>0.70140625000000001</v>
      </c>
    </row>
    <row r="72" spans="1:4" x14ac:dyDescent="0.2">
      <c r="A72">
        <v>69</v>
      </c>
      <c r="B72">
        <v>0.85000000000000009</v>
      </c>
      <c r="C72" s="14">
        <v>0.14498852330000001</v>
      </c>
      <c r="D72" s="1">
        <f t="shared" si="1"/>
        <v>0.72250000000000014</v>
      </c>
    </row>
    <row r="73" spans="1:4" x14ac:dyDescent="0.2">
      <c r="A73">
        <v>70</v>
      </c>
      <c r="B73">
        <v>0.86250000000000004</v>
      </c>
      <c r="C73" s="14">
        <v>0.14919663350000001</v>
      </c>
      <c r="D73" s="1">
        <f t="shared" si="1"/>
        <v>0.7439062500000001</v>
      </c>
    </row>
    <row r="74" spans="1:4" x14ac:dyDescent="0.2">
      <c r="A74">
        <v>71</v>
      </c>
      <c r="B74">
        <v>0.875</v>
      </c>
      <c r="C74" s="14">
        <v>0.1537872992</v>
      </c>
      <c r="D74" s="1">
        <f t="shared" si="1"/>
        <v>0.765625</v>
      </c>
    </row>
    <row r="75" spans="1:4" x14ac:dyDescent="0.2">
      <c r="A75">
        <v>72</v>
      </c>
      <c r="B75">
        <v>0.88750000000000007</v>
      </c>
      <c r="C75" s="14">
        <v>0.1579954093</v>
      </c>
      <c r="D75" s="1">
        <f t="shared" si="1"/>
        <v>0.78765625000000017</v>
      </c>
    </row>
    <row r="76" spans="1:4" x14ac:dyDescent="0.2">
      <c r="A76">
        <v>73</v>
      </c>
      <c r="B76">
        <v>0.9</v>
      </c>
      <c r="C76" s="14">
        <v>0.162586075</v>
      </c>
      <c r="D76" s="1">
        <f t="shared" si="1"/>
        <v>0.81</v>
      </c>
    </row>
    <row r="77" spans="1:4" x14ac:dyDescent="0.2">
      <c r="A77">
        <v>74</v>
      </c>
      <c r="B77">
        <v>0.91250000000000009</v>
      </c>
      <c r="C77" s="14">
        <v>0.16717674060000001</v>
      </c>
      <c r="D77" s="1">
        <f t="shared" si="1"/>
        <v>0.83265625000000021</v>
      </c>
    </row>
    <row r="78" spans="1:4" x14ac:dyDescent="0.2">
      <c r="A78">
        <v>75</v>
      </c>
      <c r="B78">
        <v>0.92500000000000004</v>
      </c>
      <c r="C78" s="14">
        <v>0.17176740630000001</v>
      </c>
      <c r="D78" s="1">
        <f t="shared" si="1"/>
        <v>0.85562500000000008</v>
      </c>
    </row>
    <row r="79" spans="1:4" x14ac:dyDescent="0.2">
      <c r="A79">
        <v>76</v>
      </c>
      <c r="B79">
        <v>0.9375</v>
      </c>
      <c r="C79" s="14">
        <v>0.17712318290000001</v>
      </c>
      <c r="D79" s="1">
        <f t="shared" si="1"/>
        <v>0.87890625</v>
      </c>
    </row>
    <row r="80" spans="1:4" x14ac:dyDescent="0.2">
      <c r="A80">
        <v>77</v>
      </c>
      <c r="B80">
        <v>0.95000000000000007</v>
      </c>
      <c r="C80" s="14">
        <v>0.1817138485</v>
      </c>
      <c r="D80" s="1">
        <f t="shared" si="1"/>
        <v>0.90250000000000008</v>
      </c>
    </row>
    <row r="81" spans="1:4" x14ac:dyDescent="0.2">
      <c r="A81">
        <v>78</v>
      </c>
      <c r="B81">
        <v>0.96250000000000002</v>
      </c>
      <c r="C81" s="14">
        <v>0.18668706960000001</v>
      </c>
      <c r="D81" s="1">
        <f t="shared" si="1"/>
        <v>0.9264062500000001</v>
      </c>
    </row>
    <row r="82" spans="1:4" x14ac:dyDescent="0.2">
      <c r="A82">
        <v>79</v>
      </c>
      <c r="B82">
        <v>0.97500000000000009</v>
      </c>
      <c r="C82" s="14">
        <v>0.19166029070000001</v>
      </c>
      <c r="D82" s="1">
        <f t="shared" si="1"/>
        <v>0.95062500000000016</v>
      </c>
    </row>
    <row r="83" spans="1:4" x14ac:dyDescent="0.2">
      <c r="A83">
        <v>80</v>
      </c>
      <c r="B83">
        <v>0.98750000000000004</v>
      </c>
      <c r="C83" s="14">
        <v>0.1966335119</v>
      </c>
      <c r="D83" s="1">
        <f t="shared" si="1"/>
        <v>0.97515625000000006</v>
      </c>
    </row>
    <row r="84" spans="1:4" x14ac:dyDescent="0.2">
      <c r="A84">
        <v>81</v>
      </c>
      <c r="B84">
        <v>1</v>
      </c>
      <c r="C84" s="14">
        <v>0.20160673300000001</v>
      </c>
      <c r="D84" s="1">
        <f t="shared" si="1"/>
        <v>1</v>
      </c>
    </row>
    <row r="85" spans="1:4" x14ac:dyDescent="0.2">
      <c r="A85">
        <v>82</v>
      </c>
      <c r="B85">
        <v>1.0125</v>
      </c>
      <c r="C85" s="14">
        <v>0.20696250960000001</v>
      </c>
      <c r="D85" s="1">
        <f t="shared" si="1"/>
        <v>1.02515625</v>
      </c>
    </row>
    <row r="86" spans="1:4" x14ac:dyDescent="0.2">
      <c r="A86">
        <v>83</v>
      </c>
      <c r="B86">
        <v>1.0250000000000001</v>
      </c>
      <c r="C86" s="14">
        <v>0.21193573069999999</v>
      </c>
      <c r="D86" s="1">
        <f t="shared" si="1"/>
        <v>1.0506250000000004</v>
      </c>
    </row>
    <row r="87" spans="1:4" x14ac:dyDescent="0.2">
      <c r="A87">
        <v>84</v>
      </c>
      <c r="B87">
        <v>1.0375000000000001</v>
      </c>
      <c r="C87" s="14">
        <v>0.21729150729999999</v>
      </c>
      <c r="D87" s="1">
        <f t="shared" si="1"/>
        <v>1.0764062500000002</v>
      </c>
    </row>
    <row r="88" spans="1:4" x14ac:dyDescent="0.2">
      <c r="A88">
        <v>85</v>
      </c>
      <c r="B88">
        <v>1.05</v>
      </c>
      <c r="C88" s="14">
        <v>0.22264728389999999</v>
      </c>
      <c r="D88" s="1">
        <f t="shared" si="1"/>
        <v>1.1025</v>
      </c>
    </row>
    <row r="89" spans="1:4" x14ac:dyDescent="0.2">
      <c r="A89">
        <v>86</v>
      </c>
      <c r="B89">
        <v>1.0625</v>
      </c>
      <c r="C89" s="14">
        <v>0.22800306040000001</v>
      </c>
      <c r="D89" s="1">
        <f t="shared" si="1"/>
        <v>1.12890625</v>
      </c>
    </row>
    <row r="90" spans="1:4" x14ac:dyDescent="0.2">
      <c r="A90">
        <v>87</v>
      </c>
      <c r="B90">
        <v>1.075</v>
      </c>
      <c r="C90" s="14">
        <v>0.234123948</v>
      </c>
      <c r="D90" s="1">
        <f t="shared" si="1"/>
        <v>1.1556249999999999</v>
      </c>
    </row>
    <row r="91" spans="1:4" x14ac:dyDescent="0.2">
      <c r="A91">
        <v>88</v>
      </c>
      <c r="B91">
        <v>1.0875000000000001</v>
      </c>
      <c r="C91" s="14">
        <v>0.2394797246</v>
      </c>
      <c r="D91" s="1">
        <f t="shared" si="1"/>
        <v>1.1826562500000002</v>
      </c>
    </row>
    <row r="92" spans="1:4" x14ac:dyDescent="0.2">
      <c r="A92">
        <v>89</v>
      </c>
      <c r="B92">
        <v>1.1000000000000001</v>
      </c>
      <c r="C92" s="14">
        <v>0.24483550109999999</v>
      </c>
      <c r="D92" s="1">
        <f t="shared" si="1"/>
        <v>1.2100000000000002</v>
      </c>
    </row>
    <row r="93" spans="1:4" x14ac:dyDescent="0.2">
      <c r="A93">
        <v>90</v>
      </c>
      <c r="B93">
        <v>1.1125</v>
      </c>
      <c r="C93" s="14">
        <v>0.25057383319999998</v>
      </c>
      <c r="D93" s="1">
        <f t="shared" si="1"/>
        <v>1.2376562500000001</v>
      </c>
    </row>
    <row r="94" spans="1:4" x14ac:dyDescent="0.2">
      <c r="A94">
        <v>91</v>
      </c>
      <c r="B94">
        <v>1.125</v>
      </c>
      <c r="C94" s="14">
        <v>0.25631216530000001</v>
      </c>
      <c r="D94" s="1">
        <f t="shared" si="1"/>
        <v>1.265625</v>
      </c>
    </row>
    <row r="95" spans="1:4" x14ac:dyDescent="0.2">
      <c r="A95">
        <v>92</v>
      </c>
      <c r="B95">
        <v>1.1375</v>
      </c>
      <c r="C95" s="14">
        <v>0.26243305280000001</v>
      </c>
      <c r="D95" s="1">
        <f t="shared" si="1"/>
        <v>1.2939062499999998</v>
      </c>
    </row>
    <row r="96" spans="1:4" x14ac:dyDescent="0.2">
      <c r="A96">
        <v>93</v>
      </c>
      <c r="B96">
        <v>1.1500000000000001</v>
      </c>
      <c r="C96" s="14">
        <v>0.26817138489999998</v>
      </c>
      <c r="D96" s="1">
        <f t="shared" si="1"/>
        <v>1.3225000000000002</v>
      </c>
    </row>
    <row r="97" spans="1:4" x14ac:dyDescent="0.2">
      <c r="A97">
        <v>94</v>
      </c>
      <c r="B97">
        <v>1.1625000000000001</v>
      </c>
      <c r="C97" s="14">
        <v>0.27429227239999998</v>
      </c>
      <c r="D97" s="1">
        <f t="shared" si="1"/>
        <v>1.3514062500000001</v>
      </c>
    </row>
    <row r="98" spans="1:4" x14ac:dyDescent="0.2">
      <c r="A98">
        <v>95</v>
      </c>
      <c r="B98">
        <v>1.175</v>
      </c>
      <c r="C98" s="14">
        <v>0.28041315989999999</v>
      </c>
      <c r="D98" s="1">
        <f t="shared" si="1"/>
        <v>1.3806250000000002</v>
      </c>
    </row>
    <row r="99" spans="1:4" x14ac:dyDescent="0.2">
      <c r="A99">
        <v>96</v>
      </c>
      <c r="B99">
        <v>1.1875</v>
      </c>
      <c r="C99" s="14">
        <v>0.28653404739999999</v>
      </c>
      <c r="D99" s="1">
        <f t="shared" si="1"/>
        <v>1.41015625</v>
      </c>
    </row>
    <row r="100" spans="1:4" x14ac:dyDescent="0.2">
      <c r="A100">
        <v>97</v>
      </c>
      <c r="B100">
        <v>1.2000000000000002</v>
      </c>
      <c r="C100" s="14">
        <v>0.292654935</v>
      </c>
      <c r="D100" s="1">
        <f t="shared" si="1"/>
        <v>1.4400000000000004</v>
      </c>
    </row>
    <row r="101" spans="1:4" x14ac:dyDescent="0.2">
      <c r="A101">
        <v>98</v>
      </c>
      <c r="B101">
        <v>1.2125000000000001</v>
      </c>
      <c r="C101" s="14">
        <v>0.29877582250000001</v>
      </c>
      <c r="D101" s="1">
        <f t="shared" si="1"/>
        <v>1.4701562500000003</v>
      </c>
    </row>
    <row r="102" spans="1:4" x14ac:dyDescent="0.2">
      <c r="A102">
        <v>99</v>
      </c>
      <c r="B102">
        <v>1.2250000000000001</v>
      </c>
      <c r="C102" s="14">
        <v>0.30489671000000002</v>
      </c>
      <c r="D102" s="1">
        <f t="shared" si="1"/>
        <v>1.5006250000000003</v>
      </c>
    </row>
    <row r="103" spans="1:4" x14ac:dyDescent="0.2">
      <c r="A103">
        <v>100</v>
      </c>
      <c r="B103">
        <v>1.2375</v>
      </c>
      <c r="C103" s="14">
        <v>0.31101759759999997</v>
      </c>
      <c r="D103" s="1">
        <f t="shared" si="1"/>
        <v>1.5314062500000001</v>
      </c>
    </row>
    <row r="104" spans="1:4" x14ac:dyDescent="0.2">
      <c r="A104">
        <v>101</v>
      </c>
      <c r="B104">
        <v>1.25</v>
      </c>
      <c r="C104" s="14">
        <v>0.31790359600000001</v>
      </c>
      <c r="D104" s="1">
        <f t="shared" si="1"/>
        <v>1.5625</v>
      </c>
    </row>
    <row r="105" spans="1:4" x14ac:dyDescent="0.2">
      <c r="A105">
        <v>102</v>
      </c>
      <c r="B105">
        <v>1.2625000000000002</v>
      </c>
      <c r="C105" s="14">
        <v>0.32402448360000002</v>
      </c>
      <c r="D105" s="1">
        <f t="shared" si="1"/>
        <v>1.5939062500000005</v>
      </c>
    </row>
    <row r="106" spans="1:4" x14ac:dyDescent="0.2">
      <c r="A106">
        <v>103</v>
      </c>
      <c r="B106">
        <v>1.2750000000000001</v>
      </c>
      <c r="C106" s="14">
        <v>0.33091048200000001</v>
      </c>
      <c r="D106" s="1">
        <f t="shared" si="1"/>
        <v>1.6256250000000003</v>
      </c>
    </row>
    <row r="107" spans="1:4" x14ac:dyDescent="0.2">
      <c r="A107">
        <v>104</v>
      </c>
      <c r="B107">
        <v>1.2875000000000001</v>
      </c>
      <c r="C107" s="14">
        <v>0.337413925</v>
      </c>
      <c r="D107" s="1">
        <f t="shared" si="1"/>
        <v>1.6576562500000003</v>
      </c>
    </row>
    <row r="108" spans="1:4" x14ac:dyDescent="0.2">
      <c r="A108">
        <v>105</v>
      </c>
      <c r="B108">
        <v>1.3</v>
      </c>
      <c r="C108" s="14">
        <v>0.343917368</v>
      </c>
      <c r="D108" s="1">
        <f t="shared" si="1"/>
        <v>1.6900000000000002</v>
      </c>
    </row>
    <row r="109" spans="1:4" x14ac:dyDescent="0.2">
      <c r="A109">
        <v>106</v>
      </c>
      <c r="B109">
        <v>1.3125</v>
      </c>
      <c r="C109" s="14">
        <v>0.35080336649999999</v>
      </c>
      <c r="D109" s="1">
        <f t="shared" si="1"/>
        <v>1.72265625</v>
      </c>
    </row>
    <row r="110" spans="1:4" x14ac:dyDescent="0.2">
      <c r="A110">
        <v>107</v>
      </c>
      <c r="B110">
        <v>1.3250000000000002</v>
      </c>
      <c r="C110" s="14">
        <v>0.35768936499999998</v>
      </c>
      <c r="D110" s="1">
        <f t="shared" si="1"/>
        <v>1.7556250000000004</v>
      </c>
    </row>
    <row r="111" spans="1:4" x14ac:dyDescent="0.2">
      <c r="A111">
        <v>108</v>
      </c>
      <c r="B111">
        <v>1.3375000000000001</v>
      </c>
      <c r="C111" s="14">
        <v>0.36457536340000002</v>
      </c>
      <c r="D111" s="1">
        <f t="shared" si="1"/>
        <v>1.7889062500000004</v>
      </c>
    </row>
    <row r="112" spans="1:4" x14ac:dyDescent="0.2">
      <c r="A112">
        <v>109</v>
      </c>
      <c r="B112">
        <v>1.35</v>
      </c>
      <c r="C112" s="14">
        <v>0.37146136190000001</v>
      </c>
      <c r="D112" s="1">
        <f t="shared" si="1"/>
        <v>1.8225000000000002</v>
      </c>
    </row>
    <row r="113" spans="1:4" x14ac:dyDescent="0.2">
      <c r="A113">
        <v>110</v>
      </c>
      <c r="B113">
        <v>1.3625</v>
      </c>
      <c r="C113" s="14">
        <v>0.3783473604</v>
      </c>
      <c r="D113" s="1">
        <f t="shared" si="1"/>
        <v>1.85640625</v>
      </c>
    </row>
    <row r="114" spans="1:4" x14ac:dyDescent="0.2">
      <c r="A114">
        <v>111</v>
      </c>
      <c r="B114">
        <v>1.375</v>
      </c>
      <c r="C114" s="14">
        <v>0.38561591429999997</v>
      </c>
      <c r="D114" s="1">
        <f t="shared" si="1"/>
        <v>1.890625</v>
      </c>
    </row>
    <row r="115" spans="1:4" x14ac:dyDescent="0.2">
      <c r="A115">
        <v>112</v>
      </c>
      <c r="B115">
        <v>1.3875000000000002</v>
      </c>
      <c r="C115" s="14">
        <v>0.3928844682</v>
      </c>
      <c r="D115" s="1">
        <f t="shared" si="1"/>
        <v>1.9251562500000006</v>
      </c>
    </row>
    <row r="116" spans="1:4" x14ac:dyDescent="0.2">
      <c r="A116">
        <v>113</v>
      </c>
      <c r="B116">
        <v>1.4000000000000001</v>
      </c>
      <c r="C116" s="14">
        <v>0.40015302219999999</v>
      </c>
      <c r="D116" s="1">
        <f t="shared" si="1"/>
        <v>1.9600000000000004</v>
      </c>
    </row>
    <row r="117" spans="1:4" x14ac:dyDescent="0.2">
      <c r="A117">
        <v>114</v>
      </c>
      <c r="B117">
        <v>1.4125000000000001</v>
      </c>
      <c r="C117" s="14">
        <v>0.40742157610000002</v>
      </c>
      <c r="D117" s="1">
        <f t="shared" si="1"/>
        <v>1.9951562500000002</v>
      </c>
    </row>
    <row r="118" spans="1:4" x14ac:dyDescent="0.2">
      <c r="A118">
        <v>115</v>
      </c>
      <c r="B118">
        <v>1.425</v>
      </c>
      <c r="C118" s="14">
        <v>0.4146901301</v>
      </c>
      <c r="D118" s="1">
        <f t="shared" si="1"/>
        <v>2.0306250000000001</v>
      </c>
    </row>
    <row r="119" spans="1:4" x14ac:dyDescent="0.2">
      <c r="A119">
        <v>116</v>
      </c>
      <c r="B119">
        <v>1.4375</v>
      </c>
      <c r="C119" s="14">
        <v>0.42234123950000002</v>
      </c>
      <c r="D119" s="1">
        <f t="shared" si="1"/>
        <v>2.06640625</v>
      </c>
    </row>
    <row r="120" spans="1:4" x14ac:dyDescent="0.2">
      <c r="A120">
        <v>117</v>
      </c>
      <c r="B120">
        <v>1.4500000000000002</v>
      </c>
      <c r="C120" s="14">
        <v>0.42999234889999999</v>
      </c>
      <c r="D120" s="1">
        <f t="shared" si="1"/>
        <v>2.1025000000000005</v>
      </c>
    </row>
    <row r="121" spans="1:4" x14ac:dyDescent="0.2">
      <c r="A121">
        <v>118</v>
      </c>
      <c r="B121">
        <v>1.4625000000000001</v>
      </c>
      <c r="C121" s="14">
        <v>0.43764345830000001</v>
      </c>
      <c r="D121" s="1">
        <f t="shared" si="1"/>
        <v>2.1389062500000002</v>
      </c>
    </row>
    <row r="122" spans="1:4" x14ac:dyDescent="0.2">
      <c r="A122">
        <v>119</v>
      </c>
      <c r="B122">
        <v>1.4750000000000001</v>
      </c>
      <c r="C122" s="14">
        <v>0.44529456769999998</v>
      </c>
      <c r="D122" s="1">
        <f t="shared" si="1"/>
        <v>2.1756250000000001</v>
      </c>
    </row>
    <row r="123" spans="1:4" x14ac:dyDescent="0.2">
      <c r="A123">
        <v>120</v>
      </c>
      <c r="B123">
        <v>1.4875</v>
      </c>
      <c r="C123" s="14">
        <v>0.4529456771</v>
      </c>
      <c r="D123" s="1">
        <f t="shared" si="1"/>
        <v>2.2126562500000002</v>
      </c>
    </row>
    <row r="124" spans="1:4" x14ac:dyDescent="0.2">
      <c r="A124">
        <v>121</v>
      </c>
      <c r="B124">
        <v>1.5</v>
      </c>
      <c r="C124" s="14">
        <v>0.46059678650000002</v>
      </c>
      <c r="D124" s="1">
        <f t="shared" si="1"/>
        <v>2.25</v>
      </c>
    </row>
    <row r="125" spans="1:4" x14ac:dyDescent="0.2">
      <c r="A125">
        <v>122</v>
      </c>
      <c r="B125">
        <v>1.5125000000000002</v>
      </c>
      <c r="C125" s="14">
        <v>0.46824789589999999</v>
      </c>
      <c r="D125" s="1">
        <f t="shared" si="1"/>
        <v>2.2876562500000004</v>
      </c>
    </row>
    <row r="126" spans="1:4" x14ac:dyDescent="0.2">
      <c r="A126">
        <v>123</v>
      </c>
      <c r="B126">
        <v>1.5250000000000001</v>
      </c>
      <c r="C126" s="14">
        <v>0.4766641163</v>
      </c>
      <c r="D126" s="1">
        <f t="shared" si="1"/>
        <v>2.3256250000000005</v>
      </c>
    </row>
    <row r="127" spans="1:4" x14ac:dyDescent="0.2">
      <c r="A127">
        <v>124</v>
      </c>
      <c r="B127">
        <v>1.5375000000000001</v>
      </c>
      <c r="C127" s="14">
        <v>0.48431522570000002</v>
      </c>
      <c r="D127" s="1">
        <f t="shared" si="1"/>
        <v>2.3639062500000003</v>
      </c>
    </row>
    <row r="128" spans="1:4" x14ac:dyDescent="0.2">
      <c r="A128">
        <v>125</v>
      </c>
      <c r="B128">
        <v>1.55</v>
      </c>
      <c r="C128" s="14">
        <v>0.49273144610000003</v>
      </c>
      <c r="D128" s="1">
        <f t="shared" si="1"/>
        <v>2.4025000000000003</v>
      </c>
    </row>
    <row r="129" spans="1:4" x14ac:dyDescent="0.2">
      <c r="A129">
        <v>126</v>
      </c>
      <c r="B129">
        <v>1.5625</v>
      </c>
      <c r="C129" s="14">
        <v>0.50038255549999999</v>
      </c>
      <c r="D129" s="1">
        <f t="shared" si="1"/>
        <v>2.44140625</v>
      </c>
    </row>
    <row r="130" spans="1:4" x14ac:dyDescent="0.2">
      <c r="A130">
        <v>127</v>
      </c>
      <c r="B130">
        <v>1.5750000000000002</v>
      </c>
      <c r="C130" s="14">
        <v>0.50879877579999999</v>
      </c>
      <c r="D130" s="1">
        <f t="shared" si="1"/>
        <v>2.4806250000000007</v>
      </c>
    </row>
    <row r="131" spans="1:4" x14ac:dyDescent="0.2">
      <c r="A131">
        <v>128</v>
      </c>
      <c r="B131">
        <v>1.5875000000000001</v>
      </c>
      <c r="C131" s="14">
        <v>0.5172149962</v>
      </c>
      <c r="D131" s="1">
        <f t="shared" si="1"/>
        <v>2.5201562500000003</v>
      </c>
    </row>
    <row r="132" spans="1:4" x14ac:dyDescent="0.2">
      <c r="A132">
        <v>129</v>
      </c>
      <c r="B132">
        <v>1.6</v>
      </c>
      <c r="C132" s="14">
        <v>0.5256312165</v>
      </c>
      <c r="D132" s="1">
        <f t="shared" si="1"/>
        <v>2.5600000000000005</v>
      </c>
    </row>
    <row r="133" spans="1:4" x14ac:dyDescent="0.2">
      <c r="A133">
        <v>130</v>
      </c>
      <c r="B133">
        <v>1.6125</v>
      </c>
      <c r="C133" s="14">
        <v>0.53404743690000001</v>
      </c>
      <c r="D133" s="1">
        <f t="shared" ref="D133:D179" si="2">B133^2</f>
        <v>2.6001562499999999</v>
      </c>
    </row>
    <row r="134" spans="1:4" x14ac:dyDescent="0.2">
      <c r="A134">
        <v>131</v>
      </c>
      <c r="B134">
        <v>1.625</v>
      </c>
      <c r="C134" s="14">
        <v>0.5424636572</v>
      </c>
      <c r="D134" s="1">
        <f t="shared" si="2"/>
        <v>2.640625</v>
      </c>
    </row>
    <row r="135" spans="1:4" x14ac:dyDescent="0.2">
      <c r="A135">
        <v>132</v>
      </c>
      <c r="B135">
        <v>1.6375000000000002</v>
      </c>
      <c r="C135" s="14">
        <v>0.55087987760000001</v>
      </c>
      <c r="D135" s="1">
        <f t="shared" si="2"/>
        <v>2.6814062500000007</v>
      </c>
    </row>
    <row r="136" spans="1:4" x14ac:dyDescent="0.2">
      <c r="A136">
        <v>133</v>
      </c>
      <c r="B136">
        <v>1.6500000000000001</v>
      </c>
      <c r="C136" s="14">
        <v>0.5596786534</v>
      </c>
      <c r="D136" s="1">
        <f t="shared" si="2"/>
        <v>2.7225000000000006</v>
      </c>
    </row>
    <row r="137" spans="1:4" x14ac:dyDescent="0.2">
      <c r="A137">
        <v>134</v>
      </c>
      <c r="B137">
        <v>1.6625000000000001</v>
      </c>
      <c r="C137" s="14">
        <v>0.5684774292</v>
      </c>
      <c r="D137" s="1">
        <f t="shared" si="2"/>
        <v>2.7639062500000002</v>
      </c>
    </row>
    <row r="138" spans="1:4" x14ac:dyDescent="0.2">
      <c r="A138">
        <v>135</v>
      </c>
      <c r="B138">
        <v>1.675</v>
      </c>
      <c r="C138" s="14">
        <v>0.57727620499999999</v>
      </c>
      <c r="D138" s="1">
        <f t="shared" si="2"/>
        <v>2.805625</v>
      </c>
    </row>
    <row r="139" spans="1:4" x14ac:dyDescent="0.2">
      <c r="A139">
        <v>136</v>
      </c>
      <c r="B139">
        <v>1.6875</v>
      </c>
      <c r="C139" s="14">
        <v>0.58607498089999999</v>
      </c>
      <c r="D139" s="1">
        <f t="shared" si="2"/>
        <v>2.84765625</v>
      </c>
    </row>
    <row r="140" spans="1:4" x14ac:dyDescent="0.2">
      <c r="A140">
        <v>137</v>
      </c>
      <c r="B140">
        <v>1.7000000000000002</v>
      </c>
      <c r="C140" s="14">
        <v>0.59487375669999998</v>
      </c>
      <c r="D140" s="1">
        <f t="shared" si="2"/>
        <v>2.8900000000000006</v>
      </c>
    </row>
    <row r="141" spans="1:4" x14ac:dyDescent="0.2">
      <c r="A141">
        <v>138</v>
      </c>
      <c r="B141">
        <v>1.7125000000000001</v>
      </c>
      <c r="C141" s="14">
        <v>0.60405508799999996</v>
      </c>
      <c r="D141" s="1">
        <f t="shared" si="2"/>
        <v>2.9326562500000004</v>
      </c>
    </row>
    <row r="142" spans="1:4" x14ac:dyDescent="0.2">
      <c r="A142">
        <v>139</v>
      </c>
      <c r="B142">
        <v>1.7250000000000001</v>
      </c>
      <c r="C142" s="14">
        <v>0.61285386379999995</v>
      </c>
      <c r="D142" s="1">
        <f t="shared" si="2"/>
        <v>2.9756250000000004</v>
      </c>
    </row>
    <row r="143" spans="1:4" x14ac:dyDescent="0.2">
      <c r="A143">
        <v>140</v>
      </c>
      <c r="B143">
        <v>1.7375</v>
      </c>
      <c r="C143" s="14">
        <v>0.62203519510000005</v>
      </c>
      <c r="D143" s="1">
        <f t="shared" si="2"/>
        <v>3.0189062500000001</v>
      </c>
    </row>
    <row r="144" spans="1:4" x14ac:dyDescent="0.2">
      <c r="A144">
        <v>141</v>
      </c>
      <c r="B144">
        <v>1.75</v>
      </c>
      <c r="C144" s="14">
        <v>0.63121652640000003</v>
      </c>
      <c r="D144" s="1">
        <f t="shared" si="2"/>
        <v>3.0625</v>
      </c>
    </row>
    <row r="145" spans="1:4" x14ac:dyDescent="0.2">
      <c r="A145">
        <v>142</v>
      </c>
      <c r="B145">
        <v>1.7625000000000002</v>
      </c>
      <c r="C145" s="14">
        <v>0.64078041320000001</v>
      </c>
      <c r="D145" s="1">
        <f t="shared" si="2"/>
        <v>3.1064062500000005</v>
      </c>
    </row>
    <row r="146" spans="1:4" x14ac:dyDescent="0.2">
      <c r="A146">
        <v>143</v>
      </c>
      <c r="B146">
        <v>1.7750000000000001</v>
      </c>
      <c r="C146" s="14">
        <v>0.64996174449999999</v>
      </c>
      <c r="D146" s="1">
        <f t="shared" si="2"/>
        <v>3.1506250000000007</v>
      </c>
    </row>
    <row r="147" spans="1:4" x14ac:dyDescent="0.2">
      <c r="A147">
        <v>144</v>
      </c>
      <c r="B147">
        <v>1.7875000000000001</v>
      </c>
      <c r="C147" s="14">
        <v>0.65952563119999996</v>
      </c>
      <c r="D147" s="1">
        <f t="shared" si="2"/>
        <v>3.1951562500000001</v>
      </c>
    </row>
    <row r="148" spans="1:4" x14ac:dyDescent="0.2">
      <c r="A148">
        <v>145</v>
      </c>
      <c r="B148">
        <v>1.8</v>
      </c>
      <c r="C148" s="14">
        <v>0.66908951800000005</v>
      </c>
      <c r="D148" s="1">
        <f t="shared" si="2"/>
        <v>3.24</v>
      </c>
    </row>
    <row r="149" spans="1:4" x14ac:dyDescent="0.2">
      <c r="A149">
        <v>146</v>
      </c>
      <c r="B149">
        <v>1.8125</v>
      </c>
      <c r="C149" s="14">
        <v>0.67827084930000003</v>
      </c>
      <c r="D149" s="1">
        <f t="shared" si="2"/>
        <v>3.28515625</v>
      </c>
    </row>
    <row r="150" spans="1:4" x14ac:dyDescent="0.2">
      <c r="A150">
        <v>147</v>
      </c>
      <c r="B150">
        <v>1.8250000000000002</v>
      </c>
      <c r="C150" s="14">
        <v>0.68821729149999999</v>
      </c>
      <c r="D150" s="1">
        <f t="shared" si="2"/>
        <v>3.3306250000000008</v>
      </c>
    </row>
    <row r="151" spans="1:4" x14ac:dyDescent="0.2">
      <c r="A151">
        <v>148</v>
      </c>
      <c r="B151">
        <v>1.8375000000000001</v>
      </c>
      <c r="C151" s="14">
        <v>0.69778117829999997</v>
      </c>
      <c r="D151" s="1">
        <f t="shared" si="2"/>
        <v>3.3764062500000005</v>
      </c>
    </row>
    <row r="152" spans="1:4" x14ac:dyDescent="0.2">
      <c r="A152">
        <v>149</v>
      </c>
      <c r="B152">
        <v>1.85</v>
      </c>
      <c r="C152" s="14">
        <v>0.70772762050000004</v>
      </c>
      <c r="D152" s="1">
        <f t="shared" si="2"/>
        <v>3.4225000000000003</v>
      </c>
    </row>
    <row r="153" spans="1:4" x14ac:dyDescent="0.2">
      <c r="A153">
        <v>150</v>
      </c>
      <c r="B153">
        <v>1.8625</v>
      </c>
      <c r="C153" s="14">
        <v>0.71729150730000002</v>
      </c>
      <c r="D153" s="1">
        <f t="shared" si="2"/>
        <v>3.4689062500000003</v>
      </c>
    </row>
    <row r="154" spans="1:4" x14ac:dyDescent="0.2">
      <c r="A154">
        <v>151</v>
      </c>
      <c r="B154">
        <v>1.875</v>
      </c>
      <c r="C154" s="14">
        <v>0.72762050499999997</v>
      </c>
      <c r="D154" s="1">
        <f t="shared" si="2"/>
        <v>3.515625</v>
      </c>
    </row>
    <row r="155" spans="1:4" x14ac:dyDescent="0.2">
      <c r="A155">
        <v>152</v>
      </c>
      <c r="B155">
        <v>1.8875000000000002</v>
      </c>
      <c r="C155" s="14">
        <v>0.73718439170000005</v>
      </c>
      <c r="D155" s="1">
        <f t="shared" si="2"/>
        <v>3.5626562500000007</v>
      </c>
    </row>
    <row r="156" spans="1:4" x14ac:dyDescent="0.2">
      <c r="A156">
        <v>153</v>
      </c>
      <c r="B156">
        <v>1.9000000000000001</v>
      </c>
      <c r="C156" s="14">
        <v>0.74751338940000001</v>
      </c>
      <c r="D156" s="1">
        <f t="shared" si="2"/>
        <v>3.6100000000000003</v>
      </c>
    </row>
    <row r="157" spans="1:4" x14ac:dyDescent="0.2">
      <c r="A157">
        <v>154</v>
      </c>
      <c r="B157">
        <v>1.9125000000000001</v>
      </c>
      <c r="C157" s="14">
        <v>0.75784238709999996</v>
      </c>
      <c r="D157" s="1">
        <f t="shared" si="2"/>
        <v>3.6576562500000005</v>
      </c>
    </row>
    <row r="158" spans="1:4" x14ac:dyDescent="0.2">
      <c r="A158">
        <v>155</v>
      </c>
      <c r="B158">
        <v>1.925</v>
      </c>
      <c r="C158" s="14">
        <v>0.76778882940000004</v>
      </c>
      <c r="D158" s="1">
        <f t="shared" si="2"/>
        <v>3.7056250000000004</v>
      </c>
    </row>
    <row r="159" spans="1:4" x14ac:dyDescent="0.2">
      <c r="A159">
        <v>156</v>
      </c>
      <c r="B159">
        <v>1.9375</v>
      </c>
      <c r="C159" s="14">
        <v>0.77811782709999999</v>
      </c>
      <c r="D159" s="1">
        <f t="shared" si="2"/>
        <v>3.75390625</v>
      </c>
    </row>
    <row r="160" spans="1:4" x14ac:dyDescent="0.2">
      <c r="A160">
        <v>157</v>
      </c>
      <c r="B160">
        <v>1.9500000000000002</v>
      </c>
      <c r="C160" s="14">
        <v>0.78882938030000005</v>
      </c>
      <c r="D160" s="1">
        <f t="shared" si="2"/>
        <v>3.8025000000000007</v>
      </c>
    </row>
    <row r="161" spans="1:4" x14ac:dyDescent="0.2">
      <c r="A161">
        <v>158</v>
      </c>
      <c r="B161">
        <v>1.9625000000000001</v>
      </c>
      <c r="C161" s="14">
        <v>0.799158378</v>
      </c>
      <c r="D161" s="1">
        <f t="shared" si="2"/>
        <v>3.8514062500000006</v>
      </c>
    </row>
    <row r="162" spans="1:4" x14ac:dyDescent="0.2">
      <c r="A162">
        <v>159</v>
      </c>
      <c r="B162">
        <v>1.9750000000000001</v>
      </c>
      <c r="C162" s="14">
        <v>0.80986993110000005</v>
      </c>
      <c r="D162" s="1">
        <f t="shared" si="2"/>
        <v>3.9006250000000002</v>
      </c>
    </row>
    <row r="163" spans="1:4" x14ac:dyDescent="0.2">
      <c r="A163">
        <v>160</v>
      </c>
      <c r="B163">
        <v>1.9875</v>
      </c>
      <c r="C163" s="14">
        <v>0.8205814843</v>
      </c>
      <c r="D163" s="1">
        <f t="shared" si="2"/>
        <v>3.95015625</v>
      </c>
    </row>
    <row r="164" spans="1:4" x14ac:dyDescent="0.2">
      <c r="A164">
        <v>161</v>
      </c>
      <c r="B164">
        <v>2</v>
      </c>
      <c r="C164" s="14">
        <v>0.83091048199999995</v>
      </c>
      <c r="D164" s="1">
        <f t="shared" si="2"/>
        <v>4</v>
      </c>
    </row>
    <row r="165" spans="1:4" x14ac:dyDescent="0.2">
      <c r="A165">
        <v>162</v>
      </c>
      <c r="B165">
        <v>2.0125000000000002</v>
      </c>
      <c r="C165" s="14">
        <v>0.84162203520000001</v>
      </c>
      <c r="D165" s="1">
        <f t="shared" si="2"/>
        <v>4.0501562500000006</v>
      </c>
    </row>
    <row r="166" spans="1:4" x14ac:dyDescent="0.2">
      <c r="A166">
        <v>163</v>
      </c>
      <c r="B166">
        <v>2.0249999999999999</v>
      </c>
      <c r="C166" s="14">
        <v>0.85271614380000005</v>
      </c>
      <c r="D166" s="1">
        <f t="shared" si="2"/>
        <v>4.100625</v>
      </c>
    </row>
    <row r="167" spans="1:4" x14ac:dyDescent="0.2">
      <c r="A167">
        <v>164</v>
      </c>
      <c r="B167">
        <v>2.0375000000000001</v>
      </c>
      <c r="C167" s="14">
        <v>0.86342769699999999</v>
      </c>
      <c r="D167" s="1">
        <f t="shared" si="2"/>
        <v>4.15140625</v>
      </c>
    </row>
    <row r="168" spans="1:4" x14ac:dyDescent="0.2">
      <c r="A168">
        <v>165</v>
      </c>
      <c r="B168">
        <v>2.0500000000000003</v>
      </c>
      <c r="C168" s="14">
        <v>0.87413925020000005</v>
      </c>
      <c r="D168" s="1">
        <f t="shared" si="2"/>
        <v>4.2025000000000015</v>
      </c>
    </row>
    <row r="169" spans="1:4" x14ac:dyDescent="0.2">
      <c r="A169">
        <v>166</v>
      </c>
      <c r="B169">
        <v>2.0625</v>
      </c>
      <c r="C169" s="14">
        <v>0.88523335879999998</v>
      </c>
      <c r="D169" s="1">
        <f t="shared" si="2"/>
        <v>4.25390625</v>
      </c>
    </row>
    <row r="170" spans="1:4" x14ac:dyDescent="0.2">
      <c r="A170">
        <v>167</v>
      </c>
      <c r="B170">
        <v>2.0750000000000002</v>
      </c>
      <c r="C170" s="14">
        <v>0.89594491200000004</v>
      </c>
      <c r="D170" s="1">
        <f t="shared" si="2"/>
        <v>4.3056250000000009</v>
      </c>
    </row>
    <row r="171" spans="1:4" x14ac:dyDescent="0.2">
      <c r="A171">
        <v>168</v>
      </c>
      <c r="B171">
        <v>2.0874999999999999</v>
      </c>
      <c r="C171" s="14">
        <v>0.90703902069999998</v>
      </c>
      <c r="D171" s="1">
        <f t="shared" si="2"/>
        <v>4.3576562499999998</v>
      </c>
    </row>
    <row r="172" spans="1:4" x14ac:dyDescent="0.2">
      <c r="A172">
        <v>169</v>
      </c>
      <c r="B172">
        <v>2.1</v>
      </c>
      <c r="C172" s="14">
        <v>0.91813312930000002</v>
      </c>
      <c r="D172" s="1">
        <f t="shared" si="2"/>
        <v>4.41</v>
      </c>
    </row>
    <row r="173" spans="1:4" x14ac:dyDescent="0.2">
      <c r="A173">
        <v>170</v>
      </c>
      <c r="B173">
        <v>2.1125000000000003</v>
      </c>
      <c r="C173" s="14">
        <v>0.92960979340000005</v>
      </c>
      <c r="D173" s="1">
        <f t="shared" si="2"/>
        <v>4.4626562500000011</v>
      </c>
    </row>
    <row r="174" spans="1:4" x14ac:dyDescent="0.2">
      <c r="A174">
        <v>171</v>
      </c>
      <c r="B174">
        <v>2.125</v>
      </c>
      <c r="C174" s="14">
        <v>0.94070390209999999</v>
      </c>
      <c r="D174" s="1">
        <f t="shared" si="2"/>
        <v>4.515625</v>
      </c>
    </row>
    <row r="175" spans="1:4" x14ac:dyDescent="0.2">
      <c r="A175">
        <v>172</v>
      </c>
      <c r="B175">
        <v>2.1375000000000002</v>
      </c>
      <c r="C175" s="14">
        <v>0.95256312170000002</v>
      </c>
      <c r="D175" s="1">
        <f t="shared" si="2"/>
        <v>4.5689062500000004</v>
      </c>
    </row>
    <row r="176" spans="1:4" x14ac:dyDescent="0.2">
      <c r="A176">
        <v>173</v>
      </c>
      <c r="B176">
        <v>2.15</v>
      </c>
      <c r="C176" s="14">
        <v>0.96365723029999995</v>
      </c>
      <c r="D176" s="1">
        <f t="shared" si="2"/>
        <v>4.6224999999999996</v>
      </c>
    </row>
    <row r="177" spans="1:4" x14ac:dyDescent="0.2">
      <c r="A177">
        <v>174</v>
      </c>
      <c r="B177">
        <v>2.1625000000000001</v>
      </c>
      <c r="C177" s="14">
        <v>0.97551644989999997</v>
      </c>
      <c r="D177" s="1">
        <f t="shared" si="2"/>
        <v>4.6764062500000003</v>
      </c>
    </row>
    <row r="178" spans="1:4" x14ac:dyDescent="0.2">
      <c r="A178">
        <v>175</v>
      </c>
      <c r="B178">
        <v>2.1750000000000003</v>
      </c>
      <c r="C178" s="14">
        <v>0.98661055850000001</v>
      </c>
      <c r="D178" s="1">
        <f t="shared" si="2"/>
        <v>4.7306250000000007</v>
      </c>
    </row>
    <row r="179" spans="1:4" x14ac:dyDescent="0.2">
      <c r="A179">
        <v>176</v>
      </c>
      <c r="B179">
        <v>2.1875</v>
      </c>
      <c r="C179" s="14">
        <v>0.99885233360000003</v>
      </c>
      <c r="D179" s="1">
        <f t="shared" si="2"/>
        <v>4.78515625</v>
      </c>
    </row>
  </sheetData>
  <mergeCells count="1">
    <mergeCell ref="F10:G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moto unif.acc.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</dc:creator>
  <dc:description/>
  <cp:lastModifiedBy>Lorenzo</cp:lastModifiedBy>
  <cp:revision>1</cp:revision>
  <dcterms:created xsi:type="dcterms:W3CDTF">2022-09-15T16:17:57Z</dcterms:created>
  <dcterms:modified xsi:type="dcterms:W3CDTF">2022-09-16T18:42:37Z</dcterms:modified>
  <dc:language>it-IT</dc:language>
</cp:coreProperties>
</file>