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4880" windowHeight="7815" activeTab="3"/>
  </bookViews>
  <sheets>
    <sheet name="MONEDA" sheetId="1" r:id="rId1"/>
    <sheet name="SEMAFORO" sheetId="2" r:id="rId2"/>
    <sheet name="CLIMA" sheetId="3" r:id="rId3"/>
    <sheet name="CAJERO" sheetId="4" r:id="rId4"/>
  </sheets>
  <calcPr calcId="124519"/>
</workbook>
</file>

<file path=xl/calcChain.xml><?xml version="1.0" encoding="utf-8"?>
<calcChain xmlns="http://schemas.openxmlformats.org/spreadsheetml/2006/main">
  <c r="E26" i="4"/>
  <c r="E24"/>
  <c r="E23"/>
  <c r="E22"/>
  <c r="E18"/>
  <c r="I18"/>
  <c r="J18"/>
  <c r="H18"/>
  <c r="J13"/>
  <c r="J14"/>
  <c r="J15"/>
  <c r="J16"/>
  <c r="J17"/>
  <c r="D14"/>
  <c r="D15" s="1"/>
  <c r="D16" s="1"/>
  <c r="D17" s="1"/>
  <c r="G14"/>
  <c r="G15"/>
  <c r="G16"/>
  <c r="G17"/>
  <c r="G13"/>
  <c r="D13"/>
  <c r="J12"/>
  <c r="G12"/>
  <c r="D12"/>
  <c r="J11"/>
  <c r="G11"/>
  <c r="D11"/>
  <c r="J10"/>
  <c r="I10"/>
  <c r="G10"/>
  <c r="D10"/>
  <c r="J9"/>
  <c r="I9"/>
  <c r="G9"/>
  <c r="D9"/>
  <c r="J8"/>
  <c r="G8"/>
</calcChain>
</file>

<file path=xl/sharedStrings.xml><?xml version="1.0" encoding="utf-8"?>
<sst xmlns="http://schemas.openxmlformats.org/spreadsheetml/2006/main" count="107" uniqueCount="60">
  <si>
    <t xml:space="preserve">Utilice los números aleatorios de un dígito, 5, 2, 4, 9, 7, para generar observaciones aleatorias para cada una </t>
  </si>
  <si>
    <t xml:space="preserve">de las siguientes situaciones: </t>
  </si>
  <si>
    <r>
      <t>a)</t>
    </r>
    <r>
      <rPr>
        <sz val="18"/>
        <color rgb="FF000000"/>
        <rFont val="Calibri"/>
        <family val="2"/>
        <scheme val="minor"/>
      </rPr>
      <t xml:space="preserve">La tirada al aire de una moneda. </t>
    </r>
  </si>
  <si>
    <r>
      <t>b)</t>
    </r>
    <r>
      <rPr>
        <sz val="18"/>
        <color rgb="FF000000"/>
        <rFont val="Calibri"/>
        <family val="2"/>
        <scheme val="minor"/>
      </rPr>
      <t xml:space="preserve">El color de la luz del semáforo que llega al azar, si el 40% del tiempo está en verde, </t>
    </r>
  </si>
  <si>
    <t xml:space="preserve">10% en amarillo y 50% en rojo. </t>
  </si>
  <si>
    <t>SELLO</t>
  </si>
  <si>
    <t>CARA</t>
  </si>
  <si>
    <t>Probabilidad</t>
  </si>
  <si>
    <t>Asignación</t>
  </si>
  <si>
    <t>0,1,2,3,4</t>
  </si>
  <si>
    <t>5,6,7,8,9</t>
  </si>
  <si>
    <t># de corrida</t>
  </si>
  <si>
    <t>Resultado</t>
  </si>
  <si>
    <t># aleatorio</t>
  </si>
  <si>
    <t>SEMAFORO</t>
  </si>
  <si>
    <t>VERDE</t>
  </si>
  <si>
    <t>PROBABILIDAD</t>
  </si>
  <si>
    <t>AMARILLO</t>
  </si>
  <si>
    <t>ROJO</t>
  </si>
  <si>
    <t>ACUMULADA</t>
  </si>
  <si>
    <t>0,1,2,3</t>
  </si>
  <si>
    <t># corrida</t>
  </si>
  <si>
    <t>#aleatorio</t>
  </si>
  <si>
    <t xml:space="preserve">El clima se puede considerar un sistema estocástico, porque evoluciona de una manera probabilística </t>
  </si>
  <si>
    <t xml:space="preserve">de un día a otro. </t>
  </si>
  <si>
    <t xml:space="preserve">Suponga que para cierto lugar este comportamiento probabilístico satisface la siguiente descripción: </t>
  </si>
  <si>
    <t xml:space="preserve">La probabilidad de un día despejado para mañana si hoy no llueve es del 80% y la probabilidad de un </t>
  </si>
  <si>
    <t xml:space="preserve">día despejado para mañana si hoy llueve es del 40%. </t>
  </si>
  <si>
    <t>Nª aleatorios: 8-1-3-7-2-7-1-6-0-5</t>
  </si>
  <si>
    <t>SI HOY NO LLUEVE</t>
  </si>
  <si>
    <t>SI HOY LLUEVE</t>
  </si>
  <si>
    <t>MAÑANA</t>
  </si>
  <si>
    <t>SÍ LLUEVE</t>
  </si>
  <si>
    <t>NO LLUEVE</t>
  </si>
  <si>
    <t>8,9</t>
  </si>
  <si>
    <t>0,1,2,3,4,5,6,7</t>
  </si>
  <si>
    <t>4,5,6,7,8,9</t>
  </si>
  <si>
    <t>Tabla A</t>
  </si>
  <si>
    <t>Tabla B</t>
  </si>
  <si>
    <t>Tabla</t>
  </si>
  <si>
    <t>A</t>
  </si>
  <si>
    <t>B</t>
  </si>
  <si>
    <t>TABLA DE SIMULACIÓN AD -HOC</t>
  </si>
  <si>
    <t>CAJERO DE BANCO</t>
  </si>
  <si>
    <t>CLIENTE</t>
  </si>
  <si>
    <t>TIEMPO ENTRE LLEGADAS</t>
  </si>
  <si>
    <t>TIEMPO DE LLEGADA</t>
  </si>
  <si>
    <t>TIEMPO DE SERVICIO</t>
  </si>
  <si>
    <t>TIEMPO INICIO SERV</t>
  </si>
  <si>
    <t>TIEMPO FIN SERV</t>
  </si>
  <si>
    <t>TIEMPO OCIOSO CAJERO</t>
  </si>
  <si>
    <t>TIEMPO EN LA COLA</t>
  </si>
  <si>
    <t>TIEMPO EN EL SISTEMA</t>
  </si>
  <si>
    <t>Tiempo promedio en el sistema</t>
  </si>
  <si>
    <t>Porcentaje de tiempo ocioso</t>
  </si>
  <si>
    <t>Tiempo promedio del cliente</t>
  </si>
  <si>
    <t>Fracción de tiempo en espera</t>
  </si>
  <si>
    <t>Tiempo promedio para aquellos que esperaron</t>
  </si>
  <si>
    <t xml:space="preserve">6/10 </t>
  </si>
  <si>
    <t>clientes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</si>
</sst>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readingOrder="1"/>
    </xf>
    <xf numFmtId="0" fontId="2" fillId="0" borderId="0" xfId="0" applyFont="1" applyAlignment="1">
      <alignment horizontal="left" indent="4" readingOrder="1"/>
    </xf>
    <xf numFmtId="0" fontId="1" fillId="0" borderId="0" xfId="0" applyFont="1" applyAlignment="1">
      <alignment horizontal="left" indent="4" readingOrder="1"/>
    </xf>
    <xf numFmtId="0" fontId="0" fillId="0" borderId="1" xfId="0" applyBorder="1"/>
    <xf numFmtId="0" fontId="0" fillId="2" borderId="1" xfId="0" applyFill="1" applyBorder="1"/>
    <xf numFmtId="9" fontId="0" fillId="0" borderId="0" xfId="0" applyNumberFormat="1"/>
    <xf numFmtId="0" fontId="1" fillId="0" borderId="0" xfId="0" applyFont="1"/>
    <xf numFmtId="9" fontId="0" fillId="2" borderId="1" xfId="0" applyNumberFormat="1" applyFill="1" applyBorder="1"/>
    <xf numFmtId="0" fontId="0" fillId="3" borderId="1" xfId="0" applyFill="1" applyBorder="1"/>
    <xf numFmtId="9" fontId="0" fillId="3" borderId="1" xfId="0" applyNumberFormat="1" applyFill="1" applyBorder="1"/>
    <xf numFmtId="0" fontId="0" fillId="0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20"/>
  <sheetViews>
    <sheetView zoomScale="130" zoomScaleNormal="130" workbookViewId="0">
      <selection activeCell="B29" sqref="B29"/>
    </sheetView>
  </sheetViews>
  <sheetFormatPr baseColWidth="10" defaultRowHeight="15"/>
  <sheetData>
    <row r="2" spans="1:4" ht="23.25">
      <c r="B2" s="1" t="s">
        <v>0</v>
      </c>
    </row>
    <row r="3" spans="1:4" ht="23.25">
      <c r="B3" s="1" t="s">
        <v>1</v>
      </c>
    </row>
    <row r="4" spans="1:4" ht="23.25">
      <c r="B4" s="2" t="s">
        <v>2</v>
      </c>
    </row>
    <row r="5" spans="1:4" ht="23.25">
      <c r="B5" s="2" t="s">
        <v>3</v>
      </c>
    </row>
    <row r="6" spans="1:4" ht="23.25">
      <c r="B6" s="3" t="s">
        <v>4</v>
      </c>
    </row>
    <row r="11" spans="1:4">
      <c r="B11" s="5" t="s">
        <v>5</v>
      </c>
      <c r="C11" s="5" t="s">
        <v>6</v>
      </c>
    </row>
    <row r="12" spans="1:4">
      <c r="A12" t="s">
        <v>7</v>
      </c>
      <c r="B12" s="6">
        <v>0.5</v>
      </c>
      <c r="C12" s="6">
        <v>0.5</v>
      </c>
    </row>
    <row r="13" spans="1:4">
      <c r="A13" t="s">
        <v>8</v>
      </c>
      <c r="B13" t="s">
        <v>9</v>
      </c>
      <c r="C13" t="s">
        <v>10</v>
      </c>
    </row>
    <row r="15" spans="1:4">
      <c r="B15" s="5" t="s">
        <v>11</v>
      </c>
      <c r="C15" s="5" t="s">
        <v>13</v>
      </c>
      <c r="D15" s="5" t="s">
        <v>12</v>
      </c>
    </row>
    <row r="16" spans="1:4">
      <c r="B16" s="4">
        <v>1</v>
      </c>
      <c r="C16" s="4">
        <v>5</v>
      </c>
      <c r="D16" s="4" t="s">
        <v>6</v>
      </c>
    </row>
    <row r="17" spans="2:4">
      <c r="B17" s="4">
        <v>2</v>
      </c>
      <c r="C17" s="4">
        <v>2</v>
      </c>
      <c r="D17" s="4" t="s">
        <v>5</v>
      </c>
    </row>
    <row r="18" spans="2:4">
      <c r="B18" s="4">
        <v>3</v>
      </c>
      <c r="C18" s="4">
        <v>4</v>
      </c>
      <c r="D18" s="4" t="s">
        <v>5</v>
      </c>
    </row>
    <row r="19" spans="2:4">
      <c r="B19" s="4">
        <v>4</v>
      </c>
      <c r="C19" s="4">
        <v>9</v>
      </c>
      <c r="D19" s="4" t="s">
        <v>6</v>
      </c>
    </row>
    <row r="20" spans="2:4">
      <c r="B20" s="4">
        <v>5</v>
      </c>
      <c r="C20" s="4">
        <v>7</v>
      </c>
      <c r="D20" s="4" t="s">
        <v>6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E25"/>
  <sheetViews>
    <sheetView zoomScale="130" zoomScaleNormal="130" workbookViewId="0">
      <selection activeCell="I17" sqref="I17"/>
    </sheetView>
  </sheetViews>
  <sheetFormatPr baseColWidth="10" defaultRowHeight="15"/>
  <sheetData>
    <row r="2" spans="2:5" ht="23.25">
      <c r="C2" s="1" t="s">
        <v>0</v>
      </c>
    </row>
    <row r="3" spans="2:5" ht="23.25">
      <c r="C3" s="1" t="s">
        <v>1</v>
      </c>
    </row>
    <row r="4" spans="2:5" ht="23.25">
      <c r="C4" s="2" t="s">
        <v>2</v>
      </c>
    </row>
    <row r="5" spans="2:5" ht="23.25">
      <c r="C5" s="2" t="s">
        <v>3</v>
      </c>
    </row>
    <row r="6" spans="2:5" ht="23.25">
      <c r="C6" s="3" t="s">
        <v>4</v>
      </c>
    </row>
    <row r="10" spans="2:5">
      <c r="C10" t="s">
        <v>14</v>
      </c>
    </row>
    <row r="11" spans="2:5">
      <c r="C11" t="s">
        <v>15</v>
      </c>
      <c r="D11" t="s">
        <v>17</v>
      </c>
      <c r="E11" t="s">
        <v>18</v>
      </c>
    </row>
    <row r="12" spans="2:5">
      <c r="B12" t="s">
        <v>16</v>
      </c>
      <c r="C12" s="6">
        <v>0.4</v>
      </c>
      <c r="D12" s="6">
        <v>0.1</v>
      </c>
      <c r="E12" s="6">
        <v>0.5</v>
      </c>
    </row>
    <row r="13" spans="2:5">
      <c r="B13" t="s">
        <v>19</v>
      </c>
      <c r="C13" s="6">
        <v>0.4</v>
      </c>
      <c r="D13" s="6">
        <v>0.5</v>
      </c>
      <c r="E13" s="6">
        <v>1</v>
      </c>
    </row>
    <row r="14" spans="2:5">
      <c r="B14" t="s">
        <v>8</v>
      </c>
      <c r="C14" t="s">
        <v>20</v>
      </c>
      <c r="D14">
        <v>4</v>
      </c>
      <c r="E14" t="s">
        <v>10</v>
      </c>
    </row>
    <row r="17" spans="3:5">
      <c r="C17" s="4" t="s">
        <v>21</v>
      </c>
      <c r="D17" s="4" t="s">
        <v>22</v>
      </c>
      <c r="E17" s="4" t="s">
        <v>12</v>
      </c>
    </row>
    <row r="18" spans="3:5">
      <c r="C18" s="4">
        <v>1</v>
      </c>
      <c r="D18" s="4">
        <v>5</v>
      </c>
      <c r="E18" s="4" t="s">
        <v>18</v>
      </c>
    </row>
    <row r="19" spans="3:5">
      <c r="C19" s="4">
        <v>2</v>
      </c>
      <c r="D19" s="4">
        <v>2</v>
      </c>
      <c r="E19" s="4" t="s">
        <v>15</v>
      </c>
    </row>
    <row r="20" spans="3:5">
      <c r="C20" s="4">
        <v>3</v>
      </c>
      <c r="D20" s="4">
        <v>4</v>
      </c>
      <c r="E20" s="4" t="s">
        <v>17</v>
      </c>
    </row>
    <row r="21" spans="3:5">
      <c r="C21" s="4">
        <v>4</v>
      </c>
      <c r="D21" s="4">
        <v>9</v>
      </c>
      <c r="E21" s="4" t="s">
        <v>18</v>
      </c>
    </row>
    <row r="22" spans="3:5">
      <c r="C22" s="4">
        <v>5</v>
      </c>
      <c r="D22" s="4">
        <v>7</v>
      </c>
      <c r="E22" s="4" t="s">
        <v>18</v>
      </c>
    </row>
    <row r="23" spans="3:5">
      <c r="C23" s="4">
        <v>6</v>
      </c>
      <c r="D23" s="4"/>
      <c r="E23" s="4"/>
    </row>
    <row r="24" spans="3:5">
      <c r="C24" s="4">
        <v>7</v>
      </c>
      <c r="D24" s="4"/>
      <c r="E24" s="4"/>
    </row>
    <row r="25" spans="3:5">
      <c r="C25" s="4">
        <v>8</v>
      </c>
      <c r="D25" s="4"/>
      <c r="E25" s="4"/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H29"/>
  <sheetViews>
    <sheetView topLeftCell="A4" zoomScale="130" zoomScaleNormal="130" workbookViewId="0">
      <selection activeCell="G17" sqref="G17"/>
    </sheetView>
  </sheetViews>
  <sheetFormatPr baseColWidth="10" defaultRowHeight="15"/>
  <sheetData>
    <row r="2" spans="1:8" ht="23.25">
      <c r="B2" s="1" t="s">
        <v>23</v>
      </c>
    </row>
    <row r="3" spans="1:8" ht="23.25">
      <c r="B3" s="1" t="s">
        <v>24</v>
      </c>
    </row>
    <row r="4" spans="1:8" ht="23.25">
      <c r="B4" s="1" t="s">
        <v>25</v>
      </c>
    </row>
    <row r="5" spans="1:8" ht="23.25">
      <c r="B5" s="1" t="s">
        <v>26</v>
      </c>
    </row>
    <row r="6" spans="1:8" ht="23.25">
      <c r="B6" s="1" t="s">
        <v>27</v>
      </c>
    </row>
    <row r="7" spans="1:8" ht="23.25">
      <c r="B7" s="7" t="s">
        <v>28</v>
      </c>
    </row>
    <row r="11" spans="1:8">
      <c r="B11" t="s">
        <v>37</v>
      </c>
      <c r="G11" t="s">
        <v>38</v>
      </c>
    </row>
    <row r="12" spans="1:8">
      <c r="B12" s="5" t="s">
        <v>29</v>
      </c>
      <c r="C12" s="5"/>
      <c r="G12" s="9" t="s">
        <v>30</v>
      </c>
      <c r="H12" s="9"/>
    </row>
    <row r="13" spans="1:8">
      <c r="A13" t="s">
        <v>31</v>
      </c>
      <c r="B13" s="5" t="s">
        <v>32</v>
      </c>
      <c r="C13" s="5" t="s">
        <v>33</v>
      </c>
      <c r="G13" s="9" t="s">
        <v>32</v>
      </c>
      <c r="H13" s="9" t="s">
        <v>33</v>
      </c>
    </row>
    <row r="14" spans="1:8">
      <c r="A14" t="s">
        <v>16</v>
      </c>
      <c r="B14" s="8">
        <v>0.2</v>
      </c>
      <c r="C14" s="8">
        <v>0.8</v>
      </c>
      <c r="G14" s="10">
        <v>0.6</v>
      </c>
      <c r="H14" s="10">
        <v>0.4</v>
      </c>
    </row>
    <row r="15" spans="1:8">
      <c r="A15" t="s">
        <v>8</v>
      </c>
      <c r="B15" s="5" t="s">
        <v>34</v>
      </c>
      <c r="C15" s="5" t="s">
        <v>35</v>
      </c>
      <c r="F15" t="s">
        <v>8</v>
      </c>
      <c r="G15" s="9" t="s">
        <v>36</v>
      </c>
      <c r="H15" s="9" t="s">
        <v>20</v>
      </c>
    </row>
    <row r="18" spans="2:5">
      <c r="B18" s="4" t="s">
        <v>21</v>
      </c>
      <c r="C18" s="4" t="s">
        <v>22</v>
      </c>
      <c r="D18" s="4" t="s">
        <v>12</v>
      </c>
      <c r="E18" s="11" t="s">
        <v>39</v>
      </c>
    </row>
    <row r="19" spans="2:5">
      <c r="B19" s="4">
        <v>0</v>
      </c>
      <c r="C19" s="4"/>
      <c r="D19" s="4" t="s">
        <v>33</v>
      </c>
      <c r="E19" s="4" t="s">
        <v>40</v>
      </c>
    </row>
    <row r="20" spans="2:5">
      <c r="B20" s="4">
        <v>1</v>
      </c>
      <c r="C20" s="4">
        <v>8</v>
      </c>
      <c r="D20" s="4" t="s">
        <v>32</v>
      </c>
      <c r="E20" s="4" t="s">
        <v>41</v>
      </c>
    </row>
    <row r="21" spans="2:5">
      <c r="B21" s="4">
        <v>2</v>
      </c>
      <c r="C21" s="4">
        <v>1</v>
      </c>
      <c r="D21" s="4" t="s">
        <v>33</v>
      </c>
      <c r="E21" s="4" t="s">
        <v>40</v>
      </c>
    </row>
    <row r="22" spans="2:5">
      <c r="B22" s="4">
        <v>3</v>
      </c>
      <c r="C22" s="4">
        <v>3</v>
      </c>
      <c r="D22" s="4" t="s">
        <v>33</v>
      </c>
      <c r="E22" s="4" t="s">
        <v>40</v>
      </c>
    </row>
    <row r="23" spans="2:5">
      <c r="B23" s="4">
        <v>4</v>
      </c>
      <c r="C23" s="4">
        <v>7</v>
      </c>
      <c r="D23" s="4" t="s">
        <v>33</v>
      </c>
      <c r="E23" s="4" t="s">
        <v>40</v>
      </c>
    </row>
    <row r="24" spans="2:5">
      <c r="B24" s="4">
        <v>5</v>
      </c>
      <c r="C24" s="4">
        <v>2</v>
      </c>
      <c r="D24" s="4" t="s">
        <v>33</v>
      </c>
      <c r="E24" s="4" t="s">
        <v>40</v>
      </c>
    </row>
    <row r="25" spans="2:5">
      <c r="B25" s="4">
        <v>6</v>
      </c>
      <c r="C25" s="4">
        <v>7</v>
      </c>
      <c r="D25" s="4" t="s">
        <v>33</v>
      </c>
      <c r="E25" s="4" t="s">
        <v>40</v>
      </c>
    </row>
    <row r="26" spans="2:5">
      <c r="B26" s="4">
        <v>7</v>
      </c>
      <c r="C26" s="4">
        <v>1</v>
      </c>
      <c r="D26" s="4" t="s">
        <v>33</v>
      </c>
      <c r="E26" s="4" t="s">
        <v>40</v>
      </c>
    </row>
    <row r="27" spans="2:5">
      <c r="B27" s="4">
        <v>8</v>
      </c>
      <c r="C27" s="4">
        <v>6</v>
      </c>
      <c r="D27" s="4" t="s">
        <v>33</v>
      </c>
      <c r="E27" s="4" t="s">
        <v>40</v>
      </c>
    </row>
    <row r="28" spans="2:5">
      <c r="B28" s="4">
        <v>9</v>
      </c>
      <c r="C28" s="4">
        <v>0</v>
      </c>
      <c r="D28" s="4" t="s">
        <v>33</v>
      </c>
      <c r="E28" s="4" t="s">
        <v>40</v>
      </c>
    </row>
    <row r="29" spans="2:5">
      <c r="B29" s="4">
        <v>10</v>
      </c>
      <c r="C29" s="4">
        <v>5</v>
      </c>
      <c r="D29" s="4" t="s">
        <v>33</v>
      </c>
      <c r="E29" s="4" t="s">
        <v>40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3:J26"/>
  <sheetViews>
    <sheetView tabSelected="1" topLeftCell="A6" zoomScale="150" zoomScaleNormal="150" workbookViewId="0">
      <selection activeCell="E26" sqref="E26"/>
    </sheetView>
  </sheetViews>
  <sheetFormatPr baseColWidth="10" defaultRowHeight="15"/>
  <cols>
    <col min="3" max="3" width="11.85546875" bestFit="1" customWidth="1"/>
  </cols>
  <sheetData>
    <row r="3" spans="2:10">
      <c r="C3" t="s">
        <v>42</v>
      </c>
    </row>
    <row r="4" spans="2:10">
      <c r="C4" t="s">
        <v>43</v>
      </c>
    </row>
    <row r="6" spans="2:10">
      <c r="B6" s="14" t="s">
        <v>44</v>
      </c>
      <c r="C6" s="13" t="s">
        <v>45</v>
      </c>
      <c r="D6" s="13" t="s">
        <v>46</v>
      </c>
      <c r="E6" s="13" t="s">
        <v>47</v>
      </c>
      <c r="F6" s="13" t="s">
        <v>48</v>
      </c>
      <c r="G6" s="13" t="s">
        <v>49</v>
      </c>
      <c r="H6" s="13" t="s">
        <v>50</v>
      </c>
      <c r="I6" s="13" t="s">
        <v>51</v>
      </c>
      <c r="J6" s="13" t="s">
        <v>52</v>
      </c>
    </row>
    <row r="7" spans="2:10" ht="31.5" customHeight="1">
      <c r="B7" s="14"/>
      <c r="C7" s="13"/>
      <c r="D7" s="13"/>
      <c r="E7" s="13"/>
      <c r="F7" s="13"/>
      <c r="G7" s="13"/>
      <c r="H7" s="13"/>
      <c r="I7" s="13"/>
      <c r="J7" s="13"/>
    </row>
    <row r="8" spans="2:10">
      <c r="B8" s="4">
        <v>1</v>
      </c>
      <c r="C8" s="12">
        <v>9</v>
      </c>
      <c r="D8" s="4">
        <v>9</v>
      </c>
      <c r="E8" s="12">
        <v>7</v>
      </c>
      <c r="F8" s="4">
        <v>9</v>
      </c>
      <c r="G8" s="4">
        <f t="shared" ref="G8:G13" si="0">F8+E8</f>
        <v>16</v>
      </c>
      <c r="H8" s="4">
        <v>9</v>
      </c>
      <c r="I8" s="4">
        <v>0</v>
      </c>
      <c r="J8" s="4">
        <f>I8+E8</f>
        <v>7</v>
      </c>
    </row>
    <row r="9" spans="2:10">
      <c r="B9" s="4">
        <v>2</v>
      </c>
      <c r="C9" s="12">
        <v>5</v>
      </c>
      <c r="D9" s="4">
        <f>D8+C9</f>
        <v>14</v>
      </c>
      <c r="E9" s="12">
        <v>19</v>
      </c>
      <c r="F9" s="4">
        <v>16</v>
      </c>
      <c r="G9" s="4">
        <f t="shared" si="0"/>
        <v>35</v>
      </c>
      <c r="H9" s="4">
        <v>0</v>
      </c>
      <c r="I9" s="4">
        <f>F9-D9</f>
        <v>2</v>
      </c>
      <c r="J9" s="4">
        <f>E9+I9</f>
        <v>21</v>
      </c>
    </row>
    <row r="10" spans="2:10">
      <c r="B10" s="4">
        <v>3</v>
      </c>
      <c r="C10" s="12">
        <v>14</v>
      </c>
      <c r="D10" s="4">
        <f>D9+C10</f>
        <v>28</v>
      </c>
      <c r="E10" s="12">
        <v>3</v>
      </c>
      <c r="F10" s="4">
        <v>35</v>
      </c>
      <c r="G10" s="4">
        <f t="shared" si="0"/>
        <v>38</v>
      </c>
      <c r="H10" s="4">
        <v>0</v>
      </c>
      <c r="I10" s="4">
        <f>F10-D10</f>
        <v>7</v>
      </c>
      <c r="J10" s="4">
        <f>E10+I10</f>
        <v>10</v>
      </c>
    </row>
    <row r="11" spans="2:10">
      <c r="B11" s="4">
        <v>4</v>
      </c>
      <c r="C11" s="12">
        <v>12</v>
      </c>
      <c r="D11" s="4">
        <f>D10+C11</f>
        <v>40</v>
      </c>
      <c r="E11" s="12">
        <v>5</v>
      </c>
      <c r="F11" s="4">
        <v>40</v>
      </c>
      <c r="G11" s="4">
        <f t="shared" si="0"/>
        <v>45</v>
      </c>
      <c r="H11" s="4">
        <v>2</v>
      </c>
      <c r="I11" s="4">
        <v>0</v>
      </c>
      <c r="J11" s="4">
        <f>E11+I11</f>
        <v>5</v>
      </c>
    </row>
    <row r="12" spans="2:10">
      <c r="B12" s="4">
        <v>5</v>
      </c>
      <c r="C12" s="12">
        <v>20</v>
      </c>
      <c r="D12" s="4">
        <f>D11+C12</f>
        <v>60</v>
      </c>
      <c r="E12" s="12">
        <v>3</v>
      </c>
      <c r="F12" s="4">
        <v>60</v>
      </c>
      <c r="G12" s="4">
        <f t="shared" si="0"/>
        <v>63</v>
      </c>
      <c r="H12" s="4">
        <v>15</v>
      </c>
      <c r="I12" s="4">
        <v>0</v>
      </c>
      <c r="J12" s="4">
        <f>E12+I12</f>
        <v>3</v>
      </c>
    </row>
    <row r="13" spans="2:10">
      <c r="B13" s="4">
        <v>6</v>
      </c>
      <c r="C13" s="12">
        <v>8</v>
      </c>
      <c r="D13" s="4">
        <f>D12+C13</f>
        <v>68</v>
      </c>
      <c r="E13" s="12">
        <v>6</v>
      </c>
      <c r="F13" s="4">
        <v>68</v>
      </c>
      <c r="G13" s="4">
        <f t="shared" si="0"/>
        <v>74</v>
      </c>
      <c r="H13" s="4">
        <v>5</v>
      </c>
      <c r="I13" s="4">
        <v>0</v>
      </c>
      <c r="J13" s="4">
        <f t="shared" ref="J13:J17" si="1">E13+I13</f>
        <v>6</v>
      </c>
    </row>
    <row r="14" spans="2:10">
      <c r="B14" s="4">
        <v>7</v>
      </c>
      <c r="C14" s="12">
        <v>5</v>
      </c>
      <c r="D14" s="4">
        <f t="shared" ref="D14:D17" si="2">D13+C14</f>
        <v>73</v>
      </c>
      <c r="E14" s="12">
        <v>15</v>
      </c>
      <c r="F14" s="4">
        <v>74</v>
      </c>
      <c r="G14" s="4">
        <f t="shared" ref="G14:G17" si="3">F14+E14</f>
        <v>89</v>
      </c>
      <c r="H14" s="4">
        <v>0</v>
      </c>
      <c r="I14" s="4">
        <v>1</v>
      </c>
      <c r="J14" s="4">
        <f t="shared" si="1"/>
        <v>16</v>
      </c>
    </row>
    <row r="15" spans="2:10">
      <c r="B15" s="4">
        <v>8</v>
      </c>
      <c r="C15" s="12">
        <v>6</v>
      </c>
      <c r="D15" s="4">
        <f t="shared" si="2"/>
        <v>79</v>
      </c>
      <c r="E15" s="12">
        <v>15</v>
      </c>
      <c r="F15" s="4">
        <v>89</v>
      </c>
      <c r="G15" s="4">
        <f t="shared" si="3"/>
        <v>104</v>
      </c>
      <c r="H15" s="4">
        <v>0</v>
      </c>
      <c r="I15" s="4">
        <v>10</v>
      </c>
      <c r="J15" s="4">
        <f t="shared" si="1"/>
        <v>25</v>
      </c>
    </row>
    <row r="16" spans="2:10">
      <c r="B16" s="4">
        <v>9</v>
      </c>
      <c r="C16" s="12">
        <v>10</v>
      </c>
      <c r="D16" s="4">
        <f t="shared" si="2"/>
        <v>89</v>
      </c>
      <c r="E16" s="12">
        <v>2</v>
      </c>
      <c r="F16" s="4">
        <v>104</v>
      </c>
      <c r="G16" s="4">
        <f t="shared" si="3"/>
        <v>106</v>
      </c>
      <c r="H16" s="4">
        <v>0</v>
      </c>
      <c r="I16" s="4">
        <v>15</v>
      </c>
      <c r="J16" s="4">
        <f t="shared" si="1"/>
        <v>17</v>
      </c>
    </row>
    <row r="17" spans="2:10">
      <c r="B17" s="4">
        <v>10</v>
      </c>
      <c r="C17" s="12">
        <v>8</v>
      </c>
      <c r="D17" s="4">
        <f t="shared" si="2"/>
        <v>97</v>
      </c>
      <c r="E17" s="12">
        <v>8</v>
      </c>
      <c r="F17" s="4">
        <v>106</v>
      </c>
      <c r="G17" s="4">
        <f t="shared" si="3"/>
        <v>114</v>
      </c>
      <c r="H17" s="4">
        <v>0</v>
      </c>
      <c r="I17" s="4">
        <v>9</v>
      </c>
      <c r="J17" s="4">
        <f t="shared" si="1"/>
        <v>17</v>
      </c>
    </row>
    <row r="18" spans="2:10">
      <c r="E18">
        <f>SUM(E8:E17)</f>
        <v>83</v>
      </c>
      <c r="H18">
        <f>SUM(H8:H17)</f>
        <v>31</v>
      </c>
      <c r="I18">
        <f t="shared" ref="I18:J18" si="4">SUM(I8:I17)</f>
        <v>44</v>
      </c>
      <c r="J18">
        <f t="shared" si="4"/>
        <v>127</v>
      </c>
    </row>
    <row r="22" spans="2:10">
      <c r="B22" t="s">
        <v>53</v>
      </c>
      <c r="E22">
        <f>127/10</f>
        <v>12.7</v>
      </c>
    </row>
    <row r="23" spans="2:10">
      <c r="B23" t="s">
        <v>54</v>
      </c>
      <c r="E23">
        <f>31*100/114</f>
        <v>27.192982456140349</v>
      </c>
    </row>
    <row r="24" spans="2:10">
      <c r="B24" t="s">
        <v>55</v>
      </c>
      <c r="E24">
        <f>83/10</f>
        <v>8.3000000000000007</v>
      </c>
    </row>
    <row r="25" spans="2:10">
      <c r="B25" t="s">
        <v>56</v>
      </c>
      <c r="E25" s="15" t="s">
        <v>58</v>
      </c>
      <c r="F25" t="s">
        <v>59</v>
      </c>
    </row>
    <row r="26" spans="2:10">
      <c r="B26" t="s">
        <v>57</v>
      </c>
      <c r="E26">
        <f>44/6</f>
        <v>7.333333333333333</v>
      </c>
    </row>
  </sheetData>
  <mergeCells count="9">
    <mergeCell ref="I6:I7"/>
    <mergeCell ref="J6:J7"/>
    <mergeCell ref="B6:B7"/>
    <mergeCell ref="C6:C7"/>
    <mergeCell ref="D6:D7"/>
    <mergeCell ref="E6:E7"/>
    <mergeCell ref="F6:F7"/>
    <mergeCell ref="G6:G7"/>
    <mergeCell ref="H6:H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MONEDA</vt:lpstr>
      <vt:lpstr>SEMAFORO</vt:lpstr>
      <vt:lpstr>CLIMA</vt:lpstr>
      <vt:lpstr>CAJERO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2024-05-09T18:21:33Z</dcterms:modified>
</cp:coreProperties>
</file>