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varios\unl2\uteg\simulacion\"/>
    </mc:Choice>
  </mc:AlternateContent>
  <bookViews>
    <workbookView xWindow="0" yWindow="0" windowWidth="28800" windowHeight="12330" activeTab="1"/>
  </bookViews>
  <sheets>
    <sheet name="ejemplo 1" sheetId="1" r:id="rId1"/>
    <sheet name="ejemplo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1" i="2"/>
  <c r="G9" i="2"/>
  <c r="G8" i="2"/>
  <c r="G18" i="1"/>
  <c r="G17" i="1"/>
  <c r="G16" i="1"/>
  <c r="G15" i="1"/>
  <c r="G14" i="1"/>
  <c r="G12" i="1"/>
  <c r="G11" i="1"/>
  <c r="G10" i="1"/>
</calcChain>
</file>

<file path=xl/sharedStrings.xml><?xml version="1.0" encoding="utf-8"?>
<sst xmlns="http://schemas.openxmlformats.org/spreadsheetml/2006/main" count="68" uniqueCount="53">
  <si>
    <t>No.</t>
  </si>
  <si>
    <t>Xn</t>
  </si>
  <si>
    <t>Xn+1</t>
  </si>
  <si>
    <t>Numeros aleatorios uniformes</t>
  </si>
  <si>
    <t>Xn+1 = (aXn  + c) mod m</t>
  </si>
  <si>
    <t>Definimos las constantes</t>
  </si>
  <si>
    <t>a=5</t>
  </si>
  <si>
    <t>c=7</t>
  </si>
  <si>
    <t>m=8</t>
  </si>
  <si>
    <t>(5X + 7) mod 8</t>
  </si>
  <si>
    <t>Semilla = Xo =4</t>
  </si>
  <si>
    <t>(5*4 + 7) mod 8 = 27 mod 8</t>
  </si>
  <si>
    <t>3/8</t>
  </si>
  <si>
    <t>(5*3 + 7) mod 8 = 22 mod 8</t>
  </si>
  <si>
    <t>(5*2 + 7) mod 8 = 17 mod 8</t>
  </si>
  <si>
    <t>1/8</t>
  </si>
  <si>
    <t>2 6/8</t>
  </si>
  <si>
    <t>6/8</t>
  </si>
  <si>
    <t>(5*6 + 7) mod 8 = 37 mod 8</t>
  </si>
  <si>
    <t>5/8</t>
  </si>
  <si>
    <t>Numerador</t>
  </si>
  <si>
    <t>(5*5 + 7) mod 8 = 32 mod 8</t>
  </si>
  <si>
    <t>4 0</t>
  </si>
  <si>
    <t>0/8</t>
  </si>
  <si>
    <t>(5*0 + 7) mod 8 = 7 mod 8</t>
  </si>
  <si>
    <t>0 7/8</t>
  </si>
  <si>
    <t>7/8</t>
  </si>
  <si>
    <t>(5*7 + 7) mod 8 = 42 mod 8</t>
  </si>
  <si>
    <t>5 2/8</t>
  </si>
  <si>
    <t>2/8</t>
  </si>
  <si>
    <t>(5*1 + 7) mod 8 = 12 mod 8</t>
  </si>
  <si>
    <t>1 4/8</t>
  </si>
  <si>
    <t>4/8</t>
  </si>
  <si>
    <t>Parte quebrado</t>
  </si>
  <si>
    <t>a=7</t>
  </si>
  <si>
    <t>m=10</t>
  </si>
  <si>
    <t>semilla = X0 = 7</t>
  </si>
  <si>
    <t>(7X + 7) mod 10</t>
  </si>
  <si>
    <t>7/10</t>
  </si>
  <si>
    <t>(7*7 +7) mod 10 = 56 mod 10</t>
  </si>
  <si>
    <t>5 6/10</t>
  </si>
  <si>
    <t>6/10</t>
  </si>
  <si>
    <t>(7*6 + 7) mod 10 = 49 mod 10</t>
  </si>
  <si>
    <t>4 9/10</t>
  </si>
  <si>
    <t>9/10</t>
  </si>
  <si>
    <t>(7*9 + 7) mod 10 = 70 mod 10</t>
  </si>
  <si>
    <t>7 0/10</t>
  </si>
  <si>
    <t>0/10</t>
  </si>
  <si>
    <t>(7*0 + 7) mod 10 = 7 mod 10</t>
  </si>
  <si>
    <t>0 7/10</t>
  </si>
  <si>
    <t>(7*7 + 7) mod 10 =56 mod 10</t>
  </si>
  <si>
    <t>Algoritmo congruencial mixto</t>
  </si>
  <si>
    <t>Cuando la constante aditiva c = 0 tenemos el algoritmo congruencial multiplicativo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</si>
</sst>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12" fontId="0" fillId="0" borderId="1" xfId="0" applyNumberFormat="1" applyBorder="1"/>
    <xf numFmtId="0" fontId="0" fillId="4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6" borderId="0" xfId="0" applyFill="1"/>
    <xf numFmtId="0" fontId="1" fillId="6" borderId="1" xfId="0" applyFont="1" applyFill="1" applyBorder="1"/>
    <xf numFmtId="16" fontId="0" fillId="6" borderId="1" xfId="0" quotePrefix="1" applyNumberFormat="1" applyFill="1" applyBorder="1"/>
    <xf numFmtId="0" fontId="0" fillId="6" borderId="1" xfId="0" applyFill="1" applyBorder="1"/>
    <xf numFmtId="0" fontId="0" fillId="5" borderId="1" xfId="0" applyFill="1" applyBorder="1"/>
    <xf numFmtId="12" fontId="0" fillId="0" borderId="1" xfId="0" quotePrefix="1" applyNumberFormat="1" applyBorder="1"/>
    <xf numFmtId="0" fontId="0" fillId="0" borderId="2" xfId="0" applyBorder="1"/>
    <xf numFmtId="0" fontId="0" fillId="5" borderId="2" xfId="0" applyFill="1" applyBorder="1"/>
    <xf numFmtId="12" fontId="0" fillId="0" borderId="2" xfId="0" applyNumberFormat="1" applyBorder="1"/>
    <xf numFmtId="0" fontId="0" fillId="4" borderId="2" xfId="0" applyFill="1" applyBorder="1"/>
    <xf numFmtId="16" fontId="0" fillId="6" borderId="2" xfId="0" quotePrefix="1" applyNumberFormat="1" applyFill="1" applyBorder="1"/>
    <xf numFmtId="0" fontId="0" fillId="0" borderId="1" xfId="0" applyFill="1" applyBorder="1"/>
    <xf numFmtId="0" fontId="0" fillId="0" borderId="1" xfId="0" quotePrefix="1" applyBorder="1"/>
    <xf numFmtId="13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210" zoomScaleNormal="210" workbookViewId="0">
      <selection activeCell="A2" sqref="A2"/>
    </sheetView>
  </sheetViews>
  <sheetFormatPr baseColWidth="10" defaultRowHeight="15" x14ac:dyDescent="0.25"/>
  <cols>
    <col min="3" max="3" width="24.42578125" customWidth="1"/>
    <col min="4" max="4" width="13.5703125" bestFit="1" customWidth="1"/>
  </cols>
  <sheetData>
    <row r="1" spans="1:7" x14ac:dyDescent="0.25">
      <c r="A1" t="s">
        <v>51</v>
      </c>
    </row>
    <row r="3" spans="1:7" x14ac:dyDescent="0.25">
      <c r="A3" t="s">
        <v>4</v>
      </c>
    </row>
    <row r="5" spans="1:7" x14ac:dyDescent="0.25">
      <c r="A5" t="s">
        <v>5</v>
      </c>
    </row>
    <row r="6" spans="1:7" x14ac:dyDescent="0.25">
      <c r="A6" s="2" t="s">
        <v>6</v>
      </c>
      <c r="C6" s="2" t="s">
        <v>7</v>
      </c>
      <c r="E6" s="2" t="s">
        <v>8</v>
      </c>
      <c r="G6" t="s">
        <v>10</v>
      </c>
    </row>
    <row r="7" spans="1:7" x14ac:dyDescent="0.25">
      <c r="A7" s="2"/>
      <c r="C7" s="2"/>
      <c r="E7" s="2"/>
    </row>
    <row r="8" spans="1:7" x14ac:dyDescent="0.25">
      <c r="A8" s="3"/>
      <c r="B8" s="3"/>
      <c r="C8" s="3"/>
      <c r="D8" s="3"/>
      <c r="E8" s="6" t="s">
        <v>20</v>
      </c>
      <c r="F8" s="9" t="s">
        <v>33</v>
      </c>
    </row>
    <row r="9" spans="1:7" x14ac:dyDescent="0.25">
      <c r="A9" s="4" t="s">
        <v>0</v>
      </c>
      <c r="B9" s="4" t="s">
        <v>1</v>
      </c>
      <c r="C9" s="4" t="s">
        <v>9</v>
      </c>
      <c r="D9" s="4" t="s">
        <v>9</v>
      </c>
      <c r="E9" s="7" t="s">
        <v>2</v>
      </c>
      <c r="F9" s="10" t="s">
        <v>3</v>
      </c>
    </row>
    <row r="10" spans="1:7" x14ac:dyDescent="0.25">
      <c r="A10" s="1">
        <v>0</v>
      </c>
      <c r="B10" s="1">
        <v>4</v>
      </c>
      <c r="C10" s="1" t="s">
        <v>11</v>
      </c>
      <c r="D10" s="5">
        <v>3.375</v>
      </c>
      <c r="E10" s="8">
        <v>3</v>
      </c>
      <c r="F10" s="11" t="s">
        <v>12</v>
      </c>
      <c r="G10" s="12">
        <f>3/8</f>
        <v>0.375</v>
      </c>
    </row>
    <row r="11" spans="1:7" x14ac:dyDescent="0.25">
      <c r="A11" s="1">
        <v>1</v>
      </c>
      <c r="B11" s="13">
        <v>3</v>
      </c>
      <c r="C11" s="1" t="s">
        <v>13</v>
      </c>
      <c r="D11" s="14" t="s">
        <v>16</v>
      </c>
      <c r="E11" s="8">
        <v>6</v>
      </c>
      <c r="F11" s="11" t="s">
        <v>17</v>
      </c>
      <c r="G11" s="12">
        <f>6/8</f>
        <v>0.75</v>
      </c>
    </row>
    <row r="12" spans="1:7" x14ac:dyDescent="0.25">
      <c r="A12" s="1">
        <v>2</v>
      </c>
      <c r="B12" s="13">
        <v>6</v>
      </c>
      <c r="C12" s="1" t="s">
        <v>18</v>
      </c>
      <c r="D12" s="5">
        <v>4.625</v>
      </c>
      <c r="E12" s="8">
        <v>5</v>
      </c>
      <c r="F12" s="11" t="s">
        <v>19</v>
      </c>
      <c r="G12" s="12">
        <f>5/8</f>
        <v>0.625</v>
      </c>
    </row>
    <row r="13" spans="1:7" x14ac:dyDescent="0.25">
      <c r="A13" s="1">
        <v>3</v>
      </c>
      <c r="B13" s="13">
        <v>5</v>
      </c>
      <c r="C13" s="1" t="s">
        <v>21</v>
      </c>
      <c r="D13" s="1" t="s">
        <v>22</v>
      </c>
      <c r="E13" s="8">
        <v>0</v>
      </c>
      <c r="F13" s="12" t="s">
        <v>23</v>
      </c>
      <c r="G13" s="12">
        <v>0</v>
      </c>
    </row>
    <row r="14" spans="1:7" x14ac:dyDescent="0.25">
      <c r="A14" s="1">
        <v>4</v>
      </c>
      <c r="B14" s="13">
        <v>0</v>
      </c>
      <c r="C14" s="1" t="s">
        <v>24</v>
      </c>
      <c r="D14" s="14" t="s">
        <v>25</v>
      </c>
      <c r="E14" s="8">
        <v>7</v>
      </c>
      <c r="F14" s="11" t="s">
        <v>26</v>
      </c>
      <c r="G14" s="12">
        <f>7/8</f>
        <v>0.875</v>
      </c>
    </row>
    <row r="15" spans="1:7" x14ac:dyDescent="0.25">
      <c r="A15" s="1">
        <v>5</v>
      </c>
      <c r="B15" s="13">
        <v>7</v>
      </c>
      <c r="C15" s="1" t="s">
        <v>27</v>
      </c>
      <c r="D15" s="14" t="s">
        <v>28</v>
      </c>
      <c r="E15" s="8">
        <v>2</v>
      </c>
      <c r="F15" s="11" t="s">
        <v>29</v>
      </c>
      <c r="G15" s="12">
        <f>2/8</f>
        <v>0.25</v>
      </c>
    </row>
    <row r="16" spans="1:7" x14ac:dyDescent="0.25">
      <c r="A16" s="15">
        <v>6</v>
      </c>
      <c r="B16" s="16">
        <v>2</v>
      </c>
      <c r="C16" s="15" t="s">
        <v>14</v>
      </c>
      <c r="D16" s="17">
        <v>2.125</v>
      </c>
      <c r="E16" s="18">
        <v>1</v>
      </c>
      <c r="F16" s="19" t="s">
        <v>15</v>
      </c>
      <c r="G16" s="12">
        <f>1/8</f>
        <v>0.125</v>
      </c>
    </row>
    <row r="17" spans="1:7" x14ac:dyDescent="0.25">
      <c r="A17" s="20">
        <v>7</v>
      </c>
      <c r="B17" s="13">
        <v>1</v>
      </c>
      <c r="C17" s="20" t="s">
        <v>30</v>
      </c>
      <c r="D17" s="21" t="s">
        <v>31</v>
      </c>
      <c r="E17" s="8">
        <v>4</v>
      </c>
      <c r="F17" s="11" t="s">
        <v>32</v>
      </c>
      <c r="G17" s="12">
        <f>4/8</f>
        <v>0.5</v>
      </c>
    </row>
    <row r="18" spans="1:7" x14ac:dyDescent="0.25">
      <c r="A18" s="20">
        <v>8</v>
      </c>
      <c r="B18" s="13">
        <v>4</v>
      </c>
      <c r="C18" s="20" t="s">
        <v>11</v>
      </c>
      <c r="D18" s="5">
        <v>3.375</v>
      </c>
      <c r="E18" s="8">
        <v>3</v>
      </c>
      <c r="F18" s="11" t="s">
        <v>12</v>
      </c>
      <c r="G18" s="12">
        <f>3/8</f>
        <v>0.375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2" zoomScale="190" zoomScaleNormal="190" workbookViewId="0">
      <selection activeCell="A20" sqref="A20"/>
    </sheetView>
  </sheetViews>
  <sheetFormatPr baseColWidth="10" defaultRowHeight="15" x14ac:dyDescent="0.25"/>
  <cols>
    <col min="3" max="3" width="30.85546875" customWidth="1"/>
    <col min="4" max="4" width="25.5703125" customWidth="1"/>
  </cols>
  <sheetData>
    <row r="1" spans="1:7" x14ac:dyDescent="0.25">
      <c r="A1" t="s">
        <v>4</v>
      </c>
    </row>
    <row r="3" spans="1:7" x14ac:dyDescent="0.25">
      <c r="A3" t="s">
        <v>5</v>
      </c>
    </row>
    <row r="4" spans="1:7" x14ac:dyDescent="0.25">
      <c r="A4" s="2" t="s">
        <v>34</v>
      </c>
      <c r="C4" s="2" t="s">
        <v>7</v>
      </c>
      <c r="E4" s="2" t="s">
        <v>35</v>
      </c>
      <c r="G4" t="s">
        <v>36</v>
      </c>
    </row>
    <row r="5" spans="1:7" x14ac:dyDescent="0.25">
      <c r="A5" s="2"/>
      <c r="C5" s="2"/>
      <c r="E5" s="2"/>
    </row>
    <row r="6" spans="1:7" x14ac:dyDescent="0.25">
      <c r="A6" s="3"/>
      <c r="B6" s="3"/>
      <c r="C6" s="3"/>
      <c r="D6" s="3"/>
      <c r="E6" s="6" t="s">
        <v>20</v>
      </c>
      <c r="F6" s="9" t="s">
        <v>33</v>
      </c>
    </row>
    <row r="7" spans="1:7" x14ac:dyDescent="0.25">
      <c r="A7" s="4" t="s">
        <v>0</v>
      </c>
      <c r="B7" s="4" t="s">
        <v>1</v>
      </c>
      <c r="C7" s="4" t="s">
        <v>37</v>
      </c>
      <c r="D7" s="4" t="s">
        <v>37</v>
      </c>
      <c r="E7" s="7" t="s">
        <v>2</v>
      </c>
      <c r="F7" s="10" t="s">
        <v>3</v>
      </c>
    </row>
    <row r="8" spans="1:7" x14ac:dyDescent="0.25">
      <c r="A8" s="1">
        <v>0</v>
      </c>
      <c r="B8" s="1">
        <v>7</v>
      </c>
      <c r="C8" s="1" t="s">
        <v>39</v>
      </c>
      <c r="D8" s="14" t="s">
        <v>40</v>
      </c>
      <c r="E8" s="8">
        <v>6</v>
      </c>
      <c r="F8" s="11" t="s">
        <v>41</v>
      </c>
      <c r="G8" s="12">
        <f>6/10</f>
        <v>0.6</v>
      </c>
    </row>
    <row r="9" spans="1:7" x14ac:dyDescent="0.25">
      <c r="A9" s="1">
        <v>1</v>
      </c>
      <c r="B9" s="13">
        <v>6</v>
      </c>
      <c r="C9" s="1" t="s">
        <v>42</v>
      </c>
      <c r="D9" s="14" t="s">
        <v>43</v>
      </c>
      <c r="E9" s="8">
        <v>9</v>
      </c>
      <c r="F9" s="11" t="s">
        <v>44</v>
      </c>
      <c r="G9" s="12">
        <f>9/10</f>
        <v>0.9</v>
      </c>
    </row>
    <row r="10" spans="1:7" x14ac:dyDescent="0.25">
      <c r="A10" s="1">
        <v>2</v>
      </c>
      <c r="B10" s="13">
        <v>9</v>
      </c>
      <c r="C10" s="1" t="s">
        <v>45</v>
      </c>
      <c r="D10" s="14" t="s">
        <v>46</v>
      </c>
      <c r="E10" s="8">
        <v>0</v>
      </c>
      <c r="F10" s="11" t="s">
        <v>47</v>
      </c>
      <c r="G10" s="12">
        <v>0</v>
      </c>
    </row>
    <row r="11" spans="1:7" x14ac:dyDescent="0.25">
      <c r="A11" s="1">
        <v>3</v>
      </c>
      <c r="B11" s="13">
        <v>0</v>
      </c>
      <c r="C11" s="1" t="s">
        <v>48</v>
      </c>
      <c r="D11" s="22" t="s">
        <v>49</v>
      </c>
      <c r="E11" s="8">
        <v>7</v>
      </c>
      <c r="F11" s="11" t="s">
        <v>38</v>
      </c>
      <c r="G11" s="12">
        <f>7/10</f>
        <v>0.7</v>
      </c>
    </row>
    <row r="12" spans="1:7" x14ac:dyDescent="0.25">
      <c r="A12" s="1">
        <v>4</v>
      </c>
      <c r="B12" s="13">
        <v>7</v>
      </c>
      <c r="C12" s="1" t="s">
        <v>50</v>
      </c>
      <c r="D12" s="14" t="s">
        <v>40</v>
      </c>
      <c r="E12" s="8">
        <v>6</v>
      </c>
      <c r="F12" s="11" t="s">
        <v>41</v>
      </c>
      <c r="G12" s="12">
        <f>6/10</f>
        <v>0.6</v>
      </c>
    </row>
    <row r="13" spans="1:7" x14ac:dyDescent="0.25">
      <c r="A13" s="1">
        <v>5</v>
      </c>
      <c r="B13" s="13"/>
      <c r="C13" s="1"/>
      <c r="D13" s="14"/>
      <c r="E13" s="8"/>
      <c r="F13" s="11"/>
      <c r="G13" s="12"/>
    </row>
    <row r="14" spans="1:7" x14ac:dyDescent="0.25">
      <c r="A14" s="15">
        <v>6</v>
      </c>
      <c r="B14" s="16"/>
      <c r="C14" s="15"/>
      <c r="D14" s="17"/>
      <c r="E14" s="18"/>
      <c r="F14" s="19"/>
      <c r="G14" s="12"/>
    </row>
    <row r="15" spans="1:7" x14ac:dyDescent="0.25">
      <c r="A15" s="20">
        <v>7</v>
      </c>
      <c r="B15" s="13"/>
      <c r="C15" s="20"/>
      <c r="D15" s="21"/>
      <c r="E15" s="8"/>
      <c r="F15" s="11"/>
      <c r="G15" s="12"/>
    </row>
    <row r="16" spans="1:7" x14ac:dyDescent="0.25">
      <c r="A16" s="20">
        <v>8</v>
      </c>
      <c r="B16" s="13"/>
      <c r="C16" s="20"/>
      <c r="D16" s="5"/>
      <c r="E16" s="8"/>
      <c r="F16" s="11"/>
      <c r="G16" s="12"/>
    </row>
    <row r="19" spans="1:1" x14ac:dyDescent="0.25">
      <c r="A1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1</vt:lpstr>
      <vt:lpstr>ejemplo 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Jácome Galarza</dc:creator>
  <cp:lastModifiedBy>Roberto Jácome Galarza</cp:lastModifiedBy>
  <dcterms:created xsi:type="dcterms:W3CDTF">2024-06-06T00:08:27Z</dcterms:created>
  <dcterms:modified xsi:type="dcterms:W3CDTF">2024-06-06T01:44:18Z</dcterms:modified>
</cp:coreProperties>
</file>