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17E8DF48-6849-4B37-961E-9219CC1D3B3D}" xr6:coauthVersionLast="45" xr6:coauthVersionMax="45" xr10:uidLastSave="{00000000-0000-0000-0000-000000000000}"/>
  <bookViews>
    <workbookView xWindow="-108" yWindow="-108" windowWidth="23256" windowHeight="12576" xr2:uid="{ECE93E48-1967-4ED1-AD62-1C53B3164922}"/>
  </bookViews>
  <sheets>
    <sheet name="Planeacion" sheetId="1" r:id="rId1"/>
    <sheet name="Fluj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5" i="1"/>
  <c r="G44" i="1"/>
  <c r="G43" i="1"/>
  <c r="G39" i="1"/>
  <c r="G40" i="1"/>
  <c r="G41" i="1"/>
  <c r="G28" i="1"/>
  <c r="G29" i="1"/>
  <c r="G30" i="1"/>
  <c r="G31" i="1"/>
  <c r="G32" i="1"/>
  <c r="G33" i="1"/>
  <c r="G34" i="1"/>
  <c r="G35" i="1"/>
  <c r="G36" i="1"/>
  <c r="G37" i="1"/>
  <c r="G38" i="1"/>
  <c r="G14" i="1"/>
  <c r="F67" i="1" l="1"/>
  <c r="G26" i="1" l="1"/>
  <c r="G25" i="1"/>
  <c r="G8" i="1"/>
  <c r="G18" i="1"/>
  <c r="G23" i="1"/>
  <c r="G22" i="1"/>
  <c r="G21" i="1"/>
  <c r="G20" i="1"/>
  <c r="G16" i="1"/>
  <c r="G17" i="1"/>
  <c r="G9" i="1"/>
  <c r="G13" i="1"/>
  <c r="G12" i="1"/>
  <c r="G10" i="1"/>
  <c r="G11" i="1"/>
  <c r="G7" i="1"/>
  <c r="G77" i="1"/>
  <c r="G78" i="1"/>
  <c r="G79" i="1"/>
  <c r="G80" i="1"/>
  <c r="G3" i="1"/>
  <c r="G4" i="1"/>
  <c r="G5" i="1"/>
  <c r="G6" i="1"/>
  <c r="G15" i="1"/>
  <c r="G19" i="1"/>
  <c r="G24" i="1"/>
  <c r="G27" i="1"/>
  <c r="G42" i="1"/>
  <c r="G46" i="1"/>
  <c r="G49" i="1"/>
  <c r="G57" i="1"/>
  <c r="G65" i="1"/>
  <c r="G66" i="1"/>
  <c r="G68" i="1"/>
  <c r="G69" i="1"/>
  <c r="G70" i="1"/>
  <c r="G71" i="1"/>
  <c r="G72" i="1"/>
  <c r="G73" i="1"/>
  <c r="G74" i="1"/>
  <c r="G75" i="1"/>
  <c r="G76" i="1"/>
  <c r="G2" i="1"/>
  <c r="G67" i="1" l="1"/>
</calcChain>
</file>

<file path=xl/sharedStrings.xml><?xml version="1.0" encoding="utf-8"?>
<sst xmlns="http://schemas.openxmlformats.org/spreadsheetml/2006/main" count="140" uniqueCount="108">
  <si>
    <t>Diseño-Layout</t>
  </si>
  <si>
    <t>Titulo Producto</t>
  </si>
  <si>
    <t>Ventana Principal</t>
  </si>
  <si>
    <t>Cuenta myPay</t>
  </si>
  <si>
    <t>Iniciar Sesion</t>
  </si>
  <si>
    <t>Sesion</t>
  </si>
  <si>
    <t>Abono Prepago</t>
  </si>
  <si>
    <t>Registrarse</t>
  </si>
  <si>
    <t>Asociar Huella</t>
  </si>
  <si>
    <t>1.a</t>
  </si>
  <si>
    <t>1.b</t>
  </si>
  <si>
    <t>1.c</t>
  </si>
  <si>
    <t>1.d</t>
  </si>
  <si>
    <t>1.e</t>
  </si>
  <si>
    <t>1.f</t>
  </si>
  <si>
    <t>1.g</t>
  </si>
  <si>
    <t>1.h</t>
  </si>
  <si>
    <t>1.i</t>
  </si>
  <si>
    <t>1.j</t>
  </si>
  <si>
    <t>1.k</t>
  </si>
  <si>
    <t>Movimientos</t>
  </si>
  <si>
    <t>Cobro</t>
  </si>
  <si>
    <t>Pago</t>
  </si>
  <si>
    <t>1.l</t>
  </si>
  <si>
    <t>1.m</t>
  </si>
  <si>
    <t>Confirmar Operación</t>
  </si>
  <si>
    <t>Devolucion</t>
  </si>
  <si>
    <t>Reembolso</t>
  </si>
  <si>
    <t>Producto numero</t>
  </si>
  <si>
    <t>Entregable numero</t>
  </si>
  <si>
    <t>Nombre Entregable</t>
  </si>
  <si>
    <t>Actividades</t>
  </si>
  <si>
    <t>Programación</t>
  </si>
  <si>
    <t>2.a</t>
  </si>
  <si>
    <t>2.b</t>
  </si>
  <si>
    <t>2.c</t>
  </si>
  <si>
    <t>2.d</t>
  </si>
  <si>
    <t>2.e</t>
  </si>
  <si>
    <t>2.f</t>
  </si>
  <si>
    <t>2.g</t>
  </si>
  <si>
    <t>2.h</t>
  </si>
  <si>
    <t>2.i</t>
  </si>
  <si>
    <t>2.j</t>
  </si>
  <si>
    <t>2.k</t>
  </si>
  <si>
    <t>2.l</t>
  </si>
  <si>
    <t>2.m</t>
  </si>
  <si>
    <t>a) Ventana Principal</t>
  </si>
  <si>
    <t>b) Cuenta myPay</t>
  </si>
  <si>
    <t>c) Iniciar Sesion</t>
  </si>
  <si>
    <t>d) Sesion Abierta</t>
  </si>
  <si>
    <t>e) Abono Prepago</t>
  </si>
  <si>
    <t>f) Confirmar Operacion Abono</t>
  </si>
  <si>
    <t>f) Confirmar Operación Pago</t>
  </si>
  <si>
    <t>f) Confirmar Operación Reembolso</t>
  </si>
  <si>
    <t>g) Registrarse</t>
  </si>
  <si>
    <t>h) Asociar Huella</t>
  </si>
  <si>
    <t>h) Asociar Huellas</t>
  </si>
  <si>
    <t>i) Movimientos</t>
  </si>
  <si>
    <t>j) Cobro</t>
  </si>
  <si>
    <t>k) Pago</t>
  </si>
  <si>
    <t>l) Devolucion</t>
  </si>
  <si>
    <t>m) Reembolso</t>
  </si>
  <si>
    <t>Establecer Diseño</t>
  </si>
  <si>
    <t>Agregar Botón Cuenta myPay</t>
  </si>
  <si>
    <t>Agregar Botón Movimientos</t>
  </si>
  <si>
    <t>Horas de trabajo</t>
  </si>
  <si>
    <t>Duracion en minutos</t>
  </si>
  <si>
    <t>Agregar Boton Iniciar Sesion</t>
  </si>
  <si>
    <t>Agregar Boton Registrarse</t>
  </si>
  <si>
    <t>Agregar Etiqueta Usuario o Correo</t>
  </si>
  <si>
    <t>Agregar Etiqueta Contraseña</t>
  </si>
  <si>
    <t>AgregarTextField Usuario o Correo</t>
  </si>
  <si>
    <t>Agregar PasswordField</t>
  </si>
  <si>
    <t>Agregar Boton Abono Prepago</t>
  </si>
  <si>
    <t>Agregar Boton Asociar Huella</t>
  </si>
  <si>
    <t>Agregar Etiqueta Cantidad</t>
  </si>
  <si>
    <t>Agregar TextField Cantidad</t>
  </si>
  <si>
    <t>Agregar Boton Confirmar Abono</t>
  </si>
  <si>
    <t>Agregar Boton Cancelar</t>
  </si>
  <si>
    <t>Agregar Boton Cerrar Sesion</t>
  </si>
  <si>
    <t>Agregar Boton Regresar a Menú Principal</t>
  </si>
  <si>
    <t>Agregar Etiqueta Imagen Huella</t>
  </si>
  <si>
    <t>Agregar Etiqueta Nombre</t>
  </si>
  <si>
    <t>Agregar TextField Nombre</t>
  </si>
  <si>
    <t>Agregar Etiqueta Apellido</t>
  </si>
  <si>
    <t>Agregar TextField Apellido</t>
  </si>
  <si>
    <t>Agregar Etiqueta Correo</t>
  </si>
  <si>
    <t>Agregar TextField Correo</t>
  </si>
  <si>
    <t>Agregar TextField Contraseña</t>
  </si>
  <si>
    <t>Agregar Etiqueta Telefono</t>
  </si>
  <si>
    <t>Agregar TextField Telefono</t>
  </si>
  <si>
    <t>Radio Botones Mano y Dedo</t>
  </si>
  <si>
    <t>Agregar Boton Agregar Huella</t>
  </si>
  <si>
    <t>Agregar Boton Cobro</t>
  </si>
  <si>
    <t>Agregar Boton Devolucion</t>
  </si>
  <si>
    <t>Agregar Boton Crear Cuenta</t>
  </si>
  <si>
    <t>Agregar Etiqueta Rellenar Campos Obligatorios</t>
  </si>
  <si>
    <t>Agregar Etiqueta Costo</t>
  </si>
  <si>
    <t>Agregar TextField Costo</t>
  </si>
  <si>
    <t>Agregar Boton +</t>
  </si>
  <si>
    <t>Agregar Etiqueta Total</t>
  </si>
  <si>
    <t>Agregar Lista de precio de productos</t>
  </si>
  <si>
    <t>Agregar Etiqueta de identificador</t>
  </si>
  <si>
    <t>Agregar TextField Identificador</t>
  </si>
  <si>
    <t>Radio Botones Metodo de Pago</t>
  </si>
  <si>
    <t>Agregar Etiqueta de Total</t>
  </si>
  <si>
    <t>Agregar Boton Pagar</t>
  </si>
  <si>
    <t>Agregar Boton Aprobar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</si>
</sst>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2" borderId="0" xfId="0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2" borderId="2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22860</xdr:rowOff>
    </xdr:from>
    <xdr:to>
      <xdr:col>3</xdr:col>
      <xdr:colOff>784860</xdr:colOff>
      <xdr:row>2</xdr:row>
      <xdr:rowOff>175260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F1B330-C959-47DB-AB40-AA25A1B2BD17}"/>
            </a:ext>
          </a:extLst>
        </xdr:cNvPr>
        <xdr:cNvCxnSpPr/>
      </xdr:nvCxnSpPr>
      <xdr:spPr>
        <a:xfrm flipH="1">
          <a:off x="2392680" y="571500"/>
          <a:ext cx="76962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</xdr:row>
      <xdr:rowOff>22860</xdr:rowOff>
    </xdr:from>
    <xdr:to>
      <xdr:col>6</xdr:col>
      <xdr:colOff>7620</xdr:colOff>
      <xdr:row>3</xdr:row>
      <xdr:rowOff>15240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98D71F44-510C-4AD2-B7AD-3252180AA167}"/>
            </a:ext>
          </a:extLst>
        </xdr:cNvPr>
        <xdr:cNvCxnSpPr/>
      </xdr:nvCxnSpPr>
      <xdr:spPr>
        <a:xfrm>
          <a:off x="3970020" y="571500"/>
          <a:ext cx="79248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15240</xdr:rowOff>
    </xdr:from>
    <xdr:to>
      <xdr:col>7</xdr:col>
      <xdr:colOff>426720</xdr:colOff>
      <xdr:row>4</xdr:row>
      <xdr:rowOff>175260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DD05AFF0-EFA7-4735-A4BD-CA551530298A}"/>
            </a:ext>
          </a:extLst>
        </xdr:cNvPr>
        <xdr:cNvCxnSpPr/>
      </xdr:nvCxnSpPr>
      <xdr:spPr>
        <a:xfrm>
          <a:off x="5547360" y="1295400"/>
          <a:ext cx="426720" cy="160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6</xdr:row>
      <xdr:rowOff>15240</xdr:rowOff>
    </xdr:from>
    <xdr:to>
      <xdr:col>7</xdr:col>
      <xdr:colOff>342900</xdr:colOff>
      <xdr:row>7</xdr:row>
      <xdr:rowOff>15240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2FB62304-9F03-43B3-845C-1A56922E8BBA}"/>
            </a:ext>
          </a:extLst>
        </xdr:cNvPr>
        <xdr:cNvCxnSpPr/>
      </xdr:nvCxnSpPr>
      <xdr:spPr>
        <a:xfrm>
          <a:off x="5890260" y="1844040"/>
          <a:ext cx="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335280</xdr:colOff>
      <xdr:row>7</xdr:row>
      <xdr:rowOff>350520</xdr:rowOff>
    </xdr:from>
    <xdr:to>
      <xdr:col>7</xdr:col>
      <xdr:colOff>335280</xdr:colOff>
      <xdr:row>9</xdr:row>
      <xdr:rowOff>15240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E12721B2-BBED-4C2E-9075-456CE1CEFA1B}"/>
            </a:ext>
          </a:extLst>
        </xdr:cNvPr>
        <xdr:cNvCxnSpPr/>
      </xdr:nvCxnSpPr>
      <xdr:spPr>
        <a:xfrm>
          <a:off x="5882640" y="2362200"/>
          <a:ext cx="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15240</xdr:rowOff>
    </xdr:from>
    <xdr:to>
      <xdr:col>3</xdr:col>
      <xdr:colOff>403860</xdr:colOff>
      <xdr:row>5</xdr:row>
      <xdr:rowOff>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88FCFE0-F89D-4E19-838C-83B44AD3FB61}"/>
            </a:ext>
          </a:extLst>
        </xdr:cNvPr>
        <xdr:cNvCxnSpPr/>
      </xdr:nvCxnSpPr>
      <xdr:spPr>
        <a:xfrm>
          <a:off x="2377440" y="1295400"/>
          <a:ext cx="4038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6</xdr:row>
      <xdr:rowOff>7620</xdr:rowOff>
    </xdr:from>
    <xdr:to>
      <xdr:col>3</xdr:col>
      <xdr:colOff>381000</xdr:colOff>
      <xdr:row>7</xdr:row>
      <xdr:rowOff>30480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9EEC514A-5A1B-4956-A3B8-4896BE5A0303}"/>
            </a:ext>
          </a:extLst>
        </xdr:cNvPr>
        <xdr:cNvCxnSpPr/>
      </xdr:nvCxnSpPr>
      <xdr:spPr>
        <a:xfrm>
          <a:off x="2758440" y="1836420"/>
          <a:ext cx="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8</xdr:row>
      <xdr:rowOff>0</xdr:rowOff>
    </xdr:from>
    <xdr:to>
      <xdr:col>2</xdr:col>
      <xdr:colOff>426720</xdr:colOff>
      <xdr:row>8</xdr:row>
      <xdr:rowOff>167640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4730BCE7-A33A-4367-83AC-98C72C70F821}"/>
            </a:ext>
          </a:extLst>
        </xdr:cNvPr>
        <xdr:cNvCxnSpPr/>
      </xdr:nvCxnSpPr>
      <xdr:spPr>
        <a:xfrm>
          <a:off x="1592580" y="2377440"/>
          <a:ext cx="41910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312420</xdr:colOff>
      <xdr:row>4</xdr:row>
      <xdr:rowOff>15240</xdr:rowOff>
    </xdr:from>
    <xdr:to>
      <xdr:col>1</xdr:col>
      <xdr:colOff>784860</xdr:colOff>
      <xdr:row>4</xdr:row>
      <xdr:rowOff>175260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9021F81C-6894-43A5-8EEE-86E3FFCB64FA}"/>
            </a:ext>
          </a:extLst>
        </xdr:cNvPr>
        <xdr:cNvCxnSpPr/>
      </xdr:nvCxnSpPr>
      <xdr:spPr>
        <a:xfrm flipH="1">
          <a:off x="1104900" y="1295400"/>
          <a:ext cx="472440" cy="160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411480</xdr:colOff>
      <xdr:row>6</xdr:row>
      <xdr:rowOff>15240</xdr:rowOff>
    </xdr:from>
    <xdr:to>
      <xdr:col>1</xdr:col>
      <xdr:colOff>411480</xdr:colOff>
      <xdr:row>7</xdr:row>
      <xdr:rowOff>15240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5CFF6D9C-ECA3-479B-9466-061FE555286A}"/>
            </a:ext>
          </a:extLst>
        </xdr:cNvPr>
        <xdr:cNvCxnSpPr/>
      </xdr:nvCxnSpPr>
      <xdr:spPr>
        <a:xfrm>
          <a:off x="1203960" y="1844040"/>
          <a:ext cx="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320040</xdr:colOff>
      <xdr:row>8</xdr:row>
      <xdr:rowOff>7620</xdr:rowOff>
    </xdr:from>
    <xdr:to>
      <xdr:col>0</xdr:col>
      <xdr:colOff>777240</xdr:colOff>
      <xdr:row>8</xdr:row>
      <xdr:rowOff>175260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4FADC2BE-6153-4E4F-9CB1-37374B3850DB}"/>
            </a:ext>
          </a:extLst>
        </xdr:cNvPr>
        <xdr:cNvCxnSpPr/>
      </xdr:nvCxnSpPr>
      <xdr:spPr>
        <a:xfrm flipH="1">
          <a:off x="320040" y="2385060"/>
          <a:ext cx="45720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350520</xdr:colOff>
      <xdr:row>10</xdr:row>
      <xdr:rowOff>0</xdr:rowOff>
    </xdr:from>
    <xdr:to>
      <xdr:col>0</xdr:col>
      <xdr:colOff>350520</xdr:colOff>
      <xdr:row>11</xdr:row>
      <xdr:rowOff>22860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915A3247-5F89-49B8-A9A2-B8FC4401B787}"/>
            </a:ext>
          </a:extLst>
        </xdr:cNvPr>
        <xdr:cNvCxnSpPr/>
      </xdr:nvCxnSpPr>
      <xdr:spPr>
        <a:xfrm>
          <a:off x="350520" y="3108960"/>
          <a:ext cx="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358140</xdr:colOff>
      <xdr:row>4</xdr:row>
      <xdr:rowOff>7620</xdr:rowOff>
    </xdr:from>
    <xdr:to>
      <xdr:col>5</xdr:col>
      <xdr:colOff>784860</xdr:colOff>
      <xdr:row>5</xdr:row>
      <xdr:rowOff>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C62064DD-B852-4093-A207-36ED56557F95}"/>
            </a:ext>
          </a:extLst>
        </xdr:cNvPr>
        <xdr:cNvCxnSpPr/>
      </xdr:nvCxnSpPr>
      <xdr:spPr>
        <a:xfrm flipH="1">
          <a:off x="4320540" y="1287780"/>
          <a:ext cx="42672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365760</xdr:colOff>
      <xdr:row>6</xdr:row>
      <xdr:rowOff>15240</xdr:rowOff>
    </xdr:from>
    <xdr:to>
      <xdr:col>5</xdr:col>
      <xdr:colOff>373380</xdr:colOff>
      <xdr:row>7</xdr:row>
      <xdr:rowOff>15240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C4163658-14D2-4285-91D5-2EFD777D8F03}"/>
            </a:ext>
          </a:extLst>
        </xdr:cNvPr>
        <xdr:cNvCxnSpPr/>
      </xdr:nvCxnSpPr>
      <xdr:spPr>
        <a:xfrm>
          <a:off x="4328160" y="1844040"/>
          <a:ext cx="762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365760</xdr:colOff>
      <xdr:row>7</xdr:row>
      <xdr:rowOff>358140</xdr:rowOff>
    </xdr:from>
    <xdr:to>
      <xdr:col>5</xdr:col>
      <xdr:colOff>365760</xdr:colOff>
      <xdr:row>9</xdr:row>
      <xdr:rowOff>22860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A6D8AE69-3ED4-4F35-9445-3E852E436E1C}"/>
            </a:ext>
          </a:extLst>
        </xdr:cNvPr>
        <xdr:cNvCxnSpPr/>
      </xdr:nvCxnSpPr>
      <xdr:spPr>
        <a:xfrm>
          <a:off x="4328160" y="2369820"/>
          <a:ext cx="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F904-B65A-499E-8500-DC5F0B8EB28E}">
  <dimension ref="A1:G80"/>
  <sheetViews>
    <sheetView tabSelected="1" topLeftCell="A57" workbookViewId="0">
      <selection activeCell="D56" sqref="D56"/>
    </sheetView>
  </sheetViews>
  <sheetFormatPr baseColWidth="10" defaultRowHeight="14.4" x14ac:dyDescent="0.3"/>
  <cols>
    <col min="1" max="1" width="15.21875" bestFit="1" customWidth="1"/>
    <col min="2" max="2" width="13.5546875" bestFit="1" customWidth="1"/>
    <col min="3" max="3" width="16.5546875" bestFit="1" customWidth="1"/>
    <col min="4" max="4" width="18.21875" bestFit="1" customWidth="1"/>
    <col min="5" max="5" width="16" customWidth="1"/>
    <col min="6" max="6" width="19.77734375" bestFit="1" customWidth="1"/>
  </cols>
  <sheetData>
    <row r="1" spans="1:7" ht="28.8" x14ac:dyDescent="0.3">
      <c r="A1" s="4" t="s">
        <v>28</v>
      </c>
      <c r="B1" s="4" t="s">
        <v>1</v>
      </c>
      <c r="C1" s="4" t="s">
        <v>29</v>
      </c>
      <c r="D1" s="4" t="s">
        <v>30</v>
      </c>
      <c r="E1" s="4" t="s">
        <v>31</v>
      </c>
      <c r="F1" s="4" t="s">
        <v>66</v>
      </c>
      <c r="G1" s="22" t="s">
        <v>65</v>
      </c>
    </row>
    <row r="2" spans="1:7" x14ac:dyDescent="0.3">
      <c r="A2" s="25">
        <v>1</v>
      </c>
      <c r="B2" s="26" t="s">
        <v>0</v>
      </c>
      <c r="C2" s="27" t="s">
        <v>9</v>
      </c>
      <c r="D2" s="28" t="s">
        <v>2</v>
      </c>
      <c r="E2" s="2" t="s">
        <v>62</v>
      </c>
      <c r="F2" s="3">
        <v>15</v>
      </c>
      <c r="G2">
        <f>(F2/60)</f>
        <v>0.25</v>
      </c>
    </row>
    <row r="3" spans="1:7" ht="28.8" x14ac:dyDescent="0.3">
      <c r="A3" s="25"/>
      <c r="B3" s="26"/>
      <c r="C3" s="29"/>
      <c r="D3" s="30"/>
      <c r="E3" s="2" t="s">
        <v>63</v>
      </c>
      <c r="F3" s="3">
        <v>5</v>
      </c>
      <c r="G3">
        <f t="shared" ref="G3:G80" si="0">(F3/60)</f>
        <v>8.3333333333333329E-2</v>
      </c>
    </row>
    <row r="4" spans="1:7" ht="28.8" x14ac:dyDescent="0.3">
      <c r="A4" s="25"/>
      <c r="B4" s="26"/>
      <c r="C4" s="31"/>
      <c r="D4" s="32"/>
      <c r="E4" s="2" t="s">
        <v>64</v>
      </c>
      <c r="F4" s="3">
        <v>5</v>
      </c>
      <c r="G4">
        <f t="shared" si="0"/>
        <v>8.3333333333333329E-2</v>
      </c>
    </row>
    <row r="5" spans="1:7" x14ac:dyDescent="0.3">
      <c r="A5" s="25"/>
      <c r="B5" s="26"/>
      <c r="C5" s="27" t="s">
        <v>10</v>
      </c>
      <c r="D5" s="28" t="s">
        <v>3</v>
      </c>
      <c r="E5" s="2" t="s">
        <v>62</v>
      </c>
      <c r="F5" s="3">
        <v>15</v>
      </c>
      <c r="G5">
        <f t="shared" si="0"/>
        <v>0.25</v>
      </c>
    </row>
    <row r="6" spans="1:7" ht="28.8" x14ac:dyDescent="0.3">
      <c r="A6" s="25"/>
      <c r="B6" s="26"/>
      <c r="C6" s="29"/>
      <c r="D6" s="30"/>
      <c r="E6" s="2" t="s">
        <v>67</v>
      </c>
      <c r="F6" s="3">
        <v>5</v>
      </c>
      <c r="G6">
        <f t="shared" si="0"/>
        <v>8.3333333333333329E-2</v>
      </c>
    </row>
    <row r="7" spans="1:7" ht="28.8" x14ac:dyDescent="0.3">
      <c r="A7" s="25"/>
      <c r="B7" s="26"/>
      <c r="C7" s="29"/>
      <c r="D7" s="30"/>
      <c r="E7" s="2" t="s">
        <v>68</v>
      </c>
      <c r="F7" s="3">
        <v>5</v>
      </c>
      <c r="G7">
        <f t="shared" si="0"/>
        <v>8.3333333333333329E-2</v>
      </c>
    </row>
    <row r="8" spans="1:7" ht="43.2" x14ac:dyDescent="0.3">
      <c r="A8" s="25"/>
      <c r="B8" s="26"/>
      <c r="C8" s="31"/>
      <c r="D8" s="32"/>
      <c r="E8" s="2" t="s">
        <v>80</v>
      </c>
      <c r="F8" s="3">
        <v>5</v>
      </c>
      <c r="G8">
        <f t="shared" si="0"/>
        <v>8.3333333333333329E-2</v>
      </c>
    </row>
    <row r="9" spans="1:7" x14ac:dyDescent="0.3">
      <c r="A9" s="25"/>
      <c r="B9" s="26"/>
      <c r="C9" s="27" t="s">
        <v>11</v>
      </c>
      <c r="D9" s="28" t="s">
        <v>4</v>
      </c>
      <c r="E9" s="2" t="s">
        <v>62</v>
      </c>
      <c r="F9" s="3">
        <v>15</v>
      </c>
      <c r="G9">
        <f t="shared" si="0"/>
        <v>0.25</v>
      </c>
    </row>
    <row r="10" spans="1:7" ht="28.8" x14ac:dyDescent="0.3">
      <c r="A10" s="25"/>
      <c r="B10" s="26"/>
      <c r="C10" s="29"/>
      <c r="D10" s="30"/>
      <c r="E10" s="2" t="s">
        <v>69</v>
      </c>
      <c r="F10" s="3">
        <v>5</v>
      </c>
      <c r="G10">
        <f t="shared" si="0"/>
        <v>8.3333333333333329E-2</v>
      </c>
    </row>
    <row r="11" spans="1:7" ht="28.8" x14ac:dyDescent="0.3">
      <c r="A11" s="25"/>
      <c r="B11" s="26"/>
      <c r="C11" s="29"/>
      <c r="D11" s="30"/>
      <c r="E11" s="2" t="s">
        <v>70</v>
      </c>
      <c r="F11" s="3">
        <v>5</v>
      </c>
      <c r="G11">
        <f t="shared" si="0"/>
        <v>8.3333333333333329E-2</v>
      </c>
    </row>
    <row r="12" spans="1:7" ht="28.8" x14ac:dyDescent="0.3">
      <c r="A12" s="25"/>
      <c r="B12" s="26"/>
      <c r="C12" s="29"/>
      <c r="D12" s="30"/>
      <c r="E12" s="2" t="s">
        <v>71</v>
      </c>
      <c r="F12" s="3">
        <v>5</v>
      </c>
      <c r="G12">
        <f t="shared" si="0"/>
        <v>8.3333333333333329E-2</v>
      </c>
    </row>
    <row r="13" spans="1:7" ht="28.8" x14ac:dyDescent="0.3">
      <c r="A13" s="25"/>
      <c r="B13" s="26"/>
      <c r="C13" s="29"/>
      <c r="D13" s="30"/>
      <c r="E13" s="2" t="s">
        <v>72</v>
      </c>
      <c r="F13" s="3">
        <v>5</v>
      </c>
      <c r="G13">
        <f t="shared" si="0"/>
        <v>8.3333333333333329E-2</v>
      </c>
    </row>
    <row r="14" spans="1:7" ht="28.8" x14ac:dyDescent="0.3">
      <c r="A14" s="25"/>
      <c r="B14" s="26"/>
      <c r="C14" s="31"/>
      <c r="D14" s="32"/>
      <c r="E14" s="2" t="s">
        <v>78</v>
      </c>
      <c r="F14" s="3">
        <v>5</v>
      </c>
      <c r="G14">
        <f t="shared" si="0"/>
        <v>8.3333333333333329E-2</v>
      </c>
    </row>
    <row r="15" spans="1:7" x14ac:dyDescent="0.3">
      <c r="A15" s="25"/>
      <c r="B15" s="26"/>
      <c r="C15" s="27" t="s">
        <v>12</v>
      </c>
      <c r="D15" s="28" t="s">
        <v>5</v>
      </c>
      <c r="E15" s="2" t="s">
        <v>62</v>
      </c>
      <c r="F15" s="2">
        <v>15</v>
      </c>
      <c r="G15">
        <f t="shared" si="0"/>
        <v>0.25</v>
      </c>
    </row>
    <row r="16" spans="1:7" ht="28.8" x14ac:dyDescent="0.3">
      <c r="A16" s="25"/>
      <c r="B16" s="26"/>
      <c r="C16" s="29"/>
      <c r="D16" s="30"/>
      <c r="E16" s="2" t="s">
        <v>73</v>
      </c>
      <c r="F16" s="2">
        <v>5</v>
      </c>
      <c r="G16">
        <f t="shared" si="0"/>
        <v>8.3333333333333329E-2</v>
      </c>
    </row>
    <row r="17" spans="1:7" ht="28.8" x14ac:dyDescent="0.3">
      <c r="A17" s="25"/>
      <c r="B17" s="26"/>
      <c r="C17" s="29"/>
      <c r="D17" s="30"/>
      <c r="E17" s="2" t="s">
        <v>74</v>
      </c>
      <c r="F17" s="2">
        <v>5</v>
      </c>
      <c r="G17">
        <f t="shared" si="0"/>
        <v>8.3333333333333329E-2</v>
      </c>
    </row>
    <row r="18" spans="1:7" ht="28.8" x14ac:dyDescent="0.3">
      <c r="A18" s="25"/>
      <c r="B18" s="26"/>
      <c r="C18" s="31"/>
      <c r="D18" s="32"/>
      <c r="E18" s="2" t="s">
        <v>79</v>
      </c>
      <c r="F18" s="2">
        <v>5</v>
      </c>
      <c r="G18">
        <f t="shared" si="0"/>
        <v>8.3333333333333329E-2</v>
      </c>
    </row>
    <row r="19" spans="1:7" x14ac:dyDescent="0.3">
      <c r="A19" s="25"/>
      <c r="B19" s="26"/>
      <c r="C19" s="27" t="s">
        <v>13</v>
      </c>
      <c r="D19" s="28" t="s">
        <v>6</v>
      </c>
      <c r="E19" s="2" t="s">
        <v>62</v>
      </c>
      <c r="F19" s="2">
        <v>15</v>
      </c>
      <c r="G19">
        <f t="shared" si="0"/>
        <v>0.25</v>
      </c>
    </row>
    <row r="20" spans="1:7" ht="28.8" x14ac:dyDescent="0.3">
      <c r="A20" s="25"/>
      <c r="B20" s="26"/>
      <c r="C20" s="29"/>
      <c r="D20" s="30"/>
      <c r="E20" s="2" t="s">
        <v>75</v>
      </c>
      <c r="F20" s="2">
        <v>5</v>
      </c>
      <c r="G20">
        <f t="shared" si="0"/>
        <v>8.3333333333333329E-2</v>
      </c>
    </row>
    <row r="21" spans="1:7" ht="28.8" x14ac:dyDescent="0.3">
      <c r="A21" s="25"/>
      <c r="B21" s="26"/>
      <c r="C21" s="29"/>
      <c r="D21" s="30"/>
      <c r="E21" s="2" t="s">
        <v>76</v>
      </c>
      <c r="F21" s="2">
        <v>5</v>
      </c>
      <c r="G21">
        <f t="shared" si="0"/>
        <v>8.3333333333333329E-2</v>
      </c>
    </row>
    <row r="22" spans="1:7" ht="28.8" x14ac:dyDescent="0.3">
      <c r="A22" s="25"/>
      <c r="B22" s="26"/>
      <c r="C22" s="29"/>
      <c r="D22" s="30"/>
      <c r="E22" s="2" t="s">
        <v>77</v>
      </c>
      <c r="F22" s="2">
        <v>5</v>
      </c>
      <c r="G22">
        <f t="shared" si="0"/>
        <v>8.3333333333333329E-2</v>
      </c>
    </row>
    <row r="23" spans="1:7" ht="28.8" x14ac:dyDescent="0.3">
      <c r="A23" s="25"/>
      <c r="B23" s="26"/>
      <c r="C23" s="31"/>
      <c r="D23" s="32"/>
      <c r="E23" s="2" t="s">
        <v>78</v>
      </c>
      <c r="F23" s="2">
        <v>5</v>
      </c>
      <c r="G23">
        <f t="shared" si="0"/>
        <v>8.3333333333333329E-2</v>
      </c>
    </row>
    <row r="24" spans="1:7" x14ac:dyDescent="0.3">
      <c r="A24" s="25"/>
      <c r="B24" s="26"/>
      <c r="C24" s="27" t="s">
        <v>14</v>
      </c>
      <c r="D24" s="28" t="s">
        <v>25</v>
      </c>
      <c r="E24" s="2" t="s">
        <v>62</v>
      </c>
      <c r="F24" s="3">
        <v>15</v>
      </c>
      <c r="G24">
        <f t="shared" si="0"/>
        <v>0.25</v>
      </c>
    </row>
    <row r="25" spans="1:7" ht="28.8" x14ac:dyDescent="0.3">
      <c r="A25" s="25"/>
      <c r="B25" s="26"/>
      <c r="C25" s="29"/>
      <c r="D25" s="30"/>
      <c r="E25" s="2" t="s">
        <v>78</v>
      </c>
      <c r="F25" s="3">
        <v>5</v>
      </c>
      <c r="G25">
        <f t="shared" si="0"/>
        <v>8.3333333333333329E-2</v>
      </c>
    </row>
    <row r="26" spans="1:7" ht="28.8" x14ac:dyDescent="0.3">
      <c r="A26" s="25"/>
      <c r="B26" s="26"/>
      <c r="C26" s="31"/>
      <c r="D26" s="32"/>
      <c r="E26" s="2" t="s">
        <v>81</v>
      </c>
      <c r="F26" s="3">
        <v>10</v>
      </c>
      <c r="G26">
        <f t="shared" si="0"/>
        <v>0.16666666666666666</v>
      </c>
    </row>
    <row r="27" spans="1:7" x14ac:dyDescent="0.3">
      <c r="A27" s="25"/>
      <c r="B27" s="26"/>
      <c r="C27" s="27" t="s">
        <v>15</v>
      </c>
      <c r="D27" s="28" t="s">
        <v>7</v>
      </c>
      <c r="E27" s="2" t="s">
        <v>62</v>
      </c>
      <c r="F27" s="3">
        <v>15</v>
      </c>
      <c r="G27">
        <f t="shared" si="0"/>
        <v>0.25</v>
      </c>
    </row>
    <row r="28" spans="1:7" ht="28.8" x14ac:dyDescent="0.3">
      <c r="A28" s="25"/>
      <c r="B28" s="26"/>
      <c r="C28" s="29"/>
      <c r="D28" s="30"/>
      <c r="E28" s="2" t="s">
        <v>82</v>
      </c>
      <c r="F28" s="3">
        <v>5</v>
      </c>
      <c r="G28">
        <f t="shared" si="0"/>
        <v>8.3333333333333329E-2</v>
      </c>
    </row>
    <row r="29" spans="1:7" ht="28.8" x14ac:dyDescent="0.3">
      <c r="A29" s="25"/>
      <c r="B29" s="26"/>
      <c r="C29" s="29"/>
      <c r="D29" s="30"/>
      <c r="E29" s="2" t="s">
        <v>83</v>
      </c>
      <c r="F29" s="3">
        <v>5</v>
      </c>
      <c r="G29">
        <f t="shared" si="0"/>
        <v>8.3333333333333329E-2</v>
      </c>
    </row>
    <row r="30" spans="1:7" ht="28.8" x14ac:dyDescent="0.3">
      <c r="A30" s="25"/>
      <c r="B30" s="26"/>
      <c r="C30" s="29"/>
      <c r="D30" s="30"/>
      <c r="E30" s="2" t="s">
        <v>84</v>
      </c>
      <c r="F30" s="3">
        <v>5</v>
      </c>
      <c r="G30">
        <f t="shared" si="0"/>
        <v>8.3333333333333329E-2</v>
      </c>
    </row>
    <row r="31" spans="1:7" ht="28.8" x14ac:dyDescent="0.3">
      <c r="A31" s="25"/>
      <c r="B31" s="26"/>
      <c r="C31" s="29"/>
      <c r="D31" s="30"/>
      <c r="E31" s="2" t="s">
        <v>85</v>
      </c>
      <c r="F31" s="3">
        <v>5</v>
      </c>
      <c r="G31">
        <f t="shared" si="0"/>
        <v>8.3333333333333329E-2</v>
      </c>
    </row>
    <row r="32" spans="1:7" ht="28.8" x14ac:dyDescent="0.3">
      <c r="A32" s="25"/>
      <c r="B32" s="26"/>
      <c r="C32" s="29"/>
      <c r="D32" s="30"/>
      <c r="E32" s="2" t="s">
        <v>86</v>
      </c>
      <c r="F32" s="3">
        <v>5</v>
      </c>
      <c r="G32">
        <f t="shared" si="0"/>
        <v>8.3333333333333329E-2</v>
      </c>
    </row>
    <row r="33" spans="1:7" ht="28.8" x14ac:dyDescent="0.3">
      <c r="A33" s="25"/>
      <c r="B33" s="26"/>
      <c r="C33" s="29"/>
      <c r="D33" s="30"/>
      <c r="E33" s="2" t="s">
        <v>87</v>
      </c>
      <c r="F33" s="3">
        <v>5</v>
      </c>
      <c r="G33">
        <f t="shared" si="0"/>
        <v>8.3333333333333329E-2</v>
      </c>
    </row>
    <row r="34" spans="1:7" ht="28.8" x14ac:dyDescent="0.3">
      <c r="A34" s="25"/>
      <c r="B34" s="26"/>
      <c r="C34" s="29"/>
      <c r="D34" s="30"/>
      <c r="E34" s="2" t="s">
        <v>70</v>
      </c>
      <c r="F34" s="3">
        <v>5</v>
      </c>
      <c r="G34">
        <f t="shared" si="0"/>
        <v>8.3333333333333329E-2</v>
      </c>
    </row>
    <row r="35" spans="1:7" ht="28.8" x14ac:dyDescent="0.3">
      <c r="A35" s="25"/>
      <c r="B35" s="26"/>
      <c r="C35" s="29"/>
      <c r="D35" s="30"/>
      <c r="E35" s="2" t="s">
        <v>88</v>
      </c>
      <c r="F35" s="3">
        <v>5</v>
      </c>
      <c r="G35">
        <f t="shared" si="0"/>
        <v>8.3333333333333329E-2</v>
      </c>
    </row>
    <row r="36" spans="1:7" ht="28.8" x14ac:dyDescent="0.3">
      <c r="A36" s="25"/>
      <c r="B36" s="26"/>
      <c r="C36" s="29"/>
      <c r="D36" s="30"/>
      <c r="E36" s="2" t="s">
        <v>89</v>
      </c>
      <c r="F36" s="3">
        <v>5</v>
      </c>
      <c r="G36">
        <f t="shared" si="0"/>
        <v>8.3333333333333329E-2</v>
      </c>
    </row>
    <row r="37" spans="1:7" ht="28.8" x14ac:dyDescent="0.3">
      <c r="A37" s="25"/>
      <c r="B37" s="26"/>
      <c r="C37" s="29"/>
      <c r="D37" s="30"/>
      <c r="E37" s="2" t="s">
        <v>90</v>
      </c>
      <c r="F37" s="3">
        <v>5</v>
      </c>
      <c r="G37">
        <f t="shared" si="0"/>
        <v>8.3333333333333329E-2</v>
      </c>
    </row>
    <row r="38" spans="1:7" ht="28.8" x14ac:dyDescent="0.3">
      <c r="A38" s="25"/>
      <c r="B38" s="26"/>
      <c r="C38" s="29"/>
      <c r="D38" s="30"/>
      <c r="E38" s="2" t="s">
        <v>74</v>
      </c>
      <c r="F38" s="3">
        <v>5</v>
      </c>
      <c r="G38">
        <f t="shared" si="0"/>
        <v>8.3333333333333329E-2</v>
      </c>
    </row>
    <row r="39" spans="1:7" ht="28.8" x14ac:dyDescent="0.3">
      <c r="A39" s="25"/>
      <c r="B39" s="26"/>
      <c r="C39" s="29"/>
      <c r="D39" s="30"/>
      <c r="E39" s="2" t="s">
        <v>78</v>
      </c>
      <c r="F39" s="3">
        <v>5</v>
      </c>
      <c r="G39">
        <f t="shared" si="0"/>
        <v>8.3333333333333329E-2</v>
      </c>
    </row>
    <row r="40" spans="1:7" ht="28.8" x14ac:dyDescent="0.3">
      <c r="A40" s="25"/>
      <c r="B40" s="26"/>
      <c r="C40" s="29"/>
      <c r="D40" s="30"/>
      <c r="E40" s="2" t="s">
        <v>95</v>
      </c>
      <c r="F40" s="3">
        <v>5</v>
      </c>
      <c r="G40">
        <f t="shared" si="0"/>
        <v>8.3333333333333329E-2</v>
      </c>
    </row>
    <row r="41" spans="1:7" ht="43.2" x14ac:dyDescent="0.3">
      <c r="A41" s="25"/>
      <c r="B41" s="26"/>
      <c r="C41" s="31"/>
      <c r="D41" s="32"/>
      <c r="E41" s="2" t="s">
        <v>96</v>
      </c>
      <c r="F41" s="3">
        <v>5</v>
      </c>
      <c r="G41">
        <f t="shared" si="0"/>
        <v>8.3333333333333329E-2</v>
      </c>
    </row>
    <row r="42" spans="1:7" x14ac:dyDescent="0.3">
      <c r="A42" s="25"/>
      <c r="B42" s="26"/>
      <c r="C42" s="33" t="s">
        <v>16</v>
      </c>
      <c r="D42" s="34" t="s">
        <v>8</v>
      </c>
      <c r="E42" s="2" t="s">
        <v>62</v>
      </c>
      <c r="F42" s="3">
        <v>15</v>
      </c>
      <c r="G42">
        <f t="shared" si="0"/>
        <v>0.25</v>
      </c>
    </row>
    <row r="43" spans="1:7" ht="28.8" x14ac:dyDescent="0.3">
      <c r="A43" s="25"/>
      <c r="B43" s="26"/>
      <c r="C43" s="33"/>
      <c r="D43" s="34"/>
      <c r="E43" s="2" t="s">
        <v>91</v>
      </c>
      <c r="F43" s="3">
        <v>5</v>
      </c>
      <c r="G43">
        <f t="shared" si="0"/>
        <v>8.3333333333333329E-2</v>
      </c>
    </row>
    <row r="44" spans="1:7" ht="28.8" x14ac:dyDescent="0.3">
      <c r="A44" s="25"/>
      <c r="B44" s="26"/>
      <c r="C44" s="33"/>
      <c r="D44" s="34"/>
      <c r="E44" s="2" t="s">
        <v>78</v>
      </c>
      <c r="F44" s="3">
        <v>5</v>
      </c>
      <c r="G44">
        <f t="shared" si="0"/>
        <v>8.3333333333333329E-2</v>
      </c>
    </row>
    <row r="45" spans="1:7" ht="28.8" x14ac:dyDescent="0.3">
      <c r="A45" s="25"/>
      <c r="B45" s="26"/>
      <c r="C45" s="33"/>
      <c r="D45" s="34"/>
      <c r="E45" s="2" t="s">
        <v>92</v>
      </c>
      <c r="F45" s="3">
        <v>5</v>
      </c>
      <c r="G45">
        <f t="shared" si="0"/>
        <v>8.3333333333333329E-2</v>
      </c>
    </row>
    <row r="46" spans="1:7" x14ac:dyDescent="0.3">
      <c r="A46" s="25"/>
      <c r="B46" s="26"/>
      <c r="C46" s="33" t="s">
        <v>17</v>
      </c>
      <c r="D46" s="34" t="s">
        <v>20</v>
      </c>
      <c r="E46" s="2" t="s">
        <v>62</v>
      </c>
      <c r="F46" s="3">
        <v>15</v>
      </c>
      <c r="G46">
        <f t="shared" si="0"/>
        <v>0.25</v>
      </c>
    </row>
    <row r="47" spans="1:7" ht="28.8" x14ac:dyDescent="0.3">
      <c r="A47" s="25"/>
      <c r="B47" s="26"/>
      <c r="C47" s="33"/>
      <c r="D47" s="34"/>
      <c r="E47" s="2" t="s">
        <v>93</v>
      </c>
      <c r="F47" s="3">
        <v>5</v>
      </c>
      <c r="G47">
        <f t="shared" si="0"/>
        <v>8.3333333333333329E-2</v>
      </c>
    </row>
    <row r="48" spans="1:7" ht="28.8" x14ac:dyDescent="0.3">
      <c r="A48" s="25"/>
      <c r="B48" s="26"/>
      <c r="C48" s="33"/>
      <c r="D48" s="34"/>
      <c r="E48" s="2" t="s">
        <v>94</v>
      </c>
      <c r="F48" s="3">
        <v>5</v>
      </c>
      <c r="G48">
        <f t="shared" si="0"/>
        <v>8.3333333333333329E-2</v>
      </c>
    </row>
    <row r="49" spans="1:7" x14ac:dyDescent="0.3">
      <c r="A49" s="25"/>
      <c r="B49" s="26"/>
      <c r="C49" s="33" t="s">
        <v>18</v>
      </c>
      <c r="D49" s="34" t="s">
        <v>21</v>
      </c>
      <c r="E49" s="35" t="s">
        <v>62</v>
      </c>
      <c r="F49" s="3"/>
      <c r="G49">
        <f t="shared" si="0"/>
        <v>0</v>
      </c>
    </row>
    <row r="50" spans="1:7" ht="28.8" x14ac:dyDescent="0.3">
      <c r="A50" s="25"/>
      <c r="B50" s="26"/>
      <c r="C50" s="33"/>
      <c r="D50" s="34"/>
      <c r="E50" s="2" t="s">
        <v>97</v>
      </c>
      <c r="F50" s="3"/>
    </row>
    <row r="51" spans="1:7" ht="28.8" x14ac:dyDescent="0.3">
      <c r="A51" s="25"/>
      <c r="B51" s="26"/>
      <c r="C51" s="33"/>
      <c r="D51" s="34"/>
      <c r="E51" s="2" t="s">
        <v>98</v>
      </c>
      <c r="F51" s="3"/>
    </row>
    <row r="52" spans="1:7" x14ac:dyDescent="0.3">
      <c r="A52" s="25"/>
      <c r="B52" s="26"/>
      <c r="C52" s="33"/>
      <c r="D52" s="34"/>
      <c r="E52" s="2" t="s">
        <v>99</v>
      </c>
      <c r="F52" s="3"/>
    </row>
    <row r="53" spans="1:7" ht="43.2" x14ac:dyDescent="0.3">
      <c r="A53" s="25"/>
      <c r="B53" s="26"/>
      <c r="C53" s="33"/>
      <c r="D53" s="34"/>
      <c r="E53" s="2" t="s">
        <v>101</v>
      </c>
      <c r="F53" s="3"/>
    </row>
    <row r="54" spans="1:7" ht="28.8" x14ac:dyDescent="0.3">
      <c r="A54" s="25"/>
      <c r="B54" s="26"/>
      <c r="C54" s="33"/>
      <c r="D54" s="34"/>
      <c r="E54" s="2" t="s">
        <v>100</v>
      </c>
      <c r="F54" s="3"/>
    </row>
    <row r="55" spans="1:7" ht="28.8" x14ac:dyDescent="0.3">
      <c r="A55" s="25"/>
      <c r="B55" s="26"/>
      <c r="C55" s="33"/>
      <c r="D55" s="34"/>
      <c r="E55" s="2" t="s">
        <v>78</v>
      </c>
      <c r="F55" s="3"/>
    </row>
    <row r="56" spans="1:7" ht="28.8" x14ac:dyDescent="0.3">
      <c r="A56" s="25"/>
      <c r="B56" s="26"/>
      <c r="C56" s="33"/>
      <c r="D56" s="34"/>
      <c r="E56" s="2" t="s">
        <v>106</v>
      </c>
      <c r="F56" s="3"/>
    </row>
    <row r="57" spans="1:7" x14ac:dyDescent="0.3">
      <c r="A57" s="25"/>
      <c r="B57" s="26"/>
      <c r="C57" s="33" t="s">
        <v>19</v>
      </c>
      <c r="D57" s="34" t="s">
        <v>22</v>
      </c>
      <c r="E57" s="2" t="s">
        <v>62</v>
      </c>
      <c r="F57" s="3"/>
      <c r="G57">
        <f t="shared" si="0"/>
        <v>0</v>
      </c>
    </row>
    <row r="58" spans="1:7" ht="28.8" x14ac:dyDescent="0.3">
      <c r="A58" s="25"/>
      <c r="B58" s="26"/>
      <c r="C58" s="33"/>
      <c r="D58" s="34"/>
      <c r="E58" s="2" t="s">
        <v>102</v>
      </c>
      <c r="F58" s="3"/>
    </row>
    <row r="59" spans="1:7" ht="28.8" x14ac:dyDescent="0.3">
      <c r="A59" s="25"/>
      <c r="B59" s="26"/>
      <c r="C59" s="33"/>
      <c r="D59" s="34"/>
      <c r="E59" s="2" t="s">
        <v>103</v>
      </c>
      <c r="F59" s="3"/>
    </row>
    <row r="60" spans="1:7" ht="28.8" x14ac:dyDescent="0.3">
      <c r="A60" s="25"/>
      <c r="B60" s="26"/>
      <c r="C60" s="33"/>
      <c r="D60" s="34"/>
      <c r="E60" s="2" t="s">
        <v>104</v>
      </c>
      <c r="F60" s="3"/>
    </row>
    <row r="61" spans="1:7" ht="28.8" x14ac:dyDescent="0.3">
      <c r="A61" s="25"/>
      <c r="B61" s="26"/>
      <c r="C61" s="33"/>
      <c r="D61" s="34"/>
      <c r="E61" s="2" t="s">
        <v>91</v>
      </c>
      <c r="F61" s="3"/>
    </row>
    <row r="62" spans="1:7" ht="28.8" x14ac:dyDescent="0.3">
      <c r="A62" s="25"/>
      <c r="B62" s="26"/>
      <c r="C62" s="33"/>
      <c r="D62" s="34"/>
      <c r="E62" s="2" t="s">
        <v>105</v>
      </c>
      <c r="F62" s="3"/>
    </row>
    <row r="63" spans="1:7" ht="28.8" x14ac:dyDescent="0.3">
      <c r="A63" s="25"/>
      <c r="B63" s="26"/>
      <c r="C63" s="33"/>
      <c r="D63" s="34"/>
      <c r="E63" s="2" t="s">
        <v>78</v>
      </c>
      <c r="F63" s="3"/>
    </row>
    <row r="64" spans="1:7" ht="28.8" x14ac:dyDescent="0.3">
      <c r="A64" s="25"/>
      <c r="B64" s="26"/>
      <c r="C64" s="33"/>
      <c r="D64" s="34"/>
      <c r="E64" s="2" t="s">
        <v>107</v>
      </c>
      <c r="F64" s="3"/>
    </row>
    <row r="65" spans="1:7" x14ac:dyDescent="0.3">
      <c r="A65" s="25"/>
      <c r="B65" s="26"/>
      <c r="C65" s="33" t="s">
        <v>23</v>
      </c>
      <c r="D65" s="34" t="s">
        <v>26</v>
      </c>
      <c r="E65" s="2"/>
      <c r="F65" s="3"/>
      <c r="G65">
        <f t="shared" si="0"/>
        <v>0</v>
      </c>
    </row>
    <row r="66" spans="1:7" x14ac:dyDescent="0.3">
      <c r="A66" s="25"/>
      <c r="B66" s="26"/>
      <c r="C66" s="33" t="s">
        <v>24</v>
      </c>
      <c r="D66" s="34" t="s">
        <v>27</v>
      </c>
      <c r="E66" s="2"/>
      <c r="F66" s="3"/>
      <c r="G66">
        <f t="shared" si="0"/>
        <v>0</v>
      </c>
    </row>
    <row r="67" spans="1:7" x14ac:dyDescent="0.3">
      <c r="A67" s="8"/>
      <c r="B67" s="5"/>
      <c r="C67" s="6"/>
      <c r="D67" s="2"/>
      <c r="E67" s="2"/>
      <c r="F67" s="3">
        <f>SUM(F2:F66)</f>
        <v>330</v>
      </c>
      <c r="G67">
        <f>SUM(G2:G66)</f>
        <v>5.4999999999999973</v>
      </c>
    </row>
    <row r="68" spans="1:7" x14ac:dyDescent="0.3">
      <c r="A68" s="24">
        <v>2</v>
      </c>
      <c r="B68" s="23" t="s">
        <v>32</v>
      </c>
      <c r="C68" s="7" t="s">
        <v>33</v>
      </c>
      <c r="D68" s="2" t="s">
        <v>2</v>
      </c>
      <c r="E68" s="3"/>
      <c r="F68" s="3"/>
      <c r="G68">
        <f t="shared" si="0"/>
        <v>0</v>
      </c>
    </row>
    <row r="69" spans="1:7" x14ac:dyDescent="0.3">
      <c r="A69" s="24"/>
      <c r="B69" s="23"/>
      <c r="C69" s="7" t="s">
        <v>34</v>
      </c>
      <c r="D69" s="2" t="s">
        <v>3</v>
      </c>
      <c r="E69" s="3"/>
      <c r="F69" s="3"/>
      <c r="G69">
        <f t="shared" si="0"/>
        <v>0</v>
      </c>
    </row>
    <row r="70" spans="1:7" x14ac:dyDescent="0.3">
      <c r="A70" s="24"/>
      <c r="B70" s="23"/>
      <c r="C70" s="7" t="s">
        <v>35</v>
      </c>
      <c r="D70" s="2" t="s">
        <v>4</v>
      </c>
      <c r="E70" s="3"/>
      <c r="F70" s="3"/>
      <c r="G70">
        <f t="shared" si="0"/>
        <v>0</v>
      </c>
    </row>
    <row r="71" spans="1:7" x14ac:dyDescent="0.3">
      <c r="A71" s="24"/>
      <c r="B71" s="23"/>
      <c r="C71" s="7" t="s">
        <v>36</v>
      </c>
      <c r="D71" s="2" t="s">
        <v>5</v>
      </c>
      <c r="E71" s="3"/>
      <c r="F71" s="3"/>
      <c r="G71">
        <f t="shared" si="0"/>
        <v>0</v>
      </c>
    </row>
    <row r="72" spans="1:7" x14ac:dyDescent="0.3">
      <c r="A72" s="24"/>
      <c r="B72" s="23"/>
      <c r="C72" s="7" t="s">
        <v>37</v>
      </c>
      <c r="D72" s="2" t="s">
        <v>6</v>
      </c>
      <c r="E72" s="3"/>
      <c r="F72" s="3"/>
      <c r="G72">
        <f t="shared" si="0"/>
        <v>0</v>
      </c>
    </row>
    <row r="73" spans="1:7" x14ac:dyDescent="0.3">
      <c r="A73" s="24"/>
      <c r="B73" s="23"/>
      <c r="C73" s="7" t="s">
        <v>38</v>
      </c>
      <c r="D73" s="2" t="s">
        <v>25</v>
      </c>
      <c r="E73" s="3"/>
      <c r="F73" s="3"/>
      <c r="G73">
        <f t="shared" si="0"/>
        <v>0</v>
      </c>
    </row>
    <row r="74" spans="1:7" x14ac:dyDescent="0.3">
      <c r="A74" s="24"/>
      <c r="B74" s="23"/>
      <c r="C74" s="7" t="s">
        <v>39</v>
      </c>
      <c r="D74" s="2" t="s">
        <v>7</v>
      </c>
      <c r="E74" s="3"/>
      <c r="F74" s="3"/>
      <c r="G74">
        <f t="shared" si="0"/>
        <v>0</v>
      </c>
    </row>
    <row r="75" spans="1:7" x14ac:dyDescent="0.3">
      <c r="A75" s="24"/>
      <c r="B75" s="23"/>
      <c r="C75" s="7" t="s">
        <v>40</v>
      </c>
      <c r="D75" s="2" t="s">
        <v>8</v>
      </c>
      <c r="E75" s="3"/>
      <c r="F75" s="3"/>
      <c r="G75">
        <f t="shared" si="0"/>
        <v>0</v>
      </c>
    </row>
    <row r="76" spans="1:7" x14ac:dyDescent="0.3">
      <c r="A76" s="24"/>
      <c r="B76" s="23"/>
      <c r="C76" s="7" t="s">
        <v>41</v>
      </c>
      <c r="D76" s="2" t="s">
        <v>20</v>
      </c>
      <c r="E76" s="3"/>
      <c r="F76" s="3"/>
      <c r="G76">
        <f t="shared" si="0"/>
        <v>0</v>
      </c>
    </row>
    <row r="77" spans="1:7" x14ac:dyDescent="0.3">
      <c r="A77" s="24"/>
      <c r="B77" s="23"/>
      <c r="C77" s="7" t="s">
        <v>42</v>
      </c>
      <c r="D77" s="2" t="s">
        <v>21</v>
      </c>
      <c r="E77" s="3"/>
      <c r="F77" s="3"/>
      <c r="G77">
        <f>(F77/60)</f>
        <v>0</v>
      </c>
    </row>
    <row r="78" spans="1:7" x14ac:dyDescent="0.3">
      <c r="A78" s="24"/>
      <c r="B78" s="23"/>
      <c r="C78" s="7" t="s">
        <v>43</v>
      </c>
      <c r="D78" s="2" t="s">
        <v>22</v>
      </c>
      <c r="E78" s="3"/>
      <c r="F78" s="3"/>
      <c r="G78">
        <f t="shared" si="0"/>
        <v>0</v>
      </c>
    </row>
    <row r="79" spans="1:7" x14ac:dyDescent="0.3">
      <c r="A79" s="24"/>
      <c r="B79" s="23"/>
      <c r="C79" s="7" t="s">
        <v>44</v>
      </c>
      <c r="D79" s="2" t="s">
        <v>26</v>
      </c>
      <c r="E79" s="3"/>
      <c r="F79" s="3"/>
      <c r="G79">
        <f t="shared" si="0"/>
        <v>0</v>
      </c>
    </row>
    <row r="80" spans="1:7" x14ac:dyDescent="0.3">
      <c r="A80" s="24"/>
      <c r="B80" s="23"/>
      <c r="C80" s="7" t="s">
        <v>45</v>
      </c>
      <c r="D80" s="2" t="s">
        <v>27</v>
      </c>
      <c r="E80" s="3"/>
      <c r="F80" s="3"/>
      <c r="G80">
        <f t="shared" si="0"/>
        <v>0</v>
      </c>
    </row>
  </sheetData>
  <mergeCells count="18">
    <mergeCell ref="C24:C26"/>
    <mergeCell ref="D24:D26"/>
    <mergeCell ref="D27:D41"/>
    <mergeCell ref="C27:C41"/>
    <mergeCell ref="B68:B80"/>
    <mergeCell ref="A68:A80"/>
    <mergeCell ref="C2:C4"/>
    <mergeCell ref="D2:D4"/>
    <mergeCell ref="A2:A66"/>
    <mergeCell ref="B2:B66"/>
    <mergeCell ref="D5:D8"/>
    <mergeCell ref="C5:C8"/>
    <mergeCell ref="C9:C14"/>
    <mergeCell ref="D9:D14"/>
    <mergeCell ref="C15:C18"/>
    <mergeCell ref="D15:D18"/>
    <mergeCell ref="C19:C23"/>
    <mergeCell ref="D19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1967-03B9-407C-AC83-D23D068FDABA}">
  <dimension ref="A2:H12"/>
  <sheetViews>
    <sheetView zoomScaleNormal="100" workbookViewId="0">
      <selection activeCell="J5" sqref="J5"/>
    </sheetView>
  </sheetViews>
  <sheetFormatPr baseColWidth="10" defaultRowHeight="14.4" x14ac:dyDescent="0.3"/>
  <sheetData>
    <row r="2" spans="1:8" ht="28.8" x14ac:dyDescent="0.3">
      <c r="D2" s="1"/>
      <c r="E2" s="9" t="s">
        <v>46</v>
      </c>
    </row>
    <row r="4" spans="1:8" ht="43.2" x14ac:dyDescent="0.3">
      <c r="C4" s="10" t="s">
        <v>47</v>
      </c>
      <c r="G4" s="17" t="s">
        <v>57</v>
      </c>
    </row>
    <row r="6" spans="1:8" ht="28.8" x14ac:dyDescent="0.3">
      <c r="B6" s="11" t="s">
        <v>48</v>
      </c>
      <c r="D6" s="12" t="s">
        <v>54</v>
      </c>
      <c r="F6" s="21" t="s">
        <v>58</v>
      </c>
      <c r="H6" s="20" t="s">
        <v>60</v>
      </c>
    </row>
    <row r="8" spans="1:8" ht="28.8" x14ac:dyDescent="0.3">
      <c r="B8" s="19" t="s">
        <v>49</v>
      </c>
      <c r="D8" s="16" t="s">
        <v>55</v>
      </c>
      <c r="F8" s="14" t="s">
        <v>59</v>
      </c>
      <c r="H8" s="13" t="s">
        <v>61</v>
      </c>
    </row>
    <row r="10" spans="1:8" ht="43.2" x14ac:dyDescent="0.3">
      <c r="A10" s="18" t="s">
        <v>50</v>
      </c>
      <c r="C10" s="16" t="s">
        <v>56</v>
      </c>
      <c r="F10" s="15" t="s">
        <v>52</v>
      </c>
      <c r="H10" s="15" t="s">
        <v>53</v>
      </c>
    </row>
    <row r="12" spans="1:8" ht="43.2" x14ac:dyDescent="0.3">
      <c r="A12" s="15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Planeacion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luisr</dc:creator>
  <cp:lastModifiedBy>luisr</cp:lastModifiedBy>
  <dcterms:created xsi:type="dcterms:W3CDTF">2019-12-09T17:00:56Z</dcterms:created>
  <dcterms:modified xsi:type="dcterms:W3CDTF">2019-12-10T04:14:19Z</dcterms:modified>
</cp:coreProperties>
</file>