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gUARD\"/>
    </mc:Choice>
  </mc:AlternateContent>
  <xr:revisionPtr revIDLastSave="0" documentId="13_ncr:1_{0015C3BD-F39B-437D-87AB-42DAF10BBC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araten" sheetId="2" r:id="rId1"/>
    <sheet name="Chemicalien" sheetId="3" r:id="rId2"/>
    <sheet name="Glaswerk" sheetId="1" r:id="rId3"/>
    <sheet name="Opslag Glaswerk " sheetId="6" r:id="rId4"/>
    <sheet name="Overigen" sheetId="4" r:id="rId5"/>
    <sheet name="Safety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26" i="4"/>
  <c r="A11" i="6"/>
  <c r="A9" i="6"/>
  <c r="A4" i="6"/>
  <c r="A5" i="6" s="1"/>
  <c r="A6" i="6" s="1"/>
  <c r="A7" i="6" s="1"/>
  <c r="A8" i="6" s="1"/>
  <c r="A13" i="6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4" i="4"/>
  <c r="A14" i="6"/>
  <c r="A15" i="6" s="1"/>
  <c r="A16" i="6" s="1"/>
  <c r="A17" i="6" s="1"/>
  <c r="A18" i="6" s="1"/>
  <c r="A20" i="6" s="1"/>
  <c r="A21" i="6" s="1"/>
  <c r="A4" i="5"/>
  <c r="A5" i="5" s="1"/>
  <c r="A6" i="5" s="1"/>
  <c r="A7" i="5" s="1"/>
  <c r="A8" i="5" s="1"/>
  <c r="A9" i="5" s="1"/>
  <c r="A10" i="5" s="1"/>
  <c r="A11" i="5" s="1"/>
  <c r="A12" i="5" s="1"/>
  <c r="A5" i="2"/>
  <c r="A6" i="2" s="1"/>
  <c r="A7" i="2" s="1"/>
  <c r="A8" i="2" s="1"/>
  <c r="A10" i="1"/>
  <c r="A14" i="1" s="1"/>
  <c r="A16" i="1" s="1"/>
  <c r="A4" i="1"/>
  <c r="A5" i="1" s="1"/>
  <c r="A6" i="1" s="1"/>
  <c r="A17" i="1" l="1"/>
  <c r="A18" i="1" s="1"/>
  <c r="A19" i="1" s="1"/>
  <c r="A20" i="1" s="1"/>
  <c r="A21" i="1" s="1"/>
  <c r="A22" i="1" s="1"/>
  <c r="A23" i="1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5" i="1"/>
  <c r="A26" i="1" s="1"/>
  <c r="A28" i="1" s="1"/>
  <c r="A29" i="1" l="1"/>
  <c r="A30" i="1" s="1"/>
  <c r="A31" i="1" s="1"/>
  <c r="A32" i="1" s="1"/>
  <c r="A33" i="1" s="1"/>
  <c r="A34" i="1" s="1"/>
  <c r="A35" i="1" s="1"/>
  <c r="A36" i="1" s="1"/>
  <c r="A38" i="1" s="1"/>
  <c r="A39" i="1" l="1"/>
  <c r="A40" i="1" l="1"/>
  <c r="A41" i="1" s="1"/>
  <c r="A43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1" i="1" s="1"/>
  <c r="A62" i="1" s="1"/>
  <c r="A79" i="1" s="1"/>
  <c r="A80" i="1" s="1"/>
  <c r="A81" i="1" s="1"/>
  <c r="A82" i="1" s="1"/>
  <c r="A83" i="1" s="1"/>
  <c r="A84" i="1" s="1"/>
  <c r="A85" i="1" s="1"/>
  <c r="A86" i="1" s="1"/>
  <c r="A88" i="1"/>
  <c r="A89" i="1" l="1"/>
  <c r="A90" i="1" s="1"/>
  <c r="A91" i="1" s="1"/>
  <c r="A92" i="1" s="1"/>
  <c r="A94" i="1" s="1"/>
  <c r="A100" i="1" s="1"/>
  <c r="A101" i="1" s="1"/>
  <c r="A103" i="1" s="1"/>
  <c r="A105" i="1" s="1"/>
</calcChain>
</file>

<file path=xl/sharedStrings.xml><?xml version="1.0" encoding="utf-8"?>
<sst xmlns="http://schemas.openxmlformats.org/spreadsheetml/2006/main" count="511" uniqueCount="279">
  <si>
    <t>Nr.</t>
  </si>
  <si>
    <t>Type apparaat</t>
  </si>
  <si>
    <t>Merk</t>
  </si>
  <si>
    <t>Range</t>
  </si>
  <si>
    <t>Aantal</t>
  </si>
  <si>
    <t>Opmerkingen</t>
  </si>
  <si>
    <t>2 Prong swivelklem</t>
  </si>
  <si>
    <t>Analytisch balans</t>
  </si>
  <si>
    <t>Leadzm</t>
  </si>
  <si>
    <t>120 V</t>
  </si>
  <si>
    <t>Blender</t>
  </si>
  <si>
    <t>Westinghouse</t>
  </si>
  <si>
    <t>110V, 400 W</t>
  </si>
  <si>
    <t>Brix Refractometer</t>
  </si>
  <si>
    <t>Atago</t>
  </si>
  <si>
    <t>N10, 10 %</t>
  </si>
  <si>
    <t>aichose</t>
  </si>
  <si>
    <t>Bunsen burner</t>
  </si>
  <si>
    <t>Electrische roerder</t>
  </si>
  <si>
    <t>Electronic Kitchen Scale</t>
  </si>
  <si>
    <t>5 Kg</t>
  </si>
  <si>
    <t>Handle vacuum pomp</t>
  </si>
  <si>
    <t>Een is defect; Het heeft een lekkage</t>
  </si>
  <si>
    <t>Lab Destilled Water Machine</t>
  </si>
  <si>
    <t>Assisent</t>
  </si>
  <si>
    <t>220V, 2.5 Kw</t>
  </si>
  <si>
    <t>Lab Destilled Water Storage Tank</t>
  </si>
  <si>
    <t>ConiPlax</t>
  </si>
  <si>
    <t>5 Liter</t>
  </si>
  <si>
    <t>Lab lift</t>
  </si>
  <si>
    <t>Labstaander</t>
  </si>
  <si>
    <t>Labstaander klem</t>
  </si>
  <si>
    <t>Labstaander klem met burrethouder</t>
  </si>
  <si>
    <t>Liquid pour spout</t>
  </si>
  <si>
    <t>Tablecraft</t>
  </si>
  <si>
    <t>Micropipet</t>
  </si>
  <si>
    <t>GILSON</t>
  </si>
  <si>
    <t>De pipetten geven niet de juiste volume; ze moeten gecalibreerd worden</t>
  </si>
  <si>
    <t>pH meter</t>
  </si>
  <si>
    <t>Apera ph700</t>
  </si>
  <si>
    <t>Dc; 9V</t>
  </si>
  <si>
    <t>Portable scale</t>
  </si>
  <si>
    <t>10 Kg</t>
  </si>
  <si>
    <t>Verwarmingsmantel</t>
  </si>
  <si>
    <t>200 WATT</t>
  </si>
  <si>
    <t>Waterkoker</t>
  </si>
  <si>
    <t>Dash</t>
  </si>
  <si>
    <t>120V, 1200 W</t>
  </si>
  <si>
    <t>Overzicht chemicaliën</t>
  </si>
  <si>
    <r>
      <t>Type chemicali</t>
    </r>
    <r>
      <rPr>
        <sz val="11"/>
        <color rgb="FF000000"/>
        <rFont val="Liberation Sans"/>
        <family val="2"/>
      </rPr>
      <t>ë</t>
    </r>
    <r>
      <rPr>
        <b/>
        <sz val="11"/>
        <color rgb="FF000000"/>
        <rFont val="Liberation Sans"/>
        <family val="2"/>
      </rPr>
      <t>n</t>
    </r>
  </si>
  <si>
    <t>Naam chemicaliën</t>
  </si>
  <si>
    <t>Volume</t>
  </si>
  <si>
    <t>Locatie</t>
  </si>
  <si>
    <t>zout</t>
  </si>
  <si>
    <t>Broomcresol groen</t>
  </si>
  <si>
    <t>5 g</t>
  </si>
  <si>
    <t>Kast 1</t>
  </si>
  <si>
    <t>Calcium Chloride</t>
  </si>
  <si>
    <t>500 g</t>
  </si>
  <si>
    <t>Methyloranje</t>
  </si>
  <si>
    <t>25 g</t>
  </si>
  <si>
    <t>Methylrood</t>
  </si>
  <si>
    <t>10 g</t>
  </si>
  <si>
    <t>Phenolphthalein</t>
  </si>
  <si>
    <t>100 g</t>
  </si>
  <si>
    <t>Potassium sulfate</t>
  </si>
  <si>
    <t>Sodium acetate</t>
  </si>
  <si>
    <t>Indicator</t>
  </si>
  <si>
    <t>Sodium carbonate</t>
  </si>
  <si>
    <t>Sodium chloride</t>
  </si>
  <si>
    <t>Sodium Chloride</t>
  </si>
  <si>
    <t xml:space="preserve">Sodium Hydroxide </t>
  </si>
  <si>
    <t>Sodium Iodide</t>
  </si>
  <si>
    <t>250 g</t>
  </si>
  <si>
    <t xml:space="preserve">Tris (hydroxymethyl) aminomethane  </t>
  </si>
  <si>
    <t>Benzoyl Peroxide</t>
  </si>
  <si>
    <t>Kast 2</t>
  </si>
  <si>
    <t>Bio brandspiritus</t>
  </si>
  <si>
    <t>1000 ml</t>
  </si>
  <si>
    <t>Formaldehyde diethyl acetal</t>
  </si>
  <si>
    <t>500 ml</t>
  </si>
  <si>
    <t>Methyl methacrylate</t>
  </si>
  <si>
    <t>Potassium Nitrate</t>
  </si>
  <si>
    <t>Styrene</t>
  </si>
  <si>
    <t>5 mg</t>
  </si>
  <si>
    <t xml:space="preserve"> </t>
  </si>
  <si>
    <t>1.6-Diaminohexane</t>
  </si>
  <si>
    <t>Kast 3</t>
  </si>
  <si>
    <t>Adipyl Chloride</t>
  </si>
  <si>
    <t>50 ml</t>
  </si>
  <si>
    <t>N,N-Dimethylaniline</t>
  </si>
  <si>
    <t>100 mL</t>
  </si>
  <si>
    <t>Kast 4</t>
  </si>
  <si>
    <t>Phenol</t>
  </si>
  <si>
    <t>De inhoud van het Phenol is niet meer in korrelvorm. Het is gesmolten.</t>
  </si>
  <si>
    <t>zuur</t>
  </si>
  <si>
    <t xml:space="preserve">0.1 M Silvernitrate </t>
  </si>
  <si>
    <t>Kast 5</t>
  </si>
  <si>
    <t>1-Bromo-2-methylpropane</t>
  </si>
  <si>
    <t>2-Bromo-2-methylpropane</t>
  </si>
  <si>
    <t>250 mL</t>
  </si>
  <si>
    <t>2-Chloro-2-methylpropane</t>
  </si>
  <si>
    <t>2-Propanol</t>
  </si>
  <si>
    <t>1000 mL</t>
  </si>
  <si>
    <t>Acetic acid 96 %</t>
  </si>
  <si>
    <t>Acetone</t>
  </si>
  <si>
    <t>Dichloromethane</t>
  </si>
  <si>
    <t xml:space="preserve">Ethanol 95.5 % </t>
  </si>
  <si>
    <t>Hydrochloric acid</t>
  </si>
  <si>
    <t>Isoamyl Alcohol</t>
  </si>
  <si>
    <t>Nitric Acid</t>
  </si>
  <si>
    <t>2500 mL</t>
  </si>
  <si>
    <t>Ortho-phosphoric acid</t>
  </si>
  <si>
    <t>Petroleum Ether</t>
  </si>
  <si>
    <t>Sulfuric Acid 96%</t>
  </si>
  <si>
    <t>Isopropyl rubbing Alcohol 70%</t>
  </si>
  <si>
    <t>473 mL</t>
  </si>
  <si>
    <t>oxalic acid solution</t>
  </si>
  <si>
    <t>Voor 1000 mL</t>
  </si>
  <si>
    <t>Tafelazijn 9%</t>
  </si>
  <si>
    <t>base</t>
  </si>
  <si>
    <t>sodium hydroxide pellets</t>
  </si>
  <si>
    <t>dikke bleek</t>
  </si>
  <si>
    <t>750 mL</t>
  </si>
  <si>
    <t>zonnebloemolie</t>
  </si>
  <si>
    <t>800 mL</t>
  </si>
  <si>
    <t>Marienburg Rum 90%</t>
  </si>
  <si>
    <t>70 cl</t>
  </si>
  <si>
    <t>Kalium permanganaat</t>
  </si>
  <si>
    <t>ijzersulfaat</t>
  </si>
  <si>
    <t>Kcl</t>
  </si>
  <si>
    <t>Fe</t>
  </si>
  <si>
    <t>Hydrogen Peroxide</t>
  </si>
  <si>
    <t>946 mL</t>
  </si>
  <si>
    <t>Oxalic acid solution (for 1000 mL)</t>
  </si>
  <si>
    <t>Indicator Phenolthalein &amp; Ethanol</t>
  </si>
  <si>
    <t>Indicator Bromocresol groen &amp; Ethanol</t>
  </si>
  <si>
    <t>Indicator Methyl oranje &amp; Ethanol</t>
  </si>
  <si>
    <t>Indicator Methyl rood &amp; Ethanol</t>
  </si>
  <si>
    <t>Pure Essential Oils (een set van 6)</t>
  </si>
  <si>
    <t>10 mL</t>
  </si>
  <si>
    <t>Type glaswerk</t>
  </si>
  <si>
    <t xml:space="preserve">Volume/ Diameter </t>
  </si>
  <si>
    <t>1-way destillation adapter</t>
  </si>
  <si>
    <t>24/40</t>
  </si>
  <si>
    <t>3-way destillation adapter</t>
  </si>
  <si>
    <t>3-way Claisen adapter</t>
  </si>
  <si>
    <t>3-way thermometer adapter</t>
  </si>
  <si>
    <t>Er ontbreekt een seal voor de thermometer</t>
  </si>
  <si>
    <t>Allihn condenser</t>
  </si>
  <si>
    <t>300 mm</t>
  </si>
  <si>
    <t>Bekerglas</t>
  </si>
  <si>
    <t>50 mL</t>
  </si>
  <si>
    <t xml:space="preserve">Bekerglas </t>
  </si>
  <si>
    <t>25 mL</t>
  </si>
  <si>
    <t>Bekerglas (lang)</t>
  </si>
  <si>
    <t>Borosillicate Glass Set with 24/40 joints</t>
  </si>
  <si>
    <t>500 mL</t>
  </si>
  <si>
    <t>Buret</t>
  </si>
  <si>
    <t>Cirkelvormige holle lens</t>
  </si>
  <si>
    <t>10 cm</t>
  </si>
  <si>
    <t>Celcius thermometer</t>
  </si>
  <si>
    <t>Erlenmeyer</t>
  </si>
  <si>
    <t>150 mL</t>
  </si>
  <si>
    <t>200 mL</t>
  </si>
  <si>
    <t>300 mL</t>
  </si>
  <si>
    <t>Glass buchner funnel (with vacuum take-off adapter)</t>
  </si>
  <si>
    <t>Glass buchner funnel (without vacuum take-off adapter)</t>
  </si>
  <si>
    <t>Glass stopper (Hexagon head)</t>
  </si>
  <si>
    <t>Graham condenser</t>
  </si>
  <si>
    <t>Liebig condenser</t>
  </si>
  <si>
    <t>Maatbeker (Plastic)</t>
  </si>
  <si>
    <t>Maatcylinder (Plastic)</t>
  </si>
  <si>
    <t>Maatcylinder</t>
  </si>
  <si>
    <t>250  mL</t>
  </si>
  <si>
    <t xml:space="preserve">Maatcylinder </t>
  </si>
  <si>
    <t>5 mL</t>
  </si>
  <si>
    <t>Maatkolf</t>
  </si>
  <si>
    <t>Rondbodemkolf</t>
  </si>
  <si>
    <t>Twee van de negen kolven hebben een stopper die vast zit</t>
  </si>
  <si>
    <t>Rondbodemkolf 2-nekkig</t>
  </si>
  <si>
    <t>Rondbodemkolf 3-nekkig</t>
  </si>
  <si>
    <t>Separatory funnel</t>
  </si>
  <si>
    <t>75 mL</t>
  </si>
  <si>
    <t>125 mL</t>
  </si>
  <si>
    <t>Stopper (Plastic)</t>
  </si>
  <si>
    <t>14/23 &amp; 29/32</t>
  </si>
  <si>
    <t>Een grote; vier kleine</t>
  </si>
  <si>
    <t>Distillation take-off adapter</t>
  </si>
  <si>
    <t>Trechter</t>
  </si>
  <si>
    <t>75 mm</t>
  </si>
  <si>
    <t>100 mm</t>
  </si>
  <si>
    <t>Bent vacuum take-off adapter</t>
  </si>
  <si>
    <t>Vrigeux column</t>
  </si>
  <si>
    <t>Opmerking</t>
  </si>
  <si>
    <t>Erlynmeyer</t>
  </si>
  <si>
    <t>Maatbeker</t>
  </si>
  <si>
    <t>400 mL</t>
  </si>
  <si>
    <t>Sample pot (kort )</t>
  </si>
  <si>
    <t>Sample pot (lang)</t>
  </si>
  <si>
    <t>Trechter (groot)</t>
  </si>
  <si>
    <t>Trechter (klein)</t>
  </si>
  <si>
    <t>Naam</t>
  </si>
  <si>
    <t>All-purpose oil</t>
  </si>
  <si>
    <t>SINGER</t>
  </si>
  <si>
    <t>80 mL</t>
  </si>
  <si>
    <t>Baking Soda</t>
  </si>
  <si>
    <t>ARM &amp; HAMMER</t>
  </si>
  <si>
    <t>Pak</t>
  </si>
  <si>
    <t>Burethouder</t>
  </si>
  <si>
    <t>Druppel pipet</t>
  </si>
  <si>
    <t>Filter papier</t>
  </si>
  <si>
    <t>Hand Sanitizer</t>
  </si>
  <si>
    <t>TP</t>
  </si>
  <si>
    <t>12 Oz</t>
  </si>
  <si>
    <t>Keukenzout</t>
  </si>
  <si>
    <t>Fles</t>
  </si>
  <si>
    <t>Kurk ring</t>
  </si>
  <si>
    <t xml:space="preserve">Magnetische roerder </t>
  </si>
  <si>
    <t>Micropipet dop (geel)</t>
  </si>
  <si>
    <t>Parafilm</t>
  </si>
  <si>
    <t>pH Buffer Solution</t>
  </si>
  <si>
    <t>APERA</t>
  </si>
  <si>
    <t xml:space="preserve">pH 4.00 </t>
  </si>
  <si>
    <t>pH 7.00</t>
  </si>
  <si>
    <t>pH 10.00</t>
  </si>
  <si>
    <t>pH papier</t>
  </si>
  <si>
    <t>Pipeteerballon</t>
  </si>
  <si>
    <t>Een is defect; Het zuigt niet volledig</t>
  </si>
  <si>
    <t>Plastic klemmetjes</t>
  </si>
  <si>
    <t>Vier zijn kapot</t>
  </si>
  <si>
    <t>Rubberen slang</t>
  </si>
  <si>
    <t>Plus 2 dozen van 8*12 mm en 5 m lang</t>
  </si>
  <si>
    <t>Spatel</t>
  </si>
  <si>
    <t>Spuitfles</t>
  </si>
  <si>
    <t>Universele indicator papier</t>
  </si>
  <si>
    <t>Vacuum slang</t>
  </si>
  <si>
    <t>Wasknijpers</t>
  </si>
  <si>
    <t>Zip-lock zakjes</t>
  </si>
  <si>
    <t>Item</t>
  </si>
  <si>
    <t>Eyewash (0.9% Sodium Chloride)</t>
  </si>
  <si>
    <t>PLUM</t>
  </si>
  <si>
    <t>First Aid Kit</t>
  </si>
  <si>
    <t>Rapid Care</t>
  </si>
  <si>
    <t>Haarnet</t>
  </si>
  <si>
    <t>Handschoennen</t>
  </si>
  <si>
    <t>7 paar</t>
  </si>
  <si>
    <t>Hittebestendige handschoennen</t>
  </si>
  <si>
    <t>2 paar</t>
  </si>
  <si>
    <t>Medical Examination Gloves</t>
  </si>
  <si>
    <t>HEKA MED</t>
  </si>
  <si>
    <t xml:space="preserve">1 doos </t>
  </si>
  <si>
    <t>Medisch Mondkap</t>
  </si>
  <si>
    <t>Oordopjes</t>
  </si>
  <si>
    <t>9 paar</t>
  </si>
  <si>
    <t>Safety  Goggle</t>
  </si>
  <si>
    <t>Safety bril</t>
  </si>
  <si>
    <t>Bekerglas (chengdu)</t>
  </si>
  <si>
    <t>Bekerglas (pyrex kort)</t>
  </si>
  <si>
    <t xml:space="preserve">Bekerglas (kort) </t>
  </si>
  <si>
    <t xml:space="preserve">Bekerglas (lang) </t>
  </si>
  <si>
    <t xml:space="preserve">Buret (borosillicaat glas) </t>
  </si>
  <si>
    <t>Buret (acrylic)</t>
  </si>
  <si>
    <t>pipette (volumetrisch)</t>
  </si>
  <si>
    <t>1 mL</t>
  </si>
  <si>
    <t>4 mL</t>
  </si>
  <si>
    <t>15 mL</t>
  </si>
  <si>
    <t>20 mL</t>
  </si>
  <si>
    <t>pipette ( verdeel)</t>
  </si>
  <si>
    <t>2 mL</t>
  </si>
  <si>
    <t xml:space="preserve">eentje zonder kraan + eentje met een kraant die vastzit. </t>
  </si>
  <si>
    <t xml:space="preserve">maatkolf </t>
  </si>
  <si>
    <t xml:space="preserve">100 mL </t>
  </si>
  <si>
    <t>190 mm</t>
  </si>
  <si>
    <t>160 mm</t>
  </si>
  <si>
    <t>120 mm</t>
  </si>
  <si>
    <t>130 mm</t>
  </si>
  <si>
    <t xml:space="preserve">trechter </t>
  </si>
  <si>
    <t>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</si>
</sst>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Liberation Sans"/>
      <family val="2"/>
    </font>
    <font>
      <sz val="8"/>
      <name val="Liberation Sans"/>
      <family val="2"/>
    </font>
    <font>
      <sz val="11"/>
      <color rgb="FFFF0000"/>
      <name val="Liberation Sans"/>
      <family val="2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FF0000"/>
      <name val="Times New Roman"/>
    </font>
    <font>
      <sz val="11"/>
      <color rgb="FFFF0000"/>
      <name val="Liberation Sans"/>
      <charset val="1"/>
    </font>
    <font>
      <sz val="11"/>
      <color rgb="FFFF0000"/>
      <name val="Liberation Sans"/>
    </font>
    <font>
      <sz val="11"/>
      <color rgb="FF444444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3">
    <xf numFmtId="0" fontId="0" fillId="0" borderId="0" xfId="0"/>
    <xf numFmtId="0" fontId="14" fillId="0" borderId="0" xfId="0" applyFont="1"/>
    <xf numFmtId="0" fontId="16" fillId="0" borderId="0" xfId="0" applyFont="1"/>
    <xf numFmtId="49" fontId="0" fillId="0" borderId="2" xfId="0" applyNumberFormat="1" applyBorder="1"/>
    <xf numFmtId="4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49" fontId="0" fillId="0" borderId="3" xfId="0" applyNumberFormat="1" applyBorder="1"/>
    <xf numFmtId="1" fontId="0" fillId="0" borderId="4" xfId="0" applyNumberFormat="1" applyBorder="1"/>
    <xf numFmtId="3" fontId="0" fillId="0" borderId="4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1" fontId="0" fillId="0" borderId="7" xfId="0" applyNumberFormat="1" applyBorder="1"/>
    <xf numFmtId="3" fontId="0" fillId="0" borderId="7" xfId="0" applyNumberFormat="1" applyBorder="1"/>
    <xf numFmtId="49" fontId="0" fillId="0" borderId="7" xfId="0" applyNumberFormat="1" applyBorder="1"/>
    <xf numFmtId="0" fontId="0" fillId="0" borderId="9" xfId="0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8" xfId="0" applyNumberFormat="1" applyBorder="1"/>
    <xf numFmtId="49" fontId="14" fillId="0" borderId="3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center"/>
    </xf>
    <xf numFmtId="3" fontId="14" fillId="0" borderId="4" xfId="0" applyNumberFormat="1" applyFont="1" applyBorder="1" applyAlignment="1">
      <alignment horizontal="center"/>
    </xf>
    <xf numFmtId="49" fontId="14" fillId="0" borderId="4" xfId="0" applyNumberFormat="1" applyFont="1" applyBorder="1"/>
    <xf numFmtId="49" fontId="14" fillId="0" borderId="5" xfId="0" applyNumberFormat="1" applyFont="1" applyBorder="1"/>
    <xf numFmtId="0" fontId="0" fillId="0" borderId="17" xfId="0" applyBorder="1"/>
    <xf numFmtId="49" fontId="0" fillId="0" borderId="18" xfId="0" applyNumberFormat="1" applyBorder="1" applyAlignment="1">
      <alignment horizontal="left"/>
    </xf>
    <xf numFmtId="1" fontId="0" fillId="0" borderId="19" xfId="0" applyNumberFormat="1" applyBorder="1" applyAlignment="1">
      <alignment horizontal="left"/>
    </xf>
    <xf numFmtId="3" fontId="0" fillId="0" borderId="19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1" fontId="0" fillId="0" borderId="16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49" fontId="0" fillId="0" borderId="16" xfId="0" applyNumberFormat="1" applyBorder="1" applyAlignment="1">
      <alignment horizontal="left"/>
    </xf>
    <xf numFmtId="49" fontId="16" fillId="0" borderId="22" xfId="0" applyNumberFormat="1" applyFont="1" applyBorder="1" applyAlignment="1">
      <alignment horizontal="left"/>
    </xf>
    <xf numFmtId="49" fontId="16" fillId="0" borderId="0" xfId="0" applyNumberFormat="1" applyFont="1"/>
    <xf numFmtId="0" fontId="14" fillId="0" borderId="18" xfId="0" applyFont="1" applyBorder="1"/>
    <xf numFmtId="0" fontId="14" fillId="0" borderId="19" xfId="0" applyFont="1" applyBorder="1"/>
    <xf numFmtId="0" fontId="14" fillId="0" borderId="20" xfId="0" applyFont="1" applyBorder="1"/>
    <xf numFmtId="0" fontId="0" fillId="0" borderId="23" xfId="0" applyBorder="1"/>
    <xf numFmtId="0" fontId="0" fillId="0" borderId="24" xfId="0" applyBorder="1"/>
    <xf numFmtId="0" fontId="16" fillId="0" borderId="25" xfId="0" applyFont="1" applyBorder="1"/>
    <xf numFmtId="0" fontId="0" fillId="0" borderId="25" xfId="0" applyBorder="1"/>
    <xf numFmtId="0" fontId="0" fillId="0" borderId="21" xfId="0" applyBorder="1"/>
    <xf numFmtId="0" fontId="0" fillId="0" borderId="16" xfId="0" applyBorder="1"/>
    <xf numFmtId="0" fontId="0" fillId="0" borderId="22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9" borderId="19" xfId="0" applyFill="1" applyBorder="1"/>
    <xf numFmtId="0" fontId="0" fillId="9" borderId="24" xfId="0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24" xfId="0" applyFont="1" applyBorder="1"/>
    <xf numFmtId="0" fontId="17" fillId="0" borderId="18" xfId="0" applyFont="1" applyBorder="1"/>
    <xf numFmtId="0" fontId="17" fillId="0" borderId="19" xfId="0" applyFont="1" applyBorder="1"/>
    <xf numFmtId="0" fontId="17" fillId="0" borderId="20" xfId="0" applyFont="1" applyBorder="1"/>
    <xf numFmtId="0" fontId="18" fillId="0" borderId="23" xfId="0" applyFont="1" applyBorder="1"/>
    <xf numFmtId="0" fontId="19" fillId="0" borderId="25" xfId="0" applyFont="1" applyBorder="1"/>
    <xf numFmtId="0" fontId="18" fillId="0" borderId="21" xfId="0" applyFont="1" applyBorder="1"/>
    <xf numFmtId="0" fontId="18" fillId="0" borderId="16" xfId="0" applyFont="1" applyBorder="1"/>
    <xf numFmtId="0" fontId="19" fillId="0" borderId="22" xfId="0" applyFont="1" applyBorder="1"/>
    <xf numFmtId="0" fontId="18" fillId="0" borderId="18" xfId="0" applyFont="1" applyBorder="1"/>
    <xf numFmtId="0" fontId="18" fillId="0" borderId="19" xfId="0" applyFont="1" applyBorder="1"/>
    <xf numFmtId="0" fontId="19" fillId="0" borderId="20" xfId="0" applyFont="1" applyBorder="1"/>
    <xf numFmtId="0" fontId="0" fillId="0" borderId="0" xfId="0" applyAlignment="1">
      <alignment horizontal="center"/>
    </xf>
    <xf numFmtId="0" fontId="21" fillId="0" borderId="25" xfId="0" applyFont="1" applyBorder="1"/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center"/>
    </xf>
    <xf numFmtId="0" fontId="16" fillId="0" borderId="22" xfId="0" applyFont="1" applyBorder="1"/>
    <xf numFmtId="0" fontId="21" fillId="0" borderId="22" xfId="0" applyFont="1" applyBorder="1"/>
    <xf numFmtId="0" fontId="0" fillId="0" borderId="23" xfId="0" applyBorder="1" applyAlignment="1">
      <alignment horizontal="right"/>
    </xf>
    <xf numFmtId="0" fontId="0" fillId="0" borderId="21" xfId="0" applyBorder="1" applyAlignment="1">
      <alignment horizontal="right"/>
    </xf>
    <xf numFmtId="0" fontId="18" fillId="0" borderId="0" xfId="0" applyFont="1" applyAlignment="1">
      <alignment horizontal="center"/>
    </xf>
    <xf numFmtId="0" fontId="0" fillId="10" borderId="24" xfId="0" applyFill="1" applyBorder="1"/>
    <xf numFmtId="0" fontId="18" fillId="0" borderId="26" xfId="0" applyFont="1" applyBorder="1" applyAlignment="1">
      <alignment horizontal="right"/>
    </xf>
    <xf numFmtId="0" fontId="18" fillId="0" borderId="27" xfId="0" applyFont="1" applyBorder="1" applyAlignment="1">
      <alignment horizontal="left"/>
    </xf>
    <xf numFmtId="0" fontId="18" fillId="0" borderId="27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7" xfId="0" applyFont="1" applyBorder="1" applyAlignment="1">
      <alignment horizontal="right"/>
    </xf>
    <xf numFmtId="1" fontId="14" fillId="0" borderId="18" xfId="0" applyNumberFormat="1" applyFont="1" applyBorder="1"/>
    <xf numFmtId="1" fontId="0" fillId="0" borderId="23" xfId="0" applyNumberFormat="1" applyBorder="1"/>
    <xf numFmtId="0" fontId="20" fillId="0" borderId="25" xfId="0" applyFont="1" applyBorder="1"/>
    <xf numFmtId="1" fontId="0" fillId="0" borderId="21" xfId="0" applyNumberFormat="1" applyBorder="1"/>
    <xf numFmtId="49" fontId="0" fillId="0" borderId="24" xfId="0" applyNumberFormat="1" applyBorder="1"/>
    <xf numFmtId="1" fontId="0" fillId="0" borderId="24" xfId="0" applyNumberFormat="1" applyBorder="1"/>
    <xf numFmtId="3" fontId="0" fillId="0" borderId="24" xfId="0" applyNumberFormat="1" applyBorder="1"/>
    <xf numFmtId="49" fontId="0" fillId="0" borderId="18" xfId="0" applyNumberFormat="1" applyBorder="1"/>
    <xf numFmtId="1" fontId="0" fillId="0" borderId="19" xfId="0" applyNumberFormat="1" applyBorder="1"/>
    <xf numFmtId="3" fontId="0" fillId="0" borderId="19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3" xfId="0" applyNumberFormat="1" applyBorder="1"/>
    <xf numFmtId="49" fontId="0" fillId="0" borderId="25" xfId="0" applyNumberFormat="1" applyBorder="1"/>
    <xf numFmtId="49" fontId="0" fillId="0" borderId="21" xfId="0" applyNumberFormat="1" applyBorder="1"/>
    <xf numFmtId="1" fontId="0" fillId="0" borderId="16" xfId="0" applyNumberFormat="1" applyBorder="1"/>
    <xf numFmtId="3" fontId="0" fillId="0" borderId="16" xfId="0" applyNumberFormat="1" applyBorder="1"/>
    <xf numFmtId="49" fontId="0" fillId="0" borderId="16" xfId="0" applyNumberFormat="1" applyBorder="1"/>
    <xf numFmtId="49" fontId="0" fillId="0" borderId="22" xfId="0" applyNumberFormat="1" applyBorder="1"/>
    <xf numFmtId="0" fontId="22" fillId="0" borderId="23" xfId="0" applyFont="1" applyBorder="1"/>
    <xf numFmtId="1" fontId="0" fillId="0" borderId="29" xfId="0" applyNumberFormat="1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11" borderId="24" xfId="0" applyFill="1" applyBorder="1"/>
    <xf numFmtId="0" fontId="0" fillId="11" borderId="30" xfId="0" applyFill="1" applyBorder="1"/>
    <xf numFmtId="0" fontId="0" fillId="12" borderId="24" xfId="0" applyFill="1" applyBorder="1"/>
    <xf numFmtId="0" fontId="0" fillId="12" borderId="16" xfId="0" applyFill="1" applyBorder="1"/>
    <xf numFmtId="0" fontId="0" fillId="0" borderId="32" xfId="0" applyBorder="1"/>
    <xf numFmtId="0" fontId="0" fillId="12" borderId="32" xfId="0" applyFill="1" applyBorder="1"/>
    <xf numFmtId="0" fontId="0" fillId="0" borderId="2" xfId="0" applyBorder="1"/>
    <xf numFmtId="0" fontId="0" fillId="12" borderId="2" xfId="0" applyFill="1" applyBorder="1"/>
    <xf numFmtId="0" fontId="0" fillId="0" borderId="29" xfId="0" applyBorder="1" applyAlignment="1">
      <alignment horizontal="right"/>
    </xf>
    <xf numFmtId="0" fontId="0" fillId="0" borderId="31" xfId="0" applyBorder="1" applyAlignment="1">
      <alignment horizontal="center"/>
    </xf>
    <xf numFmtId="0" fontId="0" fillId="12" borderId="30" xfId="0" applyFill="1" applyBorder="1" applyAlignment="1">
      <alignment horizontal="right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3"/>
  <sheetViews>
    <sheetView topLeftCell="A10" workbookViewId="0">
      <selection activeCell="C6" sqref="C6"/>
    </sheetView>
  </sheetViews>
  <sheetFormatPr defaultColWidth="8.625" defaultRowHeight="14.25"/>
  <cols>
    <col min="1" max="1" width="4.625" style="6" customWidth="1"/>
    <col min="2" max="2" width="30.375" customWidth="1"/>
    <col min="3" max="5" width="10.625" customWidth="1"/>
    <col min="6" max="6" width="65.5" customWidth="1"/>
    <col min="7" max="7" width="8.625" customWidth="1"/>
  </cols>
  <sheetData>
    <row r="2" spans="1:6" s="1" customFormat="1" ht="15">
      <c r="A2" s="92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5</v>
      </c>
    </row>
    <row r="3" spans="1:6">
      <c r="A3" s="112">
        <v>1</v>
      </c>
      <c r="B3" s="113" t="s">
        <v>6</v>
      </c>
      <c r="C3" s="113"/>
      <c r="D3" s="113"/>
      <c r="E3" s="113">
        <v>10</v>
      </c>
      <c r="F3" s="114"/>
    </row>
    <row r="4" spans="1:6">
      <c r="A4" s="93">
        <f>A3+1</f>
        <v>2</v>
      </c>
      <c r="B4" s="43" t="s">
        <v>7</v>
      </c>
      <c r="C4" s="43" t="s">
        <v>8</v>
      </c>
      <c r="D4" s="43" t="s">
        <v>9</v>
      </c>
      <c r="E4" s="43">
        <v>1</v>
      </c>
      <c r="F4" s="45"/>
    </row>
    <row r="5" spans="1:6">
      <c r="A5" s="93">
        <f>A4+1</f>
        <v>3</v>
      </c>
      <c r="B5" s="43" t="s">
        <v>10</v>
      </c>
      <c r="C5" s="43" t="s">
        <v>11</v>
      </c>
      <c r="D5" s="43" t="s">
        <v>12</v>
      </c>
      <c r="E5" s="43">
        <v>1</v>
      </c>
      <c r="F5" s="45"/>
    </row>
    <row r="6" spans="1:6">
      <c r="A6" s="93">
        <f t="shared" ref="A6:A23" si="0">A5+1</f>
        <v>4</v>
      </c>
      <c r="B6" s="43" t="s">
        <v>13</v>
      </c>
      <c r="C6" s="43" t="s">
        <v>14</v>
      </c>
      <c r="D6" s="43" t="s">
        <v>15</v>
      </c>
      <c r="E6" s="43">
        <v>1</v>
      </c>
      <c r="F6" s="45"/>
    </row>
    <row r="7" spans="1:6">
      <c r="A7" s="93">
        <f t="shared" si="0"/>
        <v>5</v>
      </c>
      <c r="B7" s="43" t="s">
        <v>13</v>
      </c>
      <c r="C7" s="43" t="s">
        <v>16</v>
      </c>
      <c r="D7" s="43"/>
      <c r="E7" s="43">
        <v>1</v>
      </c>
      <c r="F7" s="45"/>
    </row>
    <row r="8" spans="1:6">
      <c r="A8" s="93">
        <f t="shared" si="0"/>
        <v>6</v>
      </c>
      <c r="B8" s="43" t="s">
        <v>17</v>
      </c>
      <c r="C8" s="43"/>
      <c r="D8" s="43"/>
      <c r="E8" s="43">
        <v>1</v>
      </c>
      <c r="F8" s="45"/>
    </row>
    <row r="9" spans="1:6">
      <c r="A9" s="93">
        <f>A8+1</f>
        <v>7</v>
      </c>
      <c r="B9" s="43" t="s">
        <v>18</v>
      </c>
      <c r="C9" s="43"/>
      <c r="D9" s="43"/>
      <c r="E9" s="43">
        <v>5</v>
      </c>
      <c r="F9" s="44"/>
    </row>
    <row r="10" spans="1:6">
      <c r="A10" s="93">
        <f t="shared" si="0"/>
        <v>8</v>
      </c>
      <c r="B10" s="43" t="s">
        <v>19</v>
      </c>
      <c r="C10" s="43"/>
      <c r="D10" s="43" t="s">
        <v>20</v>
      </c>
      <c r="E10" s="43">
        <v>1</v>
      </c>
      <c r="F10" s="44"/>
    </row>
    <row r="11" spans="1:6">
      <c r="A11" s="93">
        <f t="shared" si="0"/>
        <v>9</v>
      </c>
      <c r="B11" s="43" t="s">
        <v>21</v>
      </c>
      <c r="C11" s="43"/>
      <c r="D11" s="43"/>
      <c r="E11" s="43">
        <v>2</v>
      </c>
      <c r="F11" s="94" t="s">
        <v>22</v>
      </c>
    </row>
    <row r="12" spans="1:6">
      <c r="A12" s="93">
        <f t="shared" si="0"/>
        <v>10</v>
      </c>
      <c r="B12" s="43" t="s">
        <v>23</v>
      </c>
      <c r="C12" s="43" t="s">
        <v>24</v>
      </c>
      <c r="D12" s="43" t="s">
        <v>25</v>
      </c>
      <c r="E12" s="43">
        <v>1</v>
      </c>
      <c r="F12" s="45"/>
    </row>
    <row r="13" spans="1:6">
      <c r="A13" s="93">
        <f t="shared" si="0"/>
        <v>11</v>
      </c>
      <c r="B13" s="43" t="s">
        <v>26</v>
      </c>
      <c r="C13" s="43" t="s">
        <v>27</v>
      </c>
      <c r="D13" s="43" t="s">
        <v>28</v>
      </c>
      <c r="E13" s="43">
        <v>1</v>
      </c>
      <c r="F13" s="45"/>
    </row>
    <row r="14" spans="1:6">
      <c r="A14" s="93">
        <f t="shared" si="0"/>
        <v>12</v>
      </c>
      <c r="B14" s="43" t="s">
        <v>29</v>
      </c>
      <c r="C14" s="43"/>
      <c r="D14" s="43"/>
      <c r="E14" s="43">
        <v>6</v>
      </c>
      <c r="F14" s="45"/>
    </row>
    <row r="15" spans="1:6">
      <c r="A15" s="93">
        <f t="shared" si="0"/>
        <v>13</v>
      </c>
      <c r="B15" s="43" t="s">
        <v>30</v>
      </c>
      <c r="C15" s="43"/>
      <c r="D15" s="43"/>
      <c r="E15" s="43">
        <v>12</v>
      </c>
      <c r="F15" s="45"/>
    </row>
    <row r="16" spans="1:6">
      <c r="A16" s="93">
        <f t="shared" si="0"/>
        <v>14</v>
      </c>
      <c r="B16" s="43" t="s">
        <v>31</v>
      </c>
      <c r="C16" s="43"/>
      <c r="D16" s="43"/>
      <c r="E16" s="43">
        <v>39</v>
      </c>
      <c r="F16" s="45"/>
    </row>
    <row r="17" spans="1:6">
      <c r="A17" s="93">
        <f t="shared" si="0"/>
        <v>15</v>
      </c>
      <c r="B17" s="43" t="s">
        <v>32</v>
      </c>
      <c r="C17" s="43"/>
      <c r="D17" s="43"/>
      <c r="E17" s="43">
        <v>5</v>
      </c>
      <c r="F17" s="45"/>
    </row>
    <row r="18" spans="1:6">
      <c r="A18" s="93">
        <f t="shared" si="0"/>
        <v>16</v>
      </c>
      <c r="B18" s="43" t="s">
        <v>33</v>
      </c>
      <c r="C18" s="43" t="s">
        <v>34</v>
      </c>
      <c r="D18" s="43"/>
      <c r="E18" s="43">
        <v>11</v>
      </c>
      <c r="F18" s="45"/>
    </row>
    <row r="19" spans="1:6">
      <c r="A19" s="93">
        <f t="shared" si="0"/>
        <v>17</v>
      </c>
      <c r="B19" s="43" t="s">
        <v>35</v>
      </c>
      <c r="C19" s="43" t="s">
        <v>36</v>
      </c>
      <c r="D19" s="43"/>
      <c r="E19" s="43">
        <v>5</v>
      </c>
      <c r="F19" s="94" t="s">
        <v>37</v>
      </c>
    </row>
    <row r="20" spans="1:6">
      <c r="A20" s="93">
        <f t="shared" si="0"/>
        <v>18</v>
      </c>
      <c r="B20" s="43" t="s">
        <v>38</v>
      </c>
      <c r="C20" s="43" t="s">
        <v>39</v>
      </c>
      <c r="D20" s="43" t="s">
        <v>40</v>
      </c>
      <c r="E20" s="43">
        <v>1</v>
      </c>
      <c r="F20" s="45"/>
    </row>
    <row r="21" spans="1:6">
      <c r="A21" s="93">
        <f t="shared" si="0"/>
        <v>19</v>
      </c>
      <c r="B21" s="43" t="s">
        <v>41</v>
      </c>
      <c r="C21" s="43"/>
      <c r="D21" s="43" t="s">
        <v>42</v>
      </c>
      <c r="E21" s="43">
        <v>1</v>
      </c>
      <c r="F21" s="45"/>
    </row>
    <row r="22" spans="1:6">
      <c r="A22" s="93">
        <f t="shared" si="0"/>
        <v>20</v>
      </c>
      <c r="B22" s="43" t="s">
        <v>43</v>
      </c>
      <c r="C22" s="43"/>
      <c r="D22" s="43" t="s">
        <v>44</v>
      </c>
      <c r="E22" s="43">
        <v>6</v>
      </c>
      <c r="F22" s="45"/>
    </row>
    <row r="23" spans="1:6">
      <c r="A23" s="95">
        <f t="shared" si="0"/>
        <v>21</v>
      </c>
      <c r="B23" s="47" t="s">
        <v>45</v>
      </c>
      <c r="C23" s="47" t="s">
        <v>46</v>
      </c>
      <c r="D23" s="47" t="s">
        <v>47</v>
      </c>
      <c r="E23" s="47">
        <v>1</v>
      </c>
      <c r="F23" s="48"/>
    </row>
  </sheetData>
  <sortState xmlns:xlrd2="http://schemas.microsoft.com/office/spreadsheetml/2017/richdata2" ref="B4:F23">
    <sortCondition ref="B4:B23"/>
  </sortState>
  <pageMargins left="0" right="0" top="0.39375000000000004" bottom="0.39375000000000004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abSelected="1" view="pageLayout" topLeftCell="D47" zoomScale="85" zoomScaleNormal="100" zoomScalePageLayoutView="85" workbookViewId="0">
      <selection activeCell="A44" sqref="A44"/>
    </sheetView>
  </sheetViews>
  <sheetFormatPr defaultColWidth="8.625" defaultRowHeight="14.25"/>
  <cols>
    <col min="1" max="1" width="10.625" hidden="1" customWidth="1"/>
    <col min="2" max="2" width="16.625" hidden="1" customWidth="1"/>
    <col min="3" max="3" width="5.25" hidden="1" customWidth="1"/>
    <col min="4" max="4" width="36" style="4" customWidth="1"/>
    <col min="5" max="5" width="9" style="6" customWidth="1"/>
    <col min="6" max="6" width="6.75" style="8" customWidth="1"/>
    <col min="7" max="7" width="7.25" style="4" customWidth="1"/>
    <col min="8" max="8" width="63.25" style="4" customWidth="1"/>
  </cols>
  <sheetData>
    <row r="1" spans="2:9" s="18" customFormat="1" ht="33.75" customHeight="1">
      <c r="D1" s="127" t="s">
        <v>48</v>
      </c>
      <c r="E1" s="128"/>
      <c r="F1" s="128"/>
      <c r="G1" s="128"/>
      <c r="H1" s="129"/>
    </row>
    <row r="2" spans="2:9" ht="15">
      <c r="B2" s="1" t="s">
        <v>49</v>
      </c>
      <c r="C2" s="1"/>
      <c r="D2" s="22" t="s">
        <v>50</v>
      </c>
      <c r="E2" s="23" t="s">
        <v>51</v>
      </c>
      <c r="F2" s="24" t="s">
        <v>4</v>
      </c>
      <c r="G2" s="25" t="s">
        <v>52</v>
      </c>
      <c r="H2" s="26" t="s">
        <v>5</v>
      </c>
    </row>
    <row r="3" spans="2:9">
      <c r="B3" t="s">
        <v>53</v>
      </c>
      <c r="D3" s="19" t="s">
        <v>54</v>
      </c>
      <c r="E3" s="5" t="s">
        <v>55</v>
      </c>
      <c r="F3" s="7">
        <v>1</v>
      </c>
      <c r="G3" s="3" t="s">
        <v>56</v>
      </c>
      <c r="H3" s="20"/>
    </row>
    <row r="4" spans="2:9">
      <c r="D4" s="19" t="s">
        <v>57</v>
      </c>
      <c r="E4" s="5" t="s">
        <v>58</v>
      </c>
      <c r="F4" s="7">
        <v>2</v>
      </c>
      <c r="G4" s="3" t="s">
        <v>56</v>
      </c>
      <c r="H4" s="20"/>
    </row>
    <row r="5" spans="2:9">
      <c r="B5" t="s">
        <v>53</v>
      </c>
      <c r="D5" s="19" t="s">
        <v>59</v>
      </c>
      <c r="E5" s="5" t="s">
        <v>60</v>
      </c>
      <c r="F5" s="7">
        <v>1</v>
      </c>
      <c r="G5" s="3" t="s">
        <v>56</v>
      </c>
      <c r="H5" s="20"/>
    </row>
    <row r="6" spans="2:9">
      <c r="B6" t="s">
        <v>53</v>
      </c>
      <c r="D6" s="19" t="s">
        <v>61</v>
      </c>
      <c r="E6" s="5" t="s">
        <v>62</v>
      </c>
      <c r="F6" s="7">
        <v>1</v>
      </c>
      <c r="G6" s="3" t="s">
        <v>56</v>
      </c>
      <c r="H6" s="20"/>
    </row>
    <row r="7" spans="2:9">
      <c r="B7" t="s">
        <v>53</v>
      </c>
      <c r="D7" s="19" t="s">
        <v>63</v>
      </c>
      <c r="E7" s="5" t="s">
        <v>64</v>
      </c>
      <c r="F7" s="7">
        <v>1</v>
      </c>
      <c r="G7" s="3" t="s">
        <v>56</v>
      </c>
      <c r="H7" s="20"/>
    </row>
    <row r="8" spans="2:9">
      <c r="D8" s="19" t="s">
        <v>65</v>
      </c>
      <c r="E8" s="5" t="s">
        <v>58</v>
      </c>
      <c r="F8" s="7">
        <v>5</v>
      </c>
      <c r="G8" s="3" t="s">
        <v>56</v>
      </c>
      <c r="H8" s="20"/>
    </row>
    <row r="9" spans="2:9">
      <c r="D9" s="19" t="s">
        <v>66</v>
      </c>
      <c r="E9" s="5" t="s">
        <v>58</v>
      </c>
      <c r="F9" s="7">
        <v>1</v>
      </c>
      <c r="G9" s="3" t="s">
        <v>56</v>
      </c>
      <c r="H9" s="20"/>
    </row>
    <row r="10" spans="2:9">
      <c r="B10" t="s">
        <v>67</v>
      </c>
      <c r="D10" s="19" t="s">
        <v>68</v>
      </c>
      <c r="E10" s="5" t="s">
        <v>58</v>
      </c>
      <c r="F10" s="7">
        <v>1</v>
      </c>
      <c r="G10" s="3" t="s">
        <v>56</v>
      </c>
      <c r="H10" s="20"/>
    </row>
    <row r="11" spans="2:9">
      <c r="B11" t="s">
        <v>67</v>
      </c>
      <c r="D11" s="19" t="s">
        <v>69</v>
      </c>
      <c r="E11" s="5" t="s">
        <v>58</v>
      </c>
      <c r="F11" s="7">
        <v>1</v>
      </c>
      <c r="G11" s="3" t="s">
        <v>56</v>
      </c>
      <c r="H11" s="20"/>
    </row>
    <row r="12" spans="2:9">
      <c r="B12" t="s">
        <v>67</v>
      </c>
      <c r="D12" s="19" t="s">
        <v>70</v>
      </c>
      <c r="E12" s="5" t="s">
        <v>58</v>
      </c>
      <c r="F12" s="7">
        <v>1</v>
      </c>
      <c r="G12" s="3" t="s">
        <v>56</v>
      </c>
      <c r="H12" s="20"/>
    </row>
    <row r="13" spans="2:9">
      <c r="B13" t="s">
        <v>67</v>
      </c>
      <c r="D13" s="19" t="s">
        <v>71</v>
      </c>
      <c r="E13" s="5" t="s">
        <v>58</v>
      </c>
      <c r="F13" s="7">
        <v>2</v>
      </c>
      <c r="G13" s="3" t="s">
        <v>56</v>
      </c>
      <c r="H13" s="20"/>
    </row>
    <row r="14" spans="2:9">
      <c r="D14" s="19" t="s">
        <v>72</v>
      </c>
      <c r="E14" s="5" t="s">
        <v>73</v>
      </c>
      <c r="F14" s="7">
        <v>1</v>
      </c>
      <c r="G14" s="3" t="s">
        <v>56</v>
      </c>
      <c r="H14" s="20"/>
    </row>
    <row r="15" spans="2:9">
      <c r="D15" s="14" t="s">
        <v>74</v>
      </c>
      <c r="E15" s="15" t="s">
        <v>64</v>
      </c>
      <c r="F15" s="16">
        <v>1</v>
      </c>
      <c r="G15" s="17" t="s">
        <v>56</v>
      </c>
      <c r="H15" s="21"/>
    </row>
    <row r="16" spans="2:9">
      <c r="D16" s="130"/>
      <c r="E16" s="131"/>
      <c r="F16" s="131"/>
      <c r="G16" s="131"/>
      <c r="H16" s="131"/>
      <c r="I16" s="131"/>
    </row>
    <row r="17" spans="2:12">
      <c r="D17" s="9" t="s">
        <v>75</v>
      </c>
      <c r="E17" s="10" t="s">
        <v>64</v>
      </c>
      <c r="F17" s="11">
        <v>1</v>
      </c>
      <c r="G17" s="12" t="s">
        <v>76</v>
      </c>
      <c r="H17" s="13"/>
    </row>
    <row r="18" spans="2:12">
      <c r="D18" s="19" t="s">
        <v>77</v>
      </c>
      <c r="E18" s="5" t="s">
        <v>78</v>
      </c>
      <c r="F18" s="7">
        <v>1</v>
      </c>
      <c r="G18" s="3" t="s">
        <v>76</v>
      </c>
      <c r="H18" s="20"/>
    </row>
    <row r="19" spans="2:12">
      <c r="D19" s="19" t="s">
        <v>79</v>
      </c>
      <c r="E19" s="5" t="s">
        <v>80</v>
      </c>
      <c r="F19" s="7">
        <v>2</v>
      </c>
      <c r="G19" s="3" t="s">
        <v>76</v>
      </c>
      <c r="H19" s="20"/>
    </row>
    <row r="20" spans="2:12">
      <c r="D20" s="19" t="s">
        <v>81</v>
      </c>
      <c r="E20" s="5" t="s">
        <v>80</v>
      </c>
      <c r="F20" s="7">
        <v>1</v>
      </c>
      <c r="G20" s="3" t="s">
        <v>76</v>
      </c>
      <c r="H20" s="20"/>
    </row>
    <row r="21" spans="2:12">
      <c r="D21" s="19" t="s">
        <v>82</v>
      </c>
      <c r="E21" s="5" t="s">
        <v>58</v>
      </c>
      <c r="F21" s="7">
        <v>2</v>
      </c>
      <c r="G21" s="3" t="s">
        <v>76</v>
      </c>
      <c r="H21" s="20"/>
    </row>
    <row r="22" spans="2:12">
      <c r="D22" s="14" t="s">
        <v>83</v>
      </c>
      <c r="E22" s="15" t="s">
        <v>84</v>
      </c>
      <c r="F22" s="16">
        <v>1</v>
      </c>
      <c r="G22" s="17" t="s">
        <v>76</v>
      </c>
      <c r="H22" s="21"/>
      <c r="L22" t="s">
        <v>85</v>
      </c>
    </row>
    <row r="23" spans="2:12">
      <c r="D23" s="130"/>
      <c r="E23" s="131"/>
      <c r="F23" s="131"/>
      <c r="G23" s="131"/>
      <c r="H23" s="131"/>
      <c r="I23" s="131"/>
    </row>
    <row r="24" spans="2:12">
      <c r="D24" s="9" t="s">
        <v>86</v>
      </c>
      <c r="E24" s="10" t="s">
        <v>55</v>
      </c>
      <c r="F24" s="11">
        <v>2</v>
      </c>
      <c r="G24" s="12" t="s">
        <v>87</v>
      </c>
      <c r="H24" s="13"/>
    </row>
    <row r="25" spans="2:12">
      <c r="D25" s="14" t="s">
        <v>88</v>
      </c>
      <c r="E25" s="15" t="s">
        <v>89</v>
      </c>
      <c r="F25" s="16">
        <v>1</v>
      </c>
      <c r="G25" s="17" t="s">
        <v>87</v>
      </c>
      <c r="H25" s="21"/>
    </row>
    <row r="26" spans="2:12">
      <c r="D26" s="130"/>
      <c r="E26" s="131"/>
      <c r="F26" s="131"/>
      <c r="G26" s="131"/>
      <c r="H26" s="131"/>
      <c r="I26" s="131"/>
    </row>
    <row r="27" spans="2:12">
      <c r="D27" s="28" t="s">
        <v>90</v>
      </c>
      <c r="E27" s="29" t="s">
        <v>91</v>
      </c>
      <c r="F27" s="30">
        <v>1</v>
      </c>
      <c r="G27" s="31" t="s">
        <v>92</v>
      </c>
      <c r="H27" s="32"/>
    </row>
    <row r="28" spans="2:12">
      <c r="D28" s="33" t="s">
        <v>93</v>
      </c>
      <c r="E28" s="34" t="s">
        <v>64</v>
      </c>
      <c r="F28" s="35">
        <v>1</v>
      </c>
      <c r="G28" s="36" t="s">
        <v>92</v>
      </c>
      <c r="H28" s="37" t="s">
        <v>94</v>
      </c>
      <c r="I28" s="38"/>
    </row>
    <row r="29" spans="2:12">
      <c r="D29" s="131"/>
      <c r="E29" s="131"/>
      <c r="F29" s="131"/>
      <c r="G29" s="131"/>
      <c r="H29" s="131"/>
      <c r="I29" s="131"/>
    </row>
    <row r="30" spans="2:12">
      <c r="B30" t="s">
        <v>95</v>
      </c>
      <c r="D30" s="99" t="s">
        <v>96</v>
      </c>
      <c r="E30" s="100" t="s">
        <v>64</v>
      </c>
      <c r="F30" s="101">
        <v>1</v>
      </c>
      <c r="G30" s="102" t="s">
        <v>97</v>
      </c>
      <c r="H30" s="103"/>
      <c r="J30" s="27"/>
    </row>
    <row r="31" spans="2:12">
      <c r="D31" s="104" t="s">
        <v>98</v>
      </c>
      <c r="E31" s="97" t="s">
        <v>58</v>
      </c>
      <c r="F31" s="98">
        <v>1</v>
      </c>
      <c r="G31" s="96" t="s">
        <v>97</v>
      </c>
      <c r="H31" s="105"/>
    </row>
    <row r="32" spans="2:12">
      <c r="D32" s="104" t="s">
        <v>99</v>
      </c>
      <c r="E32" s="97" t="s">
        <v>64</v>
      </c>
      <c r="F32" s="98">
        <v>1</v>
      </c>
      <c r="G32" s="96" t="s">
        <v>97</v>
      </c>
      <c r="H32" s="105"/>
    </row>
    <row r="33" spans="1:8">
      <c r="D33" s="104" t="s">
        <v>99</v>
      </c>
      <c r="E33" s="97" t="s">
        <v>100</v>
      </c>
      <c r="F33" s="98">
        <v>2</v>
      </c>
      <c r="G33" s="96" t="s">
        <v>97</v>
      </c>
      <c r="H33" s="105"/>
    </row>
    <row r="34" spans="1:8">
      <c r="D34" s="104" t="s">
        <v>101</v>
      </c>
      <c r="E34" s="97" t="s">
        <v>100</v>
      </c>
      <c r="F34" s="98">
        <v>2</v>
      </c>
      <c r="G34" s="96" t="s">
        <v>97</v>
      </c>
      <c r="H34" s="105"/>
    </row>
    <row r="35" spans="1:8">
      <c r="D35" s="104" t="s">
        <v>102</v>
      </c>
      <c r="E35" s="97" t="s">
        <v>103</v>
      </c>
      <c r="F35" s="98">
        <v>1</v>
      </c>
      <c r="G35" s="96" t="s">
        <v>97</v>
      </c>
      <c r="H35" s="105"/>
    </row>
    <row r="36" spans="1:8">
      <c r="D36" s="104" t="s">
        <v>104</v>
      </c>
      <c r="E36" s="97" t="s">
        <v>103</v>
      </c>
      <c r="F36" s="98">
        <v>2</v>
      </c>
      <c r="G36" s="96" t="s">
        <v>97</v>
      </c>
      <c r="H36" s="105"/>
    </row>
    <row r="37" spans="1:8">
      <c r="D37" s="104" t="s">
        <v>105</v>
      </c>
      <c r="E37" s="97" t="s">
        <v>103</v>
      </c>
      <c r="F37" s="98">
        <v>1</v>
      </c>
      <c r="G37" s="96" t="s">
        <v>97</v>
      </c>
      <c r="H37" s="105"/>
    </row>
    <row r="38" spans="1:8">
      <c r="D38" s="104" t="s">
        <v>106</v>
      </c>
      <c r="E38" s="97" t="s">
        <v>103</v>
      </c>
      <c r="F38" s="98">
        <v>1</v>
      </c>
      <c r="G38" s="96" t="s">
        <v>97</v>
      </c>
      <c r="H38" s="105"/>
    </row>
    <row r="39" spans="1:8">
      <c r="D39" s="104" t="s">
        <v>107</v>
      </c>
      <c r="E39" s="97" t="s">
        <v>103</v>
      </c>
      <c r="F39" s="98">
        <v>1</v>
      </c>
      <c r="G39" s="96" t="s">
        <v>97</v>
      </c>
      <c r="H39" s="105"/>
    </row>
    <row r="40" spans="1:8">
      <c r="D40" s="104" t="s">
        <v>108</v>
      </c>
      <c r="E40" s="97" t="s">
        <v>103</v>
      </c>
      <c r="F40" s="98">
        <v>1</v>
      </c>
      <c r="G40" s="96" t="s">
        <v>97</v>
      </c>
      <c r="H40" s="105"/>
    </row>
    <row r="41" spans="1:8">
      <c r="D41" s="104" t="s">
        <v>109</v>
      </c>
      <c r="E41" s="97" t="s">
        <v>103</v>
      </c>
      <c r="F41" s="98">
        <v>1</v>
      </c>
      <c r="G41" s="96" t="s">
        <v>97</v>
      </c>
      <c r="H41" s="105"/>
    </row>
    <row r="42" spans="1:8">
      <c r="B42" t="s">
        <v>95</v>
      </c>
      <c r="D42" s="104" t="s">
        <v>110</v>
      </c>
      <c r="E42" s="97" t="s">
        <v>111</v>
      </c>
      <c r="F42" s="98">
        <v>3</v>
      </c>
      <c r="G42" s="96" t="s">
        <v>97</v>
      </c>
      <c r="H42" s="105"/>
    </row>
    <row r="43" spans="1:8">
      <c r="B43" t="s">
        <v>95</v>
      </c>
      <c r="D43" s="104" t="s">
        <v>112</v>
      </c>
      <c r="E43" s="97" t="s">
        <v>103</v>
      </c>
      <c r="F43" s="98">
        <v>1</v>
      </c>
      <c r="G43" s="96" t="s">
        <v>97</v>
      </c>
      <c r="H43" s="105"/>
    </row>
    <row r="44" spans="1:8">
      <c r="A44" t="s">
        <v>85</v>
      </c>
      <c r="D44" s="104" t="s">
        <v>113</v>
      </c>
      <c r="E44" s="97" t="s">
        <v>103</v>
      </c>
      <c r="F44" s="98">
        <v>1</v>
      </c>
      <c r="G44" s="96" t="s">
        <v>97</v>
      </c>
      <c r="H44" s="105"/>
    </row>
    <row r="45" spans="1:8">
      <c r="D45" s="106" t="s">
        <v>114</v>
      </c>
      <c r="E45" s="107" t="s">
        <v>103</v>
      </c>
      <c r="F45" s="108">
        <v>1</v>
      </c>
      <c r="G45" s="109" t="s">
        <v>97</v>
      </c>
      <c r="H45" s="110"/>
    </row>
    <row r="47" spans="1:8">
      <c r="D47" s="99" t="s">
        <v>115</v>
      </c>
      <c r="E47" s="100" t="s">
        <v>116</v>
      </c>
      <c r="F47" s="101">
        <v>2</v>
      </c>
      <c r="G47" s="102"/>
      <c r="H47" s="103"/>
    </row>
    <row r="48" spans="1:8" hidden="1">
      <c r="B48" t="s">
        <v>95</v>
      </c>
      <c r="D48" s="104" t="s">
        <v>117</v>
      </c>
      <c r="E48" s="97" t="s">
        <v>118</v>
      </c>
      <c r="F48" s="98">
        <v>1</v>
      </c>
      <c r="G48" s="96"/>
      <c r="H48" s="105"/>
    </row>
    <row r="49" spans="2:8" hidden="1">
      <c r="B49" t="s">
        <v>95</v>
      </c>
      <c r="D49" s="104" t="s">
        <v>119</v>
      </c>
      <c r="E49" s="97" t="s">
        <v>103</v>
      </c>
      <c r="F49" s="98">
        <v>1</v>
      </c>
      <c r="G49" s="96"/>
      <c r="H49" s="105"/>
    </row>
    <row r="50" spans="2:8" hidden="1">
      <c r="B50" t="s">
        <v>120</v>
      </c>
      <c r="D50" s="104" t="s">
        <v>121</v>
      </c>
      <c r="E50" s="97" t="s">
        <v>58</v>
      </c>
      <c r="F50" s="98">
        <v>1</v>
      </c>
      <c r="G50" s="96"/>
      <c r="H50" s="105"/>
    </row>
    <row r="51" spans="2:8" hidden="1">
      <c r="B51" t="s">
        <v>120</v>
      </c>
      <c r="D51" s="104" t="s">
        <v>122</v>
      </c>
      <c r="E51" s="97" t="s">
        <v>123</v>
      </c>
      <c r="F51" s="98">
        <v>1</v>
      </c>
      <c r="G51" s="96"/>
      <c r="H51" s="105"/>
    </row>
    <row r="52" spans="2:8" hidden="1">
      <c r="D52" s="104" t="s">
        <v>124</v>
      </c>
      <c r="E52" s="97" t="s">
        <v>125</v>
      </c>
      <c r="F52" s="98">
        <v>1</v>
      </c>
      <c r="G52" s="96"/>
      <c r="H52" s="105"/>
    </row>
    <row r="53" spans="2:8" hidden="1">
      <c r="D53" s="104" t="s">
        <v>126</v>
      </c>
      <c r="E53" s="97" t="s">
        <v>127</v>
      </c>
      <c r="F53" s="98">
        <v>1</v>
      </c>
      <c r="G53" s="96"/>
      <c r="H53" s="105"/>
    </row>
    <row r="54" spans="2:8" hidden="1">
      <c r="D54" s="104" t="s">
        <v>128</v>
      </c>
      <c r="E54" s="97"/>
      <c r="F54" s="98">
        <v>1</v>
      </c>
      <c r="G54" s="96"/>
      <c r="H54" s="105"/>
    </row>
    <row r="55" spans="2:8" hidden="1">
      <c r="D55" s="104" t="s">
        <v>129</v>
      </c>
      <c r="E55" s="97"/>
      <c r="F55" s="98">
        <v>1</v>
      </c>
      <c r="G55" s="96"/>
      <c r="H55" s="105"/>
    </row>
    <row r="56" spans="2:8" hidden="1">
      <c r="D56" s="104" t="s">
        <v>130</v>
      </c>
      <c r="E56" s="97"/>
      <c r="F56" s="98">
        <v>1</v>
      </c>
      <c r="G56" s="96"/>
      <c r="H56" s="105"/>
    </row>
    <row r="57" spans="2:8" hidden="1">
      <c r="D57" s="104" t="s">
        <v>131</v>
      </c>
      <c r="E57" s="97"/>
      <c r="F57" s="98">
        <v>1</v>
      </c>
      <c r="G57" s="96"/>
      <c r="H57" s="105"/>
    </row>
    <row r="58" spans="2:8" hidden="1">
      <c r="D58" s="104"/>
      <c r="E58" s="97"/>
      <c r="F58" s="98"/>
      <c r="G58" s="96"/>
      <c r="H58" s="105"/>
    </row>
    <row r="59" spans="2:8">
      <c r="D59" s="104" t="s">
        <v>132</v>
      </c>
      <c r="E59" s="97" t="s">
        <v>133</v>
      </c>
      <c r="F59" s="98">
        <v>1</v>
      </c>
      <c r="G59" s="96"/>
      <c r="H59" s="105"/>
    </row>
    <row r="60" spans="2:8" ht="15">
      <c r="D60" s="111" t="s">
        <v>134</v>
      </c>
      <c r="E60" s="97"/>
      <c r="F60" s="98">
        <v>1</v>
      </c>
      <c r="G60" s="96"/>
      <c r="H60" s="105"/>
    </row>
    <row r="61" spans="2:8">
      <c r="D61" s="104" t="s">
        <v>135</v>
      </c>
      <c r="E61" s="97"/>
      <c r="F61" s="98">
        <v>1</v>
      </c>
      <c r="G61" s="96"/>
      <c r="H61" s="105"/>
    </row>
    <row r="62" spans="2:8">
      <c r="D62" s="104" t="s">
        <v>136</v>
      </c>
      <c r="E62" s="97"/>
      <c r="F62" s="98">
        <v>1</v>
      </c>
      <c r="G62" s="96"/>
      <c r="H62" s="105"/>
    </row>
    <row r="63" spans="2:8">
      <c r="D63" s="104" t="s">
        <v>137</v>
      </c>
      <c r="E63" s="97"/>
      <c r="F63" s="98">
        <v>1</v>
      </c>
      <c r="G63" s="96"/>
      <c r="H63" s="105"/>
    </row>
    <row r="64" spans="2:8">
      <c r="D64" s="104" t="s">
        <v>138</v>
      </c>
      <c r="E64" s="97"/>
      <c r="F64" s="98">
        <v>1</v>
      </c>
      <c r="G64" s="96"/>
      <c r="H64" s="105"/>
    </row>
    <row r="65" spans="4:8">
      <c r="D65" s="106" t="s">
        <v>139</v>
      </c>
      <c r="E65" s="107" t="s">
        <v>140</v>
      </c>
      <c r="F65" s="108">
        <v>1</v>
      </c>
      <c r="G65" s="109"/>
      <c r="H65" s="110"/>
    </row>
  </sheetData>
  <sortState xmlns:xlrd2="http://schemas.microsoft.com/office/spreadsheetml/2017/richdata2" ref="D30:H45">
    <sortCondition ref="D30:D45"/>
  </sortState>
  <mergeCells count="5">
    <mergeCell ref="D1:H1"/>
    <mergeCell ref="D16:I16"/>
    <mergeCell ref="D23:I23"/>
    <mergeCell ref="D26:I26"/>
    <mergeCell ref="D29:I29"/>
  </mergeCells>
  <phoneticPr fontId="15" type="noConversion"/>
  <pageMargins left="0.7" right="1.2254901960784314E-2" top="0.75" bottom="0.75" header="0.3" footer="0.3"/>
  <pageSetup paperSize="9" orientation="portrait" r:id="rId1"/>
  <headerFoot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76" workbookViewId="0">
      <selection activeCell="G85" sqref="G85"/>
    </sheetView>
  </sheetViews>
  <sheetFormatPr defaultColWidth="8.625" defaultRowHeight="14.25"/>
  <cols>
    <col min="1" max="1" width="5.125" customWidth="1"/>
    <col min="2" max="2" width="46.25" customWidth="1"/>
    <col min="3" max="3" width="17.625" customWidth="1"/>
    <col min="4" max="4" width="10.625" customWidth="1"/>
    <col min="5" max="5" width="48.875" customWidth="1"/>
    <col min="6" max="6" width="8.625" customWidth="1"/>
  </cols>
  <sheetData>
    <row r="1" spans="1:5" s="131" customFormat="1"/>
    <row r="2" spans="1:5" s="1" customFormat="1" ht="15">
      <c r="A2" s="39" t="s">
        <v>0</v>
      </c>
      <c r="B2" s="40" t="s">
        <v>141</v>
      </c>
      <c r="C2" s="40" t="s">
        <v>142</v>
      </c>
      <c r="D2" s="40" t="s">
        <v>4</v>
      </c>
      <c r="E2" s="41" t="s">
        <v>5</v>
      </c>
    </row>
    <row r="3" spans="1:5">
      <c r="A3" s="42">
        <v>1</v>
      </c>
      <c r="B3" s="43" t="s">
        <v>143</v>
      </c>
      <c r="C3" s="43" t="s">
        <v>144</v>
      </c>
      <c r="D3" s="43">
        <v>6</v>
      </c>
      <c r="E3" s="44"/>
    </row>
    <row r="4" spans="1:5">
      <c r="A4" s="42">
        <f>A3+1</f>
        <v>2</v>
      </c>
      <c r="B4" s="43" t="s">
        <v>145</v>
      </c>
      <c r="C4" s="43" t="s">
        <v>144</v>
      </c>
      <c r="D4" s="43">
        <v>8</v>
      </c>
      <c r="E4" s="45"/>
    </row>
    <row r="5" spans="1:5">
      <c r="A5" s="42">
        <f t="shared" ref="A5:A6" si="0">A4+1</f>
        <v>3</v>
      </c>
      <c r="B5" s="43" t="s">
        <v>146</v>
      </c>
      <c r="C5" s="43" t="s">
        <v>144</v>
      </c>
      <c r="D5" s="43">
        <v>2</v>
      </c>
      <c r="E5" s="45"/>
    </row>
    <row r="6" spans="1:5">
      <c r="A6" s="46">
        <f t="shared" si="0"/>
        <v>4</v>
      </c>
      <c r="B6" s="47" t="s">
        <v>147</v>
      </c>
      <c r="C6" s="47" t="s">
        <v>144</v>
      </c>
      <c r="D6" s="47">
        <v>2</v>
      </c>
      <c r="E6" s="82" t="s">
        <v>148</v>
      </c>
    </row>
    <row r="7" spans="1:5" s="131" customFormat="1"/>
    <row r="8" spans="1:5">
      <c r="A8" s="49">
        <v>5</v>
      </c>
      <c r="B8" s="50" t="s">
        <v>149</v>
      </c>
      <c r="C8" s="50" t="s">
        <v>150</v>
      </c>
      <c r="D8" s="50">
        <v>2</v>
      </c>
      <c r="E8" s="51"/>
    </row>
    <row r="9" spans="1:5" s="131" customFormat="1"/>
    <row r="10" spans="1:5">
      <c r="A10" s="52">
        <f>A8+1</f>
        <v>6</v>
      </c>
      <c r="B10" s="53" t="s">
        <v>151</v>
      </c>
      <c r="C10" s="53" t="s">
        <v>103</v>
      </c>
      <c r="D10" s="53">
        <v>1</v>
      </c>
      <c r="E10" s="54"/>
    </row>
    <row r="11" spans="1:5">
      <c r="A11" s="115"/>
      <c r="B11" s="113" t="s">
        <v>259</v>
      </c>
      <c r="C11" s="113" t="s">
        <v>197</v>
      </c>
      <c r="D11" s="117">
        <v>1</v>
      </c>
      <c r="E11" s="114"/>
    </row>
    <row r="12" spans="1:5">
      <c r="A12" s="115"/>
      <c r="B12" s="113" t="s">
        <v>260</v>
      </c>
      <c r="C12" s="113" t="s">
        <v>197</v>
      </c>
      <c r="D12" s="117">
        <v>2</v>
      </c>
      <c r="E12" s="114"/>
    </row>
    <row r="13" spans="1:5">
      <c r="A13" s="115"/>
      <c r="B13" s="113" t="s">
        <v>258</v>
      </c>
      <c r="C13" s="113" t="s">
        <v>100</v>
      </c>
      <c r="D13" s="117">
        <v>7</v>
      </c>
      <c r="E13" s="114"/>
    </row>
    <row r="14" spans="1:5">
      <c r="A14" s="42">
        <f>A10+1</f>
        <v>7</v>
      </c>
      <c r="B14" s="43" t="s">
        <v>151</v>
      </c>
      <c r="C14" s="43" t="s">
        <v>91</v>
      </c>
      <c r="D14" s="116">
        <v>30</v>
      </c>
      <c r="E14" s="45"/>
    </row>
    <row r="15" spans="1:5">
      <c r="A15" s="42"/>
      <c r="B15" s="43" t="s">
        <v>151</v>
      </c>
      <c r="C15" s="43" t="s">
        <v>163</v>
      </c>
      <c r="D15" s="116">
        <v>1</v>
      </c>
      <c r="E15" s="45"/>
    </row>
    <row r="16" spans="1:5">
      <c r="A16" s="42">
        <f>A14+1</f>
        <v>8</v>
      </c>
      <c r="B16" s="43" t="s">
        <v>151</v>
      </c>
      <c r="C16" s="43" t="s">
        <v>152</v>
      </c>
      <c r="D16" s="116">
        <v>5</v>
      </c>
      <c r="E16" s="45"/>
    </row>
    <row r="17" spans="1:5">
      <c r="A17" s="42">
        <f>A16+1</f>
        <v>9</v>
      </c>
      <c r="B17" s="43" t="s">
        <v>153</v>
      </c>
      <c r="C17" s="43" t="s">
        <v>154</v>
      </c>
      <c r="D17" s="116">
        <v>2</v>
      </c>
      <c r="E17" s="45"/>
    </row>
    <row r="18" spans="1:5">
      <c r="A18" s="42">
        <f t="shared" ref="A18:A22" si="1">A17+1</f>
        <v>10</v>
      </c>
      <c r="B18" s="43" t="s">
        <v>257</v>
      </c>
      <c r="C18" s="43" t="s">
        <v>100</v>
      </c>
      <c r="D18" s="116">
        <v>1</v>
      </c>
      <c r="E18" s="45"/>
    </row>
    <row r="19" spans="1:5">
      <c r="A19" s="42">
        <f t="shared" si="1"/>
        <v>11</v>
      </c>
      <c r="B19" s="43" t="s">
        <v>155</v>
      </c>
      <c r="C19" s="43" t="s">
        <v>100</v>
      </c>
      <c r="D19" s="116">
        <v>2</v>
      </c>
      <c r="E19" s="45"/>
    </row>
    <row r="20" spans="1:5">
      <c r="A20" s="42">
        <f>A19+1</f>
        <v>12</v>
      </c>
      <c r="B20" s="43" t="s">
        <v>156</v>
      </c>
      <c r="C20" s="43" t="s">
        <v>157</v>
      </c>
      <c r="D20" s="43">
        <v>6</v>
      </c>
      <c r="E20" s="45"/>
    </row>
    <row r="21" spans="1:5">
      <c r="A21" s="42">
        <f>A20+1</f>
        <v>13</v>
      </c>
      <c r="B21" s="43" t="s">
        <v>158</v>
      </c>
      <c r="C21" s="43" t="s">
        <v>154</v>
      </c>
      <c r="D21" s="43">
        <v>5</v>
      </c>
      <c r="E21" s="45"/>
    </row>
    <row r="22" spans="1:5">
      <c r="A22" s="42">
        <f t="shared" si="1"/>
        <v>14</v>
      </c>
      <c r="B22" s="43" t="s">
        <v>262</v>
      </c>
      <c r="C22" s="43" t="s">
        <v>152</v>
      </c>
      <c r="D22" s="118">
        <v>13</v>
      </c>
      <c r="E22" s="45"/>
    </row>
    <row r="23" spans="1:5" ht="15" thickBot="1">
      <c r="A23" s="42">
        <f>A22+1</f>
        <v>15</v>
      </c>
      <c r="B23" s="47" t="s">
        <v>261</v>
      </c>
      <c r="C23" s="47" t="s">
        <v>152</v>
      </c>
      <c r="D23" s="119">
        <v>7</v>
      </c>
      <c r="E23" s="81" t="s">
        <v>270</v>
      </c>
    </row>
    <row r="24" spans="1:5" s="131" customFormat="1"/>
    <row r="25" spans="1:5" s="72" customFormat="1">
      <c r="A25" s="74">
        <f>A23+1</f>
        <v>16</v>
      </c>
      <c r="B25" s="75" t="s">
        <v>159</v>
      </c>
      <c r="C25" s="75" t="s">
        <v>160</v>
      </c>
      <c r="D25" s="76">
        <v>10</v>
      </c>
      <c r="E25" s="77"/>
    </row>
    <row r="26" spans="1:5">
      <c r="A26" s="46">
        <f>A25+1</f>
        <v>17</v>
      </c>
      <c r="B26" s="47" t="s">
        <v>161</v>
      </c>
      <c r="C26" s="47"/>
      <c r="D26" s="47">
        <v>6</v>
      </c>
      <c r="E26" s="48"/>
    </row>
    <row r="27" spans="1:5" s="131" customFormat="1"/>
    <row r="28" spans="1:5">
      <c r="A28" s="52">
        <f>A26+1</f>
        <v>18</v>
      </c>
      <c r="B28" s="53" t="s">
        <v>162</v>
      </c>
      <c r="C28" s="53" t="s">
        <v>154</v>
      </c>
      <c r="D28" s="53">
        <v>6</v>
      </c>
      <c r="E28" s="54"/>
    </row>
    <row r="29" spans="1:5">
      <c r="A29" s="42">
        <f>A28+1</f>
        <v>19</v>
      </c>
      <c r="B29" s="43" t="s">
        <v>162</v>
      </c>
      <c r="C29" s="43" t="s">
        <v>152</v>
      </c>
      <c r="D29" s="43">
        <v>5</v>
      </c>
      <c r="E29" s="45"/>
    </row>
    <row r="30" spans="1:5">
      <c r="A30" s="42">
        <f t="shared" ref="A30:A36" si="2">A29+1</f>
        <v>20</v>
      </c>
      <c r="B30" s="43" t="s">
        <v>162</v>
      </c>
      <c r="C30" s="43" t="s">
        <v>91</v>
      </c>
      <c r="D30" s="43">
        <v>21</v>
      </c>
      <c r="E30" s="45"/>
    </row>
    <row r="31" spans="1:5">
      <c r="A31" s="42">
        <f t="shared" si="2"/>
        <v>21</v>
      </c>
      <c r="B31" s="43" t="s">
        <v>162</v>
      </c>
      <c r="C31" s="43" t="s">
        <v>163</v>
      </c>
      <c r="D31" s="43">
        <v>7</v>
      </c>
      <c r="E31" s="45"/>
    </row>
    <row r="32" spans="1:5">
      <c r="A32" s="42">
        <f t="shared" si="2"/>
        <v>22</v>
      </c>
      <c r="B32" s="43" t="s">
        <v>162</v>
      </c>
      <c r="C32" s="43" t="s">
        <v>164</v>
      </c>
      <c r="D32" s="43">
        <v>1</v>
      </c>
      <c r="E32" s="45"/>
    </row>
    <row r="33" spans="1:5">
      <c r="A33" s="42">
        <f t="shared" si="2"/>
        <v>23</v>
      </c>
      <c r="B33" s="43" t="s">
        <v>162</v>
      </c>
      <c r="C33" s="43" t="s">
        <v>100</v>
      </c>
      <c r="D33" s="43">
        <v>3</v>
      </c>
      <c r="E33" s="45"/>
    </row>
    <row r="34" spans="1:5">
      <c r="A34" s="42">
        <f t="shared" si="2"/>
        <v>24</v>
      </c>
      <c r="B34" s="43" t="s">
        <v>162</v>
      </c>
      <c r="C34" s="43" t="s">
        <v>165</v>
      </c>
      <c r="D34" s="43">
        <v>5</v>
      </c>
      <c r="E34" s="45"/>
    </row>
    <row r="35" spans="1:5">
      <c r="A35" s="42">
        <f t="shared" si="2"/>
        <v>25</v>
      </c>
      <c r="B35" s="43" t="s">
        <v>162</v>
      </c>
      <c r="C35" s="43" t="s">
        <v>157</v>
      </c>
      <c r="D35" s="43">
        <v>1</v>
      </c>
      <c r="E35" s="45"/>
    </row>
    <row r="36" spans="1:5">
      <c r="A36" s="46">
        <f t="shared" si="2"/>
        <v>26</v>
      </c>
      <c r="B36" s="47" t="s">
        <v>162</v>
      </c>
      <c r="C36" s="47" t="s">
        <v>103</v>
      </c>
      <c r="D36" s="47" t="s">
        <v>85</v>
      </c>
      <c r="E36" s="48"/>
    </row>
    <row r="37" spans="1:5" s="131" customFormat="1"/>
    <row r="38" spans="1:5">
      <c r="A38" s="52">
        <f>A36+1</f>
        <v>27</v>
      </c>
      <c r="B38" s="53" t="s">
        <v>166</v>
      </c>
      <c r="C38" s="53" t="s">
        <v>164</v>
      </c>
      <c r="D38" s="53">
        <v>2</v>
      </c>
      <c r="E38" s="54"/>
    </row>
    <row r="39" spans="1:5">
      <c r="A39" s="42">
        <f>A38+1</f>
        <v>28</v>
      </c>
      <c r="B39" s="43" t="s">
        <v>166</v>
      </c>
      <c r="C39" s="43" t="s">
        <v>100</v>
      </c>
      <c r="D39" s="43">
        <v>5</v>
      </c>
      <c r="E39" s="45"/>
    </row>
    <row r="40" spans="1:5">
      <c r="A40" s="42">
        <f t="shared" ref="A40:A41" si="3">A39+1</f>
        <v>29</v>
      </c>
      <c r="B40" s="43" t="s">
        <v>167</v>
      </c>
      <c r="C40" s="43" t="s">
        <v>152</v>
      </c>
      <c r="D40" s="43">
        <v>1</v>
      </c>
      <c r="E40" s="45"/>
    </row>
    <row r="41" spans="1:5">
      <c r="A41" s="46">
        <f t="shared" si="3"/>
        <v>30</v>
      </c>
      <c r="B41" s="47" t="s">
        <v>168</v>
      </c>
      <c r="C41" s="47" t="s">
        <v>144</v>
      </c>
      <c r="D41" s="47">
        <v>21</v>
      </c>
      <c r="E41" s="48"/>
    </row>
    <row r="42" spans="1:5" s="131" customFormat="1"/>
    <row r="43" spans="1:5">
      <c r="A43" s="49">
        <f>A41+1</f>
        <v>31</v>
      </c>
      <c r="B43" s="50" t="s">
        <v>169</v>
      </c>
      <c r="C43" s="50" t="s">
        <v>150</v>
      </c>
      <c r="D43" s="50">
        <v>2</v>
      </c>
      <c r="E43" s="51"/>
    </row>
    <row r="44" spans="1:5" s="131" customFormat="1"/>
    <row r="45" spans="1:5">
      <c r="A45" s="49">
        <f>A43+1</f>
        <v>32</v>
      </c>
      <c r="B45" s="50" t="s">
        <v>170</v>
      </c>
      <c r="C45" s="50" t="s">
        <v>150</v>
      </c>
      <c r="D45" s="50">
        <v>2</v>
      </c>
      <c r="E45" s="51"/>
    </row>
    <row r="46" spans="1:5" s="131" customFormat="1"/>
    <row r="47" spans="1:5">
      <c r="A47" s="52">
        <f>A45+1</f>
        <v>33</v>
      </c>
      <c r="B47" s="55" t="s">
        <v>171</v>
      </c>
      <c r="C47" s="53" t="s">
        <v>100</v>
      </c>
      <c r="D47" s="53">
        <v>1</v>
      </c>
      <c r="E47" s="54"/>
    </row>
    <row r="48" spans="1:5">
      <c r="A48" s="42">
        <f>A47+1</f>
        <v>34</v>
      </c>
      <c r="B48" s="56" t="s">
        <v>172</v>
      </c>
      <c r="C48" s="43" t="s">
        <v>140</v>
      </c>
      <c r="D48" s="43">
        <v>25</v>
      </c>
      <c r="E48" s="45"/>
    </row>
    <row r="49" spans="1:5">
      <c r="A49" s="42">
        <f t="shared" ref="A49:A62" si="4">A48+1</f>
        <v>35</v>
      </c>
      <c r="B49" s="43" t="s">
        <v>173</v>
      </c>
      <c r="C49" s="43" t="s">
        <v>140</v>
      </c>
      <c r="D49" s="43">
        <v>9</v>
      </c>
      <c r="E49" s="45"/>
    </row>
    <row r="50" spans="1:5">
      <c r="A50" s="42">
        <f t="shared" si="4"/>
        <v>36</v>
      </c>
      <c r="B50" s="56" t="s">
        <v>172</v>
      </c>
      <c r="C50" s="43" t="s">
        <v>91</v>
      </c>
      <c r="D50" s="43">
        <v>1</v>
      </c>
      <c r="E50" s="45"/>
    </row>
    <row r="51" spans="1:5">
      <c r="A51" s="42">
        <f t="shared" si="4"/>
        <v>37</v>
      </c>
      <c r="B51" s="56" t="s">
        <v>171</v>
      </c>
      <c r="C51" s="43" t="s">
        <v>103</v>
      </c>
      <c r="D51" s="43">
        <v>1</v>
      </c>
      <c r="E51" s="45"/>
    </row>
    <row r="52" spans="1:5">
      <c r="A52" s="42">
        <f t="shared" si="4"/>
        <v>38</v>
      </c>
      <c r="B52" s="43" t="s">
        <v>173</v>
      </c>
      <c r="C52" s="43" t="s">
        <v>103</v>
      </c>
      <c r="D52" s="43">
        <v>1</v>
      </c>
      <c r="E52" s="45"/>
    </row>
    <row r="53" spans="1:5">
      <c r="A53" s="42">
        <f t="shared" si="4"/>
        <v>39</v>
      </c>
      <c r="B53" s="56" t="s">
        <v>172</v>
      </c>
      <c r="C53" s="43" t="s">
        <v>154</v>
      </c>
      <c r="D53" s="43">
        <v>5</v>
      </c>
      <c r="E53" s="45"/>
    </row>
    <row r="54" spans="1:5">
      <c r="A54" s="42">
        <f t="shared" si="4"/>
        <v>40</v>
      </c>
      <c r="B54" s="56" t="s">
        <v>172</v>
      </c>
      <c r="C54" s="43" t="s">
        <v>174</v>
      </c>
      <c r="D54" s="43">
        <v>1</v>
      </c>
      <c r="E54" s="45"/>
    </row>
    <row r="55" spans="1:5">
      <c r="A55" s="42">
        <f t="shared" si="4"/>
        <v>41</v>
      </c>
      <c r="B55" s="43" t="s">
        <v>175</v>
      </c>
      <c r="C55" s="43" t="s">
        <v>176</v>
      </c>
      <c r="D55" s="43">
        <v>1</v>
      </c>
      <c r="E55" s="45"/>
    </row>
    <row r="56" spans="1:5">
      <c r="A56" s="42">
        <f t="shared" si="4"/>
        <v>42</v>
      </c>
      <c r="B56" s="43" t="s">
        <v>173</v>
      </c>
      <c r="C56" s="43" t="s">
        <v>152</v>
      </c>
      <c r="D56" s="43">
        <v>13</v>
      </c>
      <c r="E56" s="73"/>
    </row>
    <row r="57" spans="1:5">
      <c r="A57" s="42">
        <f t="shared" si="4"/>
        <v>43</v>
      </c>
      <c r="B57" s="56" t="s">
        <v>172</v>
      </c>
      <c r="C57" s="43" t="s">
        <v>152</v>
      </c>
      <c r="D57" s="43">
        <v>1</v>
      </c>
      <c r="E57" s="45"/>
    </row>
    <row r="58" spans="1:5">
      <c r="A58" s="42">
        <f t="shared" si="4"/>
        <v>44</v>
      </c>
      <c r="B58" s="86" t="s">
        <v>173</v>
      </c>
      <c r="C58" s="118" t="s">
        <v>100</v>
      </c>
      <c r="D58" s="118">
        <v>2</v>
      </c>
      <c r="E58" s="45"/>
    </row>
    <row r="59" spans="1:5">
      <c r="A59" s="42">
        <f t="shared" si="4"/>
        <v>45</v>
      </c>
      <c r="B59" s="43" t="s">
        <v>173</v>
      </c>
      <c r="C59" s="118" t="s">
        <v>157</v>
      </c>
      <c r="D59" s="118">
        <v>2</v>
      </c>
      <c r="E59" s="45"/>
    </row>
    <row r="60" spans="1:5">
      <c r="A60" s="42"/>
      <c r="B60" s="43" t="s">
        <v>271</v>
      </c>
      <c r="C60" s="118" t="s">
        <v>272</v>
      </c>
      <c r="D60" s="118">
        <v>3</v>
      </c>
      <c r="E60" s="45"/>
    </row>
    <row r="61" spans="1:5">
      <c r="A61" s="42">
        <f>A59+1</f>
        <v>46</v>
      </c>
      <c r="B61" s="43" t="s">
        <v>177</v>
      </c>
      <c r="C61" s="118" t="s">
        <v>100</v>
      </c>
      <c r="D61" s="118">
        <v>26</v>
      </c>
      <c r="E61" s="45"/>
    </row>
    <row r="62" spans="1:5" ht="15" thickBot="1">
      <c r="A62" s="46">
        <f t="shared" si="4"/>
        <v>47</v>
      </c>
      <c r="B62" s="47" t="s">
        <v>177</v>
      </c>
      <c r="C62" s="119" t="s">
        <v>103</v>
      </c>
      <c r="D62" s="119">
        <v>1</v>
      </c>
      <c r="E62" s="48"/>
    </row>
    <row r="63" spans="1:5">
      <c r="A63" s="122">
        <v>48</v>
      </c>
      <c r="B63" s="122" t="s">
        <v>263</v>
      </c>
      <c r="C63" s="123" t="s">
        <v>264</v>
      </c>
      <c r="D63" s="123">
        <v>5</v>
      </c>
      <c r="E63" s="122"/>
    </row>
    <row r="64" spans="1:5">
      <c r="A64" s="122">
        <v>49</v>
      </c>
      <c r="B64" s="122" t="s">
        <v>263</v>
      </c>
      <c r="C64" s="123" t="s">
        <v>265</v>
      </c>
      <c r="D64" s="123">
        <v>2</v>
      </c>
      <c r="E64" s="122"/>
    </row>
    <row r="65" spans="1:5">
      <c r="A65" s="122">
        <v>50</v>
      </c>
      <c r="B65" s="122" t="s">
        <v>263</v>
      </c>
      <c r="C65" s="123" t="s">
        <v>176</v>
      </c>
      <c r="D65" s="123">
        <v>2</v>
      </c>
      <c r="E65" s="122"/>
    </row>
    <row r="66" spans="1:5">
      <c r="A66" s="122">
        <v>51</v>
      </c>
      <c r="B66" s="122" t="s">
        <v>263</v>
      </c>
      <c r="C66" s="123" t="s">
        <v>140</v>
      </c>
      <c r="D66" s="123">
        <v>12</v>
      </c>
      <c r="E66" s="122"/>
    </row>
    <row r="67" spans="1:5">
      <c r="A67" s="122">
        <v>52</v>
      </c>
      <c r="B67" s="122" t="s">
        <v>263</v>
      </c>
      <c r="C67" s="123" t="s">
        <v>266</v>
      </c>
      <c r="D67" s="123">
        <v>6</v>
      </c>
      <c r="E67" s="122"/>
    </row>
    <row r="68" spans="1:5">
      <c r="A68" s="122">
        <v>53</v>
      </c>
      <c r="B68" s="122" t="s">
        <v>263</v>
      </c>
      <c r="C68" s="123" t="s">
        <v>267</v>
      </c>
      <c r="D68" s="123">
        <v>3</v>
      </c>
      <c r="E68" s="122"/>
    </row>
    <row r="69" spans="1:5">
      <c r="A69" s="122">
        <v>54</v>
      </c>
      <c r="B69" s="122" t="s">
        <v>263</v>
      </c>
      <c r="C69" s="123" t="s">
        <v>154</v>
      </c>
      <c r="D69" s="123">
        <v>13</v>
      </c>
      <c r="E69" s="122"/>
    </row>
    <row r="70" spans="1:5">
      <c r="A70" s="122">
        <v>55</v>
      </c>
      <c r="B70" s="122" t="s">
        <v>263</v>
      </c>
      <c r="C70" s="123" t="s">
        <v>152</v>
      </c>
      <c r="D70" s="123">
        <v>3</v>
      </c>
      <c r="E70" s="122"/>
    </row>
    <row r="71" spans="1:5">
      <c r="A71" s="122">
        <v>56</v>
      </c>
      <c r="B71" s="122" t="s">
        <v>268</v>
      </c>
      <c r="C71" s="123" t="s">
        <v>264</v>
      </c>
      <c r="D71" s="123">
        <v>5</v>
      </c>
      <c r="E71" s="122"/>
    </row>
    <row r="72" spans="1:5">
      <c r="A72" s="122">
        <v>57</v>
      </c>
      <c r="B72" s="122" t="s">
        <v>268</v>
      </c>
      <c r="C72" s="123" t="s">
        <v>269</v>
      </c>
      <c r="D72" s="123">
        <v>3</v>
      </c>
      <c r="E72" s="122"/>
    </row>
    <row r="73" spans="1:5">
      <c r="A73" s="122">
        <v>58</v>
      </c>
      <c r="B73" s="122" t="s">
        <v>268</v>
      </c>
      <c r="C73" s="123" t="s">
        <v>176</v>
      </c>
      <c r="D73" s="123">
        <v>2</v>
      </c>
      <c r="E73" s="122"/>
    </row>
    <row r="74" spans="1:5">
      <c r="A74" s="122">
        <v>59</v>
      </c>
      <c r="B74" s="122" t="s">
        <v>268</v>
      </c>
      <c r="C74" s="123" t="s">
        <v>140</v>
      </c>
      <c r="D74" s="123">
        <v>2</v>
      </c>
      <c r="E74" s="122"/>
    </row>
    <row r="75" spans="1:5">
      <c r="A75" s="122">
        <v>60</v>
      </c>
      <c r="B75" s="122" t="s">
        <v>268</v>
      </c>
      <c r="C75" s="123" t="s">
        <v>154</v>
      </c>
      <c r="D75" s="123">
        <v>5</v>
      </c>
      <c r="E75" s="122"/>
    </row>
    <row r="76" spans="1:5">
      <c r="A76" s="122"/>
      <c r="B76" s="122"/>
      <c r="C76" s="122"/>
      <c r="D76" s="122"/>
      <c r="E76" s="122"/>
    </row>
    <row r="78" spans="1:5" s="131" customFormat="1"/>
    <row r="79" spans="1:5">
      <c r="A79" s="52">
        <f>A62+1</f>
        <v>48</v>
      </c>
      <c r="B79" s="53" t="s">
        <v>178</v>
      </c>
      <c r="C79" s="53" t="s">
        <v>152</v>
      </c>
      <c r="D79" s="53">
        <v>1</v>
      </c>
      <c r="E79" s="54"/>
    </row>
    <row r="80" spans="1:5">
      <c r="A80" s="42">
        <f>A79+1</f>
        <v>49</v>
      </c>
      <c r="B80" s="43" t="s">
        <v>178</v>
      </c>
      <c r="C80" s="43" t="s">
        <v>91</v>
      </c>
      <c r="D80" s="43">
        <v>1</v>
      </c>
      <c r="E80" s="45"/>
    </row>
    <row r="81" spans="1:6">
      <c r="A81" s="42">
        <f t="shared" ref="A81:A86" si="5">A80+1</f>
        <v>50</v>
      </c>
      <c r="B81" s="43" t="s">
        <v>178</v>
      </c>
      <c r="C81" s="43" t="s">
        <v>100</v>
      </c>
      <c r="D81" s="43">
        <v>9</v>
      </c>
      <c r="E81" s="44" t="s">
        <v>179</v>
      </c>
      <c r="F81">
        <v>6</v>
      </c>
    </row>
    <row r="82" spans="1:6">
      <c r="A82" s="42">
        <f t="shared" si="5"/>
        <v>51</v>
      </c>
      <c r="B82" s="43" t="s">
        <v>178</v>
      </c>
      <c r="C82" s="43" t="s">
        <v>157</v>
      </c>
      <c r="D82" s="43">
        <v>8</v>
      </c>
      <c r="E82" s="45"/>
      <c r="F82">
        <v>6</v>
      </c>
    </row>
    <row r="83" spans="1:6">
      <c r="A83" s="42">
        <f t="shared" si="5"/>
        <v>52</v>
      </c>
      <c r="B83" s="43" t="s">
        <v>178</v>
      </c>
      <c r="C83" s="43" t="s">
        <v>103</v>
      </c>
      <c r="D83" s="118">
        <v>2</v>
      </c>
      <c r="E83" s="45"/>
    </row>
    <row r="84" spans="1:6">
      <c r="A84" s="42">
        <f t="shared" si="5"/>
        <v>53</v>
      </c>
      <c r="B84" s="43" t="s">
        <v>180</v>
      </c>
      <c r="C84" s="43" t="s">
        <v>100</v>
      </c>
      <c r="D84" s="118">
        <v>2</v>
      </c>
      <c r="E84" s="45"/>
    </row>
    <row r="85" spans="1:6">
      <c r="A85" s="42">
        <f t="shared" si="5"/>
        <v>54</v>
      </c>
      <c r="B85" s="43" t="s">
        <v>180</v>
      </c>
      <c r="C85" s="43" t="s">
        <v>103</v>
      </c>
      <c r="D85" s="118">
        <v>2</v>
      </c>
      <c r="E85" s="45"/>
    </row>
    <row r="86" spans="1:6">
      <c r="A86" s="46">
        <f t="shared" si="5"/>
        <v>55</v>
      </c>
      <c r="B86" s="47" t="s">
        <v>181</v>
      </c>
      <c r="C86" s="47" t="s">
        <v>157</v>
      </c>
      <c r="D86" s="119">
        <v>2</v>
      </c>
      <c r="E86" s="48"/>
    </row>
    <row r="87" spans="1:6" s="131" customFormat="1"/>
    <row r="88" spans="1:6" s="72" customFormat="1">
      <c r="A88" s="74">
        <f>A86+1</f>
        <v>56</v>
      </c>
      <c r="B88" s="75" t="s">
        <v>182</v>
      </c>
      <c r="C88" s="75" t="s">
        <v>152</v>
      </c>
      <c r="D88" s="76">
        <v>1</v>
      </c>
      <c r="E88" s="77"/>
    </row>
    <row r="89" spans="1:6" s="72" customFormat="1">
      <c r="A89" s="83">
        <f>A88+1</f>
        <v>57</v>
      </c>
      <c r="B89" s="78" t="s">
        <v>182</v>
      </c>
      <c r="C89" s="78" t="s">
        <v>183</v>
      </c>
      <c r="D89" s="79">
        <v>2</v>
      </c>
      <c r="E89" s="80"/>
    </row>
    <row r="90" spans="1:6">
      <c r="A90" s="83">
        <f t="shared" ref="A90:A92" si="6">A89+1</f>
        <v>58</v>
      </c>
      <c r="B90" s="43" t="s">
        <v>182</v>
      </c>
      <c r="C90" s="43" t="s">
        <v>184</v>
      </c>
      <c r="D90" s="43">
        <v>5</v>
      </c>
      <c r="E90" s="45"/>
    </row>
    <row r="91" spans="1:6">
      <c r="A91" s="83">
        <f t="shared" si="6"/>
        <v>59</v>
      </c>
      <c r="B91" s="43" t="s">
        <v>182</v>
      </c>
      <c r="C91" s="43" t="s">
        <v>100</v>
      </c>
      <c r="D91" s="43">
        <v>2</v>
      </c>
      <c r="E91" s="45"/>
    </row>
    <row r="92" spans="1:6">
      <c r="A92" s="84">
        <f t="shared" si="6"/>
        <v>60</v>
      </c>
      <c r="B92" s="47" t="s">
        <v>185</v>
      </c>
      <c r="C92" s="47" t="s">
        <v>186</v>
      </c>
      <c r="D92" s="47">
        <v>5</v>
      </c>
      <c r="E92" s="81" t="s">
        <v>187</v>
      </c>
    </row>
    <row r="93" spans="1:6" s="131" customFormat="1"/>
    <row r="94" spans="1:6" s="72" customFormat="1">
      <c r="A94" s="74">
        <f>A92+1</f>
        <v>61</v>
      </c>
      <c r="B94" s="75" t="s">
        <v>188</v>
      </c>
      <c r="C94" s="75" t="s">
        <v>144</v>
      </c>
      <c r="D94" s="76">
        <v>1</v>
      </c>
      <c r="E94" s="77"/>
    </row>
    <row r="95" spans="1:6" s="72" customFormat="1">
      <c r="A95" s="124"/>
      <c r="B95" s="43" t="s">
        <v>189</v>
      </c>
      <c r="C95" s="118" t="s">
        <v>273</v>
      </c>
      <c r="D95" s="126">
        <v>1</v>
      </c>
      <c r="E95" s="125"/>
    </row>
    <row r="96" spans="1:6" s="72" customFormat="1" ht="15" thickBot="1">
      <c r="A96" s="124"/>
      <c r="B96" s="47" t="s">
        <v>189</v>
      </c>
      <c r="C96" s="119" t="s">
        <v>274</v>
      </c>
      <c r="D96" s="126">
        <v>3</v>
      </c>
      <c r="E96" s="125"/>
    </row>
    <row r="97" spans="1:5" s="72" customFormat="1">
      <c r="A97" s="124"/>
      <c r="B97" s="43" t="s">
        <v>189</v>
      </c>
      <c r="C97" s="118" t="s">
        <v>276</v>
      </c>
      <c r="D97" s="126">
        <v>1</v>
      </c>
      <c r="E97" s="125"/>
    </row>
    <row r="98" spans="1:5" s="72" customFormat="1" ht="15" thickBot="1">
      <c r="A98" s="124"/>
      <c r="B98" s="47" t="s">
        <v>189</v>
      </c>
      <c r="C98" s="119" t="s">
        <v>275</v>
      </c>
      <c r="D98" s="126">
        <v>6</v>
      </c>
      <c r="E98" s="125"/>
    </row>
    <row r="99" spans="1:5" s="72" customFormat="1">
      <c r="A99" s="124"/>
      <c r="B99" s="120" t="s">
        <v>277</v>
      </c>
      <c r="C99" s="121" t="s">
        <v>278</v>
      </c>
      <c r="D99" s="126">
        <v>1</v>
      </c>
      <c r="E99" s="125"/>
    </row>
    <row r="100" spans="1:5">
      <c r="A100" s="83">
        <f>A94+1</f>
        <v>62</v>
      </c>
      <c r="B100" s="43" t="s">
        <v>189</v>
      </c>
      <c r="C100" s="118" t="s">
        <v>190</v>
      </c>
      <c r="D100" s="118">
        <v>14</v>
      </c>
      <c r="E100" s="45"/>
    </row>
    <row r="101" spans="1:5">
      <c r="A101" s="84">
        <f>A100+1</f>
        <v>63</v>
      </c>
      <c r="B101" s="47" t="s">
        <v>189</v>
      </c>
      <c r="C101" s="119" t="s">
        <v>191</v>
      </c>
      <c r="D101" s="119">
        <v>2</v>
      </c>
      <c r="E101" s="48"/>
    </row>
    <row r="102" spans="1:5" s="131" customFormat="1"/>
    <row r="103" spans="1:5">
      <c r="A103" s="49">
        <f>A101+1</f>
        <v>64</v>
      </c>
      <c r="B103" s="50" t="s">
        <v>192</v>
      </c>
      <c r="C103" s="50" t="s">
        <v>144</v>
      </c>
      <c r="D103" s="50">
        <v>5</v>
      </c>
      <c r="E103" s="51"/>
    </row>
    <row r="104" spans="1:5" s="131" customFormat="1"/>
    <row r="105" spans="1:5">
      <c r="A105" s="49">
        <f>A103+1</f>
        <v>65</v>
      </c>
      <c r="B105" s="50" t="s">
        <v>193</v>
      </c>
      <c r="C105" s="50" t="s">
        <v>150</v>
      </c>
      <c r="D105" s="50">
        <v>2</v>
      </c>
      <c r="E105" s="51"/>
    </row>
    <row r="106" spans="1:5" s="131" customFormat="1"/>
  </sheetData>
  <sortState xmlns:xlrd2="http://schemas.microsoft.com/office/spreadsheetml/2017/richdata2" ref="B101">
    <sortCondition ref="B101"/>
  </sortState>
  <mergeCells count="15">
    <mergeCell ref="A1:XFD1"/>
    <mergeCell ref="A106:XFD106"/>
    <mergeCell ref="A7:XFD7"/>
    <mergeCell ref="A24:XFD24"/>
    <mergeCell ref="A27:XFD27"/>
    <mergeCell ref="A37:XFD37"/>
    <mergeCell ref="A44:XFD44"/>
    <mergeCell ref="A9:XFD9"/>
    <mergeCell ref="A46:XFD46"/>
    <mergeCell ref="A78:XFD78"/>
    <mergeCell ref="A87:XFD87"/>
    <mergeCell ref="A93:XFD93"/>
    <mergeCell ref="A102:XFD102"/>
    <mergeCell ref="A42:XFD42"/>
    <mergeCell ref="A104:XFD104"/>
  </mergeCells>
  <pageMargins left="0" right="0" top="0.39375000000000004" bottom="0.39375000000000004" header="0" footer="0"/>
  <pageSetup paperSize="9" orientation="portrait" r:id="rId1"/>
  <headerFooter>
    <oddHeader>&amp;L&amp;10&amp;K006600
                                      &amp;G&amp;C&amp;"-,Regular"&amp;K00+000
Bijlage 10: Overzicht Programma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897E-7303-4F5A-8818-6237ABF3269C}">
  <dimension ref="A2:F105"/>
  <sheetViews>
    <sheetView workbookViewId="0">
      <selection activeCell="B3" sqref="B3"/>
    </sheetView>
  </sheetViews>
  <sheetFormatPr defaultRowHeight="14.25"/>
  <cols>
    <col min="2" max="2" width="18.125" customWidth="1"/>
    <col min="3" max="3" width="10.5" customWidth="1"/>
    <col min="5" max="5" width="22.375" customWidth="1"/>
  </cols>
  <sheetData>
    <row r="2" spans="1:6" s="57" customFormat="1" ht="15.75">
      <c r="A2" s="61" t="s">
        <v>0</v>
      </c>
      <c r="B2" s="62" t="s">
        <v>141</v>
      </c>
      <c r="C2" s="62" t="s">
        <v>51</v>
      </c>
      <c r="D2" s="62" t="s">
        <v>4</v>
      </c>
      <c r="E2" s="63" t="s">
        <v>194</v>
      </c>
    </row>
    <row r="3" spans="1:6" s="58" customFormat="1" ht="15">
      <c r="A3" s="64">
        <v>1</v>
      </c>
      <c r="B3" s="60" t="s">
        <v>195</v>
      </c>
      <c r="C3" s="60" t="s">
        <v>91</v>
      </c>
      <c r="D3" s="60">
        <v>7</v>
      </c>
      <c r="E3" s="65"/>
    </row>
    <row r="4" spans="1:6" s="58" customFormat="1" ht="15">
      <c r="A4" s="64">
        <f>A3+1</f>
        <v>2</v>
      </c>
      <c r="B4" s="60" t="s">
        <v>195</v>
      </c>
      <c r="C4" s="60" t="s">
        <v>184</v>
      </c>
      <c r="D4" s="60">
        <v>17</v>
      </c>
      <c r="E4" s="65"/>
    </row>
    <row r="5" spans="1:6" s="58" customFormat="1" ht="15">
      <c r="A5" s="64">
        <f t="shared" ref="A5:A9" si="0">A4+1</f>
        <v>3</v>
      </c>
      <c r="B5" s="60" t="s">
        <v>195</v>
      </c>
      <c r="C5" s="60" t="s">
        <v>163</v>
      </c>
      <c r="D5" s="60">
        <v>11</v>
      </c>
      <c r="E5" s="65"/>
    </row>
    <row r="6" spans="1:6" s="58" customFormat="1" ht="15">
      <c r="A6" s="64">
        <f t="shared" si="0"/>
        <v>4</v>
      </c>
      <c r="B6" s="60" t="s">
        <v>195</v>
      </c>
      <c r="C6" s="60" t="s">
        <v>164</v>
      </c>
      <c r="D6" s="60">
        <v>3</v>
      </c>
      <c r="E6" s="65"/>
    </row>
    <row r="7" spans="1:6" s="58" customFormat="1" ht="15">
      <c r="A7" s="64">
        <f t="shared" si="0"/>
        <v>5</v>
      </c>
      <c r="B7" s="60" t="s">
        <v>195</v>
      </c>
      <c r="C7" s="60" t="s">
        <v>100</v>
      </c>
      <c r="D7" s="60">
        <v>6</v>
      </c>
      <c r="E7" s="65"/>
    </row>
    <row r="8" spans="1:6" s="58" customFormat="1" ht="15">
      <c r="A8" s="64">
        <f t="shared" si="0"/>
        <v>6</v>
      </c>
      <c r="B8" s="60" t="s">
        <v>195</v>
      </c>
      <c r="C8" s="60" t="s">
        <v>165</v>
      </c>
      <c r="D8" s="60">
        <v>9</v>
      </c>
      <c r="E8" s="65"/>
    </row>
    <row r="9" spans="1:6" s="58" customFormat="1" ht="15">
      <c r="A9" s="66">
        <f t="shared" si="0"/>
        <v>7</v>
      </c>
      <c r="B9" s="67" t="s">
        <v>195</v>
      </c>
      <c r="C9" s="67" t="s">
        <v>157</v>
      </c>
      <c r="D9" s="67">
        <v>2</v>
      </c>
      <c r="E9" s="68"/>
    </row>
    <row r="10" spans="1:6" s="132" customFormat="1" ht="15"/>
    <row r="11" spans="1:6" s="85" customFormat="1" ht="15">
      <c r="A11" s="87">
        <f>A9+1</f>
        <v>8</v>
      </c>
      <c r="B11" s="88" t="s">
        <v>173</v>
      </c>
      <c r="C11" s="89" t="s">
        <v>103</v>
      </c>
      <c r="D11" s="91">
        <v>1</v>
      </c>
      <c r="E11" s="90"/>
      <c r="F11" s="85" t="s">
        <v>85</v>
      </c>
    </row>
    <row r="12" spans="1:6" s="132" customFormat="1" ht="15"/>
    <row r="13" spans="1:6" s="58" customFormat="1" ht="15">
      <c r="A13" s="69">
        <f>A11+1</f>
        <v>9</v>
      </c>
      <c r="B13" s="70" t="s">
        <v>196</v>
      </c>
      <c r="C13" s="70" t="s">
        <v>154</v>
      </c>
      <c r="D13" s="70">
        <v>2</v>
      </c>
      <c r="E13" s="71"/>
    </row>
    <row r="14" spans="1:6" s="58" customFormat="1" ht="15">
      <c r="A14" s="64">
        <f>A13+1</f>
        <v>10</v>
      </c>
      <c r="B14" s="60" t="s">
        <v>196</v>
      </c>
      <c r="C14" s="60" t="s">
        <v>152</v>
      </c>
      <c r="D14" s="60">
        <v>4</v>
      </c>
      <c r="E14" s="65"/>
    </row>
    <row r="15" spans="1:6" s="58" customFormat="1" ht="15">
      <c r="A15" s="64">
        <f t="shared" ref="A15:A18" si="1">A14+1</f>
        <v>11</v>
      </c>
      <c r="B15" s="60" t="s">
        <v>196</v>
      </c>
      <c r="C15" s="60" t="s">
        <v>91</v>
      </c>
      <c r="D15" s="60">
        <v>24</v>
      </c>
      <c r="E15" s="65"/>
    </row>
    <row r="16" spans="1:6" s="58" customFormat="1" ht="15">
      <c r="A16" s="64">
        <f t="shared" si="1"/>
        <v>12</v>
      </c>
      <c r="B16" s="60" t="s">
        <v>196</v>
      </c>
      <c r="C16" s="60" t="s">
        <v>163</v>
      </c>
      <c r="D16" s="60">
        <v>1</v>
      </c>
      <c r="E16" s="65"/>
    </row>
    <row r="17" spans="1:5" s="58" customFormat="1" ht="15">
      <c r="A17" s="64">
        <f t="shared" si="1"/>
        <v>13</v>
      </c>
      <c r="B17" s="60" t="s">
        <v>196</v>
      </c>
      <c r="C17" s="60" t="s">
        <v>100</v>
      </c>
      <c r="D17" s="60">
        <v>1</v>
      </c>
      <c r="E17" s="65"/>
    </row>
    <row r="18" spans="1:5" s="58" customFormat="1" ht="15">
      <c r="A18" s="66">
        <f t="shared" si="1"/>
        <v>14</v>
      </c>
      <c r="B18" s="67" t="s">
        <v>196</v>
      </c>
      <c r="C18" s="67" t="s">
        <v>197</v>
      </c>
      <c r="D18" s="67">
        <v>1</v>
      </c>
      <c r="E18" s="68"/>
    </row>
    <row r="19" spans="1:5" s="132" customFormat="1" ht="15"/>
    <row r="20" spans="1:5" s="58" customFormat="1" ht="15">
      <c r="A20" s="69">
        <f>A18+1</f>
        <v>15</v>
      </c>
      <c r="B20" s="70" t="s">
        <v>198</v>
      </c>
      <c r="C20" s="70"/>
      <c r="D20" s="70">
        <v>18</v>
      </c>
      <c r="E20" s="71"/>
    </row>
    <row r="21" spans="1:5" s="58" customFormat="1" ht="15">
      <c r="A21" s="66">
        <f>A20+1</f>
        <v>16</v>
      </c>
      <c r="B21" s="67" t="s">
        <v>199</v>
      </c>
      <c r="C21" s="67"/>
      <c r="D21" s="67">
        <v>14</v>
      </c>
      <c r="E21" s="68"/>
    </row>
    <row r="22" spans="1:5" s="132" customFormat="1" ht="15"/>
    <row r="23" spans="1:5" s="58" customFormat="1" ht="15">
      <c r="A23" s="69">
        <v>12</v>
      </c>
      <c r="B23" s="70" t="s">
        <v>200</v>
      </c>
      <c r="C23" s="70"/>
      <c r="D23" s="70">
        <v>6</v>
      </c>
      <c r="E23" s="71"/>
    </row>
    <row r="24" spans="1:5" s="58" customFormat="1" ht="15">
      <c r="A24" s="66">
        <v>13</v>
      </c>
      <c r="B24" s="67" t="s">
        <v>201</v>
      </c>
      <c r="C24" s="67"/>
      <c r="D24" s="67">
        <v>1</v>
      </c>
      <c r="E24" s="68"/>
    </row>
    <row r="25" spans="1:5" s="58" customFormat="1" ht="15">
      <c r="E25" s="59"/>
    </row>
    <row r="26" spans="1:5" s="58" customFormat="1" ht="15">
      <c r="E26" s="59"/>
    </row>
    <row r="27" spans="1:5" s="58" customFormat="1" ht="15">
      <c r="E27" s="59"/>
    </row>
    <row r="28" spans="1:5" s="58" customFormat="1" ht="15">
      <c r="E28" s="59"/>
    </row>
    <row r="29" spans="1:5" s="58" customFormat="1" ht="15">
      <c r="E29" s="59"/>
    </row>
    <row r="30" spans="1:5" s="58" customFormat="1" ht="15">
      <c r="E30" s="59"/>
    </row>
    <row r="31" spans="1:5" s="58" customFormat="1" ht="15">
      <c r="E31" s="59"/>
    </row>
    <row r="32" spans="1:5" s="58" customFormat="1" ht="15">
      <c r="E32" s="59"/>
    </row>
    <row r="33" spans="5:5" s="58" customFormat="1" ht="15">
      <c r="E33" s="59"/>
    </row>
    <row r="34" spans="5:5" s="58" customFormat="1" ht="15">
      <c r="E34" s="59"/>
    </row>
    <row r="35" spans="5:5" s="58" customFormat="1" ht="15">
      <c r="E35" s="59"/>
    </row>
    <row r="36" spans="5:5" s="58" customFormat="1" ht="15">
      <c r="E36" s="59"/>
    </row>
    <row r="37" spans="5:5" s="58" customFormat="1" ht="15">
      <c r="E37" s="59"/>
    </row>
    <row r="38" spans="5:5" s="58" customFormat="1" ht="15">
      <c r="E38" s="59"/>
    </row>
    <row r="39" spans="5:5" s="58" customFormat="1" ht="15">
      <c r="E39" s="59"/>
    </row>
    <row r="40" spans="5:5" s="58" customFormat="1" ht="15">
      <c r="E40" s="59"/>
    </row>
    <row r="41" spans="5:5" s="58" customFormat="1" ht="15">
      <c r="E41" s="59"/>
    </row>
    <row r="42" spans="5:5" s="58" customFormat="1" ht="15">
      <c r="E42" s="59"/>
    </row>
    <row r="43" spans="5:5" s="58" customFormat="1" ht="15">
      <c r="E43" s="59"/>
    </row>
    <row r="44" spans="5:5" s="58" customFormat="1" ht="15">
      <c r="E44" s="59"/>
    </row>
    <row r="45" spans="5:5" s="58" customFormat="1" ht="15">
      <c r="E45" s="59"/>
    </row>
    <row r="46" spans="5:5" s="58" customFormat="1" ht="15">
      <c r="E46" s="59"/>
    </row>
    <row r="47" spans="5:5" s="58" customFormat="1" ht="15">
      <c r="E47" s="59"/>
    </row>
    <row r="48" spans="5:5" s="58" customFormat="1" ht="15">
      <c r="E48" s="59"/>
    </row>
    <row r="49" spans="5:5" s="58" customFormat="1" ht="15">
      <c r="E49" s="59"/>
    </row>
    <row r="50" spans="5:5" s="58" customFormat="1" ht="15">
      <c r="E50" s="59"/>
    </row>
    <row r="51" spans="5:5" s="58" customFormat="1" ht="15">
      <c r="E51" s="59"/>
    </row>
    <row r="52" spans="5:5" s="58" customFormat="1" ht="15">
      <c r="E52" s="59"/>
    </row>
    <row r="53" spans="5:5" s="58" customFormat="1" ht="15">
      <c r="E53" s="59"/>
    </row>
    <row r="54" spans="5:5" s="58" customFormat="1" ht="15">
      <c r="E54" s="59"/>
    </row>
    <row r="55" spans="5:5" s="58" customFormat="1" ht="15">
      <c r="E55" s="59"/>
    </row>
    <row r="56" spans="5:5" s="58" customFormat="1" ht="15">
      <c r="E56" s="59"/>
    </row>
    <row r="57" spans="5:5" s="58" customFormat="1" ht="15">
      <c r="E57" s="59"/>
    </row>
    <row r="58" spans="5:5" s="58" customFormat="1" ht="15">
      <c r="E58" s="59"/>
    </row>
    <row r="59" spans="5:5" s="58" customFormat="1" ht="15">
      <c r="E59" s="59"/>
    </row>
    <row r="60" spans="5:5" s="58" customFormat="1" ht="15">
      <c r="E60" s="59"/>
    </row>
    <row r="61" spans="5:5" s="58" customFormat="1" ht="15">
      <c r="E61" s="59"/>
    </row>
    <row r="62" spans="5:5" s="58" customFormat="1" ht="15">
      <c r="E62" s="59"/>
    </row>
    <row r="63" spans="5:5" s="58" customFormat="1" ht="15">
      <c r="E63" s="59"/>
    </row>
    <row r="64" spans="5:5" s="58" customFormat="1" ht="15">
      <c r="E64" s="59"/>
    </row>
    <row r="65" spans="5:5" s="58" customFormat="1" ht="15">
      <c r="E65" s="59"/>
    </row>
    <row r="66" spans="5:5" s="58" customFormat="1" ht="15">
      <c r="E66" s="59"/>
    </row>
    <row r="67" spans="5:5" s="58" customFormat="1" ht="15">
      <c r="E67" s="59"/>
    </row>
    <row r="68" spans="5:5" s="58" customFormat="1" ht="15">
      <c r="E68" s="59"/>
    </row>
    <row r="69" spans="5:5" s="58" customFormat="1" ht="15"/>
    <row r="70" spans="5:5" s="58" customFormat="1" ht="15"/>
    <row r="71" spans="5:5" s="58" customFormat="1" ht="15"/>
    <row r="72" spans="5:5" s="58" customFormat="1" ht="15"/>
    <row r="73" spans="5:5" s="58" customFormat="1" ht="15"/>
    <row r="74" spans="5:5" s="58" customFormat="1" ht="15"/>
    <row r="75" spans="5:5" s="58" customFormat="1" ht="15"/>
    <row r="76" spans="5:5" s="58" customFormat="1" ht="15"/>
    <row r="77" spans="5:5" s="58" customFormat="1" ht="15"/>
    <row r="78" spans="5:5" s="58" customFormat="1" ht="15"/>
    <row r="79" spans="5:5" s="58" customFormat="1" ht="15"/>
    <row r="80" spans="5:5" s="58" customFormat="1" ht="15"/>
    <row r="81" s="58" customFormat="1" ht="15"/>
    <row r="82" s="58" customFormat="1" ht="15"/>
    <row r="83" s="58" customFormat="1" ht="15"/>
    <row r="84" s="58" customFormat="1" ht="15"/>
    <row r="85" s="58" customFormat="1" ht="15"/>
    <row r="86" s="58" customFormat="1" ht="15"/>
    <row r="87" s="58" customFormat="1" ht="15"/>
    <row r="88" s="58" customFormat="1" ht="15"/>
    <row r="89" s="58" customFormat="1" ht="15"/>
    <row r="90" s="58" customFormat="1" ht="15"/>
    <row r="91" s="58" customFormat="1" ht="15"/>
    <row r="92" s="58" customFormat="1" ht="15"/>
    <row r="93" s="58" customFormat="1" ht="15"/>
    <row r="94" s="58" customFormat="1" ht="15"/>
    <row r="95" s="58" customFormat="1" ht="15"/>
    <row r="96" s="58" customFormat="1" ht="15"/>
    <row r="97" s="58" customFormat="1" ht="15"/>
    <row r="98" s="58" customFormat="1" ht="15"/>
    <row r="99" s="58" customFormat="1" ht="15"/>
    <row r="100" s="58" customFormat="1" ht="15"/>
    <row r="101" s="58" customFormat="1" ht="15"/>
    <row r="102" s="58" customFormat="1" ht="15"/>
    <row r="103" s="58" customFormat="1" ht="15"/>
    <row r="104" s="58" customFormat="1" ht="15"/>
    <row r="105" s="58" customFormat="1" ht="15"/>
  </sheetData>
  <sortState xmlns:xlrd2="http://schemas.microsoft.com/office/spreadsheetml/2017/richdata2" ref="B3:E24">
    <sortCondition ref="B3:B24"/>
  </sortState>
  <mergeCells count="4">
    <mergeCell ref="A10:XFD10"/>
    <mergeCell ref="A19:XFD19"/>
    <mergeCell ref="A22:XFD22"/>
    <mergeCell ref="A12:XF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opLeftCell="A28" workbookViewId="0">
      <selection activeCell="B28" sqref="B28"/>
    </sheetView>
  </sheetViews>
  <sheetFormatPr defaultColWidth="8.625" defaultRowHeight="14.25"/>
  <cols>
    <col min="1" max="1" width="3.875" customWidth="1"/>
    <col min="2" max="2" width="36.75" customWidth="1"/>
    <col min="3" max="3" width="17.125" customWidth="1"/>
    <col min="4" max="4" width="10.75" customWidth="1"/>
    <col min="5" max="5" width="10.625" customWidth="1"/>
    <col min="6" max="6" width="8.375" customWidth="1"/>
    <col min="7" max="7" width="34.625" customWidth="1"/>
    <col min="8" max="8" width="8.625" customWidth="1"/>
  </cols>
  <sheetData>
    <row r="1" spans="1:7" s="131" customFormat="1"/>
    <row r="2" spans="1:7" s="1" customFormat="1" ht="15">
      <c r="A2" s="39" t="s">
        <v>0</v>
      </c>
      <c r="B2" s="40" t="s">
        <v>202</v>
      </c>
      <c r="C2" s="40" t="s">
        <v>2</v>
      </c>
      <c r="D2" s="40" t="s">
        <v>3</v>
      </c>
      <c r="E2" s="40" t="s">
        <v>4</v>
      </c>
      <c r="F2" s="40" t="s">
        <v>51</v>
      </c>
      <c r="G2" s="41" t="s">
        <v>194</v>
      </c>
    </row>
    <row r="3" spans="1:7">
      <c r="A3" s="42">
        <v>1</v>
      </c>
      <c r="B3" s="43" t="s">
        <v>203</v>
      </c>
      <c r="C3" s="43" t="s">
        <v>204</v>
      </c>
      <c r="D3" s="43"/>
      <c r="E3" s="43">
        <v>1</v>
      </c>
      <c r="F3" s="43" t="s">
        <v>205</v>
      </c>
      <c r="G3" s="44"/>
    </row>
    <row r="4" spans="1:7">
      <c r="A4" s="42">
        <f>A3+1</f>
        <v>2</v>
      </c>
      <c r="B4" s="43" t="s">
        <v>206</v>
      </c>
      <c r="C4" s="43" t="s">
        <v>207</v>
      </c>
      <c r="D4" s="43"/>
      <c r="E4" s="43">
        <v>1</v>
      </c>
      <c r="F4" s="43"/>
      <c r="G4" s="44" t="s">
        <v>208</v>
      </c>
    </row>
    <row r="5" spans="1:7">
      <c r="A5" s="42">
        <f t="shared" ref="A5:A26" si="0">A4+1</f>
        <v>3</v>
      </c>
      <c r="B5" s="43" t="s">
        <v>209</v>
      </c>
      <c r="C5" s="43"/>
      <c r="D5" s="43"/>
      <c r="E5" s="43">
        <v>6</v>
      </c>
      <c r="F5" s="43"/>
      <c r="G5" s="44"/>
    </row>
    <row r="6" spans="1:7">
      <c r="A6" s="42">
        <f t="shared" si="0"/>
        <v>4</v>
      </c>
      <c r="B6" s="43" t="s">
        <v>210</v>
      </c>
      <c r="C6" s="43"/>
      <c r="D6" s="43"/>
      <c r="E6" s="43">
        <v>24</v>
      </c>
      <c r="F6" s="43"/>
      <c r="G6" s="44"/>
    </row>
    <row r="7" spans="1:7">
      <c r="A7" s="42">
        <f t="shared" si="0"/>
        <v>5</v>
      </c>
      <c r="B7" s="43" t="s">
        <v>211</v>
      </c>
      <c r="C7" s="43"/>
      <c r="D7" s="43"/>
      <c r="E7" s="43">
        <v>1</v>
      </c>
      <c r="F7" s="43"/>
      <c r="G7" s="44"/>
    </row>
    <row r="8" spans="1:7">
      <c r="A8" s="42">
        <f t="shared" si="0"/>
        <v>6</v>
      </c>
      <c r="B8" s="43" t="s">
        <v>212</v>
      </c>
      <c r="C8" s="43" t="s">
        <v>213</v>
      </c>
      <c r="D8" s="43"/>
      <c r="E8" s="43">
        <v>1</v>
      </c>
      <c r="F8" s="43" t="s">
        <v>214</v>
      </c>
      <c r="G8" s="44"/>
    </row>
    <row r="9" spans="1:7">
      <c r="A9" s="42">
        <f t="shared" si="0"/>
        <v>7</v>
      </c>
      <c r="B9" s="43" t="s">
        <v>215</v>
      </c>
      <c r="C9" s="43"/>
      <c r="D9" s="43"/>
      <c r="E9" s="43">
        <v>1</v>
      </c>
      <c r="F9" s="43"/>
      <c r="G9" s="44" t="s">
        <v>216</v>
      </c>
    </row>
    <row r="10" spans="1:7">
      <c r="A10" s="42">
        <f t="shared" si="0"/>
        <v>8</v>
      </c>
      <c r="B10" s="43" t="s">
        <v>217</v>
      </c>
      <c r="C10" s="43"/>
      <c r="D10" s="43"/>
      <c r="E10" s="43">
        <v>14</v>
      </c>
      <c r="F10" s="43"/>
      <c r="G10" s="44"/>
    </row>
    <row r="11" spans="1:7">
      <c r="A11" s="42">
        <f t="shared" si="0"/>
        <v>9</v>
      </c>
      <c r="B11" s="43" t="s">
        <v>218</v>
      </c>
      <c r="C11" s="43"/>
      <c r="D11" s="43"/>
      <c r="E11" s="43">
        <v>10</v>
      </c>
      <c r="F11" s="43"/>
      <c r="G11" s="44"/>
    </row>
    <row r="12" spans="1:7">
      <c r="A12" s="42">
        <f t="shared" si="0"/>
        <v>10</v>
      </c>
      <c r="B12" s="43" t="s">
        <v>219</v>
      </c>
      <c r="C12" s="43"/>
      <c r="D12" s="43"/>
      <c r="E12" s="43">
        <v>82</v>
      </c>
      <c r="F12" s="43"/>
      <c r="G12" s="44"/>
    </row>
    <row r="13" spans="1:7">
      <c r="A13" s="42">
        <f t="shared" si="0"/>
        <v>11</v>
      </c>
      <c r="B13" s="43" t="s">
        <v>220</v>
      </c>
      <c r="C13" s="43"/>
      <c r="D13" s="43"/>
      <c r="E13" s="43">
        <v>1</v>
      </c>
      <c r="F13" s="43"/>
      <c r="G13" s="44"/>
    </row>
    <row r="14" spans="1:7" ht="15" customHeight="1">
      <c r="A14" s="42">
        <f t="shared" si="0"/>
        <v>12</v>
      </c>
      <c r="B14" s="43" t="s">
        <v>221</v>
      </c>
      <c r="C14" s="43" t="s">
        <v>222</v>
      </c>
      <c r="D14" s="43" t="s">
        <v>223</v>
      </c>
      <c r="E14" s="43">
        <v>1</v>
      </c>
      <c r="F14" s="43"/>
      <c r="G14" s="44"/>
    </row>
    <row r="15" spans="1:7">
      <c r="A15" s="42">
        <f t="shared" si="0"/>
        <v>13</v>
      </c>
      <c r="B15" s="43" t="s">
        <v>221</v>
      </c>
      <c r="C15" s="43" t="s">
        <v>222</v>
      </c>
      <c r="D15" s="43" t="s">
        <v>224</v>
      </c>
      <c r="E15" s="43">
        <v>1</v>
      </c>
      <c r="F15" s="43"/>
      <c r="G15" s="44"/>
    </row>
    <row r="16" spans="1:7">
      <c r="A16" s="42">
        <f t="shared" si="0"/>
        <v>14</v>
      </c>
      <c r="B16" s="43" t="s">
        <v>221</v>
      </c>
      <c r="C16" s="43" t="s">
        <v>222</v>
      </c>
      <c r="D16" s="43" t="s">
        <v>225</v>
      </c>
      <c r="E16" s="43">
        <v>1</v>
      </c>
      <c r="F16" s="43"/>
      <c r="G16" s="44"/>
    </row>
    <row r="17" spans="1:7">
      <c r="A17" s="42">
        <f t="shared" si="0"/>
        <v>15</v>
      </c>
      <c r="B17" s="43" t="s">
        <v>226</v>
      </c>
      <c r="C17" s="43"/>
      <c r="D17" s="43"/>
      <c r="E17" s="43">
        <v>3</v>
      </c>
      <c r="F17" s="43"/>
      <c r="G17" s="44"/>
    </row>
    <row r="18" spans="1:7">
      <c r="A18" s="42">
        <f t="shared" si="0"/>
        <v>16</v>
      </c>
      <c r="B18" s="43" t="s">
        <v>227</v>
      </c>
      <c r="C18" s="43"/>
      <c r="D18" s="43"/>
      <c r="E18" s="43">
        <v>6</v>
      </c>
      <c r="F18" s="43"/>
      <c r="G18" s="44" t="s">
        <v>228</v>
      </c>
    </row>
    <row r="19" spans="1:7">
      <c r="A19" s="42">
        <f t="shared" si="0"/>
        <v>17</v>
      </c>
      <c r="B19" s="43" t="s">
        <v>229</v>
      </c>
      <c r="C19" s="43"/>
      <c r="D19" s="43"/>
      <c r="E19" s="43">
        <v>33</v>
      </c>
      <c r="F19" s="43"/>
      <c r="G19" s="44" t="s">
        <v>230</v>
      </c>
    </row>
    <row r="20" spans="1:7">
      <c r="A20" s="42">
        <f t="shared" si="0"/>
        <v>18</v>
      </c>
      <c r="B20" s="43" t="s">
        <v>231</v>
      </c>
      <c r="C20" s="43"/>
      <c r="D20" s="43"/>
      <c r="E20" s="43">
        <v>6</v>
      </c>
      <c r="F20" s="43"/>
      <c r="G20" s="44" t="s">
        <v>232</v>
      </c>
    </row>
    <row r="21" spans="1:7">
      <c r="A21" s="42">
        <f t="shared" si="0"/>
        <v>19</v>
      </c>
      <c r="B21" s="43" t="s">
        <v>233</v>
      </c>
      <c r="C21" s="43"/>
      <c r="D21" s="43"/>
      <c r="E21" s="43">
        <v>1</v>
      </c>
      <c r="F21" s="43"/>
      <c r="G21" s="44"/>
    </row>
    <row r="22" spans="1:7">
      <c r="A22" s="42">
        <f t="shared" si="0"/>
        <v>20</v>
      </c>
      <c r="B22" s="43" t="s">
        <v>234</v>
      </c>
      <c r="C22" s="43"/>
      <c r="D22" s="43"/>
      <c r="E22" s="43">
        <v>4</v>
      </c>
      <c r="F22" s="43"/>
      <c r="G22" s="44"/>
    </row>
    <row r="23" spans="1:7">
      <c r="A23" s="42">
        <f t="shared" si="0"/>
        <v>21</v>
      </c>
      <c r="B23" s="43" t="s">
        <v>235</v>
      </c>
      <c r="C23" s="43"/>
      <c r="D23" s="43"/>
      <c r="E23" s="43">
        <v>3</v>
      </c>
      <c r="F23" s="43"/>
      <c r="G23" s="44"/>
    </row>
    <row r="24" spans="1:7">
      <c r="A24" s="42">
        <f t="shared" si="0"/>
        <v>22</v>
      </c>
      <c r="B24" s="43" t="s">
        <v>236</v>
      </c>
      <c r="C24" s="43"/>
      <c r="D24" s="43"/>
      <c r="E24" s="43">
        <v>1</v>
      </c>
      <c r="F24" s="43"/>
      <c r="G24" s="44"/>
    </row>
    <row r="25" spans="1:7">
      <c r="A25" s="42">
        <f t="shared" si="0"/>
        <v>23</v>
      </c>
      <c r="B25" s="43" t="s">
        <v>237</v>
      </c>
      <c r="C25" s="43"/>
      <c r="D25" s="43"/>
      <c r="E25" s="43">
        <v>12</v>
      </c>
      <c r="F25" s="43"/>
      <c r="G25" s="44"/>
    </row>
    <row r="26" spans="1:7">
      <c r="A26" s="42">
        <f t="shared" si="0"/>
        <v>24</v>
      </c>
      <c r="B26" s="47" t="s">
        <v>238</v>
      </c>
      <c r="C26" s="47"/>
      <c r="D26" s="47"/>
      <c r="E26" s="47">
        <v>54</v>
      </c>
      <c r="F26" s="47"/>
      <c r="G26" s="81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</sheetData>
  <sortState xmlns:xlrd2="http://schemas.microsoft.com/office/spreadsheetml/2017/richdata2" ref="B3:G25">
    <sortCondition ref="B3:B25"/>
  </sortState>
  <mergeCells count="1">
    <mergeCell ref="A1:XFD1"/>
  </mergeCells>
  <pageMargins left="0" right="0" top="0.39375000000000004" bottom="0.39375000000000004" header="0" footer="0"/>
  <pageSetup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3C0-4B5D-491E-BC0B-78C8E004071B}">
  <dimension ref="A2:F46"/>
  <sheetViews>
    <sheetView workbookViewId="0">
      <selection activeCell="E10" sqref="E10"/>
    </sheetView>
  </sheetViews>
  <sheetFormatPr defaultRowHeight="14.25"/>
  <cols>
    <col min="2" max="2" width="27.125" customWidth="1"/>
    <col min="3" max="3" width="15.5" customWidth="1"/>
    <col min="6" max="6" width="30.75" customWidth="1"/>
  </cols>
  <sheetData>
    <row r="2" spans="1:6" s="1" customFormat="1" ht="15">
      <c r="A2" s="39" t="s">
        <v>0</v>
      </c>
      <c r="B2" s="40" t="s">
        <v>239</v>
      </c>
      <c r="C2" s="40" t="s">
        <v>2</v>
      </c>
      <c r="D2" s="40" t="s">
        <v>3</v>
      </c>
      <c r="E2" s="40" t="s">
        <v>4</v>
      </c>
      <c r="F2" s="41" t="s">
        <v>194</v>
      </c>
    </row>
    <row r="3" spans="1:6">
      <c r="A3" s="42">
        <v>1</v>
      </c>
      <c r="B3" s="43" t="s">
        <v>240</v>
      </c>
      <c r="C3" s="43" t="s">
        <v>241</v>
      </c>
      <c r="D3" s="43"/>
      <c r="E3" s="43"/>
      <c r="F3" s="44"/>
    </row>
    <row r="4" spans="1:6">
      <c r="A4" s="42">
        <f t="shared" ref="A4:A12" si="0">A3+1</f>
        <v>2</v>
      </c>
      <c r="B4" s="43" t="s">
        <v>242</v>
      </c>
      <c r="C4" s="43" t="s">
        <v>243</v>
      </c>
      <c r="D4" s="43"/>
      <c r="E4" s="43">
        <v>1</v>
      </c>
      <c r="F4" s="44"/>
    </row>
    <row r="5" spans="1:6">
      <c r="A5" s="42">
        <f t="shared" si="0"/>
        <v>3</v>
      </c>
      <c r="B5" s="43" t="s">
        <v>244</v>
      </c>
      <c r="C5" s="43"/>
      <c r="D5" s="43"/>
      <c r="E5" s="43">
        <v>2</v>
      </c>
      <c r="F5" s="44"/>
    </row>
    <row r="6" spans="1:6">
      <c r="A6" s="42">
        <f t="shared" si="0"/>
        <v>4</v>
      </c>
      <c r="B6" s="43" t="s">
        <v>245</v>
      </c>
      <c r="C6" s="43"/>
      <c r="D6" s="43"/>
      <c r="E6" s="43">
        <v>14</v>
      </c>
      <c r="F6" s="44" t="s">
        <v>246</v>
      </c>
    </row>
    <row r="7" spans="1:6">
      <c r="A7" s="42">
        <f t="shared" si="0"/>
        <v>5</v>
      </c>
      <c r="B7" s="43" t="s">
        <v>247</v>
      </c>
      <c r="C7" s="43"/>
      <c r="D7" s="43"/>
      <c r="E7" s="43">
        <v>4</v>
      </c>
      <c r="F7" s="44" t="s">
        <v>248</v>
      </c>
    </row>
    <row r="8" spans="1:6">
      <c r="A8" s="42">
        <f t="shared" si="0"/>
        <v>6</v>
      </c>
      <c r="B8" s="43" t="s">
        <v>249</v>
      </c>
      <c r="C8" s="43" t="s">
        <v>250</v>
      </c>
      <c r="D8" s="43"/>
      <c r="E8" s="43">
        <v>1</v>
      </c>
      <c r="F8" s="44" t="s">
        <v>251</v>
      </c>
    </row>
    <row r="9" spans="1:6">
      <c r="A9" s="42">
        <f t="shared" si="0"/>
        <v>7</v>
      </c>
      <c r="B9" s="43" t="s">
        <v>252</v>
      </c>
      <c r="C9" s="43"/>
      <c r="D9" s="43"/>
      <c r="E9" s="43">
        <v>7</v>
      </c>
      <c r="F9" s="44"/>
    </row>
    <row r="10" spans="1:6">
      <c r="A10" s="42">
        <f t="shared" si="0"/>
        <v>8</v>
      </c>
      <c r="B10" s="43" t="s">
        <v>253</v>
      </c>
      <c r="C10" s="43"/>
      <c r="D10" s="43"/>
      <c r="E10" s="43">
        <v>18</v>
      </c>
      <c r="F10" s="44" t="s">
        <v>254</v>
      </c>
    </row>
    <row r="11" spans="1:6">
      <c r="A11" s="42">
        <f t="shared" si="0"/>
        <v>9</v>
      </c>
      <c r="B11" s="43" t="s">
        <v>255</v>
      </c>
      <c r="C11" s="43"/>
      <c r="D11" s="43"/>
      <c r="E11" s="43">
        <v>4</v>
      </c>
      <c r="F11" s="44"/>
    </row>
    <row r="12" spans="1:6">
      <c r="A12" s="46">
        <f t="shared" si="0"/>
        <v>10</v>
      </c>
      <c r="B12" s="47" t="s">
        <v>256</v>
      </c>
      <c r="C12" s="47"/>
      <c r="D12" s="47"/>
      <c r="E12" s="47">
        <v>2</v>
      </c>
      <c r="F12" s="81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</sheetData>
  <sortState xmlns:xlrd2="http://schemas.microsoft.com/office/spreadsheetml/2017/richdata2" ref="B3:F12">
    <sortCondition ref="B3:B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61f419-ee4c-41e2-a422-119d78232cef" xsi:nil="true"/>
    <lcf76f155ced4ddcb4097134ff3c332f xmlns="6ef4af93-c8af-4ab3-8118-ec977dfc235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9F375FCF83941BC259420CA64C960" ma:contentTypeVersion="17" ma:contentTypeDescription="Create a new document." ma:contentTypeScope="" ma:versionID="429744e4be23977992694d9b3c56672c">
  <xsd:schema xmlns:xsd="http://www.w3.org/2001/XMLSchema" xmlns:xs="http://www.w3.org/2001/XMLSchema" xmlns:p="http://schemas.microsoft.com/office/2006/metadata/properties" xmlns:ns2="6ef4af93-c8af-4ab3-8118-ec977dfc2350" xmlns:ns3="0561f419-ee4c-41e2-a422-119d78232cef" targetNamespace="http://schemas.microsoft.com/office/2006/metadata/properties" ma:root="true" ma:fieldsID="ba0c5fb34128b73b2f839a71c1c05c1f" ns2:_="" ns3:_="">
    <xsd:import namespace="6ef4af93-c8af-4ab3-8118-ec977dfc2350"/>
    <xsd:import namespace="0561f419-ee4c-41e2-a422-119d78232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4af93-c8af-4ab3-8118-ec977dfc2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3a01cb-08c6-4dd6-96c6-d263675d0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f419-ee4c-41e2-a422-119d78232c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0ed39a-9890-4cdd-8fb6-faaecfe3f6fa}" ma:internalName="TaxCatchAll" ma:showField="CatchAllData" ma:web="0561f419-ee4c-41e2-a422-119d78232c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25A18-A2A4-4F60-89B4-E18B1F0F1D59}">
  <ds:schemaRefs>
    <ds:schemaRef ds:uri="http://schemas.microsoft.com/office/2006/metadata/properties"/>
    <ds:schemaRef ds:uri="http://schemas.microsoft.com/office/infopath/2007/PartnerControls"/>
    <ds:schemaRef ds:uri="0561f419-ee4c-41e2-a422-119d78232cef"/>
    <ds:schemaRef ds:uri="6ef4af93-c8af-4ab3-8118-ec977dfc2350"/>
  </ds:schemaRefs>
</ds:datastoreItem>
</file>

<file path=customXml/itemProps2.xml><?xml version="1.0" encoding="utf-8"?>
<ds:datastoreItem xmlns:ds="http://schemas.openxmlformats.org/officeDocument/2006/customXml" ds:itemID="{79337891-D22D-496D-A7E6-C1679AB79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CC8C3-4B6F-4F53-A6DD-1FDB049BB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4af93-c8af-4ab3-8118-ec977dfc2350"/>
    <ds:schemaRef ds:uri="0561f419-ee4c-41e2-a422-119d78232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Apparaten</vt:lpstr>
      <vt:lpstr>Chemicalien</vt:lpstr>
      <vt:lpstr>Glaswerk</vt:lpstr>
      <vt:lpstr>Opslag Glaswerk </vt:lpstr>
      <vt:lpstr>Overigen</vt:lpstr>
      <vt:lpstr>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Chin</dc:creator>
  <cp:keywords/>
  <dc:description/>
  <cp:lastModifiedBy>Juffrouw Zeegelaar</cp:lastModifiedBy>
  <cp:revision>4</cp:revision>
  <dcterms:created xsi:type="dcterms:W3CDTF">2019-04-12T05:29:30Z</dcterms:created>
  <dcterms:modified xsi:type="dcterms:W3CDTF">2024-07-22T13:29:28Z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0x0101002CE9F375FCF83941BC259420CA64C960</vt:lpwstr>
  </property>
  <property fmtid="{D5CDD505-2E9C-101B-9397-08002B2CF9AE}" pid="3" name="MediaServiceImageTags">
    <vt:lpwstr/>
  </property>
</Properties>
</file>