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客服总台新增用户详情编辑功能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<sst xmlns="http://schemas.openxmlformats.org/spreadsheetml/2006/main" count="203" uniqueCount="150">
  <si>
    <t xml:space="preserve"> 客服总台新增用户详情编辑功能 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</si>
  <si>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</si>
  <si>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</si>
  <si>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</si>
  <si>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</si>
  <si>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</si>
  <si>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</si>
  <si>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</si>
  <si>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</si>
  <si>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</si>
  <si>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</si>
  <si>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</si>
  <si>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</si>
  <si>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</si>
  <si>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</si>
  <si>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</si>
  <si>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</si>
  <si>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</si>
  <si>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</si>
  <si>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</si>
  <si>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</si>
  <si>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</si>
  <si>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</si>
  <si>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客服总台</t>
  </si>
  <si>
    <t>玩家详情</t>
  </si>
  <si>
    <t>编辑按钮权限控制</t>
  </si>
  <si>
    <t>1. 客服总台管理员已登录
2. 管理员权限组未勾选【玩家列表-玩家账号编辑】权限</t>
  </si>
  <si>
    <t>1. 进入客服总台
2. 查看玩家详情页面</t>
  </si>
  <si>
    <t>不显示【编辑】按钮</t>
  </si>
  <si>
    <t>pass</t>
  </si>
  <si>
    <t>1. 客服总台管理员已登录
2. 管理员权限组勾选【玩家列表-玩家账号编辑】权限</t>
  </si>
  <si>
    <t>显示【编辑】按钮</t>
  </si>
  <si>
    <t>打开编辑弹窗</t>
  </si>
  <si>
    <t>1. 客服总台管理员已登录
2. 拥有【玩家列表-玩家账号编辑】权限</t>
  </si>
  <si>
    <t>1. 点击【编辑】按钮</t>
  </si>
  <si>
    <t>弹出编辑窗口，显示可编辑的玩家信息字段</t>
  </si>
  <si>
    <t>编辑功能-密码修改</t>
  </si>
  <si>
    <t>1. 客服总台管理员已登录
2. 拥有【玩家列表-玩家账号编辑】权限
3. 打开编辑弹窗</t>
  </si>
  <si>
    <t>1. 在编辑窗口中修改密码
2. 点击保存</t>
  </si>
  <si>
    <t>1. 密码修改成功
2. 玩家下次登录需使用新密码</t>
  </si>
  <si>
    <t>编辑功能-手机号修改</t>
  </si>
  <si>
    <t>1. 在编辑窗口中修改手机号
2. 点击保存</t>
  </si>
  <si>
    <t>手机号修改成功，玩家信息更新</t>
  </si>
  <si>
    <t>编辑功能-印度国家字段</t>
  </si>
  <si>
    <t>1. 客服总台管理员已登录
2. 拥有【玩家列表-玩家账号编辑】权限
3. 当前设置的国家：印度</t>
  </si>
  <si>
    <t>1. 打开编辑弹窗
2. 查看编辑字段
3. 编辑保存字段</t>
  </si>
  <si>
    <t>1.显示印度特殊字段：IFSC code
2.编辑玩家信息成功</t>
  </si>
  <si>
    <t>编辑功能-尼日利亚国家字段</t>
  </si>
  <si>
    <t>1. 客服总台管理员已登录
2. 拥有【玩家列表-玩家账号编辑】权限
3. 当前设置的国家：尼日利亚</t>
  </si>
  <si>
    <t>1.显示通用国家字段
2.编辑玩家信息成功</t>
  </si>
  <si>
    <t>编辑功能-越南国家字段</t>
  </si>
  <si>
    <t>1. 客服总台管理员已登录
2. 拥有【玩家列表-玩家账号编辑】权限
3. 当前设置的国家：越南</t>
  </si>
  <si>
    <t>编辑功能-泰国国家字段</t>
  </si>
  <si>
    <t>1. 客服总台管理员已登录
2. 拥有【玩家列表-玩家账号编辑】权限
3. 当前设置的国家：泰国</t>
  </si>
  <si>
    <t>编辑功能-巴西国家字段</t>
  </si>
  <si>
    <t>1. 客服总台管理员已登录
2. 拥有【玩家列表-玩家账号编辑】权限
3. 当前设置的国家：巴西</t>
  </si>
  <si>
    <t>1.显示巴西特殊字段：IFSC code
2.编辑玩家信息成功</t>
  </si>
  <si>
    <t>编辑功能-墨西哥字段</t>
  </si>
  <si>
    <t>1. 客服总台管理员已登录
2. 拥有【玩家列表-玩家账号编辑】权限
3. 当前设置的国家：墨西哥</t>
  </si>
  <si>
    <t>1.显示墨西哥特殊字段：提现身份认证类型、提现银行卡类型、身份证号码、银行卡号码
2.编辑玩家信息成功</t>
  </si>
  <si>
    <t>编辑功能-菲律宾字段</t>
  </si>
  <si>
    <t>1. 客服总台管理员已登录
2. 拥有【玩家列表-玩家账号编辑】权限
3. 当前设置的国家：菲律宾</t>
  </si>
  <si>
    <t>1.显示菲律宾特殊字段：Gcash号码、PayMaya
2.编辑玩家信息成功</t>
  </si>
  <si>
    <t>编辑功能-印度尼西亚字段</t>
  </si>
  <si>
    <t>1. 客服总台管理员已登录
2. 拥有【玩家列表-玩家账号编辑】权限
3. 当前设置的国家：印度尼西亚</t>
  </si>
  <si>
    <t>编辑功能-阿根廷字段</t>
  </si>
  <si>
    <t>1. 客服总台管理员已登录
2. 拥有【玩家列表-玩家账号编辑】权限
3. 当前设置的国家：阿根廷</t>
  </si>
  <si>
    <t>1.显示阿根廷特殊字段：CBU、CVU、ALIAS
2.编辑玩家信息成功</t>
  </si>
  <si>
    <t>编辑功能-加纳字段</t>
  </si>
  <si>
    <t>1. 客服总台管理员已登录
2. 拥有【玩家列表-玩家账号编辑】权限
3. 当前设置的国家：加纳</t>
  </si>
  <si>
    <t>1.显示加纳特殊字段：加纳手机运营商
2.编辑玩家信息成功</t>
  </si>
  <si>
    <t>编辑功能-哥伦比亚字段</t>
  </si>
  <si>
    <t>1. 客服总台管理员已登录
2. 拥有【玩家列表-玩家账号编辑】权限
3. 当前设置的国家：哥伦比亚</t>
  </si>
  <si>
    <t>1.显示哥伦比亚特殊字段：身份类型、身份ID、哥伦比亚账户类型
2.编辑玩家信息成功</t>
  </si>
  <si>
    <t>编辑功能-喀麦隆字段</t>
  </si>
  <si>
    <t>1. 客服总台管理员已登录
2. 拥有【玩家列表-玩家账号编辑】权限
3. 当前设置的国家：喀麦隆</t>
  </si>
  <si>
    <t>编辑功能-智利字段</t>
  </si>
  <si>
    <t>1. 客服总台管理员已登录
2. 拥有【玩家列表-玩家账号编辑】权限
3. 当前设置的国家：智利</t>
  </si>
  <si>
    <t>1.显示智利特殊字段：身份类型、身份ID
2.编辑玩家信息成功</t>
  </si>
  <si>
    <t>编辑功能-巴基斯坦字段</t>
  </si>
  <si>
    <t>1. 客服总台管理员已登录
2. 拥有【玩家列表-玩家账号编辑】权限
3. 当前设置的国家：巴基斯坦</t>
  </si>
  <si>
    <t>1.显示巴基斯坦特殊字段：JazzCash、EasyPaise
2.编辑玩家信息成功</t>
  </si>
  <si>
    <t>编辑功能-澳大利亚字段</t>
  </si>
  <si>
    <t>1. 客服总台管理员已登录
2. 拥有【玩家列表-玩家账号编辑】权限
3. 当前设置的国家：澳大利亚</t>
  </si>
  <si>
    <t>1.显示澳大利亚特殊字段：银行编码、PAY ID、账户类型、持卡类型
2.编辑玩家信息成功</t>
  </si>
  <si>
    <t>编辑功能-孟加拉国字段</t>
  </si>
  <si>
    <t>1. 客服总台管理员已登录
2. 拥有【玩家列表-玩家账号编辑】权限
3. 当前设置的国家：孟加拉国</t>
  </si>
  <si>
    <t>1.显示孟加拉国特殊字段：Bkash、Nagad、Rocket、Upay
2.编辑玩家信息成功</t>
  </si>
  <si>
    <t>编辑功能-肯尼亚字段</t>
  </si>
  <si>
    <t>1. 客服总台管理员已登录
2. 拥有【玩家列表-玩家账号编辑】权限
3. 当前设置的国家：肯尼亚</t>
  </si>
  <si>
    <t>编辑功能-土耳其字段</t>
  </si>
  <si>
    <t>1. 客服总台管理员已登录
2. 拥有【玩家列表-玩家账号编辑】权限
3. 当前设置的国家：土耳其</t>
  </si>
  <si>
    <t>1.显示土耳其特殊字段：FirstName、LastName、名、姓
2.编辑玩家信息成功</t>
  </si>
  <si>
    <t>编辑账号功能-输入框权限控制</t>
  </si>
  <si>
    <t>1. 客服总台管理员已登录
2. 管理员权限组未勾选【玩家列表-玩家账号编辑】权限
3. 打开编辑弹窗</t>
  </si>
  <si>
    <t>1. 查看编辑弹窗中账号输入框</t>
  </si>
  <si>
    <t>输入框置灰，不可编辑</t>
  </si>
  <si>
    <t>1. 客服总台管理员已登录
2. 管理员权限组勾选【玩家列表-玩家账号编辑】权限
3. 打开编辑弹窗</t>
  </si>
  <si>
    <t>输入框未置灰，可编辑</t>
  </si>
  <si>
    <t>未领取金币编辑</t>
  </si>
  <si>
    <t>1. 客服总台管理员已登录
2. 拥有【玩家列表-未领取金币修复】权限</t>
  </si>
  <si>
    <t>1. 查看玩家详情页
2. 找到未领取金币字段</t>
  </si>
  <si>
    <t>未领取金币字段显示为蓝色可点击</t>
  </si>
  <si>
    <t>未领取金币编辑权限控制</t>
  </si>
  <si>
    <t>1. 客服总台管理员已登录
2. 管理员权限组未勾选【玩家列表-未领取金币修复】权限</t>
  </si>
  <si>
    <t>未领取金币字段为普通颜色，不可点击</t>
  </si>
  <si>
    <t>冻结中金币编辑</t>
  </si>
  <si>
    <t>1. 客服总台管理员已登录
2. 拥有【玩家列表-冻结金币编辑】权限</t>
  </si>
  <si>
    <t>1. 查看玩家详情页
2. 找到冻结中金币字段</t>
  </si>
  <si>
    <t>冻结中金币字段显示为蓝色可点击</t>
  </si>
  <si>
    <t>冻结中金币编辑权限控制</t>
  </si>
  <si>
    <t>1. 客服总台管理员已登录
2. 管理员权限组未勾选【玩家列表-冻结金币编辑】权限</t>
  </si>
  <si>
    <t>冻结中金币字段为普通颜色，不可点击</t>
  </si>
  <si>
    <t>不可提取金额编辑</t>
  </si>
  <si>
    <t>1. 客服总台管理员已登录
2. 拥有【玩家列表-不可提取金额编辑】权限</t>
  </si>
  <si>
    <t>1. 查看玩家详情页
2. 找到不可提取金额字段</t>
  </si>
  <si>
    <t>不可提取金额字段显示为蓝色可点击</t>
  </si>
  <si>
    <t>不可提取金额编辑权限控制</t>
  </si>
  <si>
    <t>1. 客服总台管理员已登录
2. 管理员权限组未勾选【玩家列表-不可提取金额编辑】权限</t>
  </si>
  <si>
    <t>不可提取金额字段为普通颜色，不可点击</t>
  </si>
  <si>
    <t>奖金任务打码量编辑按钮</t>
  </si>
  <si>
    <t>1. 客服总台管理员已登录
2. 拥有【玩家列表-奖金任务打码量编辑】权限</t>
  </si>
  <si>
    <t>1. 查看玩家详情-奖金任务表格
2. 查看操作列</t>
  </si>
  <si>
    <t>显示【额外打码量】和【低消打码量】按钮</t>
  </si>
  <si>
    <t>奖金任务打码量编辑权限控制</t>
  </si>
  <si>
    <t>1. 客服总台管理员已登录
2. 管理员权限组未勾选【玩家列表-奖金任务打码量编辑】权限</t>
  </si>
  <si>
    <t>不显示【额外打码量】和【低消打码量】按钮</t>
  </si>
  <si>
    <t>注册绑定cpf验证按钮</t>
  </si>
  <si>
    <t>1. 客服总台管理员已登录
2. 拥有【玩家列表-注册绑定cp验证】权限</t>
  </si>
  <si>
    <t>查看玩家详情页</t>
  </si>
  <si>
    <t>显示【验证】按钮</t>
  </si>
  <si>
    <t>注册绑定cpf验证权限控制</t>
  </si>
  <si>
    <t>1. 客服总台管理员已登录
2. 管理员权限组未勾选【玩家列表-注册绑定cp验证】权限</t>
  </si>
  <si>
    <t>不显示【验证】按钮</t>
  </si>
  <si>
    <t>抵消打码量按钮</t>
  </si>
  <si>
    <t>1. 客服总台管理员已登录
2. 拥有【玩家列表-抵消打码量】权限</t>
  </si>
  <si>
    <t>显示【抵消打码量】按钮</t>
  </si>
  <si>
    <t>抵消打码量权限控制</t>
  </si>
  <si>
    <t>1. 客服总台管理员已登录
2. 管理员权限组未勾选【玩家列表-抵消打码量】权限</t>
  </si>
  <si>
    <t>不显示【抵消打码量】按钮</t>
  </si>
  <si>
    <t>操作日志记录</t>
  </si>
  <si>
    <t>1. 客服总台管理员已登录
2. 拥有编辑权限
3. 执行任意编辑操作</t>
  </si>
  <si>
    <t>1. 编辑玩家信息并保存
2. 查看操作日志</t>
  </si>
  <si>
    <t>操作日志记录本次编辑操作，操作者为当前管理员，操作类型为修改，风险为否</t>
  </si>
  <si>
    <t>账服</t>
  </si>
  <si>
    <t>客服后台</t>
  </si>
  <si>
    <t>操作日志同步</t>
  </si>
  <si>
    <t>1. 账服管理员已登录
2. 客服总台有编辑操作</t>
  </si>
  <si>
    <t>1. 进入账服-客服后台-操作日志
2. 搜索相关操作</t>
  </si>
  <si>
    <t>能看到客服总台执行的编辑操作记录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</si>
</sst>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" fillId="0" borderId="10" xfId="0" applyFont="1" applyBorder="1">
      <alignment vertical="center"/>
    </xf>
    <xf numFmtId="0" fontId="10" fillId="7" borderId="11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" fillId="0" borderId="5" xfId="0" applyFont="1" applyBorder="1">
      <alignment vertical="center"/>
    </xf>
    <xf numFmtId="0" fontId="1" fillId="0" borderId="10" xfId="0" applyFont="1" applyBorder="1" applyAlignment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0" fillId="7" borderId="2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9" fillId="7" borderId="9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862330</xdr:colOff>
      <xdr:row>9</xdr:row>
      <xdr:rowOff>95250</xdr:rowOff>
    </xdr:from>
    <xdr:to>
      <xdr:col>8</xdr:col>
      <xdr:colOff>1762125</xdr:colOff>
      <xdr:row>9</xdr:row>
      <xdr:rowOff>581025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60405" y="2365375"/>
          <a:ext cx="89979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880745</xdr:colOff>
      <xdr:row>7</xdr:row>
      <xdr:rowOff>130175</xdr:rowOff>
    </xdr:from>
    <xdr:to>
      <xdr:col>8</xdr:col>
      <xdr:colOff>1924050</xdr:colOff>
      <xdr:row>8</xdr:row>
      <xdr:rowOff>231775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78820" y="1511300"/>
          <a:ext cx="1043305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863600</xdr:colOff>
      <xdr:row>11</xdr:row>
      <xdr:rowOff>257175</xdr:rowOff>
    </xdr:from>
    <xdr:to>
      <xdr:col>8</xdr:col>
      <xdr:colOff>1695450</xdr:colOff>
      <xdr:row>12</xdr:row>
      <xdr:rowOff>187325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561675" y="3683000"/>
          <a:ext cx="831850" cy="46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845185</xdr:colOff>
      <xdr:row>13</xdr:row>
      <xdr:rowOff>396875</xdr:rowOff>
    </xdr:from>
    <xdr:to>
      <xdr:col>8</xdr:col>
      <xdr:colOff>1809750</xdr:colOff>
      <xdr:row>15</xdr:row>
      <xdr:rowOff>107950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43260" y="4902200"/>
          <a:ext cx="96456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914400</xdr:colOff>
      <xdr:row>17</xdr:row>
      <xdr:rowOff>38100</xdr:rowOff>
    </xdr:from>
    <xdr:to>
      <xdr:col>8</xdr:col>
      <xdr:colOff>1847850</xdr:colOff>
      <xdr:row>18</xdr:row>
      <xdr:rowOff>41275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612475" y="6321425"/>
          <a:ext cx="9334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836930</xdr:colOff>
      <xdr:row>19</xdr:row>
      <xdr:rowOff>262890</xdr:rowOff>
    </xdr:from>
    <xdr:to>
      <xdr:col>8</xdr:col>
      <xdr:colOff>1447800</xdr:colOff>
      <xdr:row>19</xdr:row>
      <xdr:rowOff>557530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535005" y="7435215"/>
          <a:ext cx="61087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1028700</xdr:colOff>
      <xdr:row>20</xdr:row>
      <xdr:rowOff>287655</xdr:rowOff>
    </xdr:from>
    <xdr:to>
      <xdr:col>8</xdr:col>
      <xdr:colOff>1933575</xdr:colOff>
      <xdr:row>20</xdr:row>
      <xdr:rowOff>727075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726775" y="8348980"/>
          <a:ext cx="904875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1047750</xdr:colOff>
      <xdr:row>21</xdr:row>
      <xdr:rowOff>266700</xdr:rowOff>
    </xdr:from>
    <xdr:to>
      <xdr:col>8</xdr:col>
      <xdr:colOff>1952625</xdr:colOff>
      <xdr:row>21</xdr:row>
      <xdr:rowOff>706120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745825" y="9356725"/>
          <a:ext cx="904875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866775</xdr:colOff>
      <xdr:row>22</xdr:row>
      <xdr:rowOff>247650</xdr:rowOff>
    </xdr:from>
    <xdr:to>
      <xdr:col>8</xdr:col>
      <xdr:colOff>1771650</xdr:colOff>
      <xdr:row>22</xdr:row>
      <xdr:rowOff>687070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564850" y="10252075"/>
          <a:ext cx="904875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932815</xdr:colOff>
      <xdr:row>23</xdr:row>
      <xdr:rowOff>288290</xdr:rowOff>
    </xdr:from>
    <xdr:to>
      <xdr:col>8</xdr:col>
      <xdr:colOff>2019300</xdr:colOff>
      <xdr:row>23</xdr:row>
      <xdr:rowOff>815975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630890" y="11270615"/>
          <a:ext cx="1086485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1012190</xdr:colOff>
      <xdr:row>31</xdr:row>
      <xdr:rowOff>135890</xdr:rowOff>
    </xdr:from>
    <xdr:to>
      <xdr:col>8</xdr:col>
      <xdr:colOff>1619250</xdr:colOff>
      <xdr:row>31</xdr:row>
      <xdr:rowOff>762000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710265" y="18154015"/>
          <a:ext cx="607060" cy="626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805815</xdr:colOff>
      <xdr:row>33</xdr:row>
      <xdr:rowOff>221615</xdr:rowOff>
    </xdr:from>
    <xdr:to>
      <xdr:col>8</xdr:col>
      <xdr:colOff>1857375</xdr:colOff>
      <xdr:row>33</xdr:row>
      <xdr:rowOff>723900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503890" y="19865340"/>
          <a:ext cx="1051560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978535</xdr:colOff>
      <xdr:row>27</xdr:row>
      <xdr:rowOff>321945</xdr:rowOff>
    </xdr:from>
    <xdr:to>
      <xdr:col>8</xdr:col>
      <xdr:colOff>1962150</xdr:colOff>
      <xdr:row>27</xdr:row>
      <xdr:rowOff>920750</xdr:rowOff>
    </xdr:to>
    <xdr:pic>
      <xdr:nvPicPr>
        <xdr:cNvPr id="3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676610" y="13552170"/>
          <a:ext cx="983615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1266825</xdr:colOff>
      <xdr:row>28</xdr:row>
      <xdr:rowOff>546100</xdr:rowOff>
    </xdr:from>
    <xdr:to>
      <xdr:col>8</xdr:col>
      <xdr:colOff>2171700</xdr:colOff>
      <xdr:row>28</xdr:row>
      <xdr:rowOff>985520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964900" y="15274925"/>
          <a:ext cx="904875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1104900</xdr:colOff>
      <xdr:row>32</xdr:row>
      <xdr:rowOff>130175</xdr:rowOff>
    </xdr:from>
    <xdr:to>
      <xdr:col>8</xdr:col>
      <xdr:colOff>2009775</xdr:colOff>
      <xdr:row>32</xdr:row>
      <xdr:rowOff>569595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802975" y="19011900"/>
          <a:ext cx="904875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818515</xdr:colOff>
      <xdr:row>29</xdr:row>
      <xdr:rowOff>142240</xdr:rowOff>
    </xdr:from>
    <xdr:to>
      <xdr:col>8</xdr:col>
      <xdr:colOff>1752600</xdr:colOff>
      <xdr:row>29</xdr:row>
      <xdr:rowOff>806450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516590" y="16128365"/>
          <a:ext cx="93408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739775</xdr:colOff>
      <xdr:row>30</xdr:row>
      <xdr:rowOff>75565</xdr:rowOff>
    </xdr:from>
    <xdr:to>
      <xdr:col>8</xdr:col>
      <xdr:colOff>1743075</xdr:colOff>
      <xdr:row>30</xdr:row>
      <xdr:rowOff>638175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437850" y="17090390"/>
          <a:ext cx="1003300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753745</xdr:colOff>
      <xdr:row>24</xdr:row>
      <xdr:rowOff>280035</xdr:rowOff>
    </xdr:from>
    <xdr:to>
      <xdr:col>8</xdr:col>
      <xdr:colOff>2057400</xdr:colOff>
      <xdr:row>26</xdr:row>
      <xdr:rowOff>130175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451820" y="12176760"/>
          <a:ext cx="1303655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665480</xdr:colOff>
      <xdr:row>34</xdr:row>
      <xdr:rowOff>240030</xdr:rowOff>
    </xdr:from>
    <xdr:to>
      <xdr:col>8</xdr:col>
      <xdr:colOff>1962150</xdr:colOff>
      <xdr:row>34</xdr:row>
      <xdr:rowOff>863600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363555" y="20848955"/>
          <a:ext cx="1296670" cy="623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981710</xdr:colOff>
      <xdr:row>35</xdr:row>
      <xdr:rowOff>345440</xdr:rowOff>
    </xdr:from>
    <xdr:to>
      <xdr:col>8</xdr:col>
      <xdr:colOff>1771650</xdr:colOff>
      <xdr:row>35</xdr:row>
      <xdr:rowOff>723900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679785" y="21995765"/>
          <a:ext cx="789940" cy="37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983615</xdr:colOff>
      <xdr:row>36</xdr:row>
      <xdr:rowOff>161925</xdr:rowOff>
    </xdr:from>
    <xdr:to>
      <xdr:col>8</xdr:col>
      <xdr:colOff>1838325</xdr:colOff>
      <xdr:row>36</xdr:row>
      <xdr:rowOff>508000</xdr:rowOff>
    </xdr:to>
    <xdr:pic>
      <xdr:nvPicPr>
        <xdr:cNvPr id="25" name="图片 2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681690" y="22764750"/>
          <a:ext cx="854710" cy="34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996950</xdr:colOff>
      <xdr:row>38</xdr:row>
      <xdr:rowOff>146050</xdr:rowOff>
    </xdr:from>
    <xdr:to>
      <xdr:col>8</xdr:col>
      <xdr:colOff>1771650</xdr:colOff>
      <xdr:row>38</xdr:row>
      <xdr:rowOff>666750</xdr:rowOff>
    </xdr:to>
    <xdr:pic>
      <xdr:nvPicPr>
        <xdr:cNvPr id="26" name="图片 2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695025" y="24577675"/>
          <a:ext cx="774700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942975</xdr:colOff>
      <xdr:row>37</xdr:row>
      <xdr:rowOff>301625</xdr:rowOff>
    </xdr:from>
    <xdr:to>
      <xdr:col>8</xdr:col>
      <xdr:colOff>1847850</xdr:colOff>
      <xdr:row>37</xdr:row>
      <xdr:rowOff>741045</xdr:rowOff>
    </xdr:to>
    <xdr:pic>
      <xdr:nvPicPr>
        <xdr:cNvPr id="27" name="图片 2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641050" y="23691850"/>
          <a:ext cx="904875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590550</xdr:colOff>
      <xdr:row>39</xdr:row>
      <xdr:rowOff>235585</xdr:rowOff>
    </xdr:from>
    <xdr:to>
      <xdr:col>8</xdr:col>
      <xdr:colOff>2286000</xdr:colOff>
      <xdr:row>41</xdr:row>
      <xdr:rowOff>60325</xdr:rowOff>
    </xdr:to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3288625" y="25759410"/>
          <a:ext cx="1695450" cy="71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798830</xdr:colOff>
      <xdr:row>42</xdr:row>
      <xdr:rowOff>234315</xdr:rowOff>
    </xdr:from>
    <xdr:to>
      <xdr:col>8</xdr:col>
      <xdr:colOff>2209800</xdr:colOff>
      <xdr:row>42</xdr:row>
      <xdr:rowOff>806450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3496905" y="27256740"/>
          <a:ext cx="1410970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802640</xdr:colOff>
      <xdr:row>45</xdr:row>
      <xdr:rowOff>328930</xdr:rowOff>
    </xdr:from>
    <xdr:to>
      <xdr:col>8</xdr:col>
      <xdr:colOff>1962150</xdr:colOff>
      <xdr:row>46</xdr:row>
      <xdr:rowOff>412750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500715" y="29497655"/>
          <a:ext cx="1159510" cy="52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857250</xdr:colOff>
      <xdr:row>43</xdr:row>
      <xdr:rowOff>245110</xdr:rowOff>
    </xdr:from>
    <xdr:to>
      <xdr:col>8</xdr:col>
      <xdr:colOff>1676400</xdr:colOff>
      <xdr:row>44</xdr:row>
      <xdr:rowOff>238125</xdr:rowOff>
    </xdr:to>
    <xdr:pic>
      <xdr:nvPicPr>
        <xdr:cNvPr id="31" name="图片 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555325" y="28321635"/>
          <a:ext cx="819150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160655</xdr:colOff>
      <xdr:row>47</xdr:row>
      <xdr:rowOff>104140</xdr:rowOff>
    </xdr:from>
    <xdr:to>
      <xdr:col>8</xdr:col>
      <xdr:colOff>1019175</xdr:colOff>
      <xdr:row>48</xdr:row>
      <xdr:rowOff>101600</xdr:rowOff>
    </xdr:to>
    <xdr:pic>
      <xdr:nvPicPr>
        <xdr:cNvPr id="32" name="图片 3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2858730" y="30288865"/>
          <a:ext cx="858520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1405890</xdr:colOff>
      <xdr:row>47</xdr:row>
      <xdr:rowOff>122555</xdr:rowOff>
    </xdr:from>
    <xdr:to>
      <xdr:col>8</xdr:col>
      <xdr:colOff>2209800</xdr:colOff>
      <xdr:row>48</xdr:row>
      <xdr:rowOff>107950</xdr:rowOff>
    </xdr:to>
    <xdr:pic>
      <xdr:nvPicPr>
        <xdr:cNvPr id="33" name="图片 3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4103965" y="30307280"/>
          <a:ext cx="803910" cy="429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861060</xdr:colOff>
      <xdr:row>49</xdr:row>
      <xdr:rowOff>228600</xdr:rowOff>
    </xdr:from>
    <xdr:to>
      <xdr:col>8</xdr:col>
      <xdr:colOff>1895475</xdr:colOff>
      <xdr:row>50</xdr:row>
      <xdr:rowOff>314325</xdr:rowOff>
    </xdr:to>
    <xdr:pic>
      <xdr:nvPicPr>
        <xdr:cNvPr id="35" name="图片 3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3559135" y="31429325"/>
          <a:ext cx="1034415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822960</xdr:colOff>
      <xdr:row>51</xdr:row>
      <xdr:rowOff>348615</xdr:rowOff>
    </xdr:from>
    <xdr:to>
      <xdr:col>8</xdr:col>
      <xdr:colOff>1933575</xdr:colOff>
      <xdr:row>52</xdr:row>
      <xdr:rowOff>466725</xdr:rowOff>
    </xdr:to>
    <xdr:pic>
      <xdr:nvPicPr>
        <xdr:cNvPr id="36" name="图片 3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3521035" y="32438340"/>
          <a:ext cx="1110615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1017905</xdr:colOff>
      <xdr:row>54</xdr:row>
      <xdr:rowOff>38735</xdr:rowOff>
    </xdr:from>
    <xdr:to>
      <xdr:col>8</xdr:col>
      <xdr:colOff>1952625</xdr:colOff>
      <xdr:row>54</xdr:row>
      <xdr:rowOff>571500</xdr:rowOff>
    </xdr:to>
    <xdr:pic>
      <xdr:nvPicPr>
        <xdr:cNvPr id="37" name="图片 3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3715980" y="33766760"/>
          <a:ext cx="934720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731520</xdr:colOff>
      <xdr:row>57</xdr:row>
      <xdr:rowOff>319405</xdr:rowOff>
    </xdr:from>
    <xdr:to>
      <xdr:col>8</xdr:col>
      <xdr:colOff>1933575</xdr:colOff>
      <xdr:row>58</xdr:row>
      <xdr:rowOff>346075</xdr:rowOff>
    </xdr:to>
    <xdr:pic>
      <xdr:nvPicPr>
        <xdr:cNvPr id="38" name="图片 3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3429595" y="35939730"/>
          <a:ext cx="1202055" cy="471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968375</xdr:colOff>
      <xdr:row>56</xdr:row>
      <xdr:rowOff>83185</xdr:rowOff>
    </xdr:from>
    <xdr:to>
      <xdr:col>8</xdr:col>
      <xdr:colOff>1724025</xdr:colOff>
      <xdr:row>56</xdr:row>
      <xdr:rowOff>469900</xdr:rowOff>
    </xdr:to>
    <xdr:pic>
      <xdr:nvPicPr>
        <xdr:cNvPr id="39" name="图片 3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3666450" y="35005010"/>
          <a:ext cx="755650" cy="386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777240</xdr:colOff>
      <xdr:row>61</xdr:row>
      <xdr:rowOff>166370</xdr:rowOff>
    </xdr:from>
    <xdr:to>
      <xdr:col>8</xdr:col>
      <xdr:colOff>1876425</xdr:colOff>
      <xdr:row>62</xdr:row>
      <xdr:rowOff>310515</xdr:rowOff>
    </xdr:to>
    <xdr:pic>
      <xdr:nvPicPr>
        <xdr:cNvPr id="40" name="图片 3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3475315" y="37729795"/>
          <a:ext cx="1099185" cy="58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986790</xdr:colOff>
      <xdr:row>59</xdr:row>
      <xdr:rowOff>161925</xdr:rowOff>
    </xdr:from>
    <xdr:to>
      <xdr:col>8</xdr:col>
      <xdr:colOff>1828800</xdr:colOff>
      <xdr:row>60</xdr:row>
      <xdr:rowOff>190500</xdr:rowOff>
    </xdr:to>
    <xdr:pic>
      <xdr:nvPicPr>
        <xdr:cNvPr id="41" name="图片 4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3684865" y="36836350"/>
          <a:ext cx="842010" cy="47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1001395</xdr:colOff>
      <xdr:row>63</xdr:row>
      <xdr:rowOff>158115</xdr:rowOff>
    </xdr:from>
    <xdr:to>
      <xdr:col>8</xdr:col>
      <xdr:colOff>1876425</xdr:colOff>
      <xdr:row>64</xdr:row>
      <xdr:rowOff>225425</xdr:rowOff>
    </xdr:to>
    <xdr:pic>
      <xdr:nvPicPr>
        <xdr:cNvPr id="42" name="图片 4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3699470" y="38610540"/>
          <a:ext cx="875030" cy="511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947420</xdr:colOff>
      <xdr:row>65</xdr:row>
      <xdr:rowOff>367030</xdr:rowOff>
    </xdr:from>
    <xdr:to>
      <xdr:col>8</xdr:col>
      <xdr:colOff>1943100</xdr:colOff>
      <xdr:row>66</xdr:row>
      <xdr:rowOff>415925</xdr:rowOff>
    </xdr:to>
    <xdr:pic>
      <xdr:nvPicPr>
        <xdr:cNvPr id="43" name="图片 42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3645495" y="39708455"/>
          <a:ext cx="995680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1014730</xdr:colOff>
      <xdr:row>68</xdr:row>
      <xdr:rowOff>128905</xdr:rowOff>
    </xdr:from>
    <xdr:to>
      <xdr:col>8</xdr:col>
      <xdr:colOff>2505075</xdr:colOff>
      <xdr:row>69</xdr:row>
      <xdr:rowOff>323850</xdr:rowOff>
    </xdr:to>
    <xdr:pic>
      <xdr:nvPicPr>
        <xdr:cNvPr id="44" name="图片 43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3712805" y="40956230"/>
          <a:ext cx="1490345" cy="65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851535</xdr:colOff>
      <xdr:row>70</xdr:row>
      <xdr:rowOff>398780</xdr:rowOff>
    </xdr:from>
    <xdr:to>
      <xdr:col>8</xdr:col>
      <xdr:colOff>1809750</xdr:colOff>
      <xdr:row>71</xdr:row>
      <xdr:rowOff>269875</xdr:rowOff>
    </xdr:to>
    <xdr:pic>
      <xdr:nvPicPr>
        <xdr:cNvPr id="45" name="图片 4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3549610" y="42216705"/>
          <a:ext cx="958215" cy="506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pane ySplit="7" topLeftCell="A8" activePane="bottomLeft" state="frozen"/>
      <selection/>
      <selection pane="bottomLeft" activeCell="E14" sqref="E14:E16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39</v>
      </c>
      <c r="I1" s="7"/>
    </row>
    <row r="2" s="1" customFormat="1" spans="1:9">
      <c r="A2" s="8" t="s">
        <v>2</v>
      </c>
      <c r="B2" s="9"/>
      <c r="C2" s="10"/>
      <c r="D2" s="10"/>
      <c r="E2" s="11" t="s">
        <v>3</v>
      </c>
      <c r="F2" s="12">
        <v>46044</v>
      </c>
      <c r="G2" s="13" t="s">
        <v>4</v>
      </c>
      <c r="H2" s="14">
        <f>COUNTIF(H8:H239,"Pass")</f>
        <v>39</v>
      </c>
      <c r="I2" s="7"/>
    </row>
    <row r="3" s="1" customFormat="1" ht="16.5" customHeight="1" spans="1:9">
      <c r="A3" s="15" t="s">
        <v>5</v>
      </c>
      <c r="B3" s="9"/>
      <c r="C3" s="10"/>
      <c r="D3" s="10"/>
      <c r="E3" s="16" t="s">
        <v>6</v>
      </c>
      <c r="F3" s="17"/>
      <c r="G3" s="18" t="s">
        <v>7</v>
      </c>
      <c r="H3" s="19">
        <f>COUNTIF(H8:H239,"Fail")</f>
        <v>0</v>
      </c>
      <c r="I3" s="7"/>
    </row>
    <row r="4" s="1" customFormat="1" ht="16.5" customHeight="1" spans="1:9">
      <c r="A4" s="20" t="s">
        <v>8</v>
      </c>
      <c r="B4" s="21"/>
      <c r="C4" s="10"/>
      <c r="D4" s="10"/>
      <c r="E4" s="22" t="s">
        <v>9</v>
      </c>
      <c r="F4" s="23"/>
      <c r="G4" s="24" t="s">
        <v>10</v>
      </c>
      <c r="H4" s="25">
        <f>COUNTIF(H8:H239,"N/A")</f>
        <v>0</v>
      </c>
      <c r="I4" s="7"/>
    </row>
    <row r="5" s="1" customFormat="1" ht="16.5" customHeight="1" spans="1:9">
      <c r="A5" s="15" t="s">
        <v>11</v>
      </c>
      <c r="B5" s="9"/>
      <c r="C5" s="10"/>
      <c r="D5" s="10"/>
      <c r="E5" s="16" t="s">
        <v>12</v>
      </c>
      <c r="F5" s="26"/>
      <c r="G5" s="7"/>
      <c r="H5" s="27"/>
      <c r="I5" s="7"/>
    </row>
    <row r="6" s="1" customFormat="1" spans="1:9">
      <c r="A6" s="28" t="s">
        <v>13</v>
      </c>
      <c r="B6" s="29"/>
      <c r="C6" s="30"/>
      <c r="D6" s="31"/>
      <c r="E6" s="32"/>
      <c r="F6" s="32"/>
      <c r="G6" s="33"/>
      <c r="H6" s="27"/>
      <c r="I6" s="7"/>
    </row>
    <row r="7" customHeight="1" spans="1:9">
      <c r="A7" s="34" t="s">
        <v>14</v>
      </c>
      <c r="B7" s="34" t="s">
        <v>15</v>
      </c>
      <c r="C7" s="34" t="s">
        <v>16</v>
      </c>
      <c r="D7" s="34" t="s">
        <v>17</v>
      </c>
      <c r="E7" s="34" t="s">
        <v>18</v>
      </c>
      <c r="F7" s="34" t="s">
        <v>19</v>
      </c>
      <c r="G7" s="34" t="s">
        <v>20</v>
      </c>
      <c r="H7" s="34" t="s">
        <v>21</v>
      </c>
      <c r="I7" s="34" t="s">
        <v>22</v>
      </c>
    </row>
    <row r="8" ht="35" customHeight="1" spans="1:9">
      <c r="A8" s="35">
        <v>1</v>
      </c>
      <c r="B8" s="36" t="s">
        <v>23</v>
      </c>
      <c r="C8" s="37" t="s">
        <v>24</v>
      </c>
      <c r="D8" s="38" t="s">
        <v>25</v>
      </c>
      <c r="E8" s="39" t="s">
        <v>26</v>
      </c>
      <c r="F8" s="39" t="s">
        <v>27</v>
      </c>
      <c r="G8" s="37" t="s">
        <v>28</v>
      </c>
      <c r="H8" s="37" t="s">
        <v>29</v>
      </c>
      <c r="I8" s="40"/>
    </row>
    <row r="9" ht="35" customHeight="1" spans="1:9">
      <c r="A9" s="35"/>
      <c r="B9" s="41"/>
      <c r="C9" s="37"/>
      <c r="D9" s="42"/>
      <c r="E9" s="43"/>
      <c r="F9" s="43"/>
      <c r="G9" s="37"/>
      <c r="H9" s="37"/>
      <c r="I9" s="44"/>
    </row>
    <row r="10" ht="46" customHeight="1" spans="1:9">
      <c r="A10" s="35">
        <v>2</v>
      </c>
      <c r="B10" s="41"/>
      <c r="C10" s="37"/>
      <c r="D10" s="42"/>
      <c r="E10" s="39" t="s">
        <v>30</v>
      </c>
      <c r="F10" s="39" t="s">
        <v>27</v>
      </c>
      <c r="G10" s="37" t="s">
        <v>31</v>
      </c>
      <c r="H10" s="37" t="s">
        <v>29</v>
      </c>
      <c r="I10" s="45"/>
    </row>
    <row r="11" ht="45" customHeight="1" spans="1:9">
      <c r="A11" s="35"/>
      <c r="B11" s="41"/>
      <c r="C11" s="37"/>
      <c r="D11" s="46"/>
      <c r="E11" s="43"/>
      <c r="F11" s="43"/>
      <c r="G11" s="37"/>
      <c r="H11" s="37"/>
      <c r="I11" s="47"/>
    </row>
    <row r="12" ht="42" customHeight="1" spans="1:9">
      <c r="A12" s="35">
        <v>3</v>
      </c>
      <c r="B12" s="41"/>
      <c r="C12" s="37"/>
      <c r="D12" s="37" t="s">
        <v>32</v>
      </c>
      <c r="E12" s="39" t="s">
        <v>33</v>
      </c>
      <c r="F12" s="48" t="s">
        <v>34</v>
      </c>
      <c r="G12" s="37" t="s">
        <v>35</v>
      </c>
      <c r="H12" s="37" t="s">
        <v>29</v>
      </c>
      <c r="I12" s="45"/>
    </row>
    <row r="13" ht="43" customHeight="1" spans="1:9">
      <c r="A13" s="35"/>
      <c r="B13" s="41"/>
      <c r="C13" s="37"/>
      <c r="D13" s="37"/>
      <c r="E13" s="43"/>
      <c r="F13" s="48"/>
      <c r="G13" s="37"/>
      <c r="H13" s="37"/>
      <c r="I13" s="47"/>
    </row>
    <row r="14" ht="35" customHeight="1" spans="1:9">
      <c r="A14" s="35">
        <v>4</v>
      </c>
      <c r="B14" s="41"/>
      <c r="C14" s="37"/>
      <c r="D14" s="37" t="s">
        <v>36</v>
      </c>
      <c r="E14" s="39" t="s">
        <v>37</v>
      </c>
      <c r="F14" s="39" t="s">
        <v>38</v>
      </c>
      <c r="G14" s="39" t="s">
        <v>39</v>
      </c>
      <c r="H14" s="37" t="s">
        <v>29</v>
      </c>
      <c r="I14" s="45"/>
    </row>
    <row r="15" ht="35" customHeight="1" spans="1:9">
      <c r="A15" s="35"/>
      <c r="B15" s="41"/>
      <c r="C15" s="37"/>
      <c r="D15" s="37"/>
      <c r="E15" s="49"/>
      <c r="F15" s="49"/>
      <c r="G15" s="49"/>
      <c r="H15" s="37"/>
      <c r="I15" s="50"/>
    </row>
    <row r="16" ht="35" customHeight="1" spans="1:9">
      <c r="A16" s="35"/>
      <c r="B16" s="41"/>
      <c r="C16" s="37"/>
      <c r="D16" s="37"/>
      <c r="E16" s="43"/>
      <c r="F16" s="43"/>
      <c r="G16" s="43"/>
      <c r="H16" s="37"/>
      <c r="I16" s="47"/>
    </row>
    <row r="17" ht="35" customHeight="1" spans="1:9">
      <c r="A17" s="35">
        <v>5</v>
      </c>
      <c r="B17" s="41"/>
      <c r="C17" s="37"/>
      <c r="D17" s="37" t="s">
        <v>40</v>
      </c>
      <c r="E17" s="39" t="s">
        <v>37</v>
      </c>
      <c r="F17" s="39" t="s">
        <v>41</v>
      </c>
      <c r="G17" s="37" t="s">
        <v>42</v>
      </c>
      <c r="H17" s="37" t="s">
        <v>29</v>
      </c>
      <c r="I17" s="45"/>
    </row>
    <row r="18" ht="35" customHeight="1" spans="1:9">
      <c r="A18" s="35"/>
      <c r="B18" s="41"/>
      <c r="C18" s="37"/>
      <c r="D18" s="37"/>
      <c r="E18" s="49"/>
      <c r="F18" s="49"/>
      <c r="G18" s="37"/>
      <c r="H18" s="37"/>
      <c r="I18" s="50"/>
    </row>
    <row r="19" ht="35" customHeight="1" spans="1:9">
      <c r="A19" s="35"/>
      <c r="B19" s="41"/>
      <c r="C19" s="37"/>
      <c r="D19" s="37"/>
      <c r="E19" s="43"/>
      <c r="F19" s="43"/>
      <c r="G19" s="37"/>
      <c r="H19" s="37"/>
      <c r="I19" s="47"/>
    </row>
    <row r="20" ht="70" customHeight="1" spans="1:9">
      <c r="A20" s="35">
        <v>6</v>
      </c>
      <c r="B20" s="41"/>
      <c r="C20" s="37"/>
      <c r="D20" s="37" t="s">
        <v>43</v>
      </c>
      <c r="E20" s="48" t="s">
        <v>44</v>
      </c>
      <c r="F20" s="39" t="s">
        <v>45</v>
      </c>
      <c r="G20" s="48" t="s">
        <v>46</v>
      </c>
      <c r="H20" s="37" t="s">
        <v>29</v>
      </c>
      <c r="I20" s="51"/>
    </row>
    <row r="21" ht="81" customHeight="1" spans="1:9">
      <c r="A21" s="35">
        <v>7</v>
      </c>
      <c r="B21" s="41"/>
      <c r="C21" s="37"/>
      <c r="D21" s="37" t="s">
        <v>47</v>
      </c>
      <c r="E21" s="48" t="s">
        <v>48</v>
      </c>
      <c r="F21" s="49"/>
      <c r="G21" s="48" t="s">
        <v>49</v>
      </c>
      <c r="H21" s="37" t="s">
        <v>29</v>
      </c>
      <c r="I21" s="51"/>
    </row>
    <row r="22" ht="72" customHeight="1" spans="1:9">
      <c r="A22" s="35">
        <v>8</v>
      </c>
      <c r="B22" s="41"/>
      <c r="C22" s="37"/>
      <c r="D22" s="37" t="s">
        <v>50</v>
      </c>
      <c r="E22" s="48" t="s">
        <v>51</v>
      </c>
      <c r="F22" s="49"/>
      <c r="G22" s="48" t="s">
        <v>49</v>
      </c>
      <c r="H22" s="37" t="s">
        <v>29</v>
      </c>
      <c r="I22" s="51"/>
    </row>
    <row r="23" ht="77" customHeight="1" spans="1:9">
      <c r="A23" s="35">
        <v>9</v>
      </c>
      <c r="B23" s="41"/>
      <c r="C23" s="37"/>
      <c r="D23" s="37" t="s">
        <v>52</v>
      </c>
      <c r="E23" s="48" t="s">
        <v>53</v>
      </c>
      <c r="F23" s="49"/>
      <c r="G23" s="48" t="s">
        <v>49</v>
      </c>
      <c r="H23" s="37" t="s">
        <v>29</v>
      </c>
      <c r="I23" s="51"/>
    </row>
    <row r="24" ht="72" customHeight="1" spans="1:9">
      <c r="A24" s="35">
        <v>10</v>
      </c>
      <c r="B24" s="41"/>
      <c r="C24" s="37"/>
      <c r="D24" s="37" t="s">
        <v>54</v>
      </c>
      <c r="E24" s="48" t="s">
        <v>55</v>
      </c>
      <c r="F24" s="49"/>
      <c r="G24" s="48" t="s">
        <v>56</v>
      </c>
      <c r="H24" s="37" t="s">
        <v>29</v>
      </c>
      <c r="I24" s="51"/>
    </row>
    <row r="25" ht="35" customHeight="1" spans="1:9">
      <c r="A25" s="52">
        <v>11</v>
      </c>
      <c r="B25" s="41"/>
      <c r="C25" s="37"/>
      <c r="D25" s="37" t="s">
        <v>57</v>
      </c>
      <c r="E25" s="39" t="s">
        <v>58</v>
      </c>
      <c r="F25" s="49"/>
      <c r="G25" s="48" t="s">
        <v>59</v>
      </c>
      <c r="H25" s="37" t="s">
        <v>29</v>
      </c>
      <c r="I25" s="45"/>
    </row>
    <row r="26" ht="35" customHeight="1" spans="1:9">
      <c r="A26" s="53"/>
      <c r="B26" s="41"/>
      <c r="C26" s="37"/>
      <c r="D26" s="37"/>
      <c r="E26" s="49"/>
      <c r="F26" s="49"/>
      <c r="G26" s="48"/>
      <c r="H26" s="37"/>
      <c r="I26" s="50"/>
    </row>
    <row r="27" ht="35" customHeight="1" spans="1:9">
      <c r="A27" s="54"/>
      <c r="B27" s="41"/>
      <c r="C27" s="37"/>
      <c r="D27" s="37"/>
      <c r="E27" s="43"/>
      <c r="F27" s="49"/>
      <c r="G27" s="48"/>
      <c r="H27" s="37"/>
      <c r="I27" s="47"/>
    </row>
    <row r="28" ht="118" customHeight="1" spans="1:9">
      <c r="A28" s="35">
        <v>12</v>
      </c>
      <c r="B28" s="41"/>
      <c r="C28" s="37"/>
      <c r="D28" s="37" t="s">
        <v>60</v>
      </c>
      <c r="E28" s="48" t="s">
        <v>61</v>
      </c>
      <c r="F28" s="49"/>
      <c r="G28" s="48" t="s">
        <v>62</v>
      </c>
      <c r="H28" s="55" t="s">
        <v>29</v>
      </c>
      <c r="I28" s="37"/>
    </row>
    <row r="29" ht="99" customHeight="1" spans="1:9">
      <c r="A29" s="35">
        <v>13</v>
      </c>
      <c r="B29" s="41"/>
      <c r="C29" s="37"/>
      <c r="D29" s="37" t="s">
        <v>63</v>
      </c>
      <c r="E29" s="48" t="s">
        <v>64</v>
      </c>
      <c r="F29" s="49"/>
      <c r="G29" s="48" t="s">
        <v>49</v>
      </c>
      <c r="H29" s="37" t="s">
        <v>29</v>
      </c>
      <c r="I29" s="51"/>
    </row>
    <row r="30" ht="81" customHeight="1" spans="1:9">
      <c r="A30" s="35">
        <v>14</v>
      </c>
      <c r="B30" s="41"/>
      <c r="C30" s="37"/>
      <c r="D30" s="37" t="s">
        <v>65</v>
      </c>
      <c r="E30" s="48" t="s">
        <v>66</v>
      </c>
      <c r="F30" s="49"/>
      <c r="G30" s="48" t="s">
        <v>67</v>
      </c>
      <c r="H30" s="37" t="s">
        <v>29</v>
      </c>
      <c r="I30" s="51"/>
    </row>
    <row r="31" ht="79" customHeight="1" spans="1:9">
      <c r="A31" s="35">
        <v>15</v>
      </c>
      <c r="B31" s="41"/>
      <c r="C31" s="37"/>
      <c r="D31" s="37" t="s">
        <v>68</v>
      </c>
      <c r="E31" s="48" t="s">
        <v>69</v>
      </c>
      <c r="F31" s="49"/>
      <c r="G31" s="48" t="s">
        <v>70</v>
      </c>
      <c r="H31" s="37" t="s">
        <v>29</v>
      </c>
      <c r="I31" s="51"/>
    </row>
    <row r="32" ht="68" customHeight="1" spans="1:9">
      <c r="A32" s="35">
        <v>16</v>
      </c>
      <c r="B32" s="41"/>
      <c r="C32" s="37"/>
      <c r="D32" s="37" t="s">
        <v>71</v>
      </c>
      <c r="E32" s="48" t="s">
        <v>72</v>
      </c>
      <c r="F32" s="49"/>
      <c r="G32" s="48" t="s">
        <v>73</v>
      </c>
      <c r="H32" s="37" t="s">
        <v>29</v>
      </c>
      <c r="I32" s="51"/>
    </row>
    <row r="33" ht="60" customHeight="1" spans="1:9">
      <c r="A33" s="35">
        <v>17</v>
      </c>
      <c r="B33" s="41"/>
      <c r="C33" s="37"/>
      <c r="D33" s="37" t="s">
        <v>74</v>
      </c>
      <c r="E33" s="48" t="s">
        <v>75</v>
      </c>
      <c r="F33" s="49"/>
      <c r="G33" s="48" t="s">
        <v>49</v>
      </c>
      <c r="H33" s="37" t="s">
        <v>29</v>
      </c>
      <c r="I33" s="51"/>
    </row>
    <row r="34" ht="76" customHeight="1" spans="1:9">
      <c r="A34" s="35">
        <v>18</v>
      </c>
      <c r="B34" s="41"/>
      <c r="C34" s="37"/>
      <c r="D34" s="37" t="s">
        <v>76</v>
      </c>
      <c r="E34" s="48" t="s">
        <v>77</v>
      </c>
      <c r="F34" s="49"/>
      <c r="G34" s="48" t="s">
        <v>78</v>
      </c>
      <c r="H34" s="37" t="s">
        <v>29</v>
      </c>
      <c r="I34" s="51"/>
    </row>
    <row r="35" ht="82" customHeight="1" spans="1:9">
      <c r="A35" s="35">
        <v>19</v>
      </c>
      <c r="B35" s="41"/>
      <c r="C35" s="37"/>
      <c r="D35" s="37" t="s">
        <v>79</v>
      </c>
      <c r="E35" s="48" t="s">
        <v>80</v>
      </c>
      <c r="F35" s="49"/>
      <c r="G35" s="48" t="s">
        <v>81</v>
      </c>
      <c r="H35" s="37" t="s">
        <v>29</v>
      </c>
      <c r="I35" s="51"/>
    </row>
    <row r="36" ht="75" customHeight="1" spans="1:9">
      <c r="A36" s="35">
        <v>20</v>
      </c>
      <c r="B36" s="41"/>
      <c r="C36" s="37"/>
      <c r="D36" s="37" t="s">
        <v>82</v>
      </c>
      <c r="E36" s="48" t="s">
        <v>83</v>
      </c>
      <c r="F36" s="49"/>
      <c r="G36" s="48" t="s">
        <v>84</v>
      </c>
      <c r="H36" s="37" t="s">
        <v>29</v>
      </c>
      <c r="I36" s="51"/>
    </row>
    <row r="37" ht="62" customHeight="1" spans="1:9">
      <c r="A37" s="35">
        <v>21</v>
      </c>
      <c r="B37" s="41"/>
      <c r="C37" s="37"/>
      <c r="D37" s="37" t="s">
        <v>85</v>
      </c>
      <c r="E37" s="48" t="s">
        <v>86</v>
      </c>
      <c r="F37" s="49"/>
      <c r="G37" s="48" t="s">
        <v>87</v>
      </c>
      <c r="H37" s="37" t="s">
        <v>29</v>
      </c>
      <c r="I37" s="51"/>
    </row>
    <row r="38" ht="82" customHeight="1" spans="1:9">
      <c r="A38" s="35">
        <v>22</v>
      </c>
      <c r="B38" s="41"/>
      <c r="C38" s="37"/>
      <c r="D38" s="37" t="s">
        <v>88</v>
      </c>
      <c r="E38" s="48" t="s">
        <v>89</v>
      </c>
      <c r="F38" s="49"/>
      <c r="G38" s="48" t="s">
        <v>49</v>
      </c>
      <c r="H38" s="37" t="s">
        <v>29</v>
      </c>
      <c r="I38" s="45"/>
    </row>
    <row r="39" ht="86" customHeight="1" spans="1:9">
      <c r="A39" s="35">
        <v>23</v>
      </c>
      <c r="B39" s="41"/>
      <c r="C39" s="37"/>
      <c r="D39" s="37" t="s">
        <v>90</v>
      </c>
      <c r="E39" s="48" t="s">
        <v>91</v>
      </c>
      <c r="F39" s="43"/>
      <c r="G39" s="48" t="s">
        <v>92</v>
      </c>
      <c r="H39" s="37" t="s">
        <v>29</v>
      </c>
      <c r="I39" s="45"/>
    </row>
    <row r="40" ht="35" customHeight="1" spans="1:9">
      <c r="A40" s="35">
        <v>24</v>
      </c>
      <c r="B40" s="41"/>
      <c r="C40" s="37"/>
      <c r="D40" s="36" t="s">
        <v>93</v>
      </c>
      <c r="E40" s="39" t="s">
        <v>94</v>
      </c>
      <c r="F40" s="48" t="s">
        <v>95</v>
      </c>
      <c r="G40" s="37" t="s">
        <v>96</v>
      </c>
      <c r="H40" s="37" t="s">
        <v>29</v>
      </c>
      <c r="I40" s="45"/>
    </row>
    <row r="41" ht="35" customHeight="1" spans="1:9">
      <c r="A41" s="35"/>
      <c r="B41" s="41"/>
      <c r="C41" s="37"/>
      <c r="D41" s="41"/>
      <c r="E41" s="49"/>
      <c r="F41" s="48"/>
      <c r="G41" s="37"/>
      <c r="H41" s="37"/>
      <c r="I41" s="50"/>
    </row>
    <row r="42" ht="48" customHeight="1" spans="1:9">
      <c r="A42" s="35"/>
      <c r="B42" s="41"/>
      <c r="C42" s="37"/>
      <c r="D42" s="41"/>
      <c r="E42" s="43"/>
      <c r="F42" s="48"/>
      <c r="G42" s="37"/>
      <c r="H42" s="37"/>
      <c r="I42" s="47"/>
    </row>
    <row r="43" ht="83" customHeight="1" spans="1:9">
      <c r="A43" s="35">
        <v>25</v>
      </c>
      <c r="B43" s="41"/>
      <c r="C43" s="37"/>
      <c r="D43" s="56"/>
      <c r="E43" s="49" t="s">
        <v>97</v>
      </c>
      <c r="F43" s="39" t="s">
        <v>95</v>
      </c>
      <c r="G43" s="37" t="s">
        <v>98</v>
      </c>
      <c r="H43" s="37" t="s">
        <v>29</v>
      </c>
      <c r="I43" s="57"/>
    </row>
    <row r="44" ht="35" customHeight="1" spans="1:9">
      <c r="A44" s="35">
        <v>26</v>
      </c>
      <c r="B44" s="41"/>
      <c r="C44" s="37"/>
      <c r="D44" s="37" t="s">
        <v>99</v>
      </c>
      <c r="E44" s="39" t="s">
        <v>100</v>
      </c>
      <c r="F44" s="39" t="s">
        <v>101</v>
      </c>
      <c r="G44" s="37" t="s">
        <v>102</v>
      </c>
      <c r="H44" s="37" t="s">
        <v>29</v>
      </c>
      <c r="I44" s="58"/>
    </row>
    <row r="45" ht="51" customHeight="1" spans="1:9">
      <c r="A45" s="35"/>
      <c r="B45" s="41"/>
      <c r="C45" s="37"/>
      <c r="D45" s="37"/>
      <c r="E45" s="43"/>
      <c r="F45" s="43"/>
      <c r="G45" s="37"/>
      <c r="H45" s="37"/>
      <c r="I45" s="59"/>
    </row>
    <row r="46" ht="35" customHeight="1" spans="1:9">
      <c r="A46" s="35">
        <v>27</v>
      </c>
      <c r="B46" s="41"/>
      <c r="C46" s="37"/>
      <c r="D46" s="37" t="s">
        <v>103</v>
      </c>
      <c r="E46" s="39" t="s">
        <v>104</v>
      </c>
      <c r="F46" s="39" t="s">
        <v>101</v>
      </c>
      <c r="G46" s="37" t="s">
        <v>105</v>
      </c>
      <c r="H46" s="37" t="s">
        <v>29</v>
      </c>
      <c r="I46" s="58"/>
    </row>
    <row r="47" ht="45" customHeight="1" spans="1:9">
      <c r="A47" s="35"/>
      <c r="B47" s="41"/>
      <c r="C47" s="37"/>
      <c r="D47" s="37"/>
      <c r="E47" s="43"/>
      <c r="F47" s="43"/>
      <c r="G47" s="37"/>
      <c r="H47" s="37"/>
      <c r="I47" s="59"/>
    </row>
    <row r="48" ht="35" customHeight="1" spans="1:9">
      <c r="A48" s="35">
        <v>28</v>
      </c>
      <c r="B48" s="41"/>
      <c r="C48" s="37"/>
      <c r="D48" s="37" t="s">
        <v>106</v>
      </c>
      <c r="E48" s="39" t="s">
        <v>107</v>
      </c>
      <c r="F48" s="39" t="s">
        <v>108</v>
      </c>
      <c r="G48" s="37" t="s">
        <v>109</v>
      </c>
      <c r="H48" s="37" t="s">
        <v>29</v>
      </c>
      <c r="I48" s="58"/>
    </row>
    <row r="49" ht="45" customHeight="1" spans="1:9">
      <c r="A49" s="35"/>
      <c r="B49" s="41"/>
      <c r="C49" s="37"/>
      <c r="D49" s="37"/>
      <c r="E49" s="43"/>
      <c r="F49" s="43"/>
      <c r="G49" s="37"/>
      <c r="H49" s="37"/>
      <c r="I49" s="59"/>
    </row>
    <row r="50" ht="35" customHeight="1" spans="1:9">
      <c r="A50" s="35">
        <v>29</v>
      </c>
      <c r="B50" s="41"/>
      <c r="C50" s="37"/>
      <c r="D50" s="37" t="s">
        <v>110</v>
      </c>
      <c r="E50" s="39" t="s">
        <v>111</v>
      </c>
      <c r="F50" s="39" t="s">
        <v>108</v>
      </c>
      <c r="G50" s="37" t="s">
        <v>112</v>
      </c>
      <c r="H50" s="37" t="s">
        <v>29</v>
      </c>
      <c r="I50" s="58"/>
    </row>
    <row r="51" ht="35" customHeight="1" spans="1:9">
      <c r="A51" s="35"/>
      <c r="B51" s="41"/>
      <c r="C51" s="37"/>
      <c r="D51" s="37"/>
      <c r="E51" s="43"/>
      <c r="F51" s="43"/>
      <c r="G51" s="37"/>
      <c r="H51" s="37"/>
      <c r="I51" s="59"/>
    </row>
    <row r="52" ht="35" customHeight="1" spans="1:9">
      <c r="A52" s="35">
        <v>30</v>
      </c>
      <c r="B52" s="41"/>
      <c r="C52" s="37"/>
      <c r="D52" s="37" t="s">
        <v>113</v>
      </c>
      <c r="E52" s="39" t="s">
        <v>114</v>
      </c>
      <c r="F52" s="39" t="s">
        <v>115</v>
      </c>
      <c r="G52" s="37" t="s">
        <v>116</v>
      </c>
      <c r="H52" s="37" t="s">
        <v>29</v>
      </c>
      <c r="I52" s="58"/>
    </row>
    <row r="53" ht="59" customHeight="1" spans="1:9">
      <c r="A53" s="35"/>
      <c r="B53" s="41"/>
      <c r="C53" s="37"/>
      <c r="D53" s="37"/>
      <c r="E53" s="43"/>
      <c r="F53" s="43"/>
      <c r="G53" s="37"/>
      <c r="H53" s="37"/>
      <c r="I53" s="59"/>
    </row>
    <row r="54" ht="35" customHeight="1" spans="1:9">
      <c r="A54" s="35">
        <v>31</v>
      </c>
      <c r="B54" s="41"/>
      <c r="C54" s="37"/>
      <c r="D54" s="37" t="s">
        <v>117</v>
      </c>
      <c r="E54" s="39" t="s">
        <v>118</v>
      </c>
      <c r="F54" s="39" t="s">
        <v>115</v>
      </c>
      <c r="G54" s="37" t="s">
        <v>119</v>
      </c>
      <c r="H54" s="37" t="s">
        <v>29</v>
      </c>
      <c r="I54" s="58"/>
    </row>
    <row r="55" ht="59" customHeight="1" spans="1:9">
      <c r="A55" s="35"/>
      <c r="B55" s="41"/>
      <c r="C55" s="37"/>
      <c r="D55" s="37"/>
      <c r="E55" s="43"/>
      <c r="F55" s="43"/>
      <c r="G55" s="37"/>
      <c r="H55" s="37"/>
      <c r="I55" s="59"/>
    </row>
    <row r="56" ht="35" customHeight="1" spans="1:9">
      <c r="A56" s="35">
        <v>32</v>
      </c>
      <c r="B56" s="41"/>
      <c r="C56" s="37"/>
      <c r="D56" s="37" t="s">
        <v>120</v>
      </c>
      <c r="E56" s="39" t="s">
        <v>121</v>
      </c>
      <c r="F56" s="39" t="s">
        <v>122</v>
      </c>
      <c r="G56" s="37" t="s">
        <v>123</v>
      </c>
      <c r="H56" s="37" t="s">
        <v>29</v>
      </c>
      <c r="I56" s="58"/>
    </row>
    <row r="57" ht="55" customHeight="1" spans="1:9">
      <c r="A57" s="35"/>
      <c r="B57" s="41"/>
      <c r="C57" s="37"/>
      <c r="D57" s="37"/>
      <c r="E57" s="43"/>
      <c r="F57" s="43"/>
      <c r="G57" s="37"/>
      <c r="H57" s="37"/>
      <c r="I57" s="59"/>
    </row>
    <row r="58" ht="35" customHeight="1" spans="1:9">
      <c r="A58" s="35">
        <v>33</v>
      </c>
      <c r="B58" s="41"/>
      <c r="C58" s="37"/>
      <c r="D58" s="37" t="s">
        <v>124</v>
      </c>
      <c r="E58" s="39" t="s">
        <v>125</v>
      </c>
      <c r="F58" s="39" t="s">
        <v>122</v>
      </c>
      <c r="G58" s="37" t="s">
        <v>126</v>
      </c>
      <c r="H58" s="37" t="s">
        <v>29</v>
      </c>
      <c r="I58" s="58"/>
    </row>
    <row r="59" ht="48" customHeight="1" spans="1:9">
      <c r="A59" s="35"/>
      <c r="B59" s="41"/>
      <c r="C59" s="37"/>
      <c r="D59" s="37"/>
      <c r="E59" s="43"/>
      <c r="F59" s="43"/>
      <c r="G59" s="37"/>
      <c r="H59" s="37"/>
      <c r="I59" s="59"/>
    </row>
    <row r="60" ht="35" customHeight="1" spans="1:9">
      <c r="A60" s="35">
        <v>34</v>
      </c>
      <c r="B60" s="41"/>
      <c r="C60" s="37"/>
      <c r="D60" s="37" t="s">
        <v>127</v>
      </c>
      <c r="E60" s="39" t="s">
        <v>128</v>
      </c>
      <c r="F60" s="37" t="s">
        <v>129</v>
      </c>
      <c r="G60" s="37" t="s">
        <v>130</v>
      </c>
      <c r="H60" s="37" t="s">
        <v>29</v>
      </c>
      <c r="I60" s="58"/>
    </row>
    <row r="61" ht="35" customHeight="1" spans="1:9">
      <c r="A61" s="35"/>
      <c r="B61" s="41"/>
      <c r="C61" s="37"/>
      <c r="D61" s="37"/>
      <c r="E61" s="43"/>
      <c r="F61" s="37"/>
      <c r="G61" s="37"/>
      <c r="H61" s="37"/>
      <c r="I61" s="59"/>
    </row>
    <row r="62" ht="35" customHeight="1" spans="1:9">
      <c r="A62" s="35">
        <v>35</v>
      </c>
      <c r="B62" s="41"/>
      <c r="C62" s="37"/>
      <c r="D62" s="37" t="s">
        <v>131</v>
      </c>
      <c r="E62" s="39" t="s">
        <v>132</v>
      </c>
      <c r="F62" s="37" t="s">
        <v>129</v>
      </c>
      <c r="G62" s="37" t="s">
        <v>133</v>
      </c>
      <c r="H62" s="37" t="s">
        <v>29</v>
      </c>
      <c r="I62" s="58"/>
    </row>
    <row r="63" ht="35" customHeight="1" spans="1:9">
      <c r="A63" s="35"/>
      <c r="B63" s="41"/>
      <c r="C63" s="37"/>
      <c r="D63" s="37"/>
      <c r="E63" s="43"/>
      <c r="F63" s="37"/>
      <c r="G63" s="37"/>
      <c r="H63" s="37"/>
      <c r="I63" s="59"/>
    </row>
    <row r="64" ht="35" customHeight="1" spans="1:9">
      <c r="A64" s="35">
        <v>36</v>
      </c>
      <c r="B64" s="41"/>
      <c r="C64" s="37"/>
      <c r="D64" s="37" t="s">
        <v>134</v>
      </c>
      <c r="E64" s="39" t="s">
        <v>135</v>
      </c>
      <c r="F64" s="37" t="s">
        <v>129</v>
      </c>
      <c r="G64" s="37" t="s">
        <v>136</v>
      </c>
      <c r="H64" s="37" t="s">
        <v>29</v>
      </c>
      <c r="I64" s="58"/>
    </row>
    <row r="65" ht="35" customHeight="1" spans="1:9">
      <c r="A65" s="35"/>
      <c r="B65" s="41"/>
      <c r="C65" s="37"/>
      <c r="D65" s="37"/>
      <c r="E65" s="43"/>
      <c r="F65" s="37"/>
      <c r="G65" s="37"/>
      <c r="H65" s="37"/>
      <c r="I65" s="59"/>
    </row>
    <row r="66" ht="35" customHeight="1" spans="1:9">
      <c r="A66" s="35">
        <v>37</v>
      </c>
      <c r="B66" s="41"/>
      <c r="C66" s="37"/>
      <c r="D66" s="37" t="s">
        <v>137</v>
      </c>
      <c r="E66" s="39" t="s">
        <v>138</v>
      </c>
      <c r="F66" s="37" t="s">
        <v>129</v>
      </c>
      <c r="G66" s="37" t="s">
        <v>139</v>
      </c>
      <c r="H66" s="37" t="s">
        <v>29</v>
      </c>
      <c r="I66" s="58"/>
    </row>
    <row r="67" ht="50" customHeight="1" spans="1:9">
      <c r="A67" s="35"/>
      <c r="B67" s="41"/>
      <c r="C67" s="37"/>
      <c r="D67" s="37"/>
      <c r="E67" s="43"/>
      <c r="F67" s="37"/>
      <c r="G67" s="37"/>
      <c r="H67" s="37"/>
      <c r="I67" s="59"/>
    </row>
    <row r="68" ht="32" customHeight="1" spans="1:9">
      <c r="A68" s="35">
        <v>38</v>
      </c>
      <c r="B68" s="41"/>
      <c r="C68" s="37"/>
      <c r="D68" s="37" t="s">
        <v>140</v>
      </c>
      <c r="E68" s="39" t="s">
        <v>141</v>
      </c>
      <c r="F68" s="39" t="s">
        <v>142</v>
      </c>
      <c r="G68" s="37" t="s">
        <v>143</v>
      </c>
      <c r="H68" s="37" t="s">
        <v>29</v>
      </c>
      <c r="I68" s="58"/>
    </row>
    <row r="69" ht="36" customHeight="1" spans="1:9">
      <c r="A69" s="35"/>
      <c r="B69" s="41"/>
      <c r="C69" s="37"/>
      <c r="D69" s="37"/>
      <c r="E69" s="49"/>
      <c r="F69" s="49"/>
      <c r="G69" s="37"/>
      <c r="H69" s="37"/>
      <c r="I69" s="57"/>
    </row>
    <row r="70" ht="42" customHeight="1" spans="1:9">
      <c r="A70" s="35"/>
      <c r="B70" s="56"/>
      <c r="C70" s="37"/>
      <c r="D70" s="37"/>
      <c r="E70" s="43"/>
      <c r="F70" s="43"/>
      <c r="G70" s="37"/>
      <c r="H70" s="37"/>
      <c r="I70" s="59"/>
    </row>
    <row r="71" ht="50" customHeight="1" spans="1:9">
      <c r="A71" s="35">
        <v>39</v>
      </c>
      <c r="B71" s="36" t="s">
        <v>144</v>
      </c>
      <c r="C71" s="37" t="s">
        <v>145</v>
      </c>
      <c r="D71" s="37" t="s">
        <v>146</v>
      </c>
      <c r="E71" s="39" t="s">
        <v>147</v>
      </c>
      <c r="F71" s="39" t="s">
        <v>148</v>
      </c>
      <c r="G71" s="37" t="s">
        <v>149</v>
      </c>
      <c r="H71" s="37" t="s">
        <v>29</v>
      </c>
      <c r="I71" s="58"/>
    </row>
    <row r="72" ht="50" customHeight="1" spans="1:9">
      <c r="A72" s="35"/>
      <c r="B72" s="56"/>
      <c r="C72" s="37"/>
      <c r="D72" s="37"/>
      <c r="E72" s="43"/>
      <c r="F72" s="43"/>
      <c r="G72" s="37"/>
      <c r="H72" s="37"/>
      <c r="I72" s="59"/>
    </row>
  </sheetData>
  <mergeCells count="156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6"/>
    <mergeCell ref="A17:A19"/>
    <mergeCell ref="A25:A27"/>
    <mergeCell ref="A40:A42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70"/>
    <mergeCell ref="A71:A72"/>
    <mergeCell ref="B8:B70"/>
    <mergeCell ref="B71:B72"/>
    <mergeCell ref="C8:C70"/>
    <mergeCell ref="C71:C72"/>
    <mergeCell ref="D8:D11"/>
    <mergeCell ref="D12:D13"/>
    <mergeCell ref="D14:D16"/>
    <mergeCell ref="D17:D19"/>
    <mergeCell ref="D25:D27"/>
    <mergeCell ref="D40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70"/>
    <mergeCell ref="D71:D72"/>
    <mergeCell ref="E8:E9"/>
    <mergeCell ref="E10:E11"/>
    <mergeCell ref="E12:E13"/>
    <mergeCell ref="E14:E16"/>
    <mergeCell ref="E17:E19"/>
    <mergeCell ref="E25:E27"/>
    <mergeCell ref="E40:E42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70"/>
    <mergeCell ref="E71:E72"/>
    <mergeCell ref="F8:F9"/>
    <mergeCell ref="F10:F11"/>
    <mergeCell ref="F12:F13"/>
    <mergeCell ref="F14:F16"/>
    <mergeCell ref="F17:F19"/>
    <mergeCell ref="F20:F39"/>
    <mergeCell ref="F40:F42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70"/>
    <mergeCell ref="F71:F72"/>
    <mergeCell ref="G8:G9"/>
    <mergeCell ref="G10:G11"/>
    <mergeCell ref="G12:G13"/>
    <mergeCell ref="G14:G16"/>
    <mergeCell ref="G17:G19"/>
    <mergeCell ref="G25:G27"/>
    <mergeCell ref="G40:G42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70"/>
    <mergeCell ref="G71:G72"/>
    <mergeCell ref="H8:H9"/>
    <mergeCell ref="H10:H11"/>
    <mergeCell ref="H12:H13"/>
    <mergeCell ref="H14:H16"/>
    <mergeCell ref="H17:H19"/>
    <mergeCell ref="H25:H27"/>
    <mergeCell ref="H40:H42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70"/>
    <mergeCell ref="H71:H72"/>
    <mergeCell ref="I8:I9"/>
    <mergeCell ref="I10:I11"/>
    <mergeCell ref="I12:I13"/>
    <mergeCell ref="I14:I16"/>
    <mergeCell ref="I17:I19"/>
    <mergeCell ref="I25:I27"/>
    <mergeCell ref="I40:I42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70"/>
    <mergeCell ref="I71:I72"/>
  </mergeCells>
  <conditionalFormatting sqref="H8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H9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H10">
    <cfRule type="cellIs" dxfId="0" priority="133" stopIfTrue="1" operator="equal">
      <formula>"N/A"</formula>
    </cfRule>
    <cfRule type="cellIs" dxfId="1" priority="134" stopIfTrue="1" operator="equal">
      <formula>"Fail"</formula>
    </cfRule>
    <cfRule type="cellIs" dxfId="2" priority="135" stopIfTrue="1" operator="equal">
      <formula>"Pass"</formula>
    </cfRule>
  </conditionalFormatting>
  <conditionalFormatting sqref="H11">
    <cfRule type="cellIs" dxfId="0" priority="136" stopIfTrue="1" operator="equal">
      <formula>"N/A"</formula>
    </cfRule>
    <cfRule type="cellIs" dxfId="1" priority="137" stopIfTrue="1" operator="equal">
      <formula>"Fail"</formula>
    </cfRule>
    <cfRule type="cellIs" dxfId="2" priority="138" stopIfTrue="1" operator="equal">
      <formula>"Pass"</formula>
    </cfRule>
  </conditionalFormatting>
  <conditionalFormatting sqref="H12">
    <cfRule type="cellIs" dxfId="0" priority="127" stopIfTrue="1" operator="equal">
      <formula>"N/A"</formula>
    </cfRule>
    <cfRule type="cellIs" dxfId="1" priority="128" stopIfTrue="1" operator="equal">
      <formula>"Fail"</formula>
    </cfRule>
    <cfRule type="cellIs" dxfId="2" priority="129" stopIfTrue="1" operator="equal">
      <formula>"Pass"</formula>
    </cfRule>
  </conditionalFormatting>
  <conditionalFormatting sqref="H13">
    <cfRule type="cellIs" dxfId="0" priority="130" stopIfTrue="1" operator="equal">
      <formula>"N/A"</formula>
    </cfRule>
    <cfRule type="cellIs" dxfId="1" priority="131" stopIfTrue="1" operator="equal">
      <formula>"Fail"</formula>
    </cfRule>
    <cfRule type="cellIs" dxfId="2" priority="132" stopIfTrue="1" operator="equal">
      <formula>"Pass"</formula>
    </cfRule>
  </conditionalFormatting>
  <conditionalFormatting sqref="H16">
    <cfRule type="cellIs" dxfId="0" priority="263" stopIfTrue="1" operator="equal">
      <formula>"N/A"</formula>
    </cfRule>
    <cfRule type="cellIs" dxfId="1" priority="283" stopIfTrue="1" operator="equal">
      <formula>"Fail"</formula>
    </cfRule>
    <cfRule type="cellIs" dxfId="2" priority="303" stopIfTrue="1" operator="equal">
      <formula>"Pass"</formula>
    </cfRule>
  </conditionalFormatting>
  <conditionalFormatting sqref="H17">
    <cfRule type="cellIs" dxfId="0" priority="262" stopIfTrue="1" operator="equal">
      <formula>"N/A"</formula>
    </cfRule>
    <cfRule type="cellIs" dxfId="1" priority="282" stopIfTrue="1" operator="equal">
      <formula>"Fail"</formula>
    </cfRule>
    <cfRule type="cellIs" dxfId="2" priority="302" stopIfTrue="1" operator="equal">
      <formula>"Pass"</formula>
    </cfRule>
  </conditionalFormatting>
  <conditionalFormatting sqref="H18">
    <cfRule type="cellIs" dxfId="0" priority="261" stopIfTrue="1" operator="equal">
      <formula>"N/A"</formula>
    </cfRule>
    <cfRule type="cellIs" dxfId="1" priority="281" stopIfTrue="1" operator="equal">
      <formula>"Fail"</formula>
    </cfRule>
    <cfRule type="cellIs" dxfId="2" priority="301" stopIfTrue="1" operator="equal">
      <formula>"Pass"</formula>
    </cfRule>
  </conditionalFormatting>
  <conditionalFormatting sqref="H25">
    <cfRule type="cellIs" dxfId="0" priority="259" stopIfTrue="1" operator="equal">
      <formula>"N/A"</formula>
    </cfRule>
    <cfRule type="cellIs" dxfId="1" priority="279" stopIfTrue="1" operator="equal">
      <formula>"Fail"</formula>
    </cfRule>
    <cfRule type="cellIs" dxfId="2" priority="299" stopIfTrue="1" operator="equal">
      <formula>"Pass"</formula>
    </cfRule>
  </conditionalFormatting>
  <conditionalFormatting sqref="H26">
    <cfRule type="cellIs" dxfId="0" priority="258" stopIfTrue="1" operator="equal">
      <formula>"N/A"</formula>
    </cfRule>
    <cfRule type="cellIs" dxfId="1" priority="278" stopIfTrue="1" operator="equal">
      <formula>"Fail"</formula>
    </cfRule>
    <cfRule type="cellIs" dxfId="2" priority="298" stopIfTrue="1" operator="equal">
      <formula>"Pass"</formula>
    </cfRule>
  </conditionalFormatting>
  <conditionalFormatting sqref="H40">
    <cfRule type="cellIs" dxfId="0" priority="256" stopIfTrue="1" operator="equal">
      <formula>"N/A"</formula>
    </cfRule>
    <cfRule type="cellIs" dxfId="1" priority="276" stopIfTrue="1" operator="equal">
      <formula>"Fail"</formula>
    </cfRule>
    <cfRule type="cellIs" dxfId="2" priority="296" stopIfTrue="1" operator="equal">
      <formula>"Pass"</formula>
    </cfRule>
  </conditionalFormatting>
  <conditionalFormatting sqref="H41">
    <cfRule type="cellIs" dxfId="0" priority="255" stopIfTrue="1" operator="equal">
      <formula>"N/A"</formula>
    </cfRule>
    <cfRule type="cellIs" dxfId="1" priority="275" stopIfTrue="1" operator="equal">
      <formula>"Fail"</formula>
    </cfRule>
    <cfRule type="cellIs" dxfId="2" priority="295" stopIfTrue="1" operator="equal">
      <formula>"Pass"</formula>
    </cfRule>
  </conditionalFormatting>
  <conditionalFormatting sqref="H44">
    <cfRule type="cellIs" dxfId="0" priority="121" stopIfTrue="1" operator="equal">
      <formula>"N/A"</formula>
    </cfRule>
    <cfRule type="cellIs" dxfId="1" priority="122" stopIfTrue="1" operator="equal">
      <formula>"Fail"</formula>
    </cfRule>
    <cfRule type="cellIs" dxfId="2" priority="123" stopIfTrue="1" operator="equal">
      <formula>"Pass"</formula>
    </cfRule>
  </conditionalFormatting>
  <conditionalFormatting sqref="H45">
    <cfRule type="cellIs" dxfId="0" priority="124" stopIfTrue="1" operator="equal">
      <formula>"N/A"</formula>
    </cfRule>
    <cfRule type="cellIs" dxfId="1" priority="125" stopIfTrue="1" operator="equal">
      <formula>"Fail"</formula>
    </cfRule>
    <cfRule type="cellIs" dxfId="2" priority="126" stopIfTrue="1" operator="equal">
      <formula>"Pass"</formula>
    </cfRule>
  </conditionalFormatting>
  <conditionalFormatting sqref="H46">
    <cfRule type="cellIs" dxfId="0" priority="115" stopIfTrue="1" operator="equal">
      <formula>"N/A"</formula>
    </cfRule>
    <cfRule type="cellIs" dxfId="1" priority="116" stopIfTrue="1" operator="equal">
      <formula>"Fail"</formula>
    </cfRule>
    <cfRule type="cellIs" dxfId="2" priority="117" stopIfTrue="1" operator="equal">
      <formula>"Pass"</formula>
    </cfRule>
  </conditionalFormatting>
  <conditionalFormatting sqref="H47">
    <cfRule type="cellIs" dxfId="0" priority="118" stopIfTrue="1" operator="equal">
      <formula>"N/A"</formula>
    </cfRule>
    <cfRule type="cellIs" dxfId="1" priority="119" stopIfTrue="1" operator="equal">
      <formula>"Fail"</formula>
    </cfRule>
    <cfRule type="cellIs" dxfId="2" priority="120" stopIfTrue="1" operator="equal">
      <formula>"Pass"</formula>
    </cfRule>
  </conditionalFormatting>
  <conditionalFormatting sqref="H48">
    <cfRule type="cellIs" dxfId="0" priority="109" stopIfTrue="1" operator="equal">
      <formula>"N/A"</formula>
    </cfRule>
    <cfRule type="cellIs" dxfId="1" priority="110" stopIfTrue="1" operator="equal">
      <formula>"Fail"</formula>
    </cfRule>
    <cfRule type="cellIs" dxfId="2" priority="111" stopIfTrue="1" operator="equal">
      <formula>"Pass"</formula>
    </cfRule>
  </conditionalFormatting>
  <conditionalFormatting sqref="H49">
    <cfRule type="cellIs" dxfId="0" priority="112" stopIfTrue="1" operator="equal">
      <formula>"N/A"</formula>
    </cfRule>
    <cfRule type="cellIs" dxfId="1" priority="113" stopIfTrue="1" operator="equal">
      <formula>"Fail"</formula>
    </cfRule>
    <cfRule type="cellIs" dxfId="2" priority="114" stopIfTrue="1" operator="equal">
      <formula>"Pass"</formula>
    </cfRule>
  </conditionalFormatting>
  <conditionalFormatting sqref="H50">
    <cfRule type="cellIs" dxfId="0" priority="103" stopIfTrue="1" operator="equal">
      <formula>"N/A"</formula>
    </cfRule>
    <cfRule type="cellIs" dxfId="1" priority="104" stopIfTrue="1" operator="equal">
      <formula>"Fail"</formula>
    </cfRule>
    <cfRule type="cellIs" dxfId="2" priority="105" stopIfTrue="1" operator="equal">
      <formula>"Pass"</formula>
    </cfRule>
  </conditionalFormatting>
  <conditionalFormatting sqref="H51">
    <cfRule type="cellIs" dxfId="0" priority="106" stopIfTrue="1" operator="equal">
      <formula>"N/A"</formula>
    </cfRule>
    <cfRule type="cellIs" dxfId="1" priority="107" stopIfTrue="1" operator="equal">
      <formula>"Fail"</formula>
    </cfRule>
    <cfRule type="cellIs" dxfId="2" priority="108" stopIfTrue="1" operator="equal">
      <formula>"Pass"</formula>
    </cfRule>
  </conditionalFormatting>
  <conditionalFormatting sqref="H52">
    <cfRule type="cellIs" dxfId="0" priority="97" stopIfTrue="1" operator="equal">
      <formula>"N/A"</formula>
    </cfRule>
    <cfRule type="cellIs" dxfId="1" priority="98" stopIfTrue="1" operator="equal">
      <formula>"Fail"</formula>
    </cfRule>
    <cfRule type="cellIs" dxfId="2" priority="99" stopIfTrue="1" operator="equal">
      <formula>"Pass"</formula>
    </cfRule>
  </conditionalFormatting>
  <conditionalFormatting sqref="H53">
    <cfRule type="cellIs" dxfId="0" priority="100" stopIfTrue="1" operator="equal">
      <formula>"N/A"</formula>
    </cfRule>
    <cfRule type="cellIs" dxfId="1" priority="101" stopIfTrue="1" operator="equal">
      <formula>"Fail"</formula>
    </cfRule>
    <cfRule type="cellIs" dxfId="2" priority="102" stopIfTrue="1" operator="equal">
      <formula>"Pass"</formula>
    </cfRule>
  </conditionalFormatting>
  <conditionalFormatting sqref="H54">
    <cfRule type="cellIs" dxfId="0" priority="91" stopIfTrue="1" operator="equal">
      <formula>"N/A"</formula>
    </cfRule>
    <cfRule type="cellIs" dxfId="1" priority="92" stopIfTrue="1" operator="equal">
      <formula>"Fail"</formula>
    </cfRule>
    <cfRule type="cellIs" dxfId="2" priority="93" stopIfTrue="1" operator="equal">
      <formula>"Pass"</formula>
    </cfRule>
  </conditionalFormatting>
  <conditionalFormatting sqref="H55">
    <cfRule type="cellIs" dxfId="0" priority="94" stopIfTrue="1" operator="equal">
      <formula>"N/A"</formula>
    </cfRule>
    <cfRule type="cellIs" dxfId="1" priority="95" stopIfTrue="1" operator="equal">
      <formula>"Fail"</formula>
    </cfRule>
    <cfRule type="cellIs" dxfId="2" priority="96" stopIfTrue="1" operator="equal">
      <formula>"Pass"</formula>
    </cfRule>
  </conditionalFormatting>
  <conditionalFormatting sqref="H56">
    <cfRule type="cellIs" dxfId="0" priority="85" stopIfTrue="1" operator="equal">
      <formula>"N/A"</formula>
    </cfRule>
    <cfRule type="cellIs" dxfId="1" priority="86" stopIfTrue="1" operator="equal">
      <formula>"Fail"</formula>
    </cfRule>
    <cfRule type="cellIs" dxfId="2" priority="87" stopIfTrue="1" operator="equal">
      <formula>"Pass"</formula>
    </cfRule>
  </conditionalFormatting>
  <conditionalFormatting sqref="H57">
    <cfRule type="cellIs" dxfId="0" priority="88" stopIfTrue="1" operator="equal">
      <formula>"N/A"</formula>
    </cfRule>
    <cfRule type="cellIs" dxfId="1" priority="89" stopIfTrue="1" operator="equal">
      <formula>"Fail"</formula>
    </cfRule>
    <cfRule type="cellIs" dxfId="2" priority="90" stopIfTrue="1" operator="equal">
      <formula>"Pass"</formula>
    </cfRule>
  </conditionalFormatting>
  <conditionalFormatting sqref="H58">
    <cfRule type="cellIs" dxfId="0" priority="79" stopIfTrue="1" operator="equal">
      <formula>"N/A"</formula>
    </cfRule>
    <cfRule type="cellIs" dxfId="1" priority="80" stopIfTrue="1" operator="equal">
      <formula>"Fail"</formula>
    </cfRule>
    <cfRule type="cellIs" dxfId="2" priority="81" stopIfTrue="1" operator="equal">
      <formula>"Pass"</formula>
    </cfRule>
  </conditionalFormatting>
  <conditionalFormatting sqref="H59">
    <cfRule type="cellIs" dxfId="0" priority="82" stopIfTrue="1" operator="equal">
      <formula>"N/A"</formula>
    </cfRule>
    <cfRule type="cellIs" dxfId="1" priority="83" stopIfTrue="1" operator="equal">
      <formula>"Fail"</formula>
    </cfRule>
    <cfRule type="cellIs" dxfId="2" priority="84" stopIfTrue="1" operator="equal">
      <formula>"Pass"</formula>
    </cfRule>
  </conditionalFormatting>
  <conditionalFormatting sqref="H60">
    <cfRule type="cellIs" dxfId="0" priority="67" stopIfTrue="1" operator="equal">
      <formula>"N/A"</formula>
    </cfRule>
    <cfRule type="cellIs" dxfId="1" priority="68" stopIfTrue="1" operator="equal">
      <formula>"Fail"</formula>
    </cfRule>
    <cfRule type="cellIs" dxfId="2" priority="69" stopIfTrue="1" operator="equal">
      <formula>"Pass"</formula>
    </cfRule>
  </conditionalFormatting>
  <conditionalFormatting sqref="H61">
    <cfRule type="cellIs" dxfId="0" priority="70" stopIfTrue="1" operator="equal">
      <formula>"N/A"</formula>
    </cfRule>
    <cfRule type="cellIs" dxfId="1" priority="71" stopIfTrue="1" operator="equal">
      <formula>"Fail"</formula>
    </cfRule>
    <cfRule type="cellIs" dxfId="2" priority="72" stopIfTrue="1" operator="equal">
      <formula>"Pass"</formula>
    </cfRule>
  </conditionalFormatting>
  <conditionalFormatting sqref="H62">
    <cfRule type="cellIs" dxfId="0" priority="61" stopIfTrue="1" operator="equal">
      <formula>"N/A"</formula>
    </cfRule>
    <cfRule type="cellIs" dxfId="1" priority="62" stopIfTrue="1" operator="equal">
      <formula>"Fail"</formula>
    </cfRule>
    <cfRule type="cellIs" dxfId="2" priority="63" stopIfTrue="1" operator="equal">
      <formula>"Pass"</formula>
    </cfRule>
  </conditionalFormatting>
  <conditionalFormatting sqref="H63">
    <cfRule type="cellIs" dxfId="0" priority="64" stopIfTrue="1" operator="equal">
      <formula>"N/A"</formula>
    </cfRule>
    <cfRule type="cellIs" dxfId="1" priority="65" stopIfTrue="1" operator="equal">
      <formula>"Fail"</formula>
    </cfRule>
    <cfRule type="cellIs" dxfId="2" priority="66" stopIfTrue="1" operator="equal">
      <formula>"Pass"</formula>
    </cfRule>
  </conditionalFormatting>
  <conditionalFormatting sqref="H64">
    <cfRule type="cellIs" dxfId="0" priority="55" stopIfTrue="1" operator="equal">
      <formula>"N/A"</formula>
    </cfRule>
    <cfRule type="cellIs" dxfId="1" priority="56" stopIfTrue="1" operator="equal">
      <formula>"Fail"</formula>
    </cfRule>
    <cfRule type="cellIs" dxfId="2" priority="57" stopIfTrue="1" operator="equal">
      <formula>"Pass"</formula>
    </cfRule>
  </conditionalFormatting>
  <conditionalFormatting sqref="H65">
    <cfRule type="cellIs" dxfId="0" priority="58" stopIfTrue="1" operator="equal">
      <formula>"N/A"</formula>
    </cfRule>
    <cfRule type="cellIs" dxfId="1" priority="59" stopIfTrue="1" operator="equal">
      <formula>"Fail"</formula>
    </cfRule>
    <cfRule type="cellIs" dxfId="2" priority="60" stopIfTrue="1" operator="equal">
      <formula>"Pass"</formula>
    </cfRule>
  </conditionalFormatting>
  <conditionalFormatting sqref="H66">
    <cfRule type="cellIs" dxfId="0" priority="49" stopIfTrue="1" operator="equal">
      <formula>"N/A"</formula>
    </cfRule>
    <cfRule type="cellIs" dxfId="1" priority="50" stopIfTrue="1" operator="equal">
      <formula>"Fail"</formula>
    </cfRule>
    <cfRule type="cellIs" dxfId="2" priority="51" stopIfTrue="1" operator="equal">
      <formula>"Pass"</formula>
    </cfRule>
  </conditionalFormatting>
  <conditionalFormatting sqref="H67">
    <cfRule type="cellIs" dxfId="0" priority="52" stopIfTrue="1" operator="equal">
      <formula>"N/A"</formula>
    </cfRule>
    <cfRule type="cellIs" dxfId="1" priority="53" stopIfTrue="1" operator="equal">
      <formula>"Fail"</formula>
    </cfRule>
    <cfRule type="cellIs" dxfId="2" priority="54" stopIfTrue="1" operator="equal">
      <formula>"Pass"</formula>
    </cfRule>
  </conditionalFormatting>
  <conditionalFormatting sqref="H68">
    <cfRule type="cellIs" dxfId="0" priority="158" stopIfTrue="1" operator="equal">
      <formula>"N/A"</formula>
    </cfRule>
    <cfRule type="cellIs" dxfId="1" priority="191" stopIfTrue="1" operator="equal">
      <formula>"Fail"</formula>
    </cfRule>
    <cfRule type="cellIs" dxfId="2" priority="224" stopIfTrue="1" operator="equal">
      <formula>"Pass"</formula>
    </cfRule>
  </conditionalFormatting>
  <conditionalFormatting sqref="H69">
    <cfRule type="cellIs" dxfId="0" priority="157" stopIfTrue="1" operator="equal">
      <formula>"N/A"</formula>
    </cfRule>
    <cfRule type="cellIs" dxfId="1" priority="190" stopIfTrue="1" operator="equal">
      <formula>"Fail"</formula>
    </cfRule>
    <cfRule type="cellIs" dxfId="2" priority="223" stopIfTrue="1" operator="equal">
      <formula>"Pass"</formula>
    </cfRule>
  </conditionalFormatting>
  <conditionalFormatting sqref="H70">
    <cfRule type="cellIs" dxfId="0" priority="156" stopIfTrue="1" operator="equal">
      <formula>"N/A"</formula>
    </cfRule>
    <cfRule type="cellIs" dxfId="1" priority="189" stopIfTrue="1" operator="equal">
      <formula>"Fail"</formula>
    </cfRule>
    <cfRule type="cellIs" dxfId="2" priority="222" stopIfTrue="1" operator="equal">
      <formula>"Pass"</formula>
    </cfRule>
  </conditionalFormatting>
  <conditionalFormatting sqref="H71">
    <cfRule type="cellIs" dxfId="0" priority="43" stopIfTrue="1" operator="equal">
      <formula>"N/A"</formula>
    </cfRule>
    <cfRule type="cellIs" dxfId="1" priority="44" stopIfTrue="1" operator="equal">
      <formula>"Fail"</formula>
    </cfRule>
    <cfRule type="cellIs" dxfId="2" priority="45" stopIfTrue="1" operator="equal">
      <formula>"Pass"</formula>
    </cfRule>
  </conditionalFormatting>
  <conditionalFormatting sqref="H72">
    <cfRule type="cellIs" dxfId="0" priority="46" stopIfTrue="1" operator="equal">
      <formula>"N/A"</formula>
    </cfRule>
    <cfRule type="cellIs" dxfId="1" priority="47" stopIfTrue="1" operator="equal">
      <formula>"Fail"</formula>
    </cfRule>
    <cfRule type="cellIs" dxfId="2" priority="48" stopIfTrue="1" operator="equal">
      <formula>"Pass"</formula>
    </cfRule>
  </conditionalFormatting>
  <conditionalFormatting sqref="H14:H15">
    <cfRule type="cellIs" dxfId="0" priority="316" stopIfTrue="1" operator="equal">
      <formula>"N/A"</formula>
    </cfRule>
    <cfRule type="cellIs" dxfId="1" priority="317" stopIfTrue="1" operator="equal">
      <formula>"Fail"</formula>
    </cfRule>
    <cfRule type="cellIs" dxfId="2" priority="318" stopIfTrue="1" operator="equal">
      <formula>"Pass"</formula>
    </cfRule>
  </conditionalFormatting>
  <conditionalFormatting sqref="H19:H24">
    <cfRule type="cellIs" dxfId="0" priority="260" stopIfTrue="1" operator="equal">
      <formula>"N/A"</formula>
    </cfRule>
    <cfRule type="cellIs" dxfId="1" priority="280" stopIfTrue="1" operator="equal">
      <formula>"Fail"</formula>
    </cfRule>
    <cfRule type="cellIs" dxfId="2" priority="300" stopIfTrue="1" operator="equal">
      <formula>"Pass"</formula>
    </cfRule>
  </conditionalFormatting>
  <conditionalFormatting sqref="H42:H43">
    <cfRule type="cellIs" dxfId="0" priority="254" stopIfTrue="1" operator="equal">
      <formula>"N/A"</formula>
    </cfRule>
    <cfRule type="cellIs" dxfId="1" priority="274" stopIfTrue="1" operator="equal">
      <formula>"Fail"</formula>
    </cfRule>
    <cfRule type="cellIs" dxfId="2" priority="294" stopIfTrue="1" operator="equal">
      <formula>"Pass"</formula>
    </cfRule>
  </conditionalFormatting>
  <conditionalFormatting sqref="H27 I28 H29:H39">
    <cfRule type="cellIs" dxfId="0" priority="257" stopIfTrue="1" operator="equal">
      <formula>"N/A"</formula>
    </cfRule>
    <cfRule type="cellIs" dxfId="1" priority="277" stopIfTrue="1" operator="equal">
      <formula>"Fail"</formula>
    </cfRule>
    <cfRule type="cellIs" dxfId="2" priority="297" stopIfTrue="1" operator="equal">
      <formula>"Pass"</formula>
    </cfRule>
  </conditionalFormatting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客服总台新增用户详情编辑功能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2026-01-22T12:23:04Z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