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客服总台新增站内信功能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<sst xmlns="http://schemas.openxmlformats.org/spreadsheetml/2006/main" count="355" uniqueCount="258">
  <si>
    <t xml:space="preserve"> 客服总台新增站内信功能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</si>
  <si>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</si>
  <si>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</si>
  <si>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</si>
  <si>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</si>
  <si>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</si>
  <si>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</si>
  <si>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</si>
  <si>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</si>
  <si>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</si>
  <si>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</si>
  <si>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</si>
  <si>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</si>
  <si>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</si>
  <si>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</si>
  <si>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</si>
  <si>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</si>
  <si>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</si>
  <si>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</t>
  </si>
  <si>
    <t>操作步骤</t>
  </si>
  <si>
    <t>预期结果</t>
  </si>
  <si>
    <t>测试结果</t>
  </si>
  <si>
    <t>备注</t>
  </si>
  <si>
    <t>客服总台</t>
  </si>
  <si>
    <t>菜单结构</t>
  </si>
  <si>
    <t>菜单位置与层级</t>
  </si>
  <si>
    <t>管理员登录客服总台</t>
  </si>
  <si>
    <t>查看左侧菜单栏</t>
  </si>
  <si>
    <t>1. 一级菜单【站内信】位于“邮件短信”上方
2. 二级菜单为【站内信】</t>
  </si>
  <si>
    <t>权限配置</t>
  </si>
  <si>
    <t>菜单显隐预设</t>
  </si>
  <si>
    <t>管理员进入权限配置</t>
  </si>
  <si>
    <t>查看【站内信】菜单权限</t>
  </si>
  <si>
    <t>菜单“显隐”预设为勾选状态</t>
  </si>
  <si>
    <t>权限组预设</t>
  </si>
  <si>
    <t>查看任意权限组的【站内信】权限</t>
  </si>
  <si>
    <t>权限组内【站内信】权限预设为未勾选</t>
  </si>
  <si>
    <t>新增导出权限项</t>
  </si>
  <si>
    <t>查看【站内信】下的子权限</t>
  </si>
  <si>
    <t>存在【站内信列表-导出】权限项</t>
  </si>
  <si>
    <t>权限名称变更</t>
  </si>
  <si>
    <t>查看原有权限项</t>
  </si>
  <si>
    <t>【系统站内信-查看】已变更为【系统站内信】</t>
  </si>
  <si>
    <t>站内信权限显影</t>
  </si>
  <si>
    <t>权限列表显影-站内信列表</t>
  </si>
  <si>
    <t>账号开启权限组-站内信-【站内信列表】的权限</t>
  </si>
  <si>
    <t>使用该账号进入站内信列表</t>
  </si>
  <si>
    <t>显示站内信列表</t>
  </si>
  <si>
    <t>账号关闭权限组-站内信-【站内信列表】的权限</t>
  </si>
  <si>
    <t>隐藏站内信列表</t>
  </si>
  <si>
    <t>权限按钮显影-站内信列表-导出</t>
  </si>
  <si>
    <t>账号开启权限组-站内信-【站内信列表-导出】的权限</t>
  </si>
  <si>
    <t>进入站内信列表页</t>
  </si>
  <si>
    <t>显示【导出】按钮</t>
  </si>
  <si>
    <t>账号关闭权限组-站内信-【站内信列表-导出】的权限</t>
  </si>
  <si>
    <t>隐藏【导出】按钮</t>
  </si>
  <si>
    <t>导出功能执行</t>
  </si>
  <si>
    <t>1. 有导出权限的管理员登录
2. 列表中有数据</t>
  </si>
  <si>
    <t>点击【导出】按钮</t>
  </si>
  <si>
    <t>成功导出数据文件</t>
  </si>
  <si>
    <t>权限按钮显影-站内信列表-编辑/发送站内信</t>
  </si>
  <si>
    <t>账号开启权限组-站内信-【站内信列表-编辑/发送站内信】的权限</t>
  </si>
  <si>
    <t>显示【编辑/发送站内信】按钮</t>
  </si>
  <si>
    <t>账号关闭权限组-站内信-【站内信列表-编辑/发送站内信】的权限</t>
  </si>
  <si>
    <t>隐藏【编辑/发送站内信】按钮</t>
  </si>
  <si>
    <t>权限按钮显影-站内信列表-详情</t>
  </si>
  <si>
    <t>账号开启权限组-站内信-【站内信列表-详情】的权限</t>
  </si>
  <si>
    <t>显示【详情】按钮</t>
  </si>
  <si>
    <t>账号关闭权限组-站内信-【站内信列表-详情】的权限</t>
  </si>
  <si>
    <t>隐藏【详情】按钮</t>
  </si>
  <si>
    <t>权限按钮显影-站内信列表-用户站内信查询</t>
  </si>
  <si>
    <t>账号开启权限组-站内信-【站内信列表-用户站内信查询】的权限</t>
  </si>
  <si>
    <t>显示【用户站内信查询】按钮</t>
  </si>
  <si>
    <t>账号关闭权限组-站内信-【站内信列表-用户站内信查询】的权限</t>
  </si>
  <si>
    <t>隐藏【用户站内信查询】按钮</t>
  </si>
  <si>
    <t>权限按钮显影-站内信列表-删除</t>
  </si>
  <si>
    <t>账号开启权限组-站内信-【站内信列表-删除】的权限</t>
  </si>
  <si>
    <t>显示【删除】按钮</t>
  </si>
  <si>
    <t>账号关闭权限组-站内信-【站内信列表-删除】的权限</t>
  </si>
  <si>
    <t>隐藏【删除】按钮</t>
  </si>
  <si>
    <t>权限按钮显影-站内信列表-查看</t>
  </si>
  <si>
    <t>账号开启权限组-站内信-【站内信列表-查看】的权限</t>
  </si>
  <si>
    <t>显示【查看】按钮</t>
  </si>
  <si>
    <t>账号关闭权限组-站内信-【站内信列表-查看】的权限</t>
  </si>
  <si>
    <t>隐藏【查看】按钮</t>
  </si>
  <si>
    <t>权限按钮显影-站内信列表-查看玩家</t>
  </si>
  <si>
    <t>账号开启权限组-站内信-【站内信列表-查看玩家】的权限</t>
  </si>
  <si>
    <t>1.使用该账号进入站内信列表
2.点击发送站内信</t>
  </si>
  <si>
    <t>显示【查看玩家】按钮</t>
  </si>
  <si>
    <t>账号关闭权限组-站内信-【站内信列表-查看玩家】的权限</t>
  </si>
  <si>
    <t>隐藏【查看玩家】按钮</t>
  </si>
  <si>
    <t>权限按钮显影-站内信列表-撤回</t>
  </si>
  <si>
    <t>账号开启权限组-站内信-【站内信列表-撤回】的权限</t>
  </si>
  <si>
    <t>显示【撤回】按钮</t>
  </si>
  <si>
    <t>账号关闭权限组-站内信-【站内信列表-撤回】的权限</t>
  </si>
  <si>
    <t>隐藏【撤回】按钮</t>
  </si>
  <si>
    <t>权限按钮显影-站内信列表-历史导入名单</t>
  </si>
  <si>
    <t>账号开启权限组-站内信-【站内信列表-历史导入名单】的权限</t>
  </si>
  <si>
    <t>显示【历史导入名单】按钮</t>
  </si>
  <si>
    <t>账号关闭权限组-站内信-【站内信列表-历史导入名单】的权限</t>
  </si>
  <si>
    <t>隐藏【历史导入名单】按钮</t>
  </si>
  <si>
    <t>权限按钮显影-站内信列表-批量撤回</t>
  </si>
  <si>
    <t>账号开启权限组-站内信-【站内信列表-批量撤回】的权限</t>
  </si>
  <si>
    <t>显示【批量撤回】按钮</t>
  </si>
  <si>
    <t>账号关闭权限组-站内信-【站内信列表-批量撤回】的权限</t>
  </si>
  <si>
    <t>隐藏【批量撤回】按钮</t>
  </si>
  <si>
    <t>1.管理员登录
2.“历史导入名单”中存在记录
3.有历史导入名单权限</t>
  </si>
  <si>
    <t>1.进入站内信列表页
2.点击【历史导入名单】按钮</t>
  </si>
  <si>
    <t>系统站内信</t>
  </si>
  <si>
    <t>新增系统站内信</t>
  </si>
  <si>
    <t>管理员登录并拥有【系统站内信】权限</t>
  </si>
  <si>
    <t>1. 点击【新增】
2. 填写场景、渠道、标题、内容等
3. 保存</t>
  </si>
  <si>
    <t>1. 保存成功
2. 列表中出现新记录</t>
  </si>
  <si>
    <t>编辑系统站内信</t>
  </si>
  <si>
    <t>1. 管理员拥有编辑权限
2. 存在一条系统站内信</t>
  </si>
  <si>
    <t>1. 点击该条记录的【编辑】按钮
2. 修改内容并保存</t>
  </si>
  <si>
    <t>1. 保存成功
2. 列表数据更新为修改后的内容</t>
  </si>
  <si>
    <t>删除系统站内信</t>
  </si>
  <si>
    <t>1. 管理员拥有删除权限
2. 存在一条系统站内信</t>
  </si>
  <si>
    <t>1. 点击该条记录的【删除】按钮
2. 确认删除</t>
  </si>
  <si>
    <t>1. 删除成功
2. 该记录从列表中消失</t>
  </si>
  <si>
    <t>站内信</t>
  </si>
  <si>
    <t>发送站内信（新增）</t>
  </si>
  <si>
    <t>管理员拥有新增站内信权限</t>
  </si>
  <si>
    <t>1. 点击【发送站内信】
2. 选择收件方（玩家UID/所有玩家）
3. 填写标题、附件、内容等
4. 发送</t>
  </si>
  <si>
    <t>1. 发送任务创建成功
2. 在“站内信”列表状态为“发送中”或“已完成”</t>
  </si>
  <si>
    <t>批量撤回站内信</t>
  </si>
  <si>
    <t>1. 管理员拥有批量撤回站内信权限
2. 列表中存在多条数据</t>
  </si>
  <si>
    <t>1. 勾选多条任务前的复选框
2. 点击【批量撤回】按钮并确认</t>
  </si>
  <si>
    <t>被选中撤回的数据列表不展示</t>
  </si>
  <si>
    <t>查看站内信详情</t>
  </si>
  <si>
    <t>1. 管理员登录
2. 列表中存在站内信数据</t>
  </si>
  <si>
    <t>点击某条记录的【详情】或【查看】按钮</t>
  </si>
  <si>
    <t>弹出窗口显示该站内信的完整详情（标题、内容、附件、收件人等）</t>
  </si>
  <si>
    <t>账服</t>
  </si>
  <si>
    <t>站内信列表</t>
  </si>
  <si>
    <t>查看客服总台发布记录</t>
  </si>
  <si>
    <t>1. 管理员登录账服
2. 客服总台用户已发布一条普通站内信</t>
  </si>
  <si>
    <t>进入账服的站内信列表</t>
  </si>
  <si>
    <t>1. 能看到该记录
2. “发布人员”字段显示为【kfms_用户名】</t>
  </si>
  <si>
    <t>系统站内信列表</t>
  </si>
  <si>
    <t>查看客服总台操作记录</t>
  </si>
  <si>
    <t>1. 管理员登录账服
2. 客服总台用户新增了一条系统站内信</t>
  </si>
  <si>
    <t>进入账服的系统站内信列表</t>
  </si>
  <si>
    <t>能看到该条新增记录</t>
  </si>
  <si>
    <t>操作日志</t>
  </si>
  <si>
    <t>记录操作行为</t>
  </si>
  <si>
    <t xml:space="preserve"> 在客服总台执行了新增、编辑、删除系统站内信，或发送、撤回普通站内信等操作</t>
  </si>
  <si>
    <t>在客服总台内查看操作日志</t>
  </si>
  <si>
    <t>操作日志中详细记录了执行的操作、操作对象、操作时间、IP等信息</t>
  </si>
  <si>
    <t>客服后台-操作日志</t>
  </si>
  <si>
    <t>显示客服总台日志</t>
  </si>
  <si>
    <t>1. 管理员登录账服
2. 客服总台已执行多项站内信操作</t>
  </si>
  <si>
    <t>1. 进入【客服后台】-【操作日志】
2. 筛选或搜索</t>
  </si>
  <si>
    <t>1. 能查询到来自客服总台的站内信操作日志
2. 操作者字段包含【kfms_】前缀
3. 风险字段为“否”</t>
  </si>
  <si>
    <t>系统站内信权限显影</t>
  </si>
  <si>
    <t>权限按钮显影-系统站内信</t>
  </si>
  <si>
    <t>账号开启权限组-站内信-【系统站内信】权限</t>
  </si>
  <si>
    <t>使用该账号进入系统站内信列表</t>
  </si>
  <si>
    <t>1. 可以查看列表
2. 操作栏不显示按钮</t>
  </si>
  <si>
    <t>账号关闭权限组-站内信-【系统站内信】权限</t>
  </si>
  <si>
    <t>无法进入系统站内信</t>
  </si>
  <si>
    <t>权限按钮显影-系统站内信-新增</t>
  </si>
  <si>
    <t>账号开启权限组-站内信-【系统站内信-新增】的权限</t>
  </si>
  <si>
    <t>1.使用该账号进入系统站内信列表
2.点击新增</t>
  </si>
  <si>
    <t>显示新增按钮</t>
  </si>
  <si>
    <t>账号关闭权限组-站内信-【系统站内信-新增】的权限</t>
  </si>
  <si>
    <t>隐藏新增按钮</t>
  </si>
  <si>
    <t>权限按钮显影-系统站内信-编辑</t>
  </si>
  <si>
    <t>账号开启权限组-站内信-【系统站内信-编辑】的权限</t>
  </si>
  <si>
    <t>1.使用该账号进入系统站内信列表
2.选择一条数据点击编辑</t>
  </si>
  <si>
    <t>显示编辑按钮</t>
  </si>
  <si>
    <t>账号关闭权限组-站内信-【系统站内信-编辑】的权限</t>
  </si>
  <si>
    <t>隐藏编辑按钮</t>
  </si>
  <si>
    <t>权限按钮显影-系统站内信-删除</t>
  </si>
  <si>
    <t>账号开启权限组-站内信-【系统站内信-删除】的权限</t>
  </si>
  <si>
    <t>1.使用该账号进入系统站内信列表
2.选择一条数据点击删除</t>
  </si>
  <si>
    <t>显示删除按钮</t>
  </si>
  <si>
    <t>账号关闭权限组-站内信-【系统站内信-删除】的权限</t>
  </si>
  <si>
    <t>隐藏删除按钮</t>
  </si>
  <si>
    <t>权限按钮显影-系统站内信-状态</t>
  </si>
  <si>
    <t>账号开启权限组-站内信-【系统站内信-状态】的权限</t>
  </si>
  <si>
    <t>1.使用该账号进入系统站内信列表
2.选择一条数据点击状态</t>
  </si>
  <si>
    <t>显示状态按钮</t>
  </si>
  <si>
    <t>账号关闭权限组-站内信-【系统站内信-状态】的权限</t>
  </si>
  <si>
    <t>状态按钮不可点击</t>
  </si>
  <si>
    <t>权限按钮显影-系统站内信-系统站内信开关</t>
  </si>
  <si>
    <t>账号开启权限组-站内信-【系统站内信-系统站内信开关】的权限</t>
  </si>
  <si>
    <t>1.使用该账号进入系统站内信列表
2.点击系统站内信开关</t>
  </si>
  <si>
    <t>显示系统站内信开关按钮</t>
  </si>
  <si>
    <t>账号关闭权限组-站内信-【系统站内信-系统站内信开关】的权限</t>
  </si>
  <si>
    <t>隐藏系统站内信开关按钮</t>
  </si>
  <si>
    <t>用户站内信查询</t>
  </si>
  <si>
    <t>查询功能可用性</t>
  </si>
  <si>
    <t>1. 管理员登录客服总台
2. 拥有用户站内信查询权限</t>
  </si>
  <si>
    <t>1. 进入【用户站内信查询】页面
2. 输入UID进行查询</t>
  </si>
  <si>
    <t>能正确查询到指定用户收到的站内信历史记录</t>
  </si>
  <si>
    <t>列表数据筛选</t>
  </si>
  <si>
    <t>1. 进入【用户站内信查询】页面
2. 输入UID进行查询、筛选站内信状态、活动赠送、是否统计</t>
  </si>
  <si>
    <t>列表数据与筛选条件一致</t>
  </si>
  <si>
    <t>新增站内信</t>
  </si>
  <si>
    <t>1. 管理员登录客服总台
2. 拥有发送站内信权限</t>
  </si>
  <si>
    <t>1. 进入【发送站内信】页面，点击发送站内信
2. 输入UID、标题、附件、内容</t>
  </si>
  <si>
    <t>客户端显示站内信</t>
  </si>
  <si>
    <t>客户端站内信字段一致性</t>
  </si>
  <si>
    <t>1. 进入【发送站内信】页面，点击发送站内信
2. 输入UID、标题、附件、打码倍数、有效期、外链链接、外链链接文字、内链、内链文案、</t>
  </si>
  <si>
    <t>客户端站内信字段显示一致</t>
  </si>
  <si>
    <t>站内信外链链接优先生效</t>
  </si>
  <si>
    <t>1. 管理员登录客服总台
2. 拥有发送站内信权限
3. 外链链接和内链已配置</t>
  </si>
  <si>
    <t>客户端站内信优先展示外链</t>
  </si>
  <si>
    <t>站内信内链链接生效</t>
  </si>
  <si>
    <t>1. 管理员登录客服总台
2. 拥有发送站内信权限
3. 内链已配置</t>
  </si>
  <si>
    <t>1. 进入【发送站内信】页面，点击发送站内信
2. 输入UID、标题、附件、打码倍数、有效期、内链、内链文案、</t>
  </si>
  <si>
    <t>客户端站内信展示内链</t>
  </si>
  <si>
    <t>站内信选择玩家发送</t>
  </si>
  <si>
    <t>1. 管理员登录客服总台
2. 拥有【发送站内信】和【站内信列表-筛选】权限</t>
  </si>
  <si>
    <t>1. 进入【发送站内信】页面，点击发送站内信
2. 点击选择玩家，勾选两个玩家
3. 输入UID、标题、附件、打码倍数、有效期、内链、内链文案</t>
  </si>
  <si>
    <t>1.批量发送成功
2.客户端站内信字段显示一致</t>
  </si>
  <si>
    <t>站内信模板下载</t>
  </si>
  <si>
    <t>1. 进入【发送站内信】页面，点击发送站内信
2. 点击模板下载</t>
  </si>
  <si>
    <t>1.下载成功
2.模板展示UID，金币字段</t>
  </si>
  <si>
    <t>站内信查看玩家</t>
  </si>
  <si>
    <t>1. 管理员登录客服总台
2. 拥有【发送站内信】和【站内信列表-查看玩家】权限</t>
  </si>
  <si>
    <t>1. 进入【发送站内信】页面，点击发送站内信
2. 点击查看玩家</t>
  </si>
  <si>
    <t>展示玩家数据</t>
  </si>
  <si>
    <t>站内信批量导入</t>
  </si>
  <si>
    <t>1. 进入【发送站内信】页面，点击发送站内信
2. 点击玩家批量导入</t>
  </si>
  <si>
    <t>导入成功，玩家收到站内信</t>
  </si>
  <si>
    <t>站内信统计</t>
  </si>
  <si>
    <t>1. 管理员登录客服总台
2. 拥有站内信列表权限</t>
  </si>
  <si>
    <t>1. 进入【发送站内信】页面，是否统计：统计
2. 查看列表统计字段</t>
  </si>
  <si>
    <t>保持账服一致</t>
  </si>
  <si>
    <t>站内信列表筛选</t>
  </si>
  <si>
    <t>1. 进入【发送站内信】页面，筛选字段
2. 查看筛选后的列表</t>
  </si>
  <si>
    <t>客户端</t>
  </si>
  <si>
    <t>显示系统站内信</t>
  </si>
  <si>
    <t>1.已发送系统站内信
2.通过选择渠道注册</t>
  </si>
  <si>
    <t>1.进入客户端注册登录账号
2.点击站内信列表</t>
  </si>
  <si>
    <t>显示发送的系统站内信</t>
  </si>
  <si>
    <t>系统站内信字段一致性</t>
  </si>
  <si>
    <t>系统站内信字段与客户端展示一致</t>
  </si>
  <si>
    <t>系统站内信跳转地址</t>
  </si>
  <si>
    <t>1.进入客户端注册登录账号
2.点击站内信列表点击内链文案</t>
  </si>
  <si>
    <t>跳转地址与配置一致</t>
  </si>
  <si>
    <t>编辑系统站内信生效</t>
  </si>
  <si>
    <t>1.编辑后发送系统站内信
2.通过选择渠道注册</t>
  </si>
  <si>
    <t>显示编辑后的系统站内信</t>
  </si>
  <si>
    <t>删除站内信生效</t>
  </si>
  <si>
    <t>1.删除后发送系统站内信
2.通过选择渠道注册</t>
  </si>
  <si>
    <t>不显示删除后的系统站内信</t>
  </si>
  <si>
    <t>系统站内信状态</t>
  </si>
  <si>
    <t>1.关闭系统站内信
2.通过选择渠道注册</t>
  </si>
  <si>
    <t>不发送系统站内信</t>
  </si>
  <si>
    <t>系统站内信开关</t>
  </si>
  <si>
    <t>1.关闭系统站内信开关，列表存在状态开启的数据
2.通过选择渠道注册</t>
  </si>
  <si>
    <t>系统站内信筛选</t>
  </si>
  <si>
    <t>1.系统站内信存在数据
2.拥有系统站内信权限</t>
  </si>
  <si>
    <t>1.进入系统站内信列表
2.输入标题、场景、渠道
3.点击搜索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</si>
</sst>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theme="0"/>
      <name val="宋体"/>
      <charset val="136"/>
      <scheme val="minor"/>
    </font>
    <font>
      <b/>
      <sz val="12"/>
      <color theme="1"/>
      <name val="宋体"/>
      <charset val="136"/>
      <scheme val="minor"/>
    </font>
    <font>
      <b/>
      <sz val="12"/>
      <color rgb="FF0000FF"/>
      <name val="宋体"/>
      <charset val="136"/>
      <scheme val="minor"/>
    </font>
    <font>
      <b/>
      <sz val="12"/>
      <color rgb="FFFF0000"/>
      <name val="宋体"/>
      <charset val="136"/>
      <scheme val="minor"/>
    </font>
    <font>
      <b/>
      <sz val="12"/>
      <color rgb="FF7030A0"/>
      <name val="宋体"/>
      <charset val="136"/>
      <scheme val="minor"/>
    </font>
    <font>
      <sz val="12"/>
      <color theme="1"/>
      <name val="宋体"/>
      <charset val="136"/>
      <scheme val="minor"/>
    </font>
    <font>
      <b/>
      <sz val="12"/>
      <color rgb="FF0F1115"/>
      <name val="宋体"/>
      <charset val="134"/>
      <scheme val="minor"/>
    </font>
    <font>
      <sz val="12"/>
      <color rgb="FF0F1115"/>
      <name val="宋体"/>
      <charset val="134"/>
      <scheme val="minor"/>
    </font>
    <font>
      <sz val="12"/>
      <color rgb="FF000000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8" borderId="1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14" applyNumberFormat="0" applyAlignment="0" applyProtection="0">
      <alignment vertical="center"/>
    </xf>
    <xf numFmtId="0" fontId="22" fillId="10" borderId="15" applyNumberFormat="0" applyAlignment="0" applyProtection="0">
      <alignment vertical="center"/>
    </xf>
    <xf numFmtId="0" fontId="23" fillId="10" borderId="14" applyNumberFormat="0" applyAlignment="0" applyProtection="0">
      <alignment vertical="center"/>
    </xf>
    <xf numFmtId="0" fontId="24" fillId="11" borderId="16" applyNumberFormat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8" fillId="0" borderId="0">
      <alignment vertical="center"/>
    </xf>
  </cellStyleXfs>
  <cellXfs count="6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1" xfId="49" applyFont="1" applyFill="1" applyBorder="1" applyAlignment="1">
      <alignment horizontal="center" vertical="center"/>
    </xf>
    <xf numFmtId="0" fontId="3" fillId="2" borderId="0" xfId="49" applyFont="1" applyFill="1" applyAlignment="1">
      <alignment horizontal="center" vertical="center"/>
    </xf>
    <xf numFmtId="0" fontId="3" fillId="3" borderId="2" xfId="49" applyFont="1" applyFill="1" applyBorder="1" applyAlignment="1">
      <alignment horizontal="center" vertical="center"/>
    </xf>
    <xf numFmtId="0" fontId="4" fillId="4" borderId="2" xfId="49" applyFont="1" applyFill="1" applyBorder="1" applyAlignment="1">
      <alignment horizontal="center" vertical="center"/>
    </xf>
    <xf numFmtId="0" fontId="1" fillId="0" borderId="2" xfId="0" applyFont="1" applyBorder="1">
      <alignment vertical="center"/>
    </xf>
    <xf numFmtId="49" fontId="3" fillId="5" borderId="3" xfId="0" applyNumberFormat="1" applyFont="1" applyFill="1" applyBorder="1" applyAlignment="1">
      <alignment horizontal="center" vertical="center"/>
    </xf>
    <xf numFmtId="49" fontId="3" fillId="4" borderId="4" xfId="0" applyNumberFormat="1" applyFont="1" applyFill="1" applyBorder="1" applyAlignment="1">
      <alignment horizontal="center" vertical="center"/>
    </xf>
    <xf numFmtId="14" fontId="4" fillId="4" borderId="4" xfId="49" applyNumberFormat="1" applyFont="1" applyFill="1" applyBorder="1" applyAlignment="1">
      <alignment horizontal="left" vertical="center"/>
    </xf>
    <xf numFmtId="0" fontId="3" fillId="5" borderId="5" xfId="0" applyFont="1" applyFill="1" applyBorder="1" applyAlignment="1">
      <alignment horizontal="center" vertical="center"/>
    </xf>
    <xf numFmtId="14" fontId="4" fillId="4" borderId="6" xfId="49" applyNumberFormat="1" applyFont="1" applyFill="1" applyBorder="1" applyAlignment="1">
      <alignment horizontal="center" vertical="center"/>
    </xf>
    <xf numFmtId="0" fontId="5" fillId="4" borderId="2" xfId="49" applyFont="1" applyFill="1" applyBorder="1" applyAlignment="1">
      <alignment horizontal="center" vertical="center"/>
    </xf>
    <xf numFmtId="0" fontId="5" fillId="4" borderId="7" xfId="49" applyFont="1" applyFill="1" applyBorder="1" applyAlignment="1">
      <alignment horizontal="center" vertical="center"/>
    </xf>
    <xf numFmtId="49" fontId="3" fillId="5" borderId="7" xfId="0" applyNumberFormat="1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46" fontId="4" fillId="4" borderId="2" xfId="49" applyNumberFormat="1" applyFont="1" applyFill="1" applyBorder="1" applyAlignment="1">
      <alignment horizontal="left" vertical="center"/>
    </xf>
    <xf numFmtId="0" fontId="6" fillId="4" borderId="2" xfId="49" applyFont="1" applyFill="1" applyBorder="1" applyAlignment="1">
      <alignment horizontal="center" vertical="center"/>
    </xf>
    <xf numFmtId="0" fontId="6" fillId="4" borderId="7" xfId="49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49" fontId="3" fillId="5" borderId="8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7" fillId="4" borderId="2" xfId="49" applyFont="1" applyFill="1" applyBorder="1" applyAlignment="1">
      <alignment horizontal="center" vertical="center"/>
    </xf>
    <xf numFmtId="0" fontId="7" fillId="4" borderId="7" xfId="49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3" fillId="5" borderId="7" xfId="49" applyFont="1" applyFill="1" applyBorder="1" applyAlignment="1">
      <alignment horizontal="center" vertical="center"/>
    </xf>
    <xf numFmtId="0" fontId="3" fillId="4" borderId="4" xfId="49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left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1" fillId="0" borderId="9" xfId="0" applyFont="1" applyBorder="1">
      <alignment vertical="center"/>
    </xf>
    <xf numFmtId="0" fontId="10" fillId="7" borderId="10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left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1" fillId="0" borderId="6" xfId="0" applyFont="1" applyBorder="1">
      <alignment vertical="center"/>
    </xf>
    <xf numFmtId="0" fontId="8" fillId="4" borderId="2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1" fillId="0" borderId="2" xfId="0" applyFont="1" applyFill="1" applyBorder="1" applyAlignment="1">
      <alignment horizontal="left" vertical="center" wrapText="1"/>
    </xf>
    <xf numFmtId="0" fontId="11" fillId="0" borderId="9" xfId="0" applyFont="1" applyFill="1" applyBorder="1" applyAlignment="1">
      <alignment horizontal="left" vertical="center" wrapText="1"/>
    </xf>
    <xf numFmtId="0" fontId="11" fillId="0" borderId="6" xfId="0" applyFont="1" applyFill="1" applyBorder="1" applyAlignment="1">
      <alignment horizontal="left" vertical="center" wrapText="1"/>
    </xf>
    <xf numFmtId="0" fontId="10" fillId="7" borderId="2" xfId="0" applyFont="1" applyFill="1" applyBorder="1" applyAlignment="1">
      <alignment horizontal="left" vertical="center" wrapText="1"/>
    </xf>
    <xf numFmtId="0" fontId="11" fillId="0" borderId="10" xfId="0" applyFont="1" applyFill="1" applyBorder="1" applyAlignment="1">
      <alignment horizontal="left" vertical="center" wrapText="1"/>
    </xf>
    <xf numFmtId="0" fontId="10" fillId="7" borderId="10" xfId="0" applyFont="1" applyFill="1" applyBorder="1" applyAlignment="1">
      <alignment horizontal="left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1" fillId="0" borderId="9" xfId="0" applyFont="1" applyFill="1" applyBorder="1" applyAlignment="1">
      <alignment horizontal="center" vertical="center" wrapText="1"/>
    </xf>
    <xf numFmtId="0" fontId="11" fillId="0" borderId="10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12" fillId="0" borderId="10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7030A0"/>
      </font>
    </dxf>
    <dxf>
      <font>
        <b val="0"/>
        <i val="0"/>
        <color rgb="FFFF0000"/>
      </font>
    </dxf>
    <dxf>
      <font>
        <b val="0"/>
        <i val="0"/>
        <color rgb="FF0000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0" Type="http://schemas.openxmlformats.org/officeDocument/2006/relationships/image" Target="../media/image80.png"/><Relationship Id="rId8" Type="http://schemas.openxmlformats.org/officeDocument/2006/relationships/image" Target="../media/image8.png"/><Relationship Id="rId79" Type="http://schemas.openxmlformats.org/officeDocument/2006/relationships/image" Target="../media/image79.png"/><Relationship Id="rId78" Type="http://schemas.openxmlformats.org/officeDocument/2006/relationships/image" Target="../media/image78.png"/><Relationship Id="rId77" Type="http://schemas.openxmlformats.org/officeDocument/2006/relationships/image" Target="../media/image77.png"/><Relationship Id="rId76" Type="http://schemas.openxmlformats.org/officeDocument/2006/relationships/image" Target="../media/image76.png"/><Relationship Id="rId75" Type="http://schemas.openxmlformats.org/officeDocument/2006/relationships/image" Target="../media/image75.png"/><Relationship Id="rId74" Type="http://schemas.openxmlformats.org/officeDocument/2006/relationships/image" Target="../media/image74.png"/><Relationship Id="rId73" Type="http://schemas.openxmlformats.org/officeDocument/2006/relationships/image" Target="../media/image73.png"/><Relationship Id="rId72" Type="http://schemas.openxmlformats.org/officeDocument/2006/relationships/image" Target="../media/image72.png"/><Relationship Id="rId71" Type="http://schemas.openxmlformats.org/officeDocument/2006/relationships/image" Target="../media/image71.png"/><Relationship Id="rId70" Type="http://schemas.openxmlformats.org/officeDocument/2006/relationships/image" Target="../media/image70.png"/><Relationship Id="rId7" Type="http://schemas.openxmlformats.org/officeDocument/2006/relationships/image" Target="../media/image7.png"/><Relationship Id="rId69" Type="http://schemas.openxmlformats.org/officeDocument/2006/relationships/image" Target="../media/image69.png"/><Relationship Id="rId68" Type="http://schemas.openxmlformats.org/officeDocument/2006/relationships/image" Target="../media/image68.png"/><Relationship Id="rId67" Type="http://schemas.openxmlformats.org/officeDocument/2006/relationships/image" Target="../media/image67.png"/><Relationship Id="rId66" Type="http://schemas.openxmlformats.org/officeDocument/2006/relationships/image" Target="../media/image66.png"/><Relationship Id="rId65" Type="http://schemas.openxmlformats.org/officeDocument/2006/relationships/image" Target="../media/image65.png"/><Relationship Id="rId64" Type="http://schemas.openxmlformats.org/officeDocument/2006/relationships/image" Target="../media/image64.png"/><Relationship Id="rId63" Type="http://schemas.openxmlformats.org/officeDocument/2006/relationships/image" Target="../media/image63.png"/><Relationship Id="rId62" Type="http://schemas.openxmlformats.org/officeDocument/2006/relationships/image" Target="../media/image62.png"/><Relationship Id="rId61" Type="http://schemas.openxmlformats.org/officeDocument/2006/relationships/image" Target="../media/image61.png"/><Relationship Id="rId60" Type="http://schemas.openxmlformats.org/officeDocument/2006/relationships/image" Target="../media/image60.png"/><Relationship Id="rId6" Type="http://schemas.openxmlformats.org/officeDocument/2006/relationships/image" Target="../media/image6.png"/><Relationship Id="rId59" Type="http://schemas.openxmlformats.org/officeDocument/2006/relationships/image" Target="../media/image59.png"/><Relationship Id="rId58" Type="http://schemas.openxmlformats.org/officeDocument/2006/relationships/image" Target="../media/image58.png"/><Relationship Id="rId57" Type="http://schemas.openxmlformats.org/officeDocument/2006/relationships/image" Target="../media/image57.png"/><Relationship Id="rId56" Type="http://schemas.openxmlformats.org/officeDocument/2006/relationships/image" Target="../media/image56.png"/><Relationship Id="rId55" Type="http://schemas.openxmlformats.org/officeDocument/2006/relationships/image" Target="../media/image55.png"/><Relationship Id="rId54" Type="http://schemas.openxmlformats.org/officeDocument/2006/relationships/image" Target="../media/image54.png"/><Relationship Id="rId53" Type="http://schemas.openxmlformats.org/officeDocument/2006/relationships/image" Target="../media/image53.png"/><Relationship Id="rId52" Type="http://schemas.openxmlformats.org/officeDocument/2006/relationships/image" Target="../media/image52.png"/><Relationship Id="rId51" Type="http://schemas.openxmlformats.org/officeDocument/2006/relationships/image" Target="../media/image51.png"/><Relationship Id="rId50" Type="http://schemas.openxmlformats.org/officeDocument/2006/relationships/image" Target="../media/image50.png"/><Relationship Id="rId5" Type="http://schemas.openxmlformats.org/officeDocument/2006/relationships/image" Target="../media/image5.png"/><Relationship Id="rId49" Type="http://schemas.openxmlformats.org/officeDocument/2006/relationships/image" Target="../media/image49.png"/><Relationship Id="rId48" Type="http://schemas.openxmlformats.org/officeDocument/2006/relationships/image" Target="../media/image48.png"/><Relationship Id="rId47" Type="http://schemas.openxmlformats.org/officeDocument/2006/relationships/image" Target="../media/image47.png"/><Relationship Id="rId46" Type="http://schemas.openxmlformats.org/officeDocument/2006/relationships/image" Target="../media/image46.png"/><Relationship Id="rId45" Type="http://schemas.openxmlformats.org/officeDocument/2006/relationships/image" Target="../media/image45.png"/><Relationship Id="rId44" Type="http://schemas.openxmlformats.org/officeDocument/2006/relationships/image" Target="../media/image44.png"/><Relationship Id="rId43" Type="http://schemas.openxmlformats.org/officeDocument/2006/relationships/image" Target="../media/image43.png"/><Relationship Id="rId42" Type="http://schemas.openxmlformats.org/officeDocument/2006/relationships/image" Target="../media/image42.png"/><Relationship Id="rId41" Type="http://schemas.openxmlformats.org/officeDocument/2006/relationships/image" Target="../media/image41.png"/><Relationship Id="rId40" Type="http://schemas.openxmlformats.org/officeDocument/2006/relationships/image" Target="../media/image40.png"/><Relationship Id="rId4" Type="http://schemas.openxmlformats.org/officeDocument/2006/relationships/image" Target="../media/image4.png"/><Relationship Id="rId39" Type="http://schemas.openxmlformats.org/officeDocument/2006/relationships/image" Target="../media/image39.pn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658495</xdr:colOff>
      <xdr:row>7</xdr:row>
      <xdr:rowOff>93980</xdr:rowOff>
    </xdr:from>
    <xdr:to>
      <xdr:col>8</xdr:col>
      <xdr:colOff>1447800</xdr:colOff>
      <xdr:row>8</xdr:row>
      <xdr:rowOff>333375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623270" y="1475105"/>
          <a:ext cx="789305" cy="8108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727710</xdr:colOff>
      <xdr:row>9</xdr:row>
      <xdr:rowOff>291465</xdr:rowOff>
    </xdr:from>
    <xdr:to>
      <xdr:col>8</xdr:col>
      <xdr:colOff>1676400</xdr:colOff>
      <xdr:row>10</xdr:row>
      <xdr:rowOff>314325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692485" y="2815590"/>
          <a:ext cx="948690" cy="594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763270</xdr:colOff>
      <xdr:row>11</xdr:row>
      <xdr:rowOff>206375</xdr:rowOff>
    </xdr:from>
    <xdr:to>
      <xdr:col>8</xdr:col>
      <xdr:colOff>1713230</xdr:colOff>
      <xdr:row>12</xdr:row>
      <xdr:rowOff>238125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3728045" y="3873500"/>
          <a:ext cx="949960" cy="603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970915</xdr:colOff>
      <xdr:row>15</xdr:row>
      <xdr:rowOff>197485</xdr:rowOff>
    </xdr:from>
    <xdr:to>
      <xdr:col>8</xdr:col>
      <xdr:colOff>1790700</xdr:colOff>
      <xdr:row>15</xdr:row>
      <xdr:rowOff>695325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3935690" y="6645910"/>
          <a:ext cx="819785" cy="497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980440</xdr:colOff>
      <xdr:row>16</xdr:row>
      <xdr:rowOff>245745</xdr:rowOff>
    </xdr:from>
    <xdr:to>
      <xdr:col>8</xdr:col>
      <xdr:colOff>2066925</xdr:colOff>
      <xdr:row>16</xdr:row>
      <xdr:rowOff>771525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3945215" y="7570470"/>
          <a:ext cx="1086485" cy="525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941705</xdr:colOff>
      <xdr:row>17</xdr:row>
      <xdr:rowOff>151130</xdr:rowOff>
    </xdr:from>
    <xdr:to>
      <xdr:col>8</xdr:col>
      <xdr:colOff>1924050</xdr:colOff>
      <xdr:row>18</xdr:row>
      <xdr:rowOff>114300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3906480" y="8390255"/>
          <a:ext cx="982345" cy="534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793115</xdr:colOff>
      <xdr:row>38</xdr:row>
      <xdr:rowOff>121920</xdr:rowOff>
    </xdr:from>
    <xdr:to>
      <xdr:col>8</xdr:col>
      <xdr:colOff>1752600</xdr:colOff>
      <xdr:row>38</xdr:row>
      <xdr:rowOff>657225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3757890" y="27385645"/>
          <a:ext cx="959485" cy="5353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789940</xdr:colOff>
      <xdr:row>35</xdr:row>
      <xdr:rowOff>208280</xdr:rowOff>
    </xdr:from>
    <xdr:to>
      <xdr:col>8</xdr:col>
      <xdr:colOff>1924050</xdr:colOff>
      <xdr:row>35</xdr:row>
      <xdr:rowOff>781050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3754715" y="24385905"/>
          <a:ext cx="1134110" cy="5727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722630</xdr:colOff>
      <xdr:row>33</xdr:row>
      <xdr:rowOff>187325</xdr:rowOff>
    </xdr:from>
    <xdr:to>
      <xdr:col>8</xdr:col>
      <xdr:colOff>2000250</xdr:colOff>
      <xdr:row>34</xdr:row>
      <xdr:rowOff>276225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3687405" y="23221950"/>
          <a:ext cx="1277620" cy="660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233680</xdr:colOff>
      <xdr:row>39</xdr:row>
      <xdr:rowOff>429260</xdr:rowOff>
    </xdr:from>
    <xdr:to>
      <xdr:col>8</xdr:col>
      <xdr:colOff>1076325</xdr:colOff>
      <xdr:row>40</xdr:row>
      <xdr:rowOff>292100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3198455" y="28772485"/>
          <a:ext cx="842645" cy="434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1570990</xdr:colOff>
      <xdr:row>39</xdr:row>
      <xdr:rowOff>476885</xdr:rowOff>
    </xdr:from>
    <xdr:to>
      <xdr:col>8</xdr:col>
      <xdr:colOff>2686050</xdr:colOff>
      <xdr:row>40</xdr:row>
      <xdr:rowOff>323850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4535765" y="28820110"/>
          <a:ext cx="1115060" cy="4184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817245</xdr:colOff>
      <xdr:row>42</xdr:row>
      <xdr:rowOff>285115</xdr:rowOff>
    </xdr:from>
    <xdr:to>
      <xdr:col>8</xdr:col>
      <xdr:colOff>1847850</xdr:colOff>
      <xdr:row>43</xdr:row>
      <xdr:rowOff>330200</xdr:rowOff>
    </xdr:to>
    <xdr:pic>
      <xdr:nvPicPr>
        <xdr:cNvPr id="13" name="图片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3782020" y="30342840"/>
          <a:ext cx="1030605" cy="616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885190</xdr:colOff>
      <xdr:row>44</xdr:row>
      <xdr:rowOff>341630</xdr:rowOff>
    </xdr:from>
    <xdr:to>
      <xdr:col>8</xdr:col>
      <xdr:colOff>2143125</xdr:colOff>
      <xdr:row>45</xdr:row>
      <xdr:rowOff>247650</xdr:rowOff>
    </xdr:to>
    <xdr:pic>
      <xdr:nvPicPr>
        <xdr:cNvPr id="14" name="图片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3849965" y="31542355"/>
          <a:ext cx="1257935" cy="477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1591310</xdr:colOff>
      <xdr:row>47</xdr:row>
      <xdr:rowOff>379730</xdr:rowOff>
    </xdr:from>
    <xdr:to>
      <xdr:col>8</xdr:col>
      <xdr:colOff>2476500</xdr:colOff>
      <xdr:row>48</xdr:row>
      <xdr:rowOff>466725</xdr:rowOff>
    </xdr:to>
    <xdr:pic>
      <xdr:nvPicPr>
        <xdr:cNvPr id="15" name="图片 1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4556085" y="33409255"/>
          <a:ext cx="885190" cy="6584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437515</xdr:colOff>
      <xdr:row>47</xdr:row>
      <xdr:rowOff>474980</xdr:rowOff>
    </xdr:from>
    <xdr:to>
      <xdr:col>8</xdr:col>
      <xdr:colOff>1133475</xdr:colOff>
      <xdr:row>48</xdr:row>
      <xdr:rowOff>295275</xdr:rowOff>
    </xdr:to>
    <xdr:pic>
      <xdr:nvPicPr>
        <xdr:cNvPr id="16" name="图片 1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3402290" y="33504505"/>
          <a:ext cx="695960" cy="391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650875</xdr:colOff>
      <xdr:row>52</xdr:row>
      <xdr:rowOff>412115</xdr:rowOff>
    </xdr:from>
    <xdr:to>
      <xdr:col>8</xdr:col>
      <xdr:colOff>1924050</xdr:colOff>
      <xdr:row>53</xdr:row>
      <xdr:rowOff>438150</xdr:rowOff>
    </xdr:to>
    <xdr:pic>
      <xdr:nvPicPr>
        <xdr:cNvPr id="18" name="图片 17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3615650" y="36299140"/>
          <a:ext cx="1273175" cy="597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677545</xdr:colOff>
      <xdr:row>54</xdr:row>
      <xdr:rowOff>383540</xdr:rowOff>
    </xdr:from>
    <xdr:to>
      <xdr:col>8</xdr:col>
      <xdr:colOff>1666875</xdr:colOff>
      <xdr:row>55</xdr:row>
      <xdr:rowOff>428625</xdr:rowOff>
    </xdr:to>
    <xdr:pic>
      <xdr:nvPicPr>
        <xdr:cNvPr id="19" name="图片 18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23642320" y="37413565"/>
          <a:ext cx="989330" cy="616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889000</xdr:colOff>
      <xdr:row>56</xdr:row>
      <xdr:rowOff>358140</xdr:rowOff>
    </xdr:from>
    <xdr:to>
      <xdr:col>8</xdr:col>
      <xdr:colOff>1924050</xdr:colOff>
      <xdr:row>57</xdr:row>
      <xdr:rowOff>314325</xdr:rowOff>
    </xdr:to>
    <xdr:pic>
      <xdr:nvPicPr>
        <xdr:cNvPr id="20" name="图片 19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23853775" y="38531165"/>
          <a:ext cx="1035050" cy="5276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857250</xdr:colOff>
      <xdr:row>58</xdr:row>
      <xdr:rowOff>285750</xdr:rowOff>
    </xdr:from>
    <xdr:to>
      <xdr:col>8</xdr:col>
      <xdr:colOff>1819275</xdr:colOff>
      <xdr:row>58</xdr:row>
      <xdr:rowOff>813435</xdr:rowOff>
    </xdr:to>
    <xdr:pic>
      <xdr:nvPicPr>
        <xdr:cNvPr id="22" name="图片 21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23822025" y="39601775"/>
          <a:ext cx="962025" cy="5276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687070</xdr:colOff>
      <xdr:row>60</xdr:row>
      <xdr:rowOff>142240</xdr:rowOff>
    </xdr:from>
    <xdr:to>
      <xdr:col>8</xdr:col>
      <xdr:colOff>2105025</xdr:colOff>
      <xdr:row>61</xdr:row>
      <xdr:rowOff>295275</xdr:rowOff>
    </xdr:to>
    <xdr:pic>
      <xdr:nvPicPr>
        <xdr:cNvPr id="23" name="图片 22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23651845" y="41248965"/>
          <a:ext cx="1417955" cy="724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216535</xdr:colOff>
      <xdr:row>62</xdr:row>
      <xdr:rowOff>400685</xdr:rowOff>
    </xdr:from>
    <xdr:to>
      <xdr:col>8</xdr:col>
      <xdr:colOff>1248410</xdr:colOff>
      <xdr:row>63</xdr:row>
      <xdr:rowOff>466725</xdr:rowOff>
    </xdr:to>
    <xdr:pic>
      <xdr:nvPicPr>
        <xdr:cNvPr id="24" name="图片 23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23181310" y="42650410"/>
          <a:ext cx="1031875" cy="637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1650365</xdr:colOff>
      <xdr:row>62</xdr:row>
      <xdr:rowOff>494030</xdr:rowOff>
    </xdr:from>
    <xdr:to>
      <xdr:col>8</xdr:col>
      <xdr:colOff>2676525</xdr:colOff>
      <xdr:row>63</xdr:row>
      <xdr:rowOff>539750</xdr:rowOff>
    </xdr:to>
    <xdr:pic>
      <xdr:nvPicPr>
        <xdr:cNvPr id="25" name="图片 24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24615140" y="42743755"/>
          <a:ext cx="1026160" cy="617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255270</xdr:colOff>
      <xdr:row>66</xdr:row>
      <xdr:rowOff>326390</xdr:rowOff>
    </xdr:from>
    <xdr:to>
      <xdr:col>8</xdr:col>
      <xdr:colOff>1295400</xdr:colOff>
      <xdr:row>66</xdr:row>
      <xdr:rowOff>863600</xdr:rowOff>
    </xdr:to>
    <xdr:pic>
      <xdr:nvPicPr>
        <xdr:cNvPr id="26" name="图片 25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23220045" y="45522515"/>
          <a:ext cx="1040130" cy="537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1552575</xdr:colOff>
      <xdr:row>66</xdr:row>
      <xdr:rowOff>301625</xdr:rowOff>
    </xdr:from>
    <xdr:to>
      <xdr:col>8</xdr:col>
      <xdr:colOff>2524125</xdr:colOff>
      <xdr:row>66</xdr:row>
      <xdr:rowOff>977900</xdr:rowOff>
    </xdr:to>
    <xdr:pic>
      <xdr:nvPicPr>
        <xdr:cNvPr id="27" name="图片 26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24517350" y="45497750"/>
          <a:ext cx="971550" cy="676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146685</xdr:colOff>
      <xdr:row>68</xdr:row>
      <xdr:rowOff>267335</xdr:rowOff>
    </xdr:from>
    <xdr:to>
      <xdr:col>8</xdr:col>
      <xdr:colOff>876300</xdr:colOff>
      <xdr:row>68</xdr:row>
      <xdr:rowOff>882650</xdr:rowOff>
    </xdr:to>
    <xdr:pic>
      <xdr:nvPicPr>
        <xdr:cNvPr id="28" name="图片 27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23111460" y="47914560"/>
          <a:ext cx="729615" cy="615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1294765</xdr:colOff>
      <xdr:row>68</xdr:row>
      <xdr:rowOff>355600</xdr:rowOff>
    </xdr:from>
    <xdr:to>
      <xdr:col>8</xdr:col>
      <xdr:colOff>2419350</xdr:colOff>
      <xdr:row>68</xdr:row>
      <xdr:rowOff>1050925</xdr:rowOff>
    </xdr:to>
    <xdr:pic>
      <xdr:nvPicPr>
        <xdr:cNvPr id="29" name="图片 28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24259540" y="48002825"/>
          <a:ext cx="1124585" cy="695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563245</xdr:colOff>
      <xdr:row>65</xdr:row>
      <xdr:rowOff>222250</xdr:rowOff>
    </xdr:from>
    <xdr:to>
      <xdr:col>8</xdr:col>
      <xdr:colOff>1743075</xdr:colOff>
      <xdr:row>65</xdr:row>
      <xdr:rowOff>857250</xdr:rowOff>
    </xdr:to>
    <xdr:pic>
      <xdr:nvPicPr>
        <xdr:cNvPr id="30" name="图片 29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23528020" y="44186475"/>
          <a:ext cx="1179830" cy="635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727075</xdr:colOff>
      <xdr:row>67</xdr:row>
      <xdr:rowOff>346710</xdr:rowOff>
    </xdr:from>
    <xdr:to>
      <xdr:col>8</xdr:col>
      <xdr:colOff>1762125</xdr:colOff>
      <xdr:row>67</xdr:row>
      <xdr:rowOff>1003300</xdr:rowOff>
    </xdr:to>
    <xdr:pic>
      <xdr:nvPicPr>
        <xdr:cNvPr id="31" name="图片 30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23691850" y="46774735"/>
          <a:ext cx="1035050" cy="656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828675</xdr:colOff>
      <xdr:row>69</xdr:row>
      <xdr:rowOff>333375</xdr:rowOff>
    </xdr:from>
    <xdr:to>
      <xdr:col>8</xdr:col>
      <xdr:colOff>1860550</xdr:colOff>
      <xdr:row>69</xdr:row>
      <xdr:rowOff>970915</xdr:rowOff>
    </xdr:to>
    <xdr:pic>
      <xdr:nvPicPr>
        <xdr:cNvPr id="32" name="图片 31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23793450" y="49199800"/>
          <a:ext cx="1031875" cy="637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876300</xdr:colOff>
      <xdr:row>71</xdr:row>
      <xdr:rowOff>155575</xdr:rowOff>
    </xdr:from>
    <xdr:to>
      <xdr:col>8</xdr:col>
      <xdr:colOff>1908175</xdr:colOff>
      <xdr:row>71</xdr:row>
      <xdr:rowOff>793115</xdr:rowOff>
    </xdr:to>
    <xdr:pic>
      <xdr:nvPicPr>
        <xdr:cNvPr id="33" name="图片 32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23841075" y="51409600"/>
          <a:ext cx="1031875" cy="637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963295</xdr:colOff>
      <xdr:row>70</xdr:row>
      <xdr:rowOff>347980</xdr:rowOff>
    </xdr:from>
    <xdr:to>
      <xdr:col>8</xdr:col>
      <xdr:colOff>1743075</xdr:colOff>
      <xdr:row>70</xdr:row>
      <xdr:rowOff>841375</xdr:rowOff>
    </xdr:to>
    <xdr:pic>
      <xdr:nvPicPr>
        <xdr:cNvPr id="34" name="图片 33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23928070" y="50408205"/>
          <a:ext cx="779780" cy="4933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1088390</xdr:colOff>
      <xdr:row>73</xdr:row>
      <xdr:rowOff>193675</xdr:rowOff>
    </xdr:from>
    <xdr:to>
      <xdr:col>8</xdr:col>
      <xdr:colOff>1971675</xdr:colOff>
      <xdr:row>73</xdr:row>
      <xdr:rowOff>629285</xdr:rowOff>
    </xdr:to>
    <xdr:pic>
      <xdr:nvPicPr>
        <xdr:cNvPr id="35" name="图片 34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24053165" y="53505100"/>
          <a:ext cx="883285" cy="435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648335</xdr:colOff>
      <xdr:row>72</xdr:row>
      <xdr:rowOff>182245</xdr:rowOff>
    </xdr:from>
    <xdr:to>
      <xdr:col>8</xdr:col>
      <xdr:colOff>1914525</xdr:colOff>
      <xdr:row>72</xdr:row>
      <xdr:rowOff>812800</xdr:rowOff>
    </xdr:to>
    <xdr:pic>
      <xdr:nvPicPr>
        <xdr:cNvPr id="36" name="图片 35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23613110" y="52464970"/>
          <a:ext cx="1266190" cy="6305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659130</xdr:colOff>
      <xdr:row>74</xdr:row>
      <xdr:rowOff>217805</xdr:rowOff>
    </xdr:from>
    <xdr:to>
      <xdr:col>8</xdr:col>
      <xdr:colOff>1781175</xdr:colOff>
      <xdr:row>74</xdr:row>
      <xdr:rowOff>771525</xdr:rowOff>
    </xdr:to>
    <xdr:pic>
      <xdr:nvPicPr>
        <xdr:cNvPr id="38" name="图片 37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23623905" y="54557930"/>
          <a:ext cx="1122045" cy="553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978535</xdr:colOff>
      <xdr:row>75</xdr:row>
      <xdr:rowOff>274955</xdr:rowOff>
    </xdr:from>
    <xdr:to>
      <xdr:col>8</xdr:col>
      <xdr:colOff>1857375</xdr:colOff>
      <xdr:row>75</xdr:row>
      <xdr:rowOff>685800</xdr:rowOff>
    </xdr:to>
    <xdr:pic>
      <xdr:nvPicPr>
        <xdr:cNvPr id="39" name="图片 38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23943310" y="55643780"/>
          <a:ext cx="878840" cy="410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771525</xdr:colOff>
      <xdr:row>14</xdr:row>
      <xdr:rowOff>189230</xdr:rowOff>
    </xdr:from>
    <xdr:to>
      <xdr:col>8</xdr:col>
      <xdr:colOff>1676400</xdr:colOff>
      <xdr:row>14</xdr:row>
      <xdr:rowOff>657225</xdr:rowOff>
    </xdr:to>
    <xdr:pic>
      <xdr:nvPicPr>
        <xdr:cNvPr id="40" name="图片 39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23736300" y="5837555"/>
          <a:ext cx="904875" cy="4679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922020</xdr:colOff>
      <xdr:row>13</xdr:row>
      <xdr:rowOff>197485</xdr:rowOff>
    </xdr:from>
    <xdr:to>
      <xdr:col>8</xdr:col>
      <xdr:colOff>1743075</xdr:colOff>
      <xdr:row>13</xdr:row>
      <xdr:rowOff>647700</xdr:rowOff>
    </xdr:to>
    <xdr:pic>
      <xdr:nvPicPr>
        <xdr:cNvPr id="41" name="图片 40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23886795" y="5007610"/>
          <a:ext cx="821055" cy="450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1085215</xdr:colOff>
      <xdr:row>19</xdr:row>
      <xdr:rowOff>281305</xdr:rowOff>
    </xdr:from>
    <xdr:to>
      <xdr:col>8</xdr:col>
      <xdr:colOff>1885950</xdr:colOff>
      <xdr:row>19</xdr:row>
      <xdr:rowOff>708025</xdr:rowOff>
    </xdr:to>
    <xdr:pic>
      <xdr:nvPicPr>
        <xdr:cNvPr id="43" name="图片 42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24049990" y="9663430"/>
          <a:ext cx="800735" cy="426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847090</xdr:colOff>
      <xdr:row>20</xdr:row>
      <xdr:rowOff>243840</xdr:rowOff>
    </xdr:from>
    <xdr:to>
      <xdr:col>8</xdr:col>
      <xdr:colOff>2124075</xdr:colOff>
      <xdr:row>20</xdr:row>
      <xdr:rowOff>876300</xdr:rowOff>
    </xdr:to>
    <xdr:pic>
      <xdr:nvPicPr>
        <xdr:cNvPr id="44" name="图片 43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23811865" y="10578465"/>
          <a:ext cx="1276985" cy="632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1000760</xdr:colOff>
      <xdr:row>21</xdr:row>
      <xdr:rowOff>229870</xdr:rowOff>
    </xdr:from>
    <xdr:to>
      <xdr:col>8</xdr:col>
      <xdr:colOff>1732915</xdr:colOff>
      <xdr:row>21</xdr:row>
      <xdr:rowOff>593725</xdr:rowOff>
    </xdr:to>
    <xdr:pic>
      <xdr:nvPicPr>
        <xdr:cNvPr id="45" name="图片 44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23965535" y="11682095"/>
          <a:ext cx="732155" cy="363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999490</xdr:colOff>
      <xdr:row>22</xdr:row>
      <xdr:rowOff>311150</xdr:rowOff>
    </xdr:from>
    <xdr:to>
      <xdr:col>8</xdr:col>
      <xdr:colOff>1782445</xdr:colOff>
      <xdr:row>22</xdr:row>
      <xdr:rowOff>762000</xdr:rowOff>
    </xdr:to>
    <xdr:pic>
      <xdr:nvPicPr>
        <xdr:cNvPr id="46" name="图片 45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23964265" y="12576175"/>
          <a:ext cx="782955" cy="450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1052830</xdr:colOff>
      <xdr:row>23</xdr:row>
      <xdr:rowOff>386715</xdr:rowOff>
    </xdr:from>
    <xdr:to>
      <xdr:col>8</xdr:col>
      <xdr:colOff>2047875</xdr:colOff>
      <xdr:row>23</xdr:row>
      <xdr:rowOff>854075</xdr:rowOff>
    </xdr:to>
    <xdr:pic>
      <xdr:nvPicPr>
        <xdr:cNvPr id="47" name="图片 46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24017605" y="13566140"/>
          <a:ext cx="995045" cy="467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1127125</xdr:colOff>
      <xdr:row>24</xdr:row>
      <xdr:rowOff>233680</xdr:rowOff>
    </xdr:from>
    <xdr:to>
      <xdr:col>8</xdr:col>
      <xdr:colOff>2038350</xdr:colOff>
      <xdr:row>24</xdr:row>
      <xdr:rowOff>803275</xdr:rowOff>
    </xdr:to>
    <xdr:pic>
      <xdr:nvPicPr>
        <xdr:cNvPr id="48" name="图片 47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24091900" y="14416405"/>
          <a:ext cx="911225" cy="5695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1038225</xdr:colOff>
      <xdr:row>25</xdr:row>
      <xdr:rowOff>238760</xdr:rowOff>
    </xdr:from>
    <xdr:to>
      <xdr:col>8</xdr:col>
      <xdr:colOff>1895475</xdr:colOff>
      <xdr:row>25</xdr:row>
      <xdr:rowOff>714375</xdr:rowOff>
    </xdr:to>
    <xdr:pic>
      <xdr:nvPicPr>
        <xdr:cNvPr id="49" name="图片 48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24003000" y="15348585"/>
          <a:ext cx="857250" cy="475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1056005</xdr:colOff>
      <xdr:row>26</xdr:row>
      <xdr:rowOff>235585</xdr:rowOff>
    </xdr:from>
    <xdr:to>
      <xdr:col>8</xdr:col>
      <xdr:colOff>1761490</xdr:colOff>
      <xdr:row>26</xdr:row>
      <xdr:rowOff>695325</xdr:rowOff>
    </xdr:to>
    <xdr:pic>
      <xdr:nvPicPr>
        <xdr:cNvPr id="50" name="图片 49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24020780" y="16297910"/>
          <a:ext cx="705485" cy="459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1043305</xdr:colOff>
      <xdr:row>27</xdr:row>
      <xdr:rowOff>356235</xdr:rowOff>
    </xdr:from>
    <xdr:to>
      <xdr:col>8</xdr:col>
      <xdr:colOff>1894205</xdr:colOff>
      <xdr:row>27</xdr:row>
      <xdr:rowOff>831850</xdr:rowOff>
    </xdr:to>
    <xdr:pic>
      <xdr:nvPicPr>
        <xdr:cNvPr id="51" name="图片 50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24008080" y="17371060"/>
          <a:ext cx="850900" cy="475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1019175</xdr:colOff>
      <xdr:row>28</xdr:row>
      <xdr:rowOff>346710</xdr:rowOff>
    </xdr:from>
    <xdr:to>
      <xdr:col>8</xdr:col>
      <xdr:colOff>1743075</xdr:colOff>
      <xdr:row>28</xdr:row>
      <xdr:rowOff>752475</xdr:rowOff>
    </xdr:to>
    <xdr:pic>
      <xdr:nvPicPr>
        <xdr:cNvPr id="52" name="图片 51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23983950" y="18466435"/>
          <a:ext cx="723900" cy="405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799465</xdr:colOff>
      <xdr:row>30</xdr:row>
      <xdr:rowOff>161290</xdr:rowOff>
    </xdr:from>
    <xdr:to>
      <xdr:col>8</xdr:col>
      <xdr:colOff>1866900</xdr:colOff>
      <xdr:row>30</xdr:row>
      <xdr:rowOff>625475</xdr:rowOff>
    </xdr:to>
    <xdr:pic>
      <xdr:nvPicPr>
        <xdr:cNvPr id="53" name="图片 52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23764240" y="20262215"/>
          <a:ext cx="1067435" cy="464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781685</xdr:colOff>
      <xdr:row>29</xdr:row>
      <xdr:rowOff>154940</xdr:rowOff>
    </xdr:from>
    <xdr:to>
      <xdr:col>8</xdr:col>
      <xdr:colOff>1933575</xdr:colOff>
      <xdr:row>29</xdr:row>
      <xdr:rowOff>657225</xdr:rowOff>
    </xdr:to>
    <xdr:pic>
      <xdr:nvPicPr>
        <xdr:cNvPr id="54" name="图片 53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23746460" y="19392265"/>
          <a:ext cx="1151890" cy="502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977265</xdr:colOff>
      <xdr:row>31</xdr:row>
      <xdr:rowOff>237490</xdr:rowOff>
    </xdr:from>
    <xdr:to>
      <xdr:col>8</xdr:col>
      <xdr:colOff>1704975</xdr:colOff>
      <xdr:row>31</xdr:row>
      <xdr:rowOff>736600</xdr:rowOff>
    </xdr:to>
    <xdr:pic>
      <xdr:nvPicPr>
        <xdr:cNvPr id="55" name="图片 54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23942040" y="21138515"/>
          <a:ext cx="727710" cy="499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897255</xdr:colOff>
      <xdr:row>32</xdr:row>
      <xdr:rowOff>321310</xdr:rowOff>
    </xdr:from>
    <xdr:to>
      <xdr:col>8</xdr:col>
      <xdr:colOff>1866900</xdr:colOff>
      <xdr:row>32</xdr:row>
      <xdr:rowOff>768350</xdr:rowOff>
    </xdr:to>
    <xdr:pic>
      <xdr:nvPicPr>
        <xdr:cNvPr id="56" name="图片 55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23862030" y="22289135"/>
          <a:ext cx="969645" cy="447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967105</xdr:colOff>
      <xdr:row>36</xdr:row>
      <xdr:rowOff>220980</xdr:rowOff>
    </xdr:from>
    <xdr:to>
      <xdr:col>8</xdr:col>
      <xdr:colOff>1666875</xdr:colOff>
      <xdr:row>36</xdr:row>
      <xdr:rowOff>777875</xdr:rowOff>
    </xdr:to>
    <xdr:pic>
      <xdr:nvPicPr>
        <xdr:cNvPr id="57" name="图片 56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23931880" y="25325705"/>
          <a:ext cx="699770" cy="5568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992505</xdr:colOff>
      <xdr:row>37</xdr:row>
      <xdr:rowOff>250825</xdr:rowOff>
    </xdr:from>
    <xdr:to>
      <xdr:col>8</xdr:col>
      <xdr:colOff>1876425</xdr:colOff>
      <xdr:row>37</xdr:row>
      <xdr:rowOff>679450</xdr:rowOff>
    </xdr:to>
    <xdr:pic>
      <xdr:nvPicPr>
        <xdr:cNvPr id="58" name="图片 57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23957280" y="26435050"/>
          <a:ext cx="883920" cy="428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941705</xdr:colOff>
      <xdr:row>50</xdr:row>
      <xdr:rowOff>440055</xdr:rowOff>
    </xdr:from>
    <xdr:to>
      <xdr:col>8</xdr:col>
      <xdr:colOff>2095500</xdr:colOff>
      <xdr:row>51</xdr:row>
      <xdr:rowOff>361950</xdr:rowOff>
    </xdr:to>
    <xdr:pic>
      <xdr:nvPicPr>
        <xdr:cNvPr id="59" name="图片 58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23906480" y="35184080"/>
          <a:ext cx="1153795" cy="4933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1915160</xdr:colOff>
      <xdr:row>89</xdr:row>
      <xdr:rowOff>228600</xdr:rowOff>
    </xdr:from>
    <xdr:to>
      <xdr:col>8</xdr:col>
      <xdr:colOff>2495550</xdr:colOff>
      <xdr:row>89</xdr:row>
      <xdr:rowOff>1085850</xdr:rowOff>
    </xdr:to>
    <xdr:pic>
      <xdr:nvPicPr>
        <xdr:cNvPr id="60" name="图片 59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24879935" y="72018525"/>
          <a:ext cx="580390" cy="857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466725</xdr:colOff>
      <xdr:row>89</xdr:row>
      <xdr:rowOff>400050</xdr:rowOff>
    </xdr:from>
    <xdr:to>
      <xdr:col>8</xdr:col>
      <xdr:colOff>1295400</xdr:colOff>
      <xdr:row>89</xdr:row>
      <xdr:rowOff>847725</xdr:rowOff>
    </xdr:to>
    <xdr:pic>
      <xdr:nvPicPr>
        <xdr:cNvPr id="61" name="图片 60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23431500" y="72189975"/>
          <a:ext cx="828675" cy="447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428625</xdr:colOff>
      <xdr:row>90</xdr:row>
      <xdr:rowOff>428625</xdr:rowOff>
    </xdr:from>
    <xdr:to>
      <xdr:col>8</xdr:col>
      <xdr:colOff>1257300</xdr:colOff>
      <xdr:row>90</xdr:row>
      <xdr:rowOff>876300</xdr:rowOff>
    </xdr:to>
    <xdr:pic>
      <xdr:nvPicPr>
        <xdr:cNvPr id="63" name="图片 62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23393400" y="73513950"/>
          <a:ext cx="828675" cy="447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1847850</xdr:colOff>
      <xdr:row>90</xdr:row>
      <xdr:rowOff>209550</xdr:rowOff>
    </xdr:from>
    <xdr:to>
      <xdr:col>8</xdr:col>
      <xdr:colOff>2428240</xdr:colOff>
      <xdr:row>90</xdr:row>
      <xdr:rowOff>1066800</xdr:rowOff>
    </xdr:to>
    <xdr:pic>
      <xdr:nvPicPr>
        <xdr:cNvPr id="64" name="图片 63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24812625" y="73294875"/>
          <a:ext cx="580390" cy="857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1149350</xdr:colOff>
      <xdr:row>91</xdr:row>
      <xdr:rowOff>332105</xdr:rowOff>
    </xdr:from>
    <xdr:to>
      <xdr:col>8</xdr:col>
      <xdr:colOff>1952625</xdr:colOff>
      <xdr:row>91</xdr:row>
      <xdr:rowOff>1019175</xdr:rowOff>
    </xdr:to>
    <xdr:pic>
      <xdr:nvPicPr>
        <xdr:cNvPr id="65" name="图片 64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24114125" y="74636630"/>
          <a:ext cx="803275" cy="6870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265430</xdr:colOff>
      <xdr:row>92</xdr:row>
      <xdr:rowOff>266700</xdr:rowOff>
    </xdr:from>
    <xdr:to>
      <xdr:col>8</xdr:col>
      <xdr:colOff>1143000</xdr:colOff>
      <xdr:row>92</xdr:row>
      <xdr:rowOff>746125</xdr:rowOff>
    </xdr:to>
    <xdr:pic>
      <xdr:nvPicPr>
        <xdr:cNvPr id="66" name="图片 65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23230205" y="75752325"/>
          <a:ext cx="877570" cy="479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1528445</xdr:colOff>
      <xdr:row>92</xdr:row>
      <xdr:rowOff>351790</xdr:rowOff>
    </xdr:from>
    <xdr:to>
      <xdr:col>8</xdr:col>
      <xdr:colOff>2400300</xdr:colOff>
      <xdr:row>92</xdr:row>
      <xdr:rowOff>1057275</xdr:rowOff>
    </xdr:to>
    <xdr:pic>
      <xdr:nvPicPr>
        <xdr:cNvPr id="67" name="图片 66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24493220" y="75837415"/>
          <a:ext cx="871855" cy="705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965200</xdr:colOff>
      <xdr:row>93</xdr:row>
      <xdr:rowOff>158115</xdr:rowOff>
    </xdr:from>
    <xdr:to>
      <xdr:col>8</xdr:col>
      <xdr:colOff>1943100</xdr:colOff>
      <xdr:row>93</xdr:row>
      <xdr:rowOff>1016000</xdr:rowOff>
    </xdr:to>
    <xdr:pic>
      <xdr:nvPicPr>
        <xdr:cNvPr id="68" name="图片 67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23929975" y="76888340"/>
          <a:ext cx="977900" cy="857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1536700</xdr:colOff>
      <xdr:row>94</xdr:row>
      <xdr:rowOff>130810</xdr:rowOff>
    </xdr:from>
    <xdr:to>
      <xdr:col>8</xdr:col>
      <xdr:colOff>2257425</xdr:colOff>
      <xdr:row>94</xdr:row>
      <xdr:rowOff>892175</xdr:rowOff>
    </xdr:to>
    <xdr:pic>
      <xdr:nvPicPr>
        <xdr:cNvPr id="69" name="图片 68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24501475" y="78080235"/>
          <a:ext cx="720725" cy="761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160020</xdr:colOff>
      <xdr:row>94</xdr:row>
      <xdr:rowOff>254000</xdr:rowOff>
    </xdr:from>
    <xdr:to>
      <xdr:col>8</xdr:col>
      <xdr:colOff>1047750</xdr:colOff>
      <xdr:row>94</xdr:row>
      <xdr:rowOff>774700</xdr:rowOff>
    </xdr:to>
    <xdr:pic>
      <xdr:nvPicPr>
        <xdr:cNvPr id="70" name="图片 69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23124795" y="78203425"/>
          <a:ext cx="887730" cy="520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1842770</xdr:colOff>
      <xdr:row>95</xdr:row>
      <xdr:rowOff>189230</xdr:rowOff>
    </xdr:from>
    <xdr:to>
      <xdr:col>8</xdr:col>
      <xdr:colOff>2409825</xdr:colOff>
      <xdr:row>95</xdr:row>
      <xdr:rowOff>762000</xdr:rowOff>
    </xdr:to>
    <xdr:pic>
      <xdr:nvPicPr>
        <xdr:cNvPr id="71" name="图片 70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24807545" y="79281655"/>
          <a:ext cx="567055" cy="5727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558165</xdr:colOff>
      <xdr:row>95</xdr:row>
      <xdr:rowOff>256540</xdr:rowOff>
    </xdr:from>
    <xdr:to>
      <xdr:col>8</xdr:col>
      <xdr:colOff>1047750</xdr:colOff>
      <xdr:row>95</xdr:row>
      <xdr:rowOff>711200</xdr:rowOff>
    </xdr:to>
    <xdr:pic>
      <xdr:nvPicPr>
        <xdr:cNvPr id="72" name="图片 71"/>
        <xdr:cNvPicPr>
          <a:picLocks noChangeAspect="1"/>
        </xdr:cNvPicPr>
      </xdr:nvPicPr>
      <xdr:blipFill>
        <a:blip r:embed="rId61"/>
        <a:stretch>
          <a:fillRect/>
        </a:stretch>
      </xdr:blipFill>
      <xdr:spPr>
        <a:xfrm>
          <a:off x="23522940" y="79348965"/>
          <a:ext cx="489585" cy="454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894715</xdr:colOff>
      <xdr:row>96</xdr:row>
      <xdr:rowOff>394970</xdr:rowOff>
    </xdr:from>
    <xdr:to>
      <xdr:col>8</xdr:col>
      <xdr:colOff>1685925</xdr:colOff>
      <xdr:row>96</xdr:row>
      <xdr:rowOff>847725</xdr:rowOff>
    </xdr:to>
    <xdr:pic>
      <xdr:nvPicPr>
        <xdr:cNvPr id="73" name="图片 72"/>
        <xdr:cNvPicPr>
          <a:picLocks noChangeAspect="1"/>
        </xdr:cNvPicPr>
      </xdr:nvPicPr>
      <xdr:blipFill>
        <a:blip r:embed="rId62"/>
        <a:stretch>
          <a:fillRect/>
        </a:stretch>
      </xdr:blipFill>
      <xdr:spPr>
        <a:xfrm>
          <a:off x="23859490" y="80503395"/>
          <a:ext cx="791210" cy="452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731520</xdr:colOff>
      <xdr:row>76</xdr:row>
      <xdr:rowOff>180975</xdr:rowOff>
    </xdr:from>
    <xdr:to>
      <xdr:col>8</xdr:col>
      <xdr:colOff>1685925</xdr:colOff>
      <xdr:row>77</xdr:row>
      <xdr:rowOff>438150</xdr:rowOff>
    </xdr:to>
    <xdr:pic>
      <xdr:nvPicPr>
        <xdr:cNvPr id="74" name="图片 73"/>
        <xdr:cNvPicPr>
          <a:picLocks noChangeAspect="1"/>
        </xdr:cNvPicPr>
      </xdr:nvPicPr>
      <xdr:blipFill>
        <a:blip r:embed="rId63"/>
        <a:stretch>
          <a:fillRect/>
        </a:stretch>
      </xdr:blipFill>
      <xdr:spPr>
        <a:xfrm>
          <a:off x="23696295" y="56578500"/>
          <a:ext cx="954405" cy="828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1799590</xdr:colOff>
      <xdr:row>79</xdr:row>
      <xdr:rowOff>294640</xdr:rowOff>
    </xdr:from>
    <xdr:to>
      <xdr:col>8</xdr:col>
      <xdr:colOff>2543175</xdr:colOff>
      <xdr:row>79</xdr:row>
      <xdr:rowOff>914400</xdr:rowOff>
    </xdr:to>
    <xdr:pic>
      <xdr:nvPicPr>
        <xdr:cNvPr id="75" name="图片 74"/>
        <xdr:cNvPicPr>
          <a:picLocks noChangeAspect="1"/>
        </xdr:cNvPicPr>
      </xdr:nvPicPr>
      <xdr:blipFill>
        <a:blip r:embed="rId64"/>
        <a:stretch>
          <a:fillRect/>
        </a:stretch>
      </xdr:blipFill>
      <xdr:spPr>
        <a:xfrm>
          <a:off x="24764365" y="59130565"/>
          <a:ext cx="743585" cy="619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485140</xdr:colOff>
      <xdr:row>79</xdr:row>
      <xdr:rowOff>238125</xdr:rowOff>
    </xdr:from>
    <xdr:to>
      <xdr:col>8</xdr:col>
      <xdr:colOff>1210310</xdr:colOff>
      <xdr:row>79</xdr:row>
      <xdr:rowOff>809625</xdr:rowOff>
    </xdr:to>
    <xdr:pic>
      <xdr:nvPicPr>
        <xdr:cNvPr id="76" name="图片 75"/>
        <xdr:cNvPicPr>
          <a:picLocks noChangeAspect="1"/>
        </xdr:cNvPicPr>
      </xdr:nvPicPr>
      <xdr:blipFill>
        <a:blip r:embed="rId65"/>
        <a:stretch>
          <a:fillRect/>
        </a:stretch>
      </xdr:blipFill>
      <xdr:spPr>
        <a:xfrm>
          <a:off x="23449915" y="59074050"/>
          <a:ext cx="725170" cy="571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1990725</xdr:colOff>
      <xdr:row>80</xdr:row>
      <xdr:rowOff>245745</xdr:rowOff>
    </xdr:from>
    <xdr:to>
      <xdr:col>8</xdr:col>
      <xdr:colOff>2562225</xdr:colOff>
      <xdr:row>80</xdr:row>
      <xdr:rowOff>790575</xdr:rowOff>
    </xdr:to>
    <xdr:pic>
      <xdr:nvPicPr>
        <xdr:cNvPr id="77" name="图片 76"/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>
          <a:off x="24955500" y="60377070"/>
          <a:ext cx="571500" cy="544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1164590</xdr:colOff>
      <xdr:row>80</xdr:row>
      <xdr:rowOff>266065</xdr:rowOff>
    </xdr:from>
    <xdr:to>
      <xdr:col>8</xdr:col>
      <xdr:colOff>1762125</xdr:colOff>
      <xdr:row>80</xdr:row>
      <xdr:rowOff>676275</xdr:rowOff>
    </xdr:to>
    <xdr:pic>
      <xdr:nvPicPr>
        <xdr:cNvPr id="78" name="图片 77"/>
        <xdr:cNvPicPr>
          <a:picLocks noChangeAspect="1"/>
        </xdr:cNvPicPr>
      </xdr:nvPicPr>
      <xdr:blipFill>
        <a:blip r:embed="rId67"/>
        <a:stretch>
          <a:fillRect/>
        </a:stretch>
      </xdr:blipFill>
      <xdr:spPr>
        <a:xfrm>
          <a:off x="24129365" y="60397390"/>
          <a:ext cx="597535" cy="410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250190</xdr:colOff>
      <xdr:row>80</xdr:row>
      <xdr:rowOff>247015</xdr:rowOff>
    </xdr:from>
    <xdr:to>
      <xdr:col>8</xdr:col>
      <xdr:colOff>800100</xdr:colOff>
      <xdr:row>80</xdr:row>
      <xdr:rowOff>781050</xdr:rowOff>
    </xdr:to>
    <xdr:pic>
      <xdr:nvPicPr>
        <xdr:cNvPr id="79" name="图片 78"/>
        <xdr:cNvPicPr>
          <a:picLocks noChangeAspect="1"/>
        </xdr:cNvPicPr>
      </xdr:nvPicPr>
      <xdr:blipFill>
        <a:blip r:embed="rId68"/>
        <a:stretch>
          <a:fillRect/>
        </a:stretch>
      </xdr:blipFill>
      <xdr:spPr>
        <a:xfrm>
          <a:off x="23214965" y="60378340"/>
          <a:ext cx="549910" cy="534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1143000</xdr:colOff>
      <xdr:row>81</xdr:row>
      <xdr:rowOff>457200</xdr:rowOff>
    </xdr:from>
    <xdr:to>
      <xdr:col>8</xdr:col>
      <xdr:colOff>1714500</xdr:colOff>
      <xdr:row>81</xdr:row>
      <xdr:rowOff>1002030</xdr:rowOff>
    </xdr:to>
    <xdr:pic>
      <xdr:nvPicPr>
        <xdr:cNvPr id="80" name="图片 79"/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>
          <a:off x="24107775" y="61883925"/>
          <a:ext cx="571500" cy="544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1758950</xdr:colOff>
      <xdr:row>82</xdr:row>
      <xdr:rowOff>342265</xdr:rowOff>
    </xdr:from>
    <xdr:to>
      <xdr:col>8</xdr:col>
      <xdr:colOff>2457450</xdr:colOff>
      <xdr:row>82</xdr:row>
      <xdr:rowOff>1123950</xdr:rowOff>
    </xdr:to>
    <xdr:pic>
      <xdr:nvPicPr>
        <xdr:cNvPr id="81" name="图片 80"/>
        <xdr:cNvPicPr>
          <a:picLocks noChangeAspect="1"/>
        </xdr:cNvPicPr>
      </xdr:nvPicPr>
      <xdr:blipFill>
        <a:blip r:embed="rId69"/>
        <a:stretch>
          <a:fillRect/>
        </a:stretch>
      </xdr:blipFill>
      <xdr:spPr>
        <a:xfrm>
          <a:off x="24723725" y="63064390"/>
          <a:ext cx="698500" cy="7816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396240</xdr:colOff>
      <xdr:row>82</xdr:row>
      <xdr:rowOff>456565</xdr:rowOff>
    </xdr:from>
    <xdr:to>
      <xdr:col>8</xdr:col>
      <xdr:colOff>1162050</xdr:colOff>
      <xdr:row>82</xdr:row>
      <xdr:rowOff>866775</xdr:rowOff>
    </xdr:to>
    <xdr:pic>
      <xdr:nvPicPr>
        <xdr:cNvPr id="82" name="图片 81"/>
        <xdr:cNvPicPr>
          <a:picLocks noChangeAspect="1"/>
        </xdr:cNvPicPr>
      </xdr:nvPicPr>
      <xdr:blipFill>
        <a:blip r:embed="rId70"/>
        <a:stretch>
          <a:fillRect/>
        </a:stretch>
      </xdr:blipFill>
      <xdr:spPr>
        <a:xfrm>
          <a:off x="23361015" y="63178690"/>
          <a:ext cx="765810" cy="410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276225</xdr:colOff>
      <xdr:row>83</xdr:row>
      <xdr:rowOff>115570</xdr:rowOff>
    </xdr:from>
    <xdr:to>
      <xdr:col>8</xdr:col>
      <xdr:colOff>835025</xdr:colOff>
      <xdr:row>83</xdr:row>
      <xdr:rowOff>476250</xdr:rowOff>
    </xdr:to>
    <xdr:pic>
      <xdr:nvPicPr>
        <xdr:cNvPr id="83" name="图片 82"/>
        <xdr:cNvPicPr>
          <a:picLocks noChangeAspect="1"/>
        </xdr:cNvPicPr>
      </xdr:nvPicPr>
      <xdr:blipFill>
        <a:blip r:embed="rId71"/>
        <a:stretch>
          <a:fillRect/>
        </a:stretch>
      </xdr:blipFill>
      <xdr:spPr>
        <a:xfrm>
          <a:off x="23241000" y="64133095"/>
          <a:ext cx="558800" cy="360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1459230</xdr:colOff>
      <xdr:row>83</xdr:row>
      <xdr:rowOff>132715</xdr:rowOff>
    </xdr:from>
    <xdr:to>
      <xdr:col>8</xdr:col>
      <xdr:colOff>1940560</xdr:colOff>
      <xdr:row>83</xdr:row>
      <xdr:rowOff>448310</xdr:rowOff>
    </xdr:to>
    <xdr:pic>
      <xdr:nvPicPr>
        <xdr:cNvPr id="84" name="图片 83"/>
        <xdr:cNvPicPr>
          <a:picLocks noChangeAspect="1"/>
        </xdr:cNvPicPr>
      </xdr:nvPicPr>
      <xdr:blipFill>
        <a:blip r:embed="rId72"/>
        <a:stretch>
          <a:fillRect/>
        </a:stretch>
      </xdr:blipFill>
      <xdr:spPr>
        <a:xfrm>
          <a:off x="24424005" y="64150240"/>
          <a:ext cx="481330" cy="3155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278130</xdr:colOff>
      <xdr:row>83</xdr:row>
      <xdr:rowOff>665480</xdr:rowOff>
    </xdr:from>
    <xdr:to>
      <xdr:col>8</xdr:col>
      <xdr:colOff>819150</xdr:colOff>
      <xdr:row>83</xdr:row>
      <xdr:rowOff>1076325</xdr:rowOff>
    </xdr:to>
    <xdr:pic>
      <xdr:nvPicPr>
        <xdr:cNvPr id="85" name="图片 84"/>
        <xdr:cNvPicPr>
          <a:picLocks noChangeAspect="1"/>
        </xdr:cNvPicPr>
      </xdr:nvPicPr>
      <xdr:blipFill>
        <a:blip r:embed="rId73"/>
        <a:stretch>
          <a:fillRect/>
        </a:stretch>
      </xdr:blipFill>
      <xdr:spPr>
        <a:xfrm>
          <a:off x="23242905" y="64683005"/>
          <a:ext cx="541020" cy="410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1397000</xdr:colOff>
      <xdr:row>83</xdr:row>
      <xdr:rowOff>628015</xdr:rowOff>
    </xdr:from>
    <xdr:to>
      <xdr:col>8</xdr:col>
      <xdr:colOff>2085975</xdr:colOff>
      <xdr:row>83</xdr:row>
      <xdr:rowOff>1123950</xdr:rowOff>
    </xdr:to>
    <xdr:pic>
      <xdr:nvPicPr>
        <xdr:cNvPr id="86" name="图片 85"/>
        <xdr:cNvPicPr>
          <a:picLocks noChangeAspect="1"/>
        </xdr:cNvPicPr>
      </xdr:nvPicPr>
      <xdr:blipFill>
        <a:blip r:embed="rId74"/>
        <a:stretch>
          <a:fillRect/>
        </a:stretch>
      </xdr:blipFill>
      <xdr:spPr>
        <a:xfrm>
          <a:off x="24361775" y="64645540"/>
          <a:ext cx="688975" cy="4959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758825</xdr:colOff>
      <xdr:row>84</xdr:row>
      <xdr:rowOff>380365</xdr:rowOff>
    </xdr:from>
    <xdr:to>
      <xdr:col>8</xdr:col>
      <xdr:colOff>1609725</xdr:colOff>
      <xdr:row>84</xdr:row>
      <xdr:rowOff>885825</xdr:rowOff>
    </xdr:to>
    <xdr:pic>
      <xdr:nvPicPr>
        <xdr:cNvPr id="17" name="图片 16"/>
        <xdr:cNvPicPr>
          <a:picLocks noChangeAspect="1"/>
        </xdr:cNvPicPr>
      </xdr:nvPicPr>
      <xdr:blipFill>
        <a:blip r:embed="rId75"/>
        <a:stretch>
          <a:fillRect/>
        </a:stretch>
      </xdr:blipFill>
      <xdr:spPr>
        <a:xfrm>
          <a:off x="23723600" y="65693290"/>
          <a:ext cx="850900" cy="505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808355</xdr:colOff>
      <xdr:row>85</xdr:row>
      <xdr:rowOff>379730</xdr:rowOff>
    </xdr:from>
    <xdr:to>
      <xdr:col>8</xdr:col>
      <xdr:colOff>1733550</xdr:colOff>
      <xdr:row>85</xdr:row>
      <xdr:rowOff>904875</xdr:rowOff>
    </xdr:to>
    <xdr:pic>
      <xdr:nvPicPr>
        <xdr:cNvPr id="21" name="图片 20"/>
        <xdr:cNvPicPr>
          <a:picLocks noChangeAspect="1"/>
        </xdr:cNvPicPr>
      </xdr:nvPicPr>
      <xdr:blipFill>
        <a:blip r:embed="rId76"/>
        <a:stretch>
          <a:fillRect/>
        </a:stretch>
      </xdr:blipFill>
      <xdr:spPr>
        <a:xfrm>
          <a:off x="23773130" y="66988055"/>
          <a:ext cx="925195" cy="525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1047750</xdr:colOff>
      <xdr:row>86</xdr:row>
      <xdr:rowOff>419100</xdr:rowOff>
    </xdr:from>
    <xdr:to>
      <xdr:col>8</xdr:col>
      <xdr:colOff>1736725</xdr:colOff>
      <xdr:row>86</xdr:row>
      <xdr:rowOff>915035</xdr:rowOff>
    </xdr:to>
    <xdr:pic>
      <xdr:nvPicPr>
        <xdr:cNvPr id="37" name="图片 36"/>
        <xdr:cNvPicPr>
          <a:picLocks noChangeAspect="1"/>
        </xdr:cNvPicPr>
      </xdr:nvPicPr>
      <xdr:blipFill>
        <a:blip r:embed="rId74"/>
        <a:stretch>
          <a:fillRect/>
        </a:stretch>
      </xdr:blipFill>
      <xdr:spPr>
        <a:xfrm>
          <a:off x="24012525" y="68322825"/>
          <a:ext cx="688975" cy="4959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1709420</xdr:colOff>
      <xdr:row>87</xdr:row>
      <xdr:rowOff>625475</xdr:rowOff>
    </xdr:from>
    <xdr:to>
      <xdr:col>8</xdr:col>
      <xdr:colOff>2428875</xdr:colOff>
      <xdr:row>87</xdr:row>
      <xdr:rowOff>1000125</xdr:rowOff>
    </xdr:to>
    <xdr:pic>
      <xdr:nvPicPr>
        <xdr:cNvPr id="42" name="图片 41"/>
        <xdr:cNvPicPr>
          <a:picLocks noChangeAspect="1"/>
        </xdr:cNvPicPr>
      </xdr:nvPicPr>
      <xdr:blipFill>
        <a:blip r:embed="rId77"/>
        <a:stretch>
          <a:fillRect/>
        </a:stretch>
      </xdr:blipFill>
      <xdr:spPr>
        <a:xfrm>
          <a:off x="24674195" y="69824600"/>
          <a:ext cx="719455" cy="374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361950</xdr:colOff>
      <xdr:row>87</xdr:row>
      <xdr:rowOff>574040</xdr:rowOff>
    </xdr:from>
    <xdr:to>
      <xdr:col>8</xdr:col>
      <xdr:colOff>1119505</xdr:colOff>
      <xdr:row>87</xdr:row>
      <xdr:rowOff>981075</xdr:rowOff>
    </xdr:to>
    <xdr:pic>
      <xdr:nvPicPr>
        <xdr:cNvPr id="62" name="图片 61"/>
        <xdr:cNvPicPr>
          <a:picLocks noChangeAspect="1"/>
        </xdr:cNvPicPr>
      </xdr:nvPicPr>
      <xdr:blipFill>
        <a:blip r:embed="rId78"/>
        <a:stretch>
          <a:fillRect/>
        </a:stretch>
      </xdr:blipFill>
      <xdr:spPr>
        <a:xfrm>
          <a:off x="23326725" y="69773165"/>
          <a:ext cx="757555" cy="407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979805</xdr:colOff>
      <xdr:row>88</xdr:row>
      <xdr:rowOff>197485</xdr:rowOff>
    </xdr:from>
    <xdr:to>
      <xdr:col>8</xdr:col>
      <xdr:colOff>2219325</xdr:colOff>
      <xdr:row>88</xdr:row>
      <xdr:rowOff>819150</xdr:rowOff>
    </xdr:to>
    <xdr:pic>
      <xdr:nvPicPr>
        <xdr:cNvPr id="87" name="图片 86"/>
        <xdr:cNvPicPr>
          <a:picLocks noChangeAspect="1"/>
        </xdr:cNvPicPr>
      </xdr:nvPicPr>
      <xdr:blipFill>
        <a:blip r:embed="rId79"/>
        <a:stretch>
          <a:fillRect/>
        </a:stretch>
      </xdr:blipFill>
      <xdr:spPr>
        <a:xfrm>
          <a:off x="23944580" y="70692010"/>
          <a:ext cx="1239520" cy="621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781050</xdr:colOff>
      <xdr:row>78</xdr:row>
      <xdr:rowOff>370840</xdr:rowOff>
    </xdr:from>
    <xdr:to>
      <xdr:col>8</xdr:col>
      <xdr:colOff>1600200</xdr:colOff>
      <xdr:row>78</xdr:row>
      <xdr:rowOff>962025</xdr:rowOff>
    </xdr:to>
    <xdr:pic>
      <xdr:nvPicPr>
        <xdr:cNvPr id="88" name="图片 87"/>
        <xdr:cNvPicPr>
          <a:picLocks noChangeAspect="1"/>
        </xdr:cNvPicPr>
      </xdr:nvPicPr>
      <xdr:blipFill>
        <a:blip r:embed="rId80"/>
        <a:stretch>
          <a:fillRect/>
        </a:stretch>
      </xdr:blipFill>
      <xdr:spPr>
        <a:xfrm>
          <a:off x="23745825" y="57911365"/>
          <a:ext cx="819150" cy="5911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6"/>
  <sheetViews>
    <sheetView tabSelected="1" workbookViewId="0">
      <pane ySplit="7" topLeftCell="A72" activePane="bottomLeft" state="frozen"/>
      <selection/>
      <selection pane="bottomLeft" activeCell="E75" sqref="E75"/>
    </sheetView>
  </sheetViews>
  <sheetFormatPr defaultColWidth="9" defaultRowHeight="14.25"/>
  <cols>
    <col min="1" max="2" width="25.75" style="2" customWidth="1"/>
    <col min="3" max="3" width="30.625" style="1" customWidth="1"/>
    <col min="4" max="4" width="29.5" style="1" customWidth="1"/>
    <col min="5" max="5" width="58.75" style="1" customWidth="1"/>
    <col min="6" max="6" width="65.25" style="1" customWidth="1"/>
    <col min="7" max="7" width="47.375" style="1" customWidth="1"/>
    <col min="8" max="8" width="18.375" style="3" customWidth="1"/>
    <col min="9" max="9" width="36.125" style="1" customWidth="1"/>
    <col min="10" max="16384" width="9" style="1"/>
  </cols>
  <sheetData>
    <row r="1" s="1" customFormat="1" ht="16.5" customHeight="1" spans="1:9">
      <c r="A1" s="4" t="s">
        <v>0</v>
      </c>
      <c r="B1" s="5"/>
      <c r="C1" s="5"/>
      <c r="D1" s="5"/>
      <c r="E1" s="5"/>
      <c r="F1" s="5"/>
      <c r="G1" s="6" t="s">
        <v>1</v>
      </c>
      <c r="H1" s="7">
        <f>H2+H3+H4</f>
        <v>71</v>
      </c>
      <c r="I1" s="8"/>
    </row>
    <row r="2" s="1" customFormat="1" spans="1:9">
      <c r="A2" s="9" t="s">
        <v>2</v>
      </c>
      <c r="B2" s="10"/>
      <c r="C2" s="11"/>
      <c r="D2" s="11"/>
      <c r="E2" s="12" t="s">
        <v>3</v>
      </c>
      <c r="F2" s="13">
        <v>46045</v>
      </c>
      <c r="G2" s="14" t="s">
        <v>4</v>
      </c>
      <c r="H2" s="15">
        <f>COUNTIF(H8:H276,"Pass")</f>
        <v>71</v>
      </c>
      <c r="I2" s="8"/>
    </row>
    <row r="3" s="1" customFormat="1" ht="16.5" customHeight="1" spans="1:9">
      <c r="A3" s="16" t="s">
        <v>5</v>
      </c>
      <c r="B3" s="10"/>
      <c r="C3" s="11"/>
      <c r="D3" s="11"/>
      <c r="E3" s="17" t="s">
        <v>6</v>
      </c>
      <c r="F3" s="18"/>
      <c r="G3" s="19" t="s">
        <v>7</v>
      </c>
      <c r="H3" s="20">
        <f>COUNTIF(H8:H276,"Fail")</f>
        <v>0</v>
      </c>
      <c r="I3" s="8"/>
    </row>
    <row r="4" s="1" customFormat="1" ht="16.5" customHeight="1" spans="1:9">
      <c r="A4" s="21" t="s">
        <v>8</v>
      </c>
      <c r="B4" s="22"/>
      <c r="C4" s="11"/>
      <c r="D4" s="11"/>
      <c r="E4" s="23" t="s">
        <v>9</v>
      </c>
      <c r="F4" s="24"/>
      <c r="G4" s="25" t="s">
        <v>10</v>
      </c>
      <c r="H4" s="26">
        <f>COUNTIF(H8:H276,"N/A")</f>
        <v>0</v>
      </c>
      <c r="I4" s="8"/>
    </row>
    <row r="5" s="1" customFormat="1" ht="16.5" customHeight="1" spans="1:9">
      <c r="A5" s="16" t="s">
        <v>11</v>
      </c>
      <c r="B5" s="10"/>
      <c r="C5" s="11"/>
      <c r="D5" s="11"/>
      <c r="E5" s="17" t="s">
        <v>12</v>
      </c>
      <c r="F5" s="27"/>
      <c r="G5" s="8"/>
      <c r="H5" s="28"/>
      <c r="I5" s="8"/>
    </row>
    <row r="6" s="1" customFormat="1" spans="1:9">
      <c r="A6" s="29" t="s">
        <v>13</v>
      </c>
      <c r="B6" s="30"/>
      <c r="C6" s="31"/>
      <c r="D6" s="32"/>
      <c r="E6" s="33"/>
      <c r="F6" s="33"/>
      <c r="G6" s="34"/>
      <c r="H6" s="28"/>
      <c r="I6" s="8"/>
    </row>
    <row r="7" spans="1:9">
      <c r="A7" s="35" t="s">
        <v>14</v>
      </c>
      <c r="B7" s="35" t="s">
        <v>15</v>
      </c>
      <c r="C7" s="35" t="s">
        <v>16</v>
      </c>
      <c r="D7" s="35" t="s">
        <v>17</v>
      </c>
      <c r="E7" s="35" t="s">
        <v>18</v>
      </c>
      <c r="F7" s="35" t="s">
        <v>19</v>
      </c>
      <c r="G7" s="35" t="s">
        <v>20</v>
      </c>
      <c r="H7" s="35" t="s">
        <v>21</v>
      </c>
      <c r="I7" s="35" t="s">
        <v>22</v>
      </c>
    </row>
    <row r="8" ht="45" customHeight="1" spans="1:9">
      <c r="A8" s="36">
        <v>1</v>
      </c>
      <c r="B8" s="37" t="s">
        <v>23</v>
      </c>
      <c r="C8" s="38" t="s">
        <v>24</v>
      </c>
      <c r="D8" s="38" t="s">
        <v>25</v>
      </c>
      <c r="E8" s="38" t="s">
        <v>26</v>
      </c>
      <c r="F8" s="38" t="s">
        <v>27</v>
      </c>
      <c r="G8" s="39" t="s">
        <v>28</v>
      </c>
      <c r="H8" s="40" t="s">
        <v>4</v>
      </c>
      <c r="I8" s="41"/>
    </row>
    <row r="9" ht="45" customHeight="1" spans="1:9">
      <c r="A9" s="36"/>
      <c r="B9" s="42"/>
      <c r="C9" s="38"/>
      <c r="D9" s="38"/>
      <c r="E9" s="38"/>
      <c r="F9" s="38"/>
      <c r="G9" s="43"/>
      <c r="H9" s="44"/>
      <c r="I9" s="45"/>
    </row>
    <row r="10" ht="45" customHeight="1" spans="1:9">
      <c r="A10" s="36">
        <v>2</v>
      </c>
      <c r="B10" s="42"/>
      <c r="C10" s="37" t="s">
        <v>29</v>
      </c>
      <c r="D10" s="38" t="s">
        <v>30</v>
      </c>
      <c r="E10" s="37" t="s">
        <v>31</v>
      </c>
      <c r="F10" s="38" t="s">
        <v>32</v>
      </c>
      <c r="G10" s="38" t="s">
        <v>33</v>
      </c>
      <c r="H10" s="46" t="s">
        <v>4</v>
      </c>
      <c r="I10" s="47"/>
    </row>
    <row r="11" ht="45" customHeight="1" spans="1:9">
      <c r="A11" s="36">
        <v>3</v>
      </c>
      <c r="B11" s="42"/>
      <c r="C11" s="42"/>
      <c r="D11" s="38" t="s">
        <v>34</v>
      </c>
      <c r="E11" s="42"/>
      <c r="F11" s="38" t="s">
        <v>35</v>
      </c>
      <c r="G11" s="38" t="s">
        <v>36</v>
      </c>
      <c r="H11" s="46" t="s">
        <v>4</v>
      </c>
      <c r="I11" s="48"/>
    </row>
    <row r="12" ht="45" customHeight="1" spans="1:9">
      <c r="A12" s="36">
        <v>4</v>
      </c>
      <c r="B12" s="42"/>
      <c r="C12" s="42"/>
      <c r="D12" s="38" t="s">
        <v>37</v>
      </c>
      <c r="E12" s="42"/>
      <c r="F12" s="38" t="s">
        <v>38</v>
      </c>
      <c r="G12" s="38" t="s">
        <v>39</v>
      </c>
      <c r="H12" s="46" t="s">
        <v>4</v>
      </c>
      <c r="I12" s="48"/>
    </row>
    <row r="13" ht="45" customHeight="1" spans="1:9">
      <c r="A13" s="36">
        <v>5</v>
      </c>
      <c r="B13" s="42"/>
      <c r="C13" s="49"/>
      <c r="D13" s="38" t="s">
        <v>40</v>
      </c>
      <c r="E13" s="49"/>
      <c r="F13" s="38" t="s">
        <v>41</v>
      </c>
      <c r="G13" s="38" t="s">
        <v>42</v>
      </c>
      <c r="H13" s="46" t="s">
        <v>4</v>
      </c>
      <c r="I13" s="50"/>
    </row>
    <row r="14" ht="66" customHeight="1" spans="1:9">
      <c r="A14" s="36">
        <v>6</v>
      </c>
      <c r="B14" s="42"/>
      <c r="C14" s="42" t="s">
        <v>43</v>
      </c>
      <c r="D14" s="37" t="s">
        <v>44</v>
      </c>
      <c r="E14" s="49" t="s">
        <v>45</v>
      </c>
      <c r="F14" s="37" t="s">
        <v>46</v>
      </c>
      <c r="G14" s="38" t="s">
        <v>47</v>
      </c>
      <c r="H14" s="46" t="s">
        <v>4</v>
      </c>
      <c r="I14" s="50"/>
    </row>
    <row r="15" ht="63" customHeight="1" spans="1:9">
      <c r="A15" s="36">
        <v>7</v>
      </c>
      <c r="B15" s="42"/>
      <c r="C15" s="42"/>
      <c r="D15" s="49"/>
      <c r="E15" s="49" t="s">
        <v>48</v>
      </c>
      <c r="F15" s="42"/>
      <c r="G15" s="38" t="s">
        <v>49</v>
      </c>
      <c r="H15" s="46" t="s">
        <v>4</v>
      </c>
      <c r="I15" s="50"/>
    </row>
    <row r="16" ht="69" customHeight="1" spans="1:9">
      <c r="A16" s="36">
        <v>8</v>
      </c>
      <c r="B16" s="42"/>
      <c r="C16" s="42"/>
      <c r="D16" s="37" t="s">
        <v>50</v>
      </c>
      <c r="E16" s="38" t="s">
        <v>51</v>
      </c>
      <c r="F16" s="37" t="s">
        <v>52</v>
      </c>
      <c r="G16" s="38" t="s">
        <v>53</v>
      </c>
      <c r="H16" s="46" t="s">
        <v>4</v>
      </c>
      <c r="I16" s="51"/>
    </row>
    <row r="17" ht="72" customHeight="1" spans="1:9">
      <c r="A17" s="36">
        <v>9</v>
      </c>
      <c r="B17" s="42"/>
      <c r="C17" s="42"/>
      <c r="D17" s="49"/>
      <c r="E17" s="38" t="s">
        <v>54</v>
      </c>
      <c r="F17" s="49"/>
      <c r="G17" s="38" t="s">
        <v>55</v>
      </c>
      <c r="H17" s="46" t="s">
        <v>4</v>
      </c>
      <c r="I17" s="52"/>
    </row>
    <row r="18" ht="45" customHeight="1" spans="1:9">
      <c r="A18" s="36">
        <v>10</v>
      </c>
      <c r="B18" s="42"/>
      <c r="C18" s="42"/>
      <c r="D18" s="38" t="s">
        <v>56</v>
      </c>
      <c r="E18" s="39" t="s">
        <v>57</v>
      </c>
      <c r="F18" s="38" t="s">
        <v>58</v>
      </c>
      <c r="G18" s="38" t="s">
        <v>59</v>
      </c>
      <c r="H18" s="40" t="s">
        <v>4</v>
      </c>
      <c r="I18" s="53"/>
    </row>
    <row r="19" ht="45" customHeight="1" spans="1:9">
      <c r="A19" s="36"/>
      <c r="B19" s="42"/>
      <c r="C19" s="42"/>
      <c r="D19" s="38"/>
      <c r="E19" s="43"/>
      <c r="F19" s="38"/>
      <c r="G19" s="38"/>
      <c r="H19" s="44"/>
      <c r="I19" s="54"/>
    </row>
    <row r="20" ht="75" customHeight="1" spans="1:9">
      <c r="A20" s="36">
        <v>11</v>
      </c>
      <c r="B20" s="42"/>
      <c r="C20" s="42"/>
      <c r="D20" s="37" t="s">
        <v>60</v>
      </c>
      <c r="E20" s="55" t="s">
        <v>61</v>
      </c>
      <c r="F20" s="37" t="s">
        <v>46</v>
      </c>
      <c r="G20" s="38" t="s">
        <v>62</v>
      </c>
      <c r="H20" s="46" t="s">
        <v>4</v>
      </c>
      <c r="I20" s="52"/>
    </row>
    <row r="21" ht="88" customHeight="1" spans="1:9">
      <c r="A21" s="36">
        <v>12</v>
      </c>
      <c r="B21" s="42"/>
      <c r="C21" s="42"/>
      <c r="D21" s="42"/>
      <c r="E21" s="55" t="s">
        <v>63</v>
      </c>
      <c r="F21" s="42"/>
      <c r="G21" s="38" t="s">
        <v>64</v>
      </c>
      <c r="H21" s="46" t="s">
        <v>4</v>
      </c>
      <c r="I21" s="52"/>
    </row>
    <row r="22" ht="64" customHeight="1" spans="1:9">
      <c r="A22" s="36">
        <v>13</v>
      </c>
      <c r="B22" s="42"/>
      <c r="C22" s="42"/>
      <c r="D22" s="37" t="s">
        <v>65</v>
      </c>
      <c r="E22" s="55" t="s">
        <v>66</v>
      </c>
      <c r="F22" s="42"/>
      <c r="G22" s="38" t="s">
        <v>67</v>
      </c>
      <c r="H22" s="46" t="s">
        <v>4</v>
      </c>
      <c r="I22" s="52"/>
    </row>
    <row r="23" ht="72" customHeight="1" spans="1:9">
      <c r="A23" s="36">
        <v>14</v>
      </c>
      <c r="B23" s="42"/>
      <c r="C23" s="42"/>
      <c r="D23" s="42"/>
      <c r="E23" s="55" t="s">
        <v>68</v>
      </c>
      <c r="F23" s="42"/>
      <c r="G23" s="38" t="s">
        <v>69</v>
      </c>
      <c r="H23" s="46" t="s">
        <v>4</v>
      </c>
      <c r="I23" s="52"/>
    </row>
    <row r="24" ht="79" customHeight="1" spans="1:9">
      <c r="A24" s="36">
        <v>15</v>
      </c>
      <c r="B24" s="42"/>
      <c r="C24" s="42"/>
      <c r="D24" s="37" t="s">
        <v>70</v>
      </c>
      <c r="E24" s="55" t="s">
        <v>71</v>
      </c>
      <c r="F24" s="42"/>
      <c r="G24" s="38" t="s">
        <v>72</v>
      </c>
      <c r="H24" s="46" t="s">
        <v>4</v>
      </c>
      <c r="I24" s="52"/>
    </row>
    <row r="25" ht="73" customHeight="1" spans="1:9">
      <c r="A25" s="36">
        <v>16</v>
      </c>
      <c r="B25" s="42"/>
      <c r="C25" s="42"/>
      <c r="D25" s="42"/>
      <c r="E25" s="55" t="s">
        <v>73</v>
      </c>
      <c r="F25" s="42"/>
      <c r="G25" s="38" t="s">
        <v>74</v>
      </c>
      <c r="H25" s="46" t="s">
        <v>4</v>
      </c>
      <c r="I25" s="52"/>
    </row>
    <row r="26" ht="75" customHeight="1" spans="1:9">
      <c r="A26" s="36">
        <v>17</v>
      </c>
      <c r="B26" s="42"/>
      <c r="C26" s="42"/>
      <c r="D26" s="37" t="s">
        <v>75</v>
      </c>
      <c r="E26" s="55" t="s">
        <v>76</v>
      </c>
      <c r="F26" s="42"/>
      <c r="G26" s="38" t="s">
        <v>77</v>
      </c>
      <c r="H26" s="46" t="s">
        <v>4</v>
      </c>
      <c r="I26" s="52"/>
    </row>
    <row r="27" ht="75" customHeight="1" spans="1:9">
      <c r="A27" s="36">
        <v>18</v>
      </c>
      <c r="B27" s="42"/>
      <c r="C27" s="42"/>
      <c r="D27" s="42"/>
      <c r="E27" s="55" t="s">
        <v>78</v>
      </c>
      <c r="F27" s="42"/>
      <c r="G27" s="38" t="s">
        <v>79</v>
      </c>
      <c r="H27" s="46" t="s">
        <v>4</v>
      </c>
      <c r="I27" s="52"/>
    </row>
    <row r="28" ht="87" customHeight="1" spans="1:9">
      <c r="A28" s="36">
        <v>19</v>
      </c>
      <c r="B28" s="42"/>
      <c r="C28" s="42"/>
      <c r="D28" s="37" t="s">
        <v>80</v>
      </c>
      <c r="E28" s="55" t="s">
        <v>81</v>
      </c>
      <c r="F28" s="42"/>
      <c r="G28" s="38" t="s">
        <v>82</v>
      </c>
      <c r="H28" s="46" t="s">
        <v>4</v>
      </c>
      <c r="I28" s="52"/>
    </row>
    <row r="29" ht="88" customHeight="1" spans="1:9">
      <c r="A29" s="36">
        <v>20</v>
      </c>
      <c r="B29" s="42"/>
      <c r="C29" s="42"/>
      <c r="D29" s="42"/>
      <c r="E29" s="55" t="s">
        <v>83</v>
      </c>
      <c r="F29" s="49"/>
      <c r="G29" s="38" t="s">
        <v>84</v>
      </c>
      <c r="H29" s="46" t="s">
        <v>4</v>
      </c>
      <c r="I29" s="52"/>
    </row>
    <row r="30" ht="68" customHeight="1" spans="1:9">
      <c r="A30" s="36">
        <v>21</v>
      </c>
      <c r="B30" s="42"/>
      <c r="C30" s="42"/>
      <c r="D30" s="37" t="s">
        <v>85</v>
      </c>
      <c r="E30" s="55" t="s">
        <v>86</v>
      </c>
      <c r="F30" s="39" t="s">
        <v>87</v>
      </c>
      <c r="G30" s="38" t="s">
        <v>88</v>
      </c>
      <c r="H30" s="46" t="s">
        <v>4</v>
      </c>
      <c r="I30" s="52"/>
    </row>
    <row r="31" ht="63" customHeight="1" spans="1:9">
      <c r="A31" s="36">
        <v>22</v>
      </c>
      <c r="B31" s="42"/>
      <c r="C31" s="42"/>
      <c r="D31" s="42"/>
      <c r="E31" s="39" t="s">
        <v>89</v>
      </c>
      <c r="F31" s="43"/>
      <c r="G31" s="38" t="s">
        <v>90</v>
      </c>
      <c r="H31" s="40" t="s">
        <v>4</v>
      </c>
      <c r="I31" s="53"/>
    </row>
    <row r="32" ht="84" customHeight="1" spans="1:9">
      <c r="A32" s="36">
        <v>23</v>
      </c>
      <c r="B32" s="42"/>
      <c r="C32" s="42"/>
      <c r="D32" s="37" t="s">
        <v>91</v>
      </c>
      <c r="E32" s="39" t="s">
        <v>92</v>
      </c>
      <c r="F32" s="42" t="s">
        <v>46</v>
      </c>
      <c r="G32" s="38" t="s">
        <v>93</v>
      </c>
      <c r="H32" s="40" t="s">
        <v>4</v>
      </c>
      <c r="I32" s="53"/>
    </row>
    <row r="33" ht="84" customHeight="1" spans="1:9">
      <c r="A33" s="36">
        <v>24</v>
      </c>
      <c r="B33" s="42"/>
      <c r="C33" s="42"/>
      <c r="D33" s="42"/>
      <c r="E33" s="39" t="s">
        <v>94</v>
      </c>
      <c r="F33" s="42"/>
      <c r="G33" s="38" t="s">
        <v>95</v>
      </c>
      <c r="H33" s="40" t="s">
        <v>4</v>
      </c>
      <c r="I33" s="53"/>
    </row>
    <row r="34" ht="45" customHeight="1" spans="1:9">
      <c r="A34" s="36">
        <v>25</v>
      </c>
      <c r="B34" s="42"/>
      <c r="C34" s="42"/>
      <c r="D34" s="37" t="s">
        <v>96</v>
      </c>
      <c r="E34" s="39" t="s">
        <v>97</v>
      </c>
      <c r="F34" s="42"/>
      <c r="G34" s="38" t="s">
        <v>98</v>
      </c>
      <c r="H34" s="40" t="s">
        <v>4</v>
      </c>
      <c r="I34" s="53"/>
    </row>
    <row r="35" ht="45" customHeight="1" spans="1:9">
      <c r="A35" s="36"/>
      <c r="B35" s="42"/>
      <c r="C35" s="42"/>
      <c r="D35" s="42"/>
      <c r="E35" s="43"/>
      <c r="F35" s="42"/>
      <c r="G35" s="38"/>
      <c r="H35" s="44"/>
      <c r="I35" s="54"/>
    </row>
    <row r="36" ht="73" customHeight="1" spans="1:9">
      <c r="A36" s="36">
        <v>26</v>
      </c>
      <c r="B36" s="42"/>
      <c r="C36" s="42"/>
      <c r="D36" s="49"/>
      <c r="E36" s="43" t="s">
        <v>99</v>
      </c>
      <c r="F36" s="42"/>
      <c r="G36" s="37" t="s">
        <v>100</v>
      </c>
      <c r="H36" s="46" t="s">
        <v>4</v>
      </c>
      <c r="I36" s="52"/>
    </row>
    <row r="37" ht="85" customHeight="1" spans="1:9">
      <c r="A37" s="36">
        <v>27</v>
      </c>
      <c r="B37" s="42"/>
      <c r="C37" s="42"/>
      <c r="D37" s="42" t="s">
        <v>101</v>
      </c>
      <c r="E37" s="43" t="s">
        <v>102</v>
      </c>
      <c r="F37" s="42"/>
      <c r="G37" s="37" t="s">
        <v>103</v>
      </c>
      <c r="H37" s="46" t="s">
        <v>4</v>
      </c>
      <c r="I37" s="52"/>
    </row>
    <row r="38" ht="85" customHeight="1" spans="1:9">
      <c r="A38" s="36">
        <v>28</v>
      </c>
      <c r="B38" s="42"/>
      <c r="C38" s="42"/>
      <c r="D38" s="49"/>
      <c r="E38" s="43" t="s">
        <v>104</v>
      </c>
      <c r="F38" s="42"/>
      <c r="G38" s="37" t="s">
        <v>105</v>
      </c>
      <c r="H38" s="46" t="s">
        <v>4</v>
      </c>
      <c r="I38" s="52"/>
    </row>
    <row r="39" ht="85" customHeight="1" spans="1:9">
      <c r="A39" s="36">
        <v>29</v>
      </c>
      <c r="B39" s="42"/>
      <c r="C39" s="49"/>
      <c r="D39" s="38" t="s">
        <v>56</v>
      </c>
      <c r="E39" s="43" t="s">
        <v>106</v>
      </c>
      <c r="F39" s="39" t="s">
        <v>107</v>
      </c>
      <c r="G39" s="37" t="s">
        <v>59</v>
      </c>
      <c r="H39" s="46" t="s">
        <v>4</v>
      </c>
      <c r="I39" s="56"/>
    </row>
    <row r="40" ht="45" customHeight="1" spans="1:9">
      <c r="A40" s="36">
        <v>30</v>
      </c>
      <c r="B40" s="42"/>
      <c r="C40" s="37" t="s">
        <v>108</v>
      </c>
      <c r="D40" s="38" t="s">
        <v>109</v>
      </c>
      <c r="E40" s="38" t="s">
        <v>110</v>
      </c>
      <c r="F40" s="39" t="s">
        <v>111</v>
      </c>
      <c r="G40" s="39" t="s">
        <v>112</v>
      </c>
      <c r="H40" s="40" t="s">
        <v>4</v>
      </c>
      <c r="I40" s="53"/>
    </row>
    <row r="41" ht="45" customHeight="1" spans="1:9">
      <c r="A41" s="36"/>
      <c r="B41" s="42"/>
      <c r="C41" s="42"/>
      <c r="D41" s="38"/>
      <c r="E41" s="38"/>
      <c r="F41" s="57"/>
      <c r="G41" s="57"/>
      <c r="H41" s="58"/>
      <c r="I41" s="56"/>
    </row>
    <row r="42" ht="45" customHeight="1" spans="1:9">
      <c r="A42" s="36"/>
      <c r="B42" s="42"/>
      <c r="C42" s="42"/>
      <c r="D42" s="38"/>
      <c r="E42" s="38"/>
      <c r="F42" s="43"/>
      <c r="G42" s="43"/>
      <c r="H42" s="44"/>
      <c r="I42" s="54"/>
    </row>
    <row r="43" ht="45" customHeight="1" spans="1:9">
      <c r="A43" s="36">
        <v>31</v>
      </c>
      <c r="B43" s="42"/>
      <c r="C43" s="42"/>
      <c r="D43" s="38" t="s">
        <v>113</v>
      </c>
      <c r="E43" s="39" t="s">
        <v>114</v>
      </c>
      <c r="F43" s="39" t="s">
        <v>115</v>
      </c>
      <c r="G43" s="39" t="s">
        <v>116</v>
      </c>
      <c r="H43" s="40" t="s">
        <v>4</v>
      </c>
      <c r="I43" s="53"/>
    </row>
    <row r="44" ht="45" customHeight="1" spans="1:9">
      <c r="A44" s="36"/>
      <c r="B44" s="42"/>
      <c r="C44" s="42"/>
      <c r="D44" s="38"/>
      <c r="E44" s="43"/>
      <c r="F44" s="43"/>
      <c r="G44" s="43"/>
      <c r="H44" s="44"/>
      <c r="I44" s="54"/>
    </row>
    <row r="45" ht="45" customHeight="1" spans="1:9">
      <c r="A45" s="36">
        <v>32</v>
      </c>
      <c r="B45" s="42"/>
      <c r="C45" s="42"/>
      <c r="D45" s="38" t="s">
        <v>117</v>
      </c>
      <c r="E45" s="39" t="s">
        <v>118</v>
      </c>
      <c r="F45" s="39" t="s">
        <v>119</v>
      </c>
      <c r="G45" s="39" t="s">
        <v>120</v>
      </c>
      <c r="H45" s="40" t="s">
        <v>4</v>
      </c>
      <c r="I45" s="53"/>
    </row>
    <row r="46" ht="54" customHeight="1" spans="1:9">
      <c r="A46" s="36"/>
      <c r="B46" s="42"/>
      <c r="C46" s="49"/>
      <c r="D46" s="38"/>
      <c r="E46" s="43"/>
      <c r="F46" s="43"/>
      <c r="G46" s="43"/>
      <c r="H46" s="44"/>
      <c r="I46" s="54"/>
    </row>
    <row r="47" ht="45" customHeight="1" spans="1:9">
      <c r="A47" s="36">
        <v>33</v>
      </c>
      <c r="B47" s="42"/>
      <c r="C47" s="37" t="s">
        <v>121</v>
      </c>
      <c r="D47" s="38" t="s">
        <v>122</v>
      </c>
      <c r="E47" s="38" t="s">
        <v>123</v>
      </c>
      <c r="F47" s="39" t="s">
        <v>124</v>
      </c>
      <c r="G47" s="39" t="s">
        <v>125</v>
      </c>
      <c r="H47" s="40" t="s">
        <v>4</v>
      </c>
      <c r="I47" s="53"/>
    </row>
    <row r="48" ht="45" customHeight="1" spans="1:9">
      <c r="A48" s="36"/>
      <c r="B48" s="42"/>
      <c r="C48" s="42"/>
      <c r="D48" s="38"/>
      <c r="E48" s="38"/>
      <c r="F48" s="57"/>
      <c r="G48" s="57"/>
      <c r="H48" s="58"/>
      <c r="I48" s="56"/>
    </row>
    <row r="49" ht="45" customHeight="1" spans="1:9">
      <c r="A49" s="36"/>
      <c r="B49" s="42"/>
      <c r="C49" s="42"/>
      <c r="D49" s="38"/>
      <c r="E49" s="38"/>
      <c r="F49" s="57"/>
      <c r="G49" s="57"/>
      <c r="H49" s="58"/>
      <c r="I49" s="56"/>
    </row>
    <row r="50" ht="45" customHeight="1" spans="1:9">
      <c r="A50" s="36"/>
      <c r="B50" s="42"/>
      <c r="C50" s="42"/>
      <c r="D50" s="38"/>
      <c r="E50" s="38"/>
      <c r="F50" s="43"/>
      <c r="G50" s="43"/>
      <c r="H50" s="44"/>
      <c r="I50" s="54"/>
    </row>
    <row r="51" ht="45" customHeight="1" spans="1:9">
      <c r="A51" s="36">
        <v>34</v>
      </c>
      <c r="B51" s="42"/>
      <c r="C51" s="42"/>
      <c r="D51" s="38" t="s">
        <v>126</v>
      </c>
      <c r="E51" s="39" t="s">
        <v>127</v>
      </c>
      <c r="F51" s="39" t="s">
        <v>128</v>
      </c>
      <c r="G51" s="38" t="s">
        <v>129</v>
      </c>
      <c r="H51" s="40" t="s">
        <v>4</v>
      </c>
      <c r="I51" s="53"/>
    </row>
    <row r="52" ht="45" customHeight="1" spans="1:9">
      <c r="A52" s="36"/>
      <c r="B52" s="42"/>
      <c r="C52" s="42"/>
      <c r="D52" s="38"/>
      <c r="E52" s="43"/>
      <c r="F52" s="43"/>
      <c r="G52" s="38"/>
      <c r="H52" s="44"/>
      <c r="I52" s="54"/>
    </row>
    <row r="53" ht="45" customHeight="1" spans="1:9">
      <c r="A53" s="36">
        <v>35</v>
      </c>
      <c r="B53" s="42"/>
      <c r="C53" s="42"/>
      <c r="D53" s="38" t="s">
        <v>130</v>
      </c>
      <c r="E53" s="39" t="s">
        <v>131</v>
      </c>
      <c r="F53" s="38" t="s">
        <v>132</v>
      </c>
      <c r="G53" s="38" t="s">
        <v>133</v>
      </c>
      <c r="H53" s="40" t="s">
        <v>4</v>
      </c>
      <c r="I53" s="53"/>
    </row>
    <row r="54" ht="45" customHeight="1" spans="1:9">
      <c r="A54" s="36"/>
      <c r="B54" s="49"/>
      <c r="C54" s="49"/>
      <c r="D54" s="38"/>
      <c r="E54" s="43"/>
      <c r="F54" s="38"/>
      <c r="G54" s="38"/>
      <c r="H54" s="44"/>
      <c r="I54" s="54"/>
    </row>
    <row r="55" ht="45" customHeight="1" spans="1:9">
      <c r="A55" s="36">
        <v>36</v>
      </c>
      <c r="B55" s="37" t="s">
        <v>134</v>
      </c>
      <c r="C55" s="38" t="s">
        <v>135</v>
      </c>
      <c r="D55" s="38" t="s">
        <v>136</v>
      </c>
      <c r="E55" s="39" t="s">
        <v>137</v>
      </c>
      <c r="F55" s="38" t="s">
        <v>138</v>
      </c>
      <c r="G55" s="39" t="s">
        <v>139</v>
      </c>
      <c r="H55" s="40" t="s">
        <v>4</v>
      </c>
      <c r="I55" s="53"/>
    </row>
    <row r="56" ht="45" customHeight="1" spans="1:9">
      <c r="A56" s="36"/>
      <c r="B56" s="42"/>
      <c r="C56" s="38"/>
      <c r="D56" s="38"/>
      <c r="E56" s="43"/>
      <c r="F56" s="38"/>
      <c r="G56" s="43"/>
      <c r="H56" s="44"/>
      <c r="I56" s="54"/>
    </row>
    <row r="57" ht="45" customHeight="1" spans="1:9">
      <c r="A57" s="36">
        <v>37</v>
      </c>
      <c r="B57" s="42"/>
      <c r="C57" s="38" t="s">
        <v>140</v>
      </c>
      <c r="D57" s="38" t="s">
        <v>141</v>
      </c>
      <c r="E57" s="39" t="s">
        <v>142</v>
      </c>
      <c r="F57" s="38" t="s">
        <v>143</v>
      </c>
      <c r="G57" s="37" t="s">
        <v>144</v>
      </c>
      <c r="H57" s="40" t="s">
        <v>4</v>
      </c>
      <c r="I57" s="53"/>
    </row>
    <row r="58" ht="45" customHeight="1" spans="1:9">
      <c r="A58" s="36"/>
      <c r="B58" s="49"/>
      <c r="C58" s="38"/>
      <c r="D58" s="38"/>
      <c r="E58" s="43"/>
      <c r="F58" s="38"/>
      <c r="G58" s="49"/>
      <c r="H58" s="44"/>
      <c r="I58" s="54"/>
    </row>
    <row r="59" ht="96" customHeight="1" spans="1:9">
      <c r="A59" s="36">
        <v>38</v>
      </c>
      <c r="B59" s="38" t="s">
        <v>23</v>
      </c>
      <c r="C59" s="38" t="s">
        <v>145</v>
      </c>
      <c r="D59" s="38" t="s">
        <v>146</v>
      </c>
      <c r="E59" s="38" t="s">
        <v>147</v>
      </c>
      <c r="F59" s="38" t="s">
        <v>148</v>
      </c>
      <c r="G59" s="38" t="s">
        <v>149</v>
      </c>
      <c r="H59" s="46" t="s">
        <v>4</v>
      </c>
      <c r="I59" s="52"/>
    </row>
    <row r="60" ht="45" customHeight="1" spans="1:9">
      <c r="A60" s="36">
        <v>39</v>
      </c>
      <c r="B60" s="38" t="s">
        <v>134</v>
      </c>
      <c r="C60" s="38" t="s">
        <v>150</v>
      </c>
      <c r="D60" s="38" t="s">
        <v>151</v>
      </c>
      <c r="E60" s="39" t="s">
        <v>152</v>
      </c>
      <c r="F60" s="39" t="s">
        <v>153</v>
      </c>
      <c r="G60" s="39" t="s">
        <v>154</v>
      </c>
      <c r="H60" s="40" t="s">
        <v>4</v>
      </c>
      <c r="I60" s="53"/>
    </row>
    <row r="61" ht="45" customHeight="1" spans="1:9">
      <c r="A61" s="36"/>
      <c r="B61" s="38"/>
      <c r="C61" s="38"/>
      <c r="D61" s="38"/>
      <c r="E61" s="57"/>
      <c r="F61" s="57"/>
      <c r="G61" s="57"/>
      <c r="H61" s="58"/>
      <c r="I61" s="56"/>
    </row>
    <row r="62" ht="45" customHeight="1" spans="1:9">
      <c r="A62" s="36"/>
      <c r="B62" s="38"/>
      <c r="C62" s="38"/>
      <c r="D62" s="38"/>
      <c r="E62" s="43"/>
      <c r="F62" s="43"/>
      <c r="G62" s="43"/>
      <c r="H62" s="44"/>
      <c r="I62" s="54"/>
    </row>
    <row r="63" ht="45" customHeight="1" spans="1:9">
      <c r="A63" s="36">
        <v>40</v>
      </c>
      <c r="B63" s="37" t="s">
        <v>23</v>
      </c>
      <c r="C63" s="37" t="s">
        <v>155</v>
      </c>
      <c r="D63" s="37" t="s">
        <v>156</v>
      </c>
      <c r="E63" s="38" t="s">
        <v>157</v>
      </c>
      <c r="F63" s="37" t="s">
        <v>158</v>
      </c>
      <c r="G63" s="39" t="s">
        <v>159</v>
      </c>
      <c r="H63" s="40" t="s">
        <v>4</v>
      </c>
      <c r="I63" s="53"/>
    </row>
    <row r="64" ht="45" customHeight="1" spans="1:9">
      <c r="A64" s="36"/>
      <c r="B64" s="42"/>
      <c r="C64" s="42"/>
      <c r="D64" s="42"/>
      <c r="E64" s="38"/>
      <c r="F64" s="42"/>
      <c r="G64" s="57"/>
      <c r="H64" s="58"/>
      <c r="I64" s="56"/>
    </row>
    <row r="65" ht="45" customHeight="1" spans="1:9">
      <c r="A65" s="36"/>
      <c r="B65" s="42"/>
      <c r="C65" s="42"/>
      <c r="D65" s="42"/>
      <c r="E65" s="38"/>
      <c r="F65" s="42"/>
      <c r="G65" s="43"/>
      <c r="H65" s="44"/>
      <c r="I65" s="54"/>
    </row>
    <row r="66" ht="97" customHeight="1" spans="1:9">
      <c r="A66" s="36">
        <v>41</v>
      </c>
      <c r="B66" s="42"/>
      <c r="C66" s="42"/>
      <c r="D66" s="49"/>
      <c r="E66" s="38" t="s">
        <v>160</v>
      </c>
      <c r="F66" s="49"/>
      <c r="G66" s="49" t="s">
        <v>161</v>
      </c>
      <c r="H66" s="44" t="s">
        <v>4</v>
      </c>
      <c r="I66" s="54"/>
    </row>
    <row r="67" ht="97" customHeight="1" spans="1:9">
      <c r="A67" s="36">
        <v>42</v>
      </c>
      <c r="B67" s="42"/>
      <c r="C67" s="42"/>
      <c r="D67" s="37" t="s">
        <v>162</v>
      </c>
      <c r="E67" s="38" t="s">
        <v>163</v>
      </c>
      <c r="F67" s="39" t="s">
        <v>164</v>
      </c>
      <c r="G67" s="49" t="s">
        <v>165</v>
      </c>
      <c r="H67" s="44" t="s">
        <v>4</v>
      </c>
      <c r="I67" s="54"/>
    </row>
    <row r="68" ht="96" customHeight="1" spans="1:9">
      <c r="A68" s="36">
        <v>43</v>
      </c>
      <c r="B68" s="42"/>
      <c r="C68" s="42"/>
      <c r="D68" s="49"/>
      <c r="E68" s="38" t="s">
        <v>166</v>
      </c>
      <c r="F68" s="43"/>
      <c r="G68" s="49" t="s">
        <v>167</v>
      </c>
      <c r="H68" s="44" t="s">
        <v>4</v>
      </c>
      <c r="I68" s="54"/>
    </row>
    <row r="69" ht="96" customHeight="1" spans="1:9">
      <c r="A69" s="36">
        <v>44</v>
      </c>
      <c r="B69" s="42"/>
      <c r="C69" s="42"/>
      <c r="D69" s="37" t="s">
        <v>168</v>
      </c>
      <c r="E69" s="38" t="s">
        <v>169</v>
      </c>
      <c r="F69" s="39" t="s">
        <v>170</v>
      </c>
      <c r="G69" s="49" t="s">
        <v>171</v>
      </c>
      <c r="H69" s="44" t="s">
        <v>4</v>
      </c>
      <c r="I69" s="54"/>
    </row>
    <row r="70" ht="94" customHeight="1" spans="1:9">
      <c r="A70" s="36">
        <v>45</v>
      </c>
      <c r="B70" s="42"/>
      <c r="C70" s="42"/>
      <c r="D70" s="49"/>
      <c r="E70" s="38" t="s">
        <v>172</v>
      </c>
      <c r="F70" s="43"/>
      <c r="G70" s="49" t="s">
        <v>173</v>
      </c>
      <c r="H70" s="44" t="s">
        <v>4</v>
      </c>
      <c r="I70" s="54"/>
    </row>
    <row r="71" ht="94" customHeight="1" spans="1:9">
      <c r="A71" s="36">
        <v>46</v>
      </c>
      <c r="B71" s="42"/>
      <c r="C71" s="42"/>
      <c r="D71" s="37" t="s">
        <v>174</v>
      </c>
      <c r="E71" s="38" t="s">
        <v>175</v>
      </c>
      <c r="F71" s="39" t="s">
        <v>176</v>
      </c>
      <c r="G71" s="49" t="s">
        <v>177</v>
      </c>
      <c r="H71" s="44" t="s">
        <v>4</v>
      </c>
      <c r="I71" s="54"/>
    </row>
    <row r="72" ht="81" customHeight="1" spans="1:9">
      <c r="A72" s="36">
        <v>47</v>
      </c>
      <c r="B72" s="42"/>
      <c r="C72" s="42"/>
      <c r="D72" s="49"/>
      <c r="E72" s="38" t="s">
        <v>178</v>
      </c>
      <c r="F72" s="43"/>
      <c r="G72" s="49" t="s">
        <v>179</v>
      </c>
      <c r="H72" s="44" t="s">
        <v>4</v>
      </c>
      <c r="I72" s="54"/>
    </row>
    <row r="73" ht="81" customHeight="1" spans="1:9">
      <c r="A73" s="36">
        <v>48</v>
      </c>
      <c r="B73" s="42"/>
      <c r="C73" s="42"/>
      <c r="D73" s="37" t="s">
        <v>180</v>
      </c>
      <c r="E73" s="38" t="s">
        <v>181</v>
      </c>
      <c r="F73" s="39" t="s">
        <v>182</v>
      </c>
      <c r="G73" s="49" t="s">
        <v>183</v>
      </c>
      <c r="H73" s="44" t="s">
        <v>4</v>
      </c>
      <c r="I73" s="54"/>
    </row>
    <row r="74" ht="81" customHeight="1" spans="1:9">
      <c r="A74" s="36">
        <v>49</v>
      </c>
      <c r="B74" s="42"/>
      <c r="C74" s="42"/>
      <c r="D74" s="49"/>
      <c r="E74" s="38" t="s">
        <v>184</v>
      </c>
      <c r="F74" s="43"/>
      <c r="G74" s="49" t="s">
        <v>185</v>
      </c>
      <c r="H74" s="44" t="s">
        <v>4</v>
      </c>
      <c r="I74" s="54"/>
    </row>
    <row r="75" ht="81" customHeight="1" spans="1:9">
      <c r="A75" s="36">
        <v>50</v>
      </c>
      <c r="B75" s="42"/>
      <c r="C75" s="42"/>
      <c r="D75" s="37" t="s">
        <v>186</v>
      </c>
      <c r="E75" s="38" t="s">
        <v>187</v>
      </c>
      <c r="F75" s="39" t="s">
        <v>188</v>
      </c>
      <c r="G75" s="49" t="s">
        <v>189</v>
      </c>
      <c r="H75" s="44" t="s">
        <v>4</v>
      </c>
      <c r="I75" s="54"/>
    </row>
    <row r="76" ht="81" customHeight="1" spans="1:9">
      <c r="A76" s="36">
        <v>51</v>
      </c>
      <c r="B76" s="42"/>
      <c r="C76" s="49"/>
      <c r="D76" s="49"/>
      <c r="E76" s="38" t="s">
        <v>190</v>
      </c>
      <c r="F76" s="43"/>
      <c r="G76" s="49" t="s">
        <v>191</v>
      </c>
      <c r="H76" s="44" t="s">
        <v>4</v>
      </c>
      <c r="I76" s="54"/>
    </row>
    <row r="77" ht="45" customHeight="1" spans="1:9">
      <c r="A77" s="36">
        <v>52</v>
      </c>
      <c r="B77" s="42"/>
      <c r="C77" s="37" t="s">
        <v>192</v>
      </c>
      <c r="D77" s="38" t="s">
        <v>193</v>
      </c>
      <c r="E77" s="39" t="s">
        <v>194</v>
      </c>
      <c r="F77" s="39" t="s">
        <v>195</v>
      </c>
      <c r="G77" s="38" t="s">
        <v>196</v>
      </c>
      <c r="H77" s="40" t="s">
        <v>4</v>
      </c>
      <c r="I77" s="53"/>
    </row>
    <row r="78" ht="45" customHeight="1" spans="1:9">
      <c r="A78" s="36"/>
      <c r="B78" s="42"/>
      <c r="C78" s="42"/>
      <c r="D78" s="38"/>
      <c r="E78" s="43"/>
      <c r="F78" s="43"/>
      <c r="G78" s="38"/>
      <c r="H78" s="44"/>
      <c r="I78" s="54"/>
    </row>
    <row r="79" ht="102" customHeight="1" spans="1:9">
      <c r="A79" s="59">
        <v>53</v>
      </c>
      <c r="B79" s="42"/>
      <c r="C79" s="49"/>
      <c r="D79" s="60" t="s">
        <v>197</v>
      </c>
      <c r="E79" s="54" t="s">
        <v>194</v>
      </c>
      <c r="F79" s="54" t="s">
        <v>198</v>
      </c>
      <c r="G79" s="61" t="s">
        <v>199</v>
      </c>
      <c r="H79" s="44" t="s">
        <v>4</v>
      </c>
      <c r="I79" s="54"/>
    </row>
    <row r="80" ht="102" customHeight="1" spans="1:9">
      <c r="A80" s="59">
        <v>54</v>
      </c>
      <c r="B80" s="42"/>
      <c r="C80" s="62" t="s">
        <v>121</v>
      </c>
      <c r="D80" s="61" t="s">
        <v>200</v>
      </c>
      <c r="E80" s="54" t="s">
        <v>201</v>
      </c>
      <c r="F80" s="54" t="s">
        <v>202</v>
      </c>
      <c r="G80" s="61" t="s">
        <v>203</v>
      </c>
      <c r="H80" s="44" t="s">
        <v>4</v>
      </c>
      <c r="I80" s="54"/>
    </row>
    <row r="81" ht="102" customHeight="1" spans="1:9">
      <c r="A81" s="59">
        <v>55</v>
      </c>
      <c r="B81" s="42"/>
      <c r="C81" s="63"/>
      <c r="D81" s="61" t="s">
        <v>204</v>
      </c>
      <c r="E81" s="54" t="s">
        <v>201</v>
      </c>
      <c r="F81" s="54" t="s">
        <v>205</v>
      </c>
      <c r="G81" s="61" t="s">
        <v>206</v>
      </c>
      <c r="H81" s="44" t="s">
        <v>4</v>
      </c>
      <c r="I81" s="54"/>
    </row>
    <row r="82" ht="102" customHeight="1" spans="1:9">
      <c r="A82" s="59">
        <v>56</v>
      </c>
      <c r="B82" s="42"/>
      <c r="C82" s="63"/>
      <c r="D82" s="61" t="s">
        <v>207</v>
      </c>
      <c r="E82" s="54" t="s">
        <v>208</v>
      </c>
      <c r="F82" s="54" t="s">
        <v>205</v>
      </c>
      <c r="G82" s="61" t="s">
        <v>209</v>
      </c>
      <c r="H82" s="44" t="s">
        <v>4</v>
      </c>
      <c r="I82" s="54"/>
    </row>
    <row r="83" ht="102" customHeight="1" spans="1:9">
      <c r="A83" s="59">
        <v>57</v>
      </c>
      <c r="B83" s="42"/>
      <c r="C83" s="63"/>
      <c r="D83" s="61" t="s">
        <v>210</v>
      </c>
      <c r="E83" s="54" t="s">
        <v>211</v>
      </c>
      <c r="F83" s="54" t="s">
        <v>212</v>
      </c>
      <c r="G83" s="61" t="s">
        <v>213</v>
      </c>
      <c r="H83" s="44" t="s">
        <v>4</v>
      </c>
      <c r="I83" s="54"/>
    </row>
    <row r="84" ht="102" customHeight="1" spans="1:9">
      <c r="A84" s="59">
        <v>58</v>
      </c>
      <c r="B84" s="42"/>
      <c r="C84" s="63"/>
      <c r="D84" s="61" t="s">
        <v>214</v>
      </c>
      <c r="E84" s="54" t="s">
        <v>215</v>
      </c>
      <c r="F84" s="54" t="s">
        <v>216</v>
      </c>
      <c r="G84" s="54" t="s">
        <v>217</v>
      </c>
      <c r="H84" s="44" t="s">
        <v>4</v>
      </c>
      <c r="I84" s="54"/>
    </row>
    <row r="85" ht="102" customHeight="1" spans="1:9">
      <c r="A85" s="59">
        <v>59</v>
      </c>
      <c r="B85" s="42"/>
      <c r="C85" s="63"/>
      <c r="D85" s="61" t="s">
        <v>218</v>
      </c>
      <c r="E85" s="54" t="s">
        <v>201</v>
      </c>
      <c r="F85" s="54" t="s">
        <v>219</v>
      </c>
      <c r="G85" s="54" t="s">
        <v>220</v>
      </c>
      <c r="H85" s="44" t="s">
        <v>4</v>
      </c>
      <c r="I85" s="54"/>
    </row>
    <row r="86" ht="102" customHeight="1" spans="1:9">
      <c r="A86" s="59">
        <v>60</v>
      </c>
      <c r="B86" s="42"/>
      <c r="C86" s="63"/>
      <c r="D86" s="61" t="s">
        <v>221</v>
      </c>
      <c r="E86" s="54" t="s">
        <v>222</v>
      </c>
      <c r="F86" s="54" t="s">
        <v>223</v>
      </c>
      <c r="G86" s="61" t="s">
        <v>224</v>
      </c>
      <c r="H86" s="44" t="s">
        <v>4</v>
      </c>
      <c r="I86" s="54"/>
    </row>
    <row r="87" ht="102" customHeight="1" spans="1:9">
      <c r="A87" s="59">
        <v>61</v>
      </c>
      <c r="B87" s="42"/>
      <c r="C87" s="63"/>
      <c r="D87" s="61" t="s">
        <v>225</v>
      </c>
      <c r="E87" s="54" t="s">
        <v>201</v>
      </c>
      <c r="F87" s="54" t="s">
        <v>226</v>
      </c>
      <c r="G87" s="61" t="s">
        <v>227</v>
      </c>
      <c r="H87" s="44" t="s">
        <v>4</v>
      </c>
      <c r="I87" s="54"/>
    </row>
    <row r="88" ht="102" customHeight="1" spans="1:9">
      <c r="A88" s="59">
        <v>62</v>
      </c>
      <c r="B88" s="42"/>
      <c r="C88" s="63"/>
      <c r="D88" s="61" t="s">
        <v>228</v>
      </c>
      <c r="E88" s="54" t="s">
        <v>229</v>
      </c>
      <c r="F88" s="54" t="s">
        <v>230</v>
      </c>
      <c r="G88" s="61" t="s">
        <v>231</v>
      </c>
      <c r="H88" s="44" t="s">
        <v>4</v>
      </c>
      <c r="I88" s="54"/>
    </row>
    <row r="89" ht="102" customHeight="1" spans="1:9">
      <c r="A89" s="59">
        <v>63</v>
      </c>
      <c r="B89" s="49"/>
      <c r="C89" s="61"/>
      <c r="D89" s="61" t="s">
        <v>232</v>
      </c>
      <c r="E89" s="54" t="s">
        <v>229</v>
      </c>
      <c r="F89" s="54" t="s">
        <v>233</v>
      </c>
      <c r="G89" s="61" t="s">
        <v>199</v>
      </c>
      <c r="H89" s="44" t="s">
        <v>4</v>
      </c>
      <c r="I89" s="54"/>
    </row>
    <row r="90" ht="102" customHeight="1" spans="1:9">
      <c r="A90" s="59">
        <v>64</v>
      </c>
      <c r="B90" s="63" t="s">
        <v>234</v>
      </c>
      <c r="C90" s="63" t="s">
        <v>109</v>
      </c>
      <c r="D90" s="61" t="s">
        <v>235</v>
      </c>
      <c r="E90" s="54" t="s">
        <v>236</v>
      </c>
      <c r="F90" s="54" t="s">
        <v>237</v>
      </c>
      <c r="G90" s="61" t="s">
        <v>238</v>
      </c>
      <c r="H90" s="46" t="s">
        <v>4</v>
      </c>
      <c r="I90" s="52"/>
    </row>
    <row r="91" ht="96" customHeight="1" spans="1:9">
      <c r="A91" s="64">
        <v>65</v>
      </c>
      <c r="B91" s="63"/>
      <c r="C91" s="63"/>
      <c r="D91" s="61" t="s">
        <v>239</v>
      </c>
      <c r="E91" s="54" t="s">
        <v>236</v>
      </c>
      <c r="F91" s="54" t="s">
        <v>237</v>
      </c>
      <c r="G91" s="61" t="s">
        <v>240</v>
      </c>
      <c r="H91" s="46" t="s">
        <v>4</v>
      </c>
      <c r="I91" s="52"/>
    </row>
    <row r="92" ht="93" customHeight="1" spans="1:9">
      <c r="A92" s="64">
        <v>66</v>
      </c>
      <c r="B92" s="61"/>
      <c r="C92" s="61"/>
      <c r="D92" s="61" t="s">
        <v>241</v>
      </c>
      <c r="E92" s="54" t="s">
        <v>236</v>
      </c>
      <c r="F92" s="54" t="s">
        <v>242</v>
      </c>
      <c r="G92" s="61" t="s">
        <v>243</v>
      </c>
      <c r="H92" s="46" t="s">
        <v>4</v>
      </c>
      <c r="I92" s="52"/>
    </row>
    <row r="93" ht="98" customHeight="1" spans="1:9">
      <c r="A93" s="64">
        <v>67</v>
      </c>
      <c r="B93" s="63" t="s">
        <v>23</v>
      </c>
      <c r="C93" s="63" t="s">
        <v>108</v>
      </c>
      <c r="D93" s="61" t="s">
        <v>244</v>
      </c>
      <c r="E93" s="54" t="s">
        <v>245</v>
      </c>
      <c r="F93" s="54" t="s">
        <v>237</v>
      </c>
      <c r="G93" s="61" t="s">
        <v>246</v>
      </c>
      <c r="H93" s="46" t="s">
        <v>4</v>
      </c>
      <c r="I93" s="52"/>
    </row>
    <row r="94" ht="96" customHeight="1" spans="1:9">
      <c r="A94" s="64">
        <v>68</v>
      </c>
      <c r="B94" s="65"/>
      <c r="C94" s="63"/>
      <c r="D94" s="61" t="s">
        <v>247</v>
      </c>
      <c r="E94" s="54" t="s">
        <v>248</v>
      </c>
      <c r="F94" s="54" t="s">
        <v>237</v>
      </c>
      <c r="G94" s="61" t="s">
        <v>249</v>
      </c>
      <c r="H94" s="46" t="s">
        <v>4</v>
      </c>
      <c r="I94" s="52"/>
    </row>
    <row r="95" ht="90" customHeight="1" spans="1:9">
      <c r="A95" s="64">
        <v>69</v>
      </c>
      <c r="B95" s="65"/>
      <c r="C95" s="63"/>
      <c r="D95" s="61" t="s">
        <v>250</v>
      </c>
      <c r="E95" s="54" t="s">
        <v>251</v>
      </c>
      <c r="F95" s="54" t="s">
        <v>237</v>
      </c>
      <c r="G95" s="63" t="s">
        <v>252</v>
      </c>
      <c r="H95" s="46" t="s">
        <v>4</v>
      </c>
      <c r="I95" s="52"/>
    </row>
    <row r="96" ht="80" customHeight="1" spans="1:9">
      <c r="A96" s="64">
        <v>70</v>
      </c>
      <c r="B96" s="65"/>
      <c r="C96" s="63"/>
      <c r="D96" s="61" t="s">
        <v>253</v>
      </c>
      <c r="E96" s="54" t="s">
        <v>254</v>
      </c>
      <c r="F96" s="54" t="s">
        <v>237</v>
      </c>
      <c r="G96" s="61"/>
      <c r="H96" s="46" t="s">
        <v>4</v>
      </c>
      <c r="I96" s="52"/>
    </row>
    <row r="97" ht="84" customHeight="1" spans="1:9">
      <c r="A97" s="64">
        <v>71</v>
      </c>
      <c r="B97" s="59"/>
      <c r="C97" s="61"/>
      <c r="D97" s="61" t="s">
        <v>255</v>
      </c>
      <c r="E97" s="54" t="s">
        <v>256</v>
      </c>
      <c r="F97" s="54" t="s">
        <v>257</v>
      </c>
      <c r="G97" s="61" t="s">
        <v>199</v>
      </c>
      <c r="H97" s="46" t="s">
        <v>4</v>
      </c>
      <c r="I97" s="52"/>
    </row>
    <row r="98" ht="58" customHeight="1" spans="1:9">
      <c r="A98" s="64"/>
      <c r="B98" s="59"/>
      <c r="C98" s="54"/>
      <c r="D98" s="54"/>
      <c r="E98" s="54"/>
      <c r="F98" s="54"/>
      <c r="G98" s="54"/>
      <c r="H98" s="46"/>
      <c r="I98" s="52"/>
    </row>
    <row r="99" ht="45" customHeight="1" spans="1:9">
      <c r="A99" s="64"/>
      <c r="B99" s="59"/>
      <c r="C99" s="54"/>
      <c r="D99" s="54"/>
      <c r="E99" s="54"/>
      <c r="F99" s="54"/>
      <c r="G99" s="54"/>
      <c r="H99" s="46"/>
      <c r="I99" s="52"/>
    </row>
    <row r="100" ht="45" customHeight="1" spans="1:9">
      <c r="A100" s="64"/>
      <c r="B100" s="59"/>
      <c r="C100" s="54"/>
      <c r="D100" s="54"/>
      <c r="E100" s="54"/>
      <c r="F100" s="54"/>
      <c r="G100" s="54"/>
      <c r="H100" s="46"/>
      <c r="I100" s="52"/>
    </row>
    <row r="101" ht="45" customHeight="1" spans="1:9">
      <c r="A101" s="64"/>
      <c r="B101" s="59"/>
      <c r="C101" s="54"/>
      <c r="D101" s="54"/>
      <c r="E101" s="54"/>
      <c r="F101" s="54"/>
      <c r="G101" s="54"/>
      <c r="H101" s="46"/>
      <c r="I101" s="52"/>
    </row>
    <row r="102" ht="45" customHeight="1" spans="1:9">
      <c r="A102" s="64"/>
      <c r="B102" s="59"/>
      <c r="C102" s="54"/>
      <c r="D102" s="54"/>
      <c r="E102" s="54"/>
      <c r="F102" s="54"/>
      <c r="G102" s="54"/>
      <c r="H102" s="46"/>
      <c r="I102" s="52"/>
    </row>
    <row r="103" ht="45" customHeight="1" spans="1:9">
      <c r="A103" s="64"/>
      <c r="B103" s="59"/>
      <c r="C103" s="54"/>
      <c r="D103" s="54"/>
      <c r="E103" s="54"/>
      <c r="F103" s="54"/>
      <c r="G103" s="54"/>
      <c r="H103" s="46"/>
      <c r="I103" s="52"/>
    </row>
    <row r="104" ht="45" customHeight="1" spans="1:9">
      <c r="A104" s="64"/>
      <c r="B104" s="59"/>
      <c r="C104" s="54"/>
      <c r="D104" s="54"/>
      <c r="E104" s="54"/>
      <c r="F104" s="54"/>
      <c r="G104" s="54"/>
      <c r="H104" s="46"/>
      <c r="I104" s="52"/>
    </row>
    <row r="105" ht="45" customHeight="1" spans="1:9">
      <c r="A105" s="64"/>
      <c r="B105" s="59"/>
      <c r="C105" s="54"/>
      <c r="D105" s="54"/>
      <c r="E105" s="54"/>
      <c r="F105" s="54"/>
      <c r="G105" s="54"/>
      <c r="H105" s="46"/>
      <c r="I105" s="52"/>
    </row>
    <row r="106" ht="45" customHeight="1" spans="1:9">
      <c r="A106" s="64"/>
      <c r="B106" s="59"/>
      <c r="C106" s="54"/>
      <c r="D106" s="54"/>
      <c r="E106" s="54"/>
      <c r="F106" s="54"/>
      <c r="G106" s="54"/>
      <c r="H106" s="46"/>
      <c r="I106" s="52"/>
    </row>
  </sheetData>
  <mergeCells count="150">
    <mergeCell ref="A1:F1"/>
    <mergeCell ref="C2:D2"/>
    <mergeCell ref="C3:D3"/>
    <mergeCell ref="C4:D4"/>
    <mergeCell ref="C5:D5"/>
    <mergeCell ref="C6:F6"/>
    <mergeCell ref="A8:A9"/>
    <mergeCell ref="A18:A19"/>
    <mergeCell ref="A34:A35"/>
    <mergeCell ref="A40:A42"/>
    <mergeCell ref="A43:A44"/>
    <mergeCell ref="A45:A46"/>
    <mergeCell ref="A47:A50"/>
    <mergeCell ref="A51:A52"/>
    <mergeCell ref="A53:A54"/>
    <mergeCell ref="A55:A56"/>
    <mergeCell ref="A57:A58"/>
    <mergeCell ref="A60:A62"/>
    <mergeCell ref="A63:A65"/>
    <mergeCell ref="A77:A78"/>
    <mergeCell ref="B8:B54"/>
    <mergeCell ref="B55:B58"/>
    <mergeCell ref="B60:B62"/>
    <mergeCell ref="B63:B89"/>
    <mergeCell ref="B90:B92"/>
    <mergeCell ref="B93:B97"/>
    <mergeCell ref="C8:C9"/>
    <mergeCell ref="C10:C13"/>
    <mergeCell ref="C14:C39"/>
    <mergeCell ref="C40:C46"/>
    <mergeCell ref="C47:C54"/>
    <mergeCell ref="C55:C56"/>
    <mergeCell ref="C57:C58"/>
    <mergeCell ref="C60:C62"/>
    <mergeCell ref="C63:C76"/>
    <mergeCell ref="C77:C79"/>
    <mergeCell ref="C80:C89"/>
    <mergeCell ref="C90:C92"/>
    <mergeCell ref="C93:C97"/>
    <mergeCell ref="D8:D9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34:D36"/>
    <mergeCell ref="D37:D38"/>
    <mergeCell ref="D40:D42"/>
    <mergeCell ref="D43:D44"/>
    <mergeCell ref="D45:D46"/>
    <mergeCell ref="D47:D50"/>
    <mergeCell ref="D51:D52"/>
    <mergeCell ref="D53:D54"/>
    <mergeCell ref="D55:D56"/>
    <mergeCell ref="D57:D58"/>
    <mergeCell ref="D60:D62"/>
    <mergeCell ref="D63:D66"/>
    <mergeCell ref="D67:D68"/>
    <mergeCell ref="D69:D70"/>
    <mergeCell ref="D71:D72"/>
    <mergeCell ref="D73:D74"/>
    <mergeCell ref="D75:D76"/>
    <mergeCell ref="D77:D78"/>
    <mergeCell ref="E8:E9"/>
    <mergeCell ref="E10:E13"/>
    <mergeCell ref="E18:E19"/>
    <mergeCell ref="E34:E35"/>
    <mergeCell ref="E40:E42"/>
    <mergeCell ref="E43:E44"/>
    <mergeCell ref="E45:E46"/>
    <mergeCell ref="E47:E50"/>
    <mergeCell ref="E51:E52"/>
    <mergeCell ref="E53:E54"/>
    <mergeCell ref="E55:E56"/>
    <mergeCell ref="E57:E58"/>
    <mergeCell ref="E60:E62"/>
    <mergeCell ref="E63:E65"/>
    <mergeCell ref="E77:E78"/>
    <mergeCell ref="F8:F9"/>
    <mergeCell ref="F14:F15"/>
    <mergeCell ref="F16:F17"/>
    <mergeCell ref="F18:F19"/>
    <mergeCell ref="F20:F29"/>
    <mergeCell ref="F30:F31"/>
    <mergeCell ref="F32:F38"/>
    <mergeCell ref="F40:F42"/>
    <mergeCell ref="F43:F44"/>
    <mergeCell ref="F45:F46"/>
    <mergeCell ref="F47:F50"/>
    <mergeCell ref="F51:F52"/>
    <mergeCell ref="F53:F54"/>
    <mergeCell ref="F55:F56"/>
    <mergeCell ref="F57:F58"/>
    <mergeCell ref="F60:F62"/>
    <mergeCell ref="F63:F66"/>
    <mergeCell ref="F67:F68"/>
    <mergeCell ref="F69:F70"/>
    <mergeCell ref="F71:F72"/>
    <mergeCell ref="F73:F74"/>
    <mergeCell ref="F75:F76"/>
    <mergeCell ref="F77:F78"/>
    <mergeCell ref="G8:G9"/>
    <mergeCell ref="G18:G19"/>
    <mergeCell ref="G34:G35"/>
    <mergeCell ref="G40:G42"/>
    <mergeCell ref="G43:G44"/>
    <mergeCell ref="G45:G46"/>
    <mergeCell ref="G47:G50"/>
    <mergeCell ref="G51:G52"/>
    <mergeCell ref="G53:G54"/>
    <mergeCell ref="G55:G56"/>
    <mergeCell ref="G57:G58"/>
    <mergeCell ref="G60:G62"/>
    <mergeCell ref="G63:G65"/>
    <mergeCell ref="G77:G78"/>
    <mergeCell ref="G95:G96"/>
    <mergeCell ref="H8:H9"/>
    <mergeCell ref="H18:H19"/>
    <mergeCell ref="H34:H35"/>
    <mergeCell ref="H40:H42"/>
    <mergeCell ref="H43:H44"/>
    <mergeCell ref="H45:H46"/>
    <mergeCell ref="H47:H50"/>
    <mergeCell ref="H51:H52"/>
    <mergeCell ref="H53:H54"/>
    <mergeCell ref="H55:H56"/>
    <mergeCell ref="H57:H58"/>
    <mergeCell ref="H60:H62"/>
    <mergeCell ref="H63:H65"/>
    <mergeCell ref="H77:H78"/>
    <mergeCell ref="I8:I9"/>
    <mergeCell ref="I10:I13"/>
    <mergeCell ref="I18:I19"/>
    <mergeCell ref="I34:I35"/>
    <mergeCell ref="I40:I42"/>
    <mergeCell ref="I43:I44"/>
    <mergeCell ref="I45:I46"/>
    <mergeCell ref="I47:I50"/>
    <mergeCell ref="I51:I52"/>
    <mergeCell ref="I53:I54"/>
    <mergeCell ref="I55:I56"/>
    <mergeCell ref="I57:I58"/>
    <mergeCell ref="I60:I62"/>
    <mergeCell ref="I63:I65"/>
    <mergeCell ref="I77:I78"/>
  </mergeCells>
  <conditionalFormatting sqref="H8">
    <cfRule type="cellIs" dxfId="0" priority="160" stopIfTrue="1" operator="equal">
      <formula>"N/A"</formula>
    </cfRule>
    <cfRule type="cellIs" dxfId="1" priority="161" stopIfTrue="1" operator="equal">
      <formula>"Fail"</formula>
    </cfRule>
    <cfRule type="cellIs" dxfId="2" priority="162" stopIfTrue="1" operator="equal">
      <formula>"Pass"</formula>
    </cfRule>
  </conditionalFormatting>
  <conditionalFormatting sqref="H34">
    <cfRule type="cellIs" dxfId="0" priority="119" stopIfTrue="1" operator="equal">
      <formula>"N/A"</formula>
    </cfRule>
    <cfRule type="cellIs" dxfId="1" priority="139" stopIfTrue="1" operator="equal">
      <formula>"Fail"</formula>
    </cfRule>
    <cfRule type="cellIs" dxfId="2" priority="159" stopIfTrue="1" operator="equal">
      <formula>"Pass"</formula>
    </cfRule>
  </conditionalFormatting>
  <conditionalFormatting sqref="H40">
    <cfRule type="cellIs" dxfId="0" priority="117" stopIfTrue="1" operator="equal">
      <formula>"N/A"</formula>
    </cfRule>
    <cfRule type="cellIs" dxfId="1" priority="137" stopIfTrue="1" operator="equal">
      <formula>"Fail"</formula>
    </cfRule>
    <cfRule type="cellIs" dxfId="2" priority="157" stopIfTrue="1" operator="equal">
      <formula>"Pass"</formula>
    </cfRule>
  </conditionalFormatting>
  <conditionalFormatting sqref="H43">
    <cfRule type="cellIs" dxfId="0" priority="114" stopIfTrue="1" operator="equal">
      <formula>"N/A"</formula>
    </cfRule>
    <cfRule type="cellIs" dxfId="1" priority="134" stopIfTrue="1" operator="equal">
      <formula>"Fail"</formula>
    </cfRule>
    <cfRule type="cellIs" dxfId="2" priority="154" stopIfTrue="1" operator="equal">
      <formula>"Pass"</formula>
    </cfRule>
  </conditionalFormatting>
  <conditionalFormatting sqref="H45">
    <cfRule type="cellIs" dxfId="0" priority="112" stopIfTrue="1" operator="equal">
      <formula>"N/A"</formula>
    </cfRule>
    <cfRule type="cellIs" dxfId="1" priority="132" stopIfTrue="1" operator="equal">
      <formula>"Fail"</formula>
    </cfRule>
    <cfRule type="cellIs" dxfId="2" priority="152" stopIfTrue="1" operator="equal">
      <formula>"Pass"</formula>
    </cfRule>
  </conditionalFormatting>
  <conditionalFormatting sqref="H47">
    <cfRule type="cellIs" dxfId="0" priority="110" stopIfTrue="1" operator="equal">
      <formula>"N/A"</formula>
    </cfRule>
    <cfRule type="cellIs" dxfId="1" priority="130" stopIfTrue="1" operator="equal">
      <formula>"Fail"</formula>
    </cfRule>
    <cfRule type="cellIs" dxfId="2" priority="150" stopIfTrue="1" operator="equal">
      <formula>"Pass"</formula>
    </cfRule>
  </conditionalFormatting>
  <conditionalFormatting sqref="H51">
    <cfRule type="cellIs" dxfId="0" priority="106" stopIfTrue="1" operator="equal">
      <formula>"N/A"</formula>
    </cfRule>
    <cfRule type="cellIs" dxfId="1" priority="126" stopIfTrue="1" operator="equal">
      <formula>"Fail"</formula>
    </cfRule>
    <cfRule type="cellIs" dxfId="2" priority="146" stopIfTrue="1" operator="equal">
      <formula>"Pass"</formula>
    </cfRule>
  </conditionalFormatting>
  <conditionalFormatting sqref="H53">
    <cfRule type="cellIs" dxfId="0" priority="104" stopIfTrue="1" operator="equal">
      <formula>"N/A"</formula>
    </cfRule>
    <cfRule type="cellIs" dxfId="1" priority="124" stopIfTrue="1" operator="equal">
      <formula>"Fail"</formula>
    </cfRule>
    <cfRule type="cellIs" dxfId="2" priority="144" stopIfTrue="1" operator="equal">
      <formula>"Pass"</formula>
    </cfRule>
  </conditionalFormatting>
  <conditionalFormatting sqref="H55">
    <cfRule type="cellIs" dxfId="0" priority="102" stopIfTrue="1" operator="equal">
      <formula>"N/A"</formula>
    </cfRule>
    <cfRule type="cellIs" dxfId="1" priority="122" stopIfTrue="1" operator="equal">
      <formula>"Fail"</formula>
    </cfRule>
    <cfRule type="cellIs" dxfId="2" priority="142" stopIfTrue="1" operator="equal">
      <formula>"Pass"</formula>
    </cfRule>
  </conditionalFormatting>
  <conditionalFormatting sqref="H57">
    <cfRule type="cellIs" dxfId="0" priority="100" stopIfTrue="1" operator="equal">
      <formula>"N/A"</formula>
    </cfRule>
    <cfRule type="cellIs" dxfId="1" priority="120" stopIfTrue="1" operator="equal">
      <formula>"Fail"</formula>
    </cfRule>
    <cfRule type="cellIs" dxfId="2" priority="140" stopIfTrue="1" operator="equal">
      <formula>"Pass"</formula>
    </cfRule>
  </conditionalFormatting>
  <conditionalFormatting sqref="H59">
    <cfRule type="cellIs" dxfId="0" priority="32" stopIfTrue="1" operator="equal">
      <formula>"N/A"</formula>
    </cfRule>
    <cfRule type="cellIs" dxfId="1" priority="65" stopIfTrue="1" operator="equal">
      <formula>"Fail"</formula>
    </cfRule>
    <cfRule type="cellIs" dxfId="2" priority="98" stopIfTrue="1" operator="equal">
      <formula>"Pass"</formula>
    </cfRule>
  </conditionalFormatting>
  <conditionalFormatting sqref="H60">
    <cfRule type="cellIs" dxfId="0" priority="31" stopIfTrue="1" operator="equal">
      <formula>"N/A"</formula>
    </cfRule>
    <cfRule type="cellIs" dxfId="1" priority="64" stopIfTrue="1" operator="equal">
      <formula>"Fail"</formula>
    </cfRule>
    <cfRule type="cellIs" dxfId="2" priority="97" stopIfTrue="1" operator="equal">
      <formula>"Pass"</formula>
    </cfRule>
  </conditionalFormatting>
  <conditionalFormatting sqref="H63">
    <cfRule type="cellIs" dxfId="0" priority="23" stopIfTrue="1" operator="equal">
      <formula>"N/A"</formula>
    </cfRule>
    <cfRule type="cellIs" dxfId="1" priority="56" stopIfTrue="1" operator="equal">
      <formula>"Fail"</formula>
    </cfRule>
    <cfRule type="cellIs" dxfId="2" priority="89" stopIfTrue="1" operator="equal">
      <formula>"Pass"</formula>
    </cfRule>
  </conditionalFormatting>
  <conditionalFormatting sqref="H77">
    <cfRule type="cellIs" dxfId="0" priority="19" stopIfTrue="1" operator="equal">
      <formula>"N/A"</formula>
    </cfRule>
    <cfRule type="cellIs" dxfId="1" priority="52" stopIfTrue="1" operator="equal">
      <formula>"Fail"</formula>
    </cfRule>
    <cfRule type="cellIs" dxfId="2" priority="85" stopIfTrue="1" operator="equal">
      <formula>"Pass"</formula>
    </cfRule>
  </conditionalFormatting>
  <conditionalFormatting sqref="H90">
    <cfRule type="cellIs" dxfId="0" priority="17" stopIfTrue="1" operator="equal">
      <formula>"N/A"</formula>
    </cfRule>
    <cfRule type="cellIs" dxfId="1" priority="50" stopIfTrue="1" operator="equal">
      <formula>"Fail"</formula>
    </cfRule>
    <cfRule type="cellIs" dxfId="2" priority="83" stopIfTrue="1" operator="equal">
      <formula>"Pass"</formula>
    </cfRule>
  </conditionalFormatting>
  <conditionalFormatting sqref="H91">
    <cfRule type="cellIs" dxfId="0" priority="16" stopIfTrue="1" operator="equal">
      <formula>"N/A"</formula>
    </cfRule>
    <cfRule type="cellIs" dxfId="1" priority="49" stopIfTrue="1" operator="equal">
      <formula>"Fail"</formula>
    </cfRule>
    <cfRule type="cellIs" dxfId="2" priority="82" stopIfTrue="1" operator="equal">
      <formula>"Pass"</formula>
    </cfRule>
  </conditionalFormatting>
  <conditionalFormatting sqref="H92">
    <cfRule type="cellIs" dxfId="0" priority="15" stopIfTrue="1" operator="equal">
      <formula>"N/A"</formula>
    </cfRule>
    <cfRule type="cellIs" dxfId="1" priority="48" stopIfTrue="1" operator="equal">
      <formula>"Fail"</formula>
    </cfRule>
    <cfRule type="cellIs" dxfId="2" priority="81" stopIfTrue="1" operator="equal">
      <formula>"Pass"</formula>
    </cfRule>
  </conditionalFormatting>
  <conditionalFormatting sqref="H93">
    <cfRule type="cellIs" dxfId="0" priority="14" stopIfTrue="1" operator="equal">
      <formula>"N/A"</formula>
    </cfRule>
    <cfRule type="cellIs" dxfId="1" priority="47" stopIfTrue="1" operator="equal">
      <formula>"Fail"</formula>
    </cfRule>
    <cfRule type="cellIs" dxfId="2" priority="80" stopIfTrue="1" operator="equal">
      <formula>"Pass"</formula>
    </cfRule>
  </conditionalFormatting>
  <conditionalFormatting sqref="H94">
    <cfRule type="cellIs" dxfId="0" priority="13" stopIfTrue="1" operator="equal">
      <formula>"N/A"</formula>
    </cfRule>
    <cfRule type="cellIs" dxfId="1" priority="46" stopIfTrue="1" operator="equal">
      <formula>"Fail"</formula>
    </cfRule>
    <cfRule type="cellIs" dxfId="2" priority="79" stopIfTrue="1" operator="equal">
      <formula>"Pass"</formula>
    </cfRule>
  </conditionalFormatting>
  <conditionalFormatting sqref="H95">
    <cfRule type="cellIs" dxfId="0" priority="12" stopIfTrue="1" operator="equal">
      <formula>"N/A"</formula>
    </cfRule>
    <cfRule type="cellIs" dxfId="1" priority="45" stopIfTrue="1" operator="equal">
      <formula>"Fail"</formula>
    </cfRule>
    <cfRule type="cellIs" dxfId="2" priority="78" stopIfTrue="1" operator="equal">
      <formula>"Pass"</formula>
    </cfRule>
  </conditionalFormatting>
  <conditionalFormatting sqref="H96">
    <cfRule type="cellIs" dxfId="0" priority="11" stopIfTrue="1" operator="equal">
      <formula>"N/A"</formula>
    </cfRule>
    <cfRule type="cellIs" dxfId="1" priority="44" stopIfTrue="1" operator="equal">
      <formula>"Fail"</formula>
    </cfRule>
    <cfRule type="cellIs" dxfId="2" priority="77" stopIfTrue="1" operator="equal">
      <formula>"Pass"</formula>
    </cfRule>
  </conditionalFormatting>
  <conditionalFormatting sqref="H97">
    <cfRule type="cellIs" dxfId="0" priority="10" stopIfTrue="1" operator="equal">
      <formula>"N/A"</formula>
    </cfRule>
    <cfRule type="cellIs" dxfId="1" priority="43" stopIfTrue="1" operator="equal">
      <formula>"Fail"</formula>
    </cfRule>
    <cfRule type="cellIs" dxfId="2" priority="76" stopIfTrue="1" operator="equal">
      <formula>"Pass"</formula>
    </cfRule>
  </conditionalFormatting>
  <conditionalFormatting sqref="H98">
    <cfRule type="cellIs" dxfId="0" priority="9" stopIfTrue="1" operator="equal">
      <formula>"N/A"</formula>
    </cfRule>
    <cfRule type="cellIs" dxfId="1" priority="42" stopIfTrue="1" operator="equal">
      <formula>"Fail"</formula>
    </cfRule>
    <cfRule type="cellIs" dxfId="2" priority="75" stopIfTrue="1" operator="equal">
      <formula>"Pass"</formula>
    </cfRule>
  </conditionalFormatting>
  <conditionalFormatting sqref="H99">
    <cfRule type="cellIs" dxfId="0" priority="8" stopIfTrue="1" operator="equal">
      <formula>"N/A"</formula>
    </cfRule>
    <cfRule type="cellIs" dxfId="1" priority="41" stopIfTrue="1" operator="equal">
      <formula>"Fail"</formula>
    </cfRule>
    <cfRule type="cellIs" dxfId="2" priority="74" stopIfTrue="1" operator="equal">
      <formula>"Pass"</formula>
    </cfRule>
  </conditionalFormatting>
  <conditionalFormatting sqref="H100">
    <cfRule type="cellIs" dxfId="0" priority="7" stopIfTrue="1" operator="equal">
      <formula>"N/A"</formula>
    </cfRule>
    <cfRule type="cellIs" dxfId="1" priority="40" stopIfTrue="1" operator="equal">
      <formula>"Fail"</formula>
    </cfRule>
    <cfRule type="cellIs" dxfId="2" priority="73" stopIfTrue="1" operator="equal">
      <formula>"Pass"</formula>
    </cfRule>
  </conditionalFormatting>
  <conditionalFormatting sqref="H101">
    <cfRule type="cellIs" dxfId="0" priority="6" stopIfTrue="1" operator="equal">
      <formula>"N/A"</formula>
    </cfRule>
    <cfRule type="cellIs" dxfId="1" priority="39" stopIfTrue="1" operator="equal">
      <formula>"Fail"</formula>
    </cfRule>
    <cfRule type="cellIs" dxfId="2" priority="72" stopIfTrue="1" operator="equal">
      <formula>"Pass"</formula>
    </cfRule>
  </conditionalFormatting>
  <conditionalFormatting sqref="H102">
    <cfRule type="cellIs" dxfId="0" priority="5" stopIfTrue="1" operator="equal">
      <formula>"N/A"</formula>
    </cfRule>
    <cfRule type="cellIs" dxfId="1" priority="38" stopIfTrue="1" operator="equal">
      <formula>"Fail"</formula>
    </cfRule>
    <cfRule type="cellIs" dxfId="2" priority="71" stopIfTrue="1" operator="equal">
      <formula>"Pass"</formula>
    </cfRule>
  </conditionalFormatting>
  <conditionalFormatting sqref="H103">
    <cfRule type="cellIs" dxfId="0" priority="4" stopIfTrue="1" operator="equal">
      <formula>"N/A"</formula>
    </cfRule>
    <cfRule type="cellIs" dxfId="1" priority="37" stopIfTrue="1" operator="equal">
      <formula>"Fail"</formula>
    </cfRule>
    <cfRule type="cellIs" dxfId="2" priority="70" stopIfTrue="1" operator="equal">
      <formula>"Pass"</formula>
    </cfRule>
  </conditionalFormatting>
  <conditionalFormatting sqref="H104">
    <cfRule type="cellIs" dxfId="0" priority="3" stopIfTrue="1" operator="equal">
      <formula>"N/A"</formula>
    </cfRule>
    <cfRule type="cellIs" dxfId="1" priority="36" stopIfTrue="1" operator="equal">
      <formula>"Fail"</formula>
    </cfRule>
    <cfRule type="cellIs" dxfId="2" priority="69" stopIfTrue="1" operator="equal">
      <formula>"Pass"</formula>
    </cfRule>
  </conditionalFormatting>
  <conditionalFormatting sqref="H105">
    <cfRule type="cellIs" dxfId="0" priority="2" stopIfTrue="1" operator="equal">
      <formula>"N/A"</formula>
    </cfRule>
    <cfRule type="cellIs" dxfId="1" priority="35" stopIfTrue="1" operator="equal">
      <formula>"Fail"</formula>
    </cfRule>
    <cfRule type="cellIs" dxfId="2" priority="68" stopIfTrue="1" operator="equal">
      <formula>"Pass"</formula>
    </cfRule>
  </conditionalFormatting>
  <conditionalFormatting sqref="H106">
    <cfRule type="cellIs" dxfId="0" priority="1" stopIfTrue="1" operator="equal">
      <formula>"N/A"</formula>
    </cfRule>
    <cfRule type="cellIs" dxfId="1" priority="34" stopIfTrue="1" operator="equal">
      <formula>"Fail"</formula>
    </cfRule>
    <cfRule type="cellIs" dxfId="2" priority="67" stopIfTrue="1" operator="equal">
      <formula>"Pass"</formula>
    </cfRule>
  </conditionalFormatting>
  <conditionalFormatting sqref="H10:H11">
    <cfRule type="cellIs" dxfId="0" priority="163" stopIfTrue="1" operator="equal">
      <formula>"N/A"</formula>
    </cfRule>
    <cfRule type="cellIs" dxfId="1" priority="164" stopIfTrue="1" operator="equal">
      <formula>"Fail"</formula>
    </cfRule>
    <cfRule type="cellIs" dxfId="2" priority="165" stopIfTrue="1" operator="equal">
      <formula>"Pass"</formula>
    </cfRule>
  </conditionalFormatting>
  <conditionalFormatting sqref="H12:H16">
    <cfRule type="cellIs" dxfId="0" priority="187" stopIfTrue="1" operator="equal">
      <formula>"N/A"</formula>
    </cfRule>
    <cfRule type="cellIs" dxfId="1" priority="188" stopIfTrue="1" operator="equal">
      <formula>"Fail"</formula>
    </cfRule>
    <cfRule type="cellIs" dxfId="2" priority="189" stopIfTrue="1" operator="equal">
      <formula>"Pass"</formula>
    </cfRule>
  </conditionalFormatting>
  <conditionalFormatting sqref="H17:H18">
    <cfRule type="cellIs" dxfId="0" priority="172" stopIfTrue="1" operator="equal">
      <formula>"N/A"</formula>
    </cfRule>
    <cfRule type="cellIs" dxfId="1" priority="173" stopIfTrue="1" operator="equal">
      <formula>"Fail"</formula>
    </cfRule>
    <cfRule type="cellIs" dxfId="2" priority="174" stopIfTrue="1" operator="equal">
      <formula>"Pass"</formula>
    </cfRule>
  </conditionalFormatting>
  <dataValidations count="1">
    <dataValidation type="list" allowBlank="1" showInputMessage="1" showErrorMessage="1" sqref="H20 H21 H22 H23 H8:H19 H24:H106">
      <formula1>$G$2:$G$4</formula1>
    </dataValidation>
  </dataValidations>
  <pageMargins left="0.7" right="0.7" top="0.75" bottom="0.75" header="0.3" footer="0.3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客服总台新增站内信功能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Fate</cp:lastModifiedBy>
  <dcterms:created xsi:type="dcterms:W3CDTF">2022-02-14T09:35:00Z</dcterms:created>
  <dcterms:modified xsi:type="dcterms:W3CDTF">2026-01-24T07:28:36Z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6F315210BDF6443A8166CB51FAFDA0A3_13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