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zyq\测试用例\SVN\26年\3月\"/>
    </mc:Choice>
  </mc:AlternateContent>
  <xr:revisionPtr revIDLastSave="0" documentId="13_ncr:1_{2D0C2307-F4CE-4D0A-873B-436CB8C029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用户留存报表与渠道留存报表优化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/>
  <c r="H3" i="2"/>
  <c r="H2" i="2"/>
  <c r="H1" i="2" l="1"/>
</calcChain>
</file>

<file path=xl/sharedStrings.xml><?xml version="1.0" encoding="utf-8"?>
<sst xmlns="http://schemas.openxmlformats.org/spreadsheetml/2006/main" count="141" uniqueCount="108">
  <si>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</si>
  <si>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</si>
  <si>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</si>
  <si>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</si>
  <si>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</si>
  <si>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</si>
  <si>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</si>
  <si>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</si>
  <si>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</si>
  <si>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</si>
  <si>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</si>
  <si>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</si>
  <si>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</si>
  <si>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</si>
  <si>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</si>
  <si>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</si>
  <si>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</si>
  <si>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</si>
  <si>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</si>
  <si>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</si>
  <si>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</si>
  <si>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</si>
  <si>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</si>
  <si>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网络相关测试内容</t>
  </si>
  <si>
    <t>断线重连</t>
  </si>
  <si>
    <t>弱网</t>
  </si>
  <si>
    <t>编写人自行加入的测试内容（额外注意点）</t>
  </si>
  <si>
    <t>用户留存报表与渠道留存报表优化测试用例</t>
    <phoneticPr fontId="27" type="noConversion"/>
  </si>
  <si>
    <t>用户留存报表-复充留存</t>
    <phoneticPr fontId="27" type="noConversion"/>
  </si>
  <si>
    <t>列表显示验证</t>
    <phoneticPr fontId="27" type="noConversion"/>
  </si>
  <si>
    <t>首充人数，首充金额数据验证</t>
    <phoneticPr fontId="27" type="noConversion"/>
  </si>
  <si>
    <t>首充活跃数据验证</t>
    <phoneticPr fontId="27" type="noConversion"/>
  </si>
  <si>
    <t>三充使用平均时间（天）数据验证
公式：三充充值时间-注册时间/二充用户，单位天</t>
    <phoneticPr fontId="27" type="noConversion"/>
  </si>
  <si>
    <t>二充使用平均时间（天）数据验证
公式：二充充值时间-注册时间/二充用户，单位天</t>
    <phoneticPr fontId="27" type="noConversion"/>
  </si>
  <si>
    <t>二充率数据验证
公式：当日首充且有二充人数/首充人数</t>
    <phoneticPr fontId="27" type="noConversion"/>
  </si>
  <si>
    <t>三充率数据验证
公式：当日首充且有三充人数/首充人数</t>
    <phoneticPr fontId="27" type="noConversion"/>
  </si>
  <si>
    <t>首充后活跃留存数据验证
公式：首充用户且第N天活跃/首充人数
以3日为例，其他日不重复</t>
    <phoneticPr fontId="27" type="noConversion"/>
  </si>
  <si>
    <t>计算首充3日活跃留存数据</t>
    <phoneticPr fontId="27" type="noConversion"/>
  </si>
  <si>
    <t>活跃留存数据验证
公式：第N天活跃（有玩游戏）/注册当天活跃人数
以3日为例，其他日不重复</t>
    <phoneticPr fontId="27" type="noConversion"/>
  </si>
  <si>
    <t>二充平均时间数据正确</t>
    <phoneticPr fontId="27" type="noConversion"/>
  </si>
  <si>
    <t>三充平均时间数据正确</t>
    <phoneticPr fontId="27" type="noConversion"/>
  </si>
  <si>
    <t xml:space="preserve">
二充率数据正确</t>
    <phoneticPr fontId="27" type="noConversion"/>
  </si>
  <si>
    <t xml:space="preserve">
三充率数据正确</t>
    <phoneticPr fontId="27" type="noConversion"/>
  </si>
  <si>
    <t>首充3日活跃留存数据正确</t>
    <phoneticPr fontId="27" type="noConversion"/>
  </si>
  <si>
    <t>复充留存人数，复充留存率，复充活跃留存率数据验证
公式1复充留存人数:首充用户在第日复充用户人数
公式2复充留存率:首充用户在第N天有再次充值的用户人数/首充人数
公式3复充活跃留存率：首充用户在第N天有再次充值的用户人数/首充活跃
以3日为例，其他日不重复</t>
    <phoneticPr fontId="27" type="noConversion"/>
  </si>
  <si>
    <t>计算3日复充留存人数，复充留存率，复充活跃留存率</t>
    <phoneticPr fontId="27" type="noConversion"/>
  </si>
  <si>
    <t>复充留存人数，复充留存率，复充活跃留存率数据正确</t>
    <phoneticPr fontId="27" type="noConversion"/>
  </si>
  <si>
    <t>新增注册数据验证</t>
    <phoneticPr fontId="27" type="noConversion"/>
  </si>
  <si>
    <t>新增活跃数据验证</t>
    <phoneticPr fontId="27" type="noConversion"/>
  </si>
  <si>
    <t>新增活跃数据正确</t>
    <phoneticPr fontId="27" type="noConversion"/>
  </si>
  <si>
    <t>新增注册数据正确</t>
    <phoneticPr fontId="27" type="noConversion"/>
  </si>
  <si>
    <t>1.计算活跃转换比</t>
    <phoneticPr fontId="27" type="noConversion"/>
  </si>
  <si>
    <t>活跃转换比数据验证
公式：新增活跃/新增注册</t>
    <phoneticPr fontId="27" type="noConversion"/>
  </si>
  <si>
    <t>活跃转换比数据正确</t>
    <phoneticPr fontId="27" type="noConversion"/>
  </si>
  <si>
    <t>首充人数，首充金额数据正确</t>
    <phoneticPr fontId="27" type="noConversion"/>
  </si>
  <si>
    <t>首充人数，首充金额，充值总额数据验证</t>
    <phoneticPr fontId="27" type="noConversion"/>
  </si>
  <si>
    <t>首充活跃数据正确</t>
    <phoneticPr fontId="27" type="noConversion"/>
  </si>
  <si>
    <t>提现人数数据验证</t>
    <phoneticPr fontId="27" type="noConversion"/>
  </si>
  <si>
    <t>提现人数数据正确</t>
    <phoneticPr fontId="27" type="noConversion"/>
  </si>
  <si>
    <t>1.计算提现率</t>
    <phoneticPr fontId="27" type="noConversion"/>
  </si>
  <si>
    <t>提现率数据验证
公式：提现人数/首充人数</t>
    <phoneticPr fontId="27" type="noConversion"/>
  </si>
  <si>
    <t>提现率数据正确</t>
    <phoneticPr fontId="27" type="noConversion"/>
  </si>
  <si>
    <t>同渠道留存报表-渠道留存：活跃留存数据一致即可</t>
    <phoneticPr fontId="27" type="noConversion"/>
  </si>
  <si>
    <t xml:space="preserve">以3.25数据为例
</t>
    <phoneticPr fontId="27" type="noConversion"/>
  </si>
  <si>
    <t>首充人数正确</t>
    <phoneticPr fontId="27" type="noConversion"/>
  </si>
  <si>
    <t>首充金额正确</t>
    <phoneticPr fontId="27" type="noConversion"/>
  </si>
  <si>
    <t>首充活跃正确</t>
    <phoneticPr fontId="27" type="noConversion"/>
  </si>
  <si>
    <t>充值列表（含USDT）筛选时间3.25+首充的用户记录，统计首充人数，首充金额</t>
    <phoneticPr fontId="27" type="noConversion"/>
  </si>
  <si>
    <t>1.充值列表（含USDT）筛选时间3.25+首充的用户记录
2.通过筛选出的首充用户，找出有玩游戏的玩家数</t>
    <phoneticPr fontId="27" type="noConversion"/>
  </si>
  <si>
    <t>以3.20数据为例</t>
    <phoneticPr fontId="27" type="noConversion"/>
  </si>
  <si>
    <t>1.充值列表（含USDT）筛选时间3.20+首充的用户记录
2.通过筛选出的首充用户，找出有二充，三充的用户</t>
    <phoneticPr fontId="27" type="noConversion"/>
  </si>
  <si>
    <t>1.充值列表（含USDT）筛选时间3.20+首充的用户记录
2.通过筛选出的首充用户，找出有二充，三充的用户
3.计算二充平均时间，三充平均时间</t>
    <phoneticPr fontId="27" type="noConversion"/>
  </si>
  <si>
    <t>以3.05数据为例</t>
    <phoneticPr fontId="27" type="noConversion"/>
  </si>
  <si>
    <t>首充留存数据验证
公式：首充用户在第天充值/首充人数
以7日为例，其他日不重复</t>
    <phoneticPr fontId="27" type="noConversion"/>
  </si>
  <si>
    <t>充值总额数据验证</t>
    <phoneticPr fontId="27" type="noConversion"/>
  </si>
  <si>
    <t>充值总额数据正确</t>
    <phoneticPr fontId="27" type="noConversion"/>
  </si>
  <si>
    <t>以3.21数据，渠道：官网为例
有当日注册，历史注册今日首充的玩家</t>
    <phoneticPr fontId="27" type="noConversion"/>
  </si>
  <si>
    <t>1.点击渠道留存报表-渠道留存（含历史注册当日首充)
2.查看页面显示</t>
    <phoneticPr fontId="27" type="noConversion"/>
  </si>
  <si>
    <t>以3.21数据，渠道：代理为例</t>
    <phoneticPr fontId="27" type="noConversion"/>
  </si>
  <si>
    <t>计算首充7日首充留存数据</t>
    <phoneticPr fontId="27" type="noConversion"/>
  </si>
  <si>
    <t>核对活跃7日留存数据</t>
    <phoneticPr fontId="27" type="noConversion"/>
  </si>
  <si>
    <t>通过充值列表（含USDT）筛选【代理】渠道首充数据，核对最近游戏时间，统计首充活跃数据</t>
    <phoneticPr fontId="27" type="noConversion"/>
  </si>
  <si>
    <t>通过充值列表（含USDT）筛选【官网】渠道首充数据，再通过筛选出的数据统计充值总额</t>
    <phoneticPr fontId="27" type="noConversion"/>
  </si>
  <si>
    <t>通过充值列表（含USDT）筛选【官网】渠道核对数据</t>
    <phoneticPr fontId="27" type="noConversion"/>
  </si>
  <si>
    <t>1.通过游戏记录筛选【官网】渠道核对活跃数据</t>
    <phoneticPr fontId="27" type="noConversion"/>
  </si>
  <si>
    <t>以3.24数据，渠道：官网为例
有当日注册，历史注册今日首充的玩家</t>
    <phoneticPr fontId="27" type="noConversion"/>
  </si>
  <si>
    <t>1.充值列表（含USDT）筛选时间3.24+首充+【官网】渠道的用户记录
2.通过筛选出的首充用户，找出有二充，三充的用户</t>
    <phoneticPr fontId="27" type="noConversion"/>
  </si>
  <si>
    <t>通过玩家列表筛选【官网】渠道核对数据</t>
    <phoneticPr fontId="27" type="noConversion"/>
  </si>
  <si>
    <t>渠道留存报表-留存报表（渠道留存含旧日用户）</t>
    <phoneticPr fontId="27" type="noConversion"/>
  </si>
  <si>
    <t>1.还未编辑过菜单权限，点击渠道报表-留存报表（渠道留存含旧日用户）</t>
    <phoneticPr fontId="27" type="noConversion"/>
  </si>
  <si>
    <t>显示通用权限不足提示</t>
    <phoneticPr fontId="27" type="noConversion"/>
  </si>
  <si>
    <t>菜单的显隐勾选，权限-访问权限勾选</t>
    <phoneticPr fontId="27" type="noConversion"/>
  </si>
  <si>
    <t>点击渠道报表-留存报表（渠道留存含旧日用户）</t>
    <phoneticPr fontId="27" type="noConversion"/>
  </si>
  <si>
    <t>页面正确访问</t>
    <phoneticPr fontId="27" type="noConversion"/>
  </si>
  <si>
    <t>渠道留存报表-留存报表（渠道留存含旧日用户）权限不足验证</t>
    <phoneticPr fontId="27" type="noConversion"/>
  </si>
  <si>
    <t>菜单的显隐未勾选</t>
    <phoneticPr fontId="27" type="noConversion"/>
  </si>
  <si>
    <t>渠道留存报表-留存报表（渠道留存含旧日用户）权限已勾选验证</t>
    <phoneticPr fontId="27" type="noConversion"/>
  </si>
  <si>
    <t>1.1.通过玩家列表筛选【官网】渠道核对新增数据</t>
    <phoneticPr fontId="27" type="noConversion"/>
  </si>
  <si>
    <t>筛选：时间：默认近八天，渠道
文案：注：本表内的首充，指代的是不论何时注册、只要是当日首次进行充值的用户
列表：时间，渠道，新增注册，新增活跃，活跃转换比，首充人数，首充总额，充值总额，首充活跃，提现人数，提现率，二充率，三充率，首充留存（首充次日，3日，7日，15日，30日）；活跃留存（次日，3日，7日，15日，30日）</t>
    <phoneticPr fontId="27" type="noConversion"/>
  </si>
  <si>
    <t>1.点击用户留存报表-复充留存页面
2.查看文案，列表字段显示</t>
    <phoneticPr fontId="27" type="noConversion"/>
  </si>
  <si>
    <t>文案：注：本表内的首充，指代的是不论何时注册、只要是当日首次进行充值的用户
所有新增字段均在表格中正确展示，无缺失</t>
    <phoneticPr fontId="27" type="noConversion"/>
  </si>
  <si>
    <t>首充7日留存数据正确</t>
    <phoneticPr fontId="27" type="noConversion"/>
  </si>
  <si>
    <t>活跃留存数据验证
公式：第N天活跃(有玩游戏)/注册当天活跃人数
以7日为例，其他日不重复</t>
    <phoneticPr fontId="27" type="noConversion"/>
  </si>
  <si>
    <t>以3.25数据为例</t>
    <phoneticPr fontId="27" type="noConversion"/>
  </si>
  <si>
    <t>筛选除3.25注册当且有活跃的玩家，在3.27又有玩游戏的，计算活跃3日留存数据</t>
    <phoneticPr fontId="27" type="noConversion"/>
  </si>
  <si>
    <t>3日活跃留存数据正确</t>
    <phoneticPr fontId="27" type="noConversion"/>
  </si>
  <si>
    <t>7日活跃留存数据正确</t>
    <phoneticPr fontId="27" type="noConversion"/>
  </si>
  <si>
    <t>同用户留存报表-注册留存：活跃留存一致即可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</si>
</sst>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name val="Calibri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77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20" fillId="0" borderId="1" xfId="1" applyFill="1" applyBorder="1" applyAlignment="1">
      <alignment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22" fillId="4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/>
    </xf>
    <xf numFmtId="0" fontId="26" fillId="0" borderId="1" xfId="0" applyFont="1" applyBorder="1">
      <alignment vertical="center"/>
    </xf>
    <xf numFmtId="0" fontId="26" fillId="0" borderId="2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8" fillId="0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22" fontId="26" fillId="0" borderId="0" xfId="0" applyNumberFormat="1" applyFont="1">
      <alignment vertical="center"/>
    </xf>
    <xf numFmtId="0" fontId="26" fillId="0" borderId="2" xfId="0" applyFont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4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8</xdr:row>
      <xdr:rowOff>205636</xdr:rowOff>
    </xdr:from>
    <xdr:to>
      <xdr:col>8</xdr:col>
      <xdr:colOff>1702834</xdr:colOff>
      <xdr:row>8</xdr:row>
      <xdr:rowOff>770636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458662-0D3F-45A5-BE38-FF489E03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08075" y="1824886"/>
          <a:ext cx="1359934" cy="565000"/>
        </a:xfrm>
        <a:prstGeom prst="rect">
          <a:avLst/>
        </a:prstGeom>
      </xdr:spPr>
    </xdr:pic>
    <xdr:clientData/>
  </xdr:twoCellAnchor>
  <xdr:twoCellAnchor editAs="oneCell">
    <xdr:from>
      <xdr:col>8</xdr:col>
      <xdr:colOff>463693</xdr:colOff>
      <xdr:row>9</xdr:row>
      <xdr:rowOff>247650</xdr:rowOff>
    </xdr:from>
    <xdr:to>
      <xdr:col>8</xdr:col>
      <xdr:colOff>1271842</xdr:colOff>
      <xdr:row>10</xdr:row>
      <xdr:rowOff>295275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6AE386B-CE54-4752-AE43-63EE065FB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38468" y="3705225"/>
          <a:ext cx="808149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359729</xdr:colOff>
      <xdr:row>11</xdr:row>
      <xdr:rowOff>133350</xdr:rowOff>
    </xdr:from>
    <xdr:to>
      <xdr:col>8</xdr:col>
      <xdr:colOff>800101</xdr:colOff>
      <xdr:row>11</xdr:row>
      <xdr:rowOff>436963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CB4A0D5-94F1-4928-83D1-39A75F932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34504" y="3676650"/>
          <a:ext cx="440372" cy="303613"/>
        </a:xfrm>
        <a:prstGeom prst="rect">
          <a:avLst/>
        </a:prstGeom>
      </xdr:spPr>
    </xdr:pic>
    <xdr:clientData/>
  </xdr:twoCellAnchor>
  <xdr:twoCellAnchor editAs="oneCell">
    <xdr:from>
      <xdr:col>8</xdr:col>
      <xdr:colOff>171449</xdr:colOff>
      <xdr:row>14</xdr:row>
      <xdr:rowOff>127960</xdr:rowOff>
    </xdr:from>
    <xdr:to>
      <xdr:col>8</xdr:col>
      <xdr:colOff>2061930</xdr:colOff>
      <xdr:row>14</xdr:row>
      <xdr:rowOff>857250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3D85C5E-E21A-4D02-9A0A-08FDFD514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46224" y="5585785"/>
          <a:ext cx="1890481" cy="729290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18</xdr:row>
      <xdr:rowOff>534771</xdr:rowOff>
    </xdr:from>
    <xdr:to>
      <xdr:col>8</xdr:col>
      <xdr:colOff>1731731</xdr:colOff>
      <xdr:row>18</xdr:row>
      <xdr:rowOff>1265934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03CF8E9-3D36-41CD-A07A-AAE93F15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12900" y="10412196"/>
          <a:ext cx="1493606" cy="731163"/>
        </a:xfrm>
        <a:prstGeom prst="rect">
          <a:avLst/>
        </a:prstGeom>
      </xdr:spPr>
    </xdr:pic>
    <xdr:clientData/>
  </xdr:twoCellAnchor>
  <xdr:twoCellAnchor editAs="oneCell">
    <xdr:from>
      <xdr:col>8</xdr:col>
      <xdr:colOff>391010</xdr:colOff>
      <xdr:row>25</xdr:row>
      <xdr:rowOff>152400</xdr:rowOff>
    </xdr:from>
    <xdr:to>
      <xdr:col>8</xdr:col>
      <xdr:colOff>1408218</xdr:colOff>
      <xdr:row>25</xdr:row>
      <xdr:rowOff>857250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4F07ADC-8089-4DE1-8CA8-6D7EA1A6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165785" y="15259050"/>
          <a:ext cx="1017208" cy="704850"/>
        </a:xfrm>
        <a:prstGeom prst="rect">
          <a:avLst/>
        </a:prstGeom>
      </xdr:spPr>
    </xdr:pic>
    <xdr:clientData/>
  </xdr:twoCellAnchor>
  <xdr:twoCellAnchor editAs="oneCell">
    <xdr:from>
      <xdr:col>8</xdr:col>
      <xdr:colOff>276224</xdr:colOff>
      <xdr:row>22</xdr:row>
      <xdr:rowOff>227977</xdr:rowOff>
    </xdr:from>
    <xdr:to>
      <xdr:col>8</xdr:col>
      <xdr:colOff>1703155</xdr:colOff>
      <xdr:row>23</xdr:row>
      <xdr:rowOff>256568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7047D8A3-8ABA-410F-9477-B2C1AF698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0999" y="12962902"/>
          <a:ext cx="1426931" cy="476266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24</xdr:row>
      <xdr:rowOff>2845</xdr:rowOff>
    </xdr:from>
    <xdr:to>
      <xdr:col>8</xdr:col>
      <xdr:colOff>1513020</xdr:colOff>
      <xdr:row>24</xdr:row>
      <xdr:rowOff>304384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AC5FF48-2E39-4AC3-8195-813358E5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31975" y="14147470"/>
          <a:ext cx="1055820" cy="301539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26</xdr:row>
      <xdr:rowOff>763781</xdr:rowOff>
    </xdr:from>
    <xdr:to>
      <xdr:col>8</xdr:col>
      <xdr:colOff>1874821</xdr:colOff>
      <xdr:row>26</xdr:row>
      <xdr:rowOff>1190204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1C969FA-BF73-40CE-BD2D-9C41D814B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22425" y="17042006"/>
          <a:ext cx="1627171" cy="426423"/>
        </a:xfrm>
        <a:prstGeom prst="rect">
          <a:avLst/>
        </a:prstGeom>
      </xdr:spPr>
    </xdr:pic>
    <xdr:clientData/>
  </xdr:twoCellAnchor>
  <xdr:twoCellAnchor editAs="oneCell">
    <xdr:from>
      <xdr:col>8</xdr:col>
      <xdr:colOff>257837</xdr:colOff>
      <xdr:row>26</xdr:row>
      <xdr:rowOff>200026</xdr:rowOff>
    </xdr:from>
    <xdr:to>
      <xdr:col>8</xdr:col>
      <xdr:colOff>1436680</xdr:colOff>
      <xdr:row>26</xdr:row>
      <xdr:rowOff>656608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D5658D3-1F05-43C2-A9A4-D096E8C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32612" y="16478251"/>
          <a:ext cx="1178843" cy="456582"/>
        </a:xfrm>
        <a:prstGeom prst="rect">
          <a:avLst/>
        </a:prstGeom>
      </xdr:spPr>
    </xdr:pic>
    <xdr:clientData/>
  </xdr:twoCellAnchor>
  <xdr:twoCellAnchor editAs="oneCell">
    <xdr:from>
      <xdr:col>8</xdr:col>
      <xdr:colOff>429359</xdr:colOff>
      <xdr:row>21</xdr:row>
      <xdr:rowOff>276225</xdr:rowOff>
    </xdr:from>
    <xdr:to>
      <xdr:col>8</xdr:col>
      <xdr:colOff>1409700</xdr:colOff>
      <xdr:row>21</xdr:row>
      <xdr:rowOff>889676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45BB875C-01D1-4A5B-BFBF-AC094FB1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204134" y="11982450"/>
          <a:ext cx="980341" cy="613451"/>
        </a:xfrm>
        <a:prstGeom prst="rect">
          <a:avLst/>
        </a:prstGeom>
      </xdr:spPr>
    </xdr:pic>
    <xdr:clientData/>
  </xdr:twoCellAnchor>
  <xdr:twoCellAnchor editAs="oneCell">
    <xdr:from>
      <xdr:col>8</xdr:col>
      <xdr:colOff>428625</xdr:colOff>
      <xdr:row>27</xdr:row>
      <xdr:rowOff>164169</xdr:rowOff>
    </xdr:from>
    <xdr:to>
      <xdr:col>8</xdr:col>
      <xdr:colOff>1401395</xdr:colOff>
      <xdr:row>27</xdr:row>
      <xdr:rowOff>657225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21A62CEA-521A-4901-ABBF-3F7FB1978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203400" y="17709219"/>
          <a:ext cx="972770" cy="493056"/>
        </a:xfrm>
        <a:prstGeom prst="rect">
          <a:avLst/>
        </a:prstGeom>
      </xdr:spPr>
    </xdr:pic>
    <xdr:clientData/>
  </xdr:twoCellAnchor>
  <xdr:twoCellAnchor editAs="oneCell">
    <xdr:from>
      <xdr:col>8</xdr:col>
      <xdr:colOff>239473</xdr:colOff>
      <xdr:row>30</xdr:row>
      <xdr:rowOff>400049</xdr:rowOff>
    </xdr:from>
    <xdr:to>
      <xdr:col>8</xdr:col>
      <xdr:colOff>2012898</xdr:colOff>
      <xdr:row>31</xdr:row>
      <xdr:rowOff>428625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E8352CF-2EC4-43F5-9353-D23F6EA87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14248" y="20145374"/>
          <a:ext cx="1773425" cy="704851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28</xdr:row>
      <xdr:rowOff>367179</xdr:rowOff>
    </xdr:from>
    <xdr:to>
      <xdr:col>8</xdr:col>
      <xdr:colOff>1493456</xdr:colOff>
      <xdr:row>29</xdr:row>
      <xdr:rowOff>199081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81CF358D-7D23-4F88-AE2A-8349C020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89100" y="18645654"/>
          <a:ext cx="1179131" cy="565327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21</xdr:row>
      <xdr:rowOff>1100289</xdr:rowOff>
    </xdr:from>
    <xdr:to>
      <xdr:col>8</xdr:col>
      <xdr:colOff>1674951</xdr:colOff>
      <xdr:row>21</xdr:row>
      <xdr:rowOff>1466464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F53F81DA-FD24-4B1A-8332-82347A2C7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70050" y="16464114"/>
          <a:ext cx="1379676" cy="366175"/>
        </a:xfrm>
        <a:prstGeom prst="rect">
          <a:avLst/>
        </a:prstGeom>
      </xdr:spPr>
    </xdr:pic>
    <xdr:clientData/>
  </xdr:twoCellAnchor>
  <xdr:twoCellAnchor editAs="oneCell">
    <xdr:from>
      <xdr:col>8</xdr:col>
      <xdr:colOff>335302</xdr:colOff>
      <xdr:row>32</xdr:row>
      <xdr:rowOff>323850</xdr:rowOff>
    </xdr:from>
    <xdr:to>
      <xdr:col>8</xdr:col>
      <xdr:colOff>1731625</xdr:colOff>
      <xdr:row>32</xdr:row>
      <xdr:rowOff>951634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50B4B2A-1F00-42CF-B456-B3501AF59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110077" y="26422350"/>
          <a:ext cx="1396323" cy="627784"/>
        </a:xfrm>
        <a:prstGeom prst="rect">
          <a:avLst/>
        </a:prstGeom>
      </xdr:spPr>
    </xdr:pic>
    <xdr:clientData/>
  </xdr:twoCellAnchor>
  <xdr:twoCellAnchor editAs="oneCell">
    <xdr:from>
      <xdr:col>8</xdr:col>
      <xdr:colOff>316760</xdr:colOff>
      <xdr:row>16</xdr:row>
      <xdr:rowOff>85725</xdr:rowOff>
    </xdr:from>
    <xdr:to>
      <xdr:col>8</xdr:col>
      <xdr:colOff>1712731</xdr:colOff>
      <xdr:row>16</xdr:row>
      <xdr:rowOff>913350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E93CF51-B988-41F8-B27D-48493605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91535" y="8610600"/>
          <a:ext cx="1395971" cy="827625"/>
        </a:xfrm>
        <a:prstGeom prst="rect">
          <a:avLst/>
        </a:prstGeom>
      </xdr:spPr>
    </xdr:pic>
    <xdr:clientData/>
  </xdr:twoCellAnchor>
  <xdr:twoCellAnchor editAs="oneCell">
    <xdr:from>
      <xdr:col>8</xdr:col>
      <xdr:colOff>400703</xdr:colOff>
      <xdr:row>17</xdr:row>
      <xdr:rowOff>304800</xdr:rowOff>
    </xdr:from>
    <xdr:to>
      <xdr:col>8</xdr:col>
      <xdr:colOff>1960089</xdr:colOff>
      <xdr:row>17</xdr:row>
      <xdr:rowOff>751884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6247797-5F8B-4028-A4AA-F2AE186D9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175478" y="10020300"/>
          <a:ext cx="1559386" cy="447084"/>
        </a:xfrm>
        <a:prstGeom prst="rect">
          <a:avLst/>
        </a:prstGeom>
      </xdr:spPr>
    </xdr:pic>
    <xdr:clientData/>
  </xdr:twoCellAnchor>
  <xdr:twoCellAnchor editAs="oneCell">
    <xdr:from>
      <xdr:col>8</xdr:col>
      <xdr:colOff>334700</xdr:colOff>
      <xdr:row>33</xdr:row>
      <xdr:rowOff>238125</xdr:rowOff>
    </xdr:from>
    <xdr:to>
      <xdr:col>8</xdr:col>
      <xdr:colOff>1540998</xdr:colOff>
      <xdr:row>33</xdr:row>
      <xdr:rowOff>761111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6288591-151D-40E7-B8AA-DAD13E7C8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109475" y="27527250"/>
          <a:ext cx="1206298" cy="522986"/>
        </a:xfrm>
        <a:prstGeom prst="rect">
          <a:avLst/>
        </a:prstGeom>
      </xdr:spPr>
    </xdr:pic>
    <xdr:clientData/>
  </xdr:twoCellAnchor>
  <xdr:twoCellAnchor editAs="oneCell">
    <xdr:from>
      <xdr:col>8</xdr:col>
      <xdr:colOff>520250</xdr:colOff>
      <xdr:row>19</xdr:row>
      <xdr:rowOff>714375</xdr:rowOff>
    </xdr:from>
    <xdr:to>
      <xdr:col>8</xdr:col>
      <xdr:colOff>1781175</xdr:colOff>
      <xdr:row>19</xdr:row>
      <xdr:rowOff>1476833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DD652D0-9E54-4890-B968-29F25B284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295025" y="13230225"/>
          <a:ext cx="1260925" cy="762458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20</xdr:row>
      <xdr:rowOff>697593</xdr:rowOff>
    </xdr:from>
    <xdr:to>
      <xdr:col>8</xdr:col>
      <xdr:colOff>1693231</xdr:colOff>
      <xdr:row>20</xdr:row>
      <xdr:rowOff>1380110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15503F0-3AEF-4D7A-A877-52381990D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6974800" y="15042243"/>
          <a:ext cx="1493206" cy="682517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8</xdr:row>
      <xdr:rowOff>1200612</xdr:rowOff>
    </xdr:from>
    <xdr:to>
      <xdr:col>8</xdr:col>
      <xdr:colOff>2074539</xdr:colOff>
      <xdr:row>8</xdr:row>
      <xdr:rowOff>1618833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F0B9193F-659D-4FA9-AE89-69D9F02E9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927175" y="2819862"/>
          <a:ext cx="1922139" cy="418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topLeftCell="F1" zoomScaleNormal="100" workbookViewId="0">
      <pane ySplit="8" topLeftCell="A9" activePane="bottomLeft" state="frozen"/>
      <selection pane="bottomLeft" activeCell="J13" sqref="J13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56.875" style="3" customWidth="1"/>
    <col min="6" max="6" width="67.625" style="3" customWidth="1"/>
    <col min="7" max="7" width="72.625" style="3" customWidth="1"/>
    <col min="8" max="8" width="9" style="3"/>
    <col min="9" max="9" width="30" style="3" customWidth="1"/>
    <col min="10" max="10" width="46.125" style="3" customWidth="1"/>
    <col min="11" max="16384" width="9" style="3"/>
  </cols>
  <sheetData>
    <row r="1" spans="1:10" ht="16.5">
      <c r="A1" s="59" t="s">
        <v>27</v>
      </c>
      <c r="B1" s="59"/>
      <c r="C1" s="59"/>
      <c r="D1" s="59"/>
      <c r="E1" s="59"/>
      <c r="F1" s="59"/>
      <c r="G1" s="5" t="s">
        <v>0</v>
      </c>
      <c r="H1" s="6">
        <f>H2+H3+H4</f>
        <v>26</v>
      </c>
    </row>
    <row r="2" spans="1:10" ht="16.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COUNTIF(H9:H351,"Pass")</f>
        <v>26</v>
      </c>
    </row>
    <row r="3" spans="1:10" ht="16.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COUNTIF(H9:H351,"Fail")</f>
        <v>0</v>
      </c>
    </row>
    <row r="4" spans="1:10" ht="16.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COUNTIF(H9:H351,"N/A")</f>
        <v>0</v>
      </c>
    </row>
    <row r="5" spans="1:10" ht="16.5">
      <c r="A5" s="7" t="s">
        <v>10</v>
      </c>
      <c r="B5" s="7"/>
      <c r="C5" s="8"/>
      <c r="D5" s="8"/>
      <c r="E5" s="9" t="s">
        <v>11</v>
      </c>
      <c r="F5" s="14"/>
    </row>
    <row r="6" spans="1:10" ht="15">
      <c r="A6" s="16" t="s">
        <v>12</v>
      </c>
      <c r="B6" s="16"/>
      <c r="C6" s="60"/>
      <c r="D6" s="60"/>
      <c r="E6" s="60"/>
      <c r="F6" s="60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21</v>
      </c>
      <c r="J8" s="18" t="s">
        <v>22</v>
      </c>
    </row>
    <row r="9" spans="1:10" ht="144.75" customHeight="1">
      <c r="A9" s="19">
        <v>1</v>
      </c>
      <c r="B9" s="20"/>
      <c r="C9" s="64" t="s">
        <v>28</v>
      </c>
      <c r="D9" s="22" t="s">
        <v>29</v>
      </c>
      <c r="E9" s="47"/>
      <c r="F9" s="23" t="s">
        <v>99</v>
      </c>
      <c r="G9" s="23" t="s">
        <v>100</v>
      </c>
      <c r="H9" s="24" t="s">
        <v>3</v>
      </c>
      <c r="I9" s="35"/>
    </row>
    <row r="10" spans="1:10" ht="35.25" customHeight="1">
      <c r="A10" s="19">
        <v>1</v>
      </c>
      <c r="B10" s="20"/>
      <c r="C10" s="74"/>
      <c r="D10" s="68" t="s">
        <v>30</v>
      </c>
      <c r="E10" s="70" t="s">
        <v>63</v>
      </c>
      <c r="F10" s="62" t="s">
        <v>67</v>
      </c>
      <c r="G10" s="23" t="s">
        <v>64</v>
      </c>
      <c r="H10" s="24" t="s">
        <v>3</v>
      </c>
      <c r="I10" s="66"/>
    </row>
    <row r="11" spans="1:10" ht="35.25" customHeight="1">
      <c r="A11" s="19">
        <v>3</v>
      </c>
      <c r="B11" s="20"/>
      <c r="C11" s="74"/>
      <c r="D11" s="73"/>
      <c r="E11" s="70"/>
      <c r="F11" s="63"/>
      <c r="G11" s="23" t="s">
        <v>65</v>
      </c>
      <c r="H11" s="24" t="s">
        <v>3</v>
      </c>
      <c r="I11" s="67"/>
    </row>
    <row r="12" spans="1:10" ht="44.25" customHeight="1">
      <c r="A12" s="19">
        <v>5</v>
      </c>
      <c r="B12" s="19"/>
      <c r="C12" s="74"/>
      <c r="D12" s="48" t="s">
        <v>31</v>
      </c>
      <c r="E12" s="70"/>
      <c r="F12" s="23" t="s">
        <v>68</v>
      </c>
      <c r="G12" s="23" t="s">
        <v>66</v>
      </c>
      <c r="H12" s="24" t="s">
        <v>3</v>
      </c>
      <c r="I12" s="56"/>
    </row>
    <row r="13" spans="1:10" ht="53.25" customHeight="1">
      <c r="A13" s="19"/>
      <c r="B13" s="19"/>
      <c r="C13" s="74"/>
      <c r="D13" s="51" t="s">
        <v>34</v>
      </c>
      <c r="E13" s="71" t="s">
        <v>69</v>
      </c>
      <c r="F13" s="62" t="s">
        <v>70</v>
      </c>
      <c r="G13" s="49" t="s">
        <v>41</v>
      </c>
      <c r="H13" s="24" t="s">
        <v>3</v>
      </c>
      <c r="I13" s="66"/>
    </row>
    <row r="14" spans="1:10" ht="53.25" customHeight="1">
      <c r="A14" s="19">
        <v>7</v>
      </c>
      <c r="B14" s="19"/>
      <c r="C14" s="74"/>
      <c r="D14" s="50" t="s">
        <v>35</v>
      </c>
      <c r="E14" s="71"/>
      <c r="F14" s="63"/>
      <c r="G14" s="49" t="s">
        <v>42</v>
      </c>
      <c r="H14" s="24" t="s">
        <v>3</v>
      </c>
      <c r="I14" s="72"/>
      <c r="J14" s="57"/>
    </row>
    <row r="15" spans="1:10" ht="97.5" customHeight="1">
      <c r="A15" s="19">
        <v>8</v>
      </c>
      <c r="B15" s="19"/>
      <c r="C15" s="74"/>
      <c r="D15" s="50" t="s">
        <v>33</v>
      </c>
      <c r="E15" s="71"/>
      <c r="F15" s="62" t="s">
        <v>71</v>
      </c>
      <c r="G15" s="49" t="s">
        <v>39</v>
      </c>
      <c r="H15" s="24" t="s">
        <v>3</v>
      </c>
      <c r="I15" s="72"/>
    </row>
    <row r="16" spans="1:10" ht="80.25" customHeight="1">
      <c r="A16" s="19">
        <v>9</v>
      </c>
      <c r="B16" s="19"/>
      <c r="C16" s="74"/>
      <c r="D16" s="50" t="s">
        <v>32</v>
      </c>
      <c r="E16" s="71"/>
      <c r="F16" s="63"/>
      <c r="G16" s="49" t="s">
        <v>40</v>
      </c>
      <c r="H16" s="24" t="s">
        <v>3</v>
      </c>
      <c r="I16" s="67"/>
      <c r="J16" s="47"/>
    </row>
    <row r="17" spans="1:10" ht="93.75" customHeight="1">
      <c r="A17" s="19">
        <v>10</v>
      </c>
      <c r="B17" s="19"/>
      <c r="C17" s="74"/>
      <c r="D17" s="51" t="s">
        <v>36</v>
      </c>
      <c r="E17" s="68" t="s">
        <v>103</v>
      </c>
      <c r="F17" s="55" t="s">
        <v>37</v>
      </c>
      <c r="G17" s="26" t="s">
        <v>43</v>
      </c>
      <c r="H17" s="24" t="s">
        <v>3</v>
      </c>
      <c r="I17" s="35"/>
      <c r="J17" s="54" t="s">
        <v>107</v>
      </c>
    </row>
    <row r="18" spans="1:10" ht="76.5" customHeight="1">
      <c r="A18" s="19">
        <v>11</v>
      </c>
      <c r="B18" s="19"/>
      <c r="C18" s="74"/>
      <c r="D18" s="50" t="s">
        <v>38</v>
      </c>
      <c r="E18" s="69"/>
      <c r="F18" s="49" t="s">
        <v>104</v>
      </c>
      <c r="G18" s="26" t="s">
        <v>105</v>
      </c>
      <c r="H18" s="24" t="s">
        <v>3</v>
      </c>
      <c r="I18" s="35"/>
      <c r="J18" s="54"/>
    </row>
    <row r="19" spans="1:10" ht="144" customHeight="1">
      <c r="A19" s="19">
        <v>12</v>
      </c>
      <c r="B19" s="19"/>
      <c r="C19" s="65"/>
      <c r="D19" s="50" t="s">
        <v>44</v>
      </c>
      <c r="E19" s="50" t="s">
        <v>72</v>
      </c>
      <c r="F19" s="49" t="s">
        <v>45</v>
      </c>
      <c r="G19" s="26" t="s">
        <v>46</v>
      </c>
      <c r="H19" s="24" t="s">
        <v>3</v>
      </c>
      <c r="I19" s="35"/>
    </row>
    <row r="20" spans="1:10" ht="144" customHeight="1">
      <c r="A20" s="19"/>
      <c r="B20" s="19"/>
      <c r="C20" s="64" t="s">
        <v>88</v>
      </c>
      <c r="D20" s="50" t="s">
        <v>94</v>
      </c>
      <c r="E20" s="50" t="s">
        <v>95</v>
      </c>
      <c r="F20" s="49" t="s">
        <v>89</v>
      </c>
      <c r="G20" s="26" t="s">
        <v>90</v>
      </c>
      <c r="H20" s="24" t="s">
        <v>3</v>
      </c>
      <c r="I20" s="35"/>
    </row>
    <row r="21" spans="1:10" ht="144" customHeight="1">
      <c r="A21" s="19"/>
      <c r="B21" s="19"/>
      <c r="C21" s="74"/>
      <c r="D21" s="50" t="s">
        <v>96</v>
      </c>
      <c r="E21" s="50" t="s">
        <v>91</v>
      </c>
      <c r="F21" s="49" t="s">
        <v>92</v>
      </c>
      <c r="G21" s="26" t="s">
        <v>93</v>
      </c>
      <c r="H21" s="24" t="s">
        <v>3</v>
      </c>
      <c r="I21" s="35"/>
    </row>
    <row r="22" spans="1:10" ht="123" customHeight="1">
      <c r="A22" s="19">
        <v>1</v>
      </c>
      <c r="B22" s="20"/>
      <c r="C22" s="74"/>
      <c r="D22" s="22" t="s">
        <v>29</v>
      </c>
      <c r="E22" s="47"/>
      <c r="F22" s="23" t="s">
        <v>77</v>
      </c>
      <c r="G22" s="23" t="s">
        <v>98</v>
      </c>
      <c r="H22" s="24" t="s">
        <v>3</v>
      </c>
      <c r="I22" s="35"/>
    </row>
    <row r="23" spans="1:10" ht="35.25" customHeight="1">
      <c r="A23" s="19">
        <v>1</v>
      </c>
      <c r="B23" s="20"/>
      <c r="C23" s="74"/>
      <c r="D23" s="52" t="s">
        <v>47</v>
      </c>
      <c r="E23" s="75" t="s">
        <v>76</v>
      </c>
      <c r="F23" s="23" t="s">
        <v>97</v>
      </c>
      <c r="G23" s="23" t="s">
        <v>50</v>
      </c>
      <c r="H23" s="24" t="s">
        <v>3</v>
      </c>
      <c r="I23" s="66"/>
    </row>
    <row r="24" spans="1:10" ht="75.75" customHeight="1">
      <c r="A24" s="19">
        <v>1</v>
      </c>
      <c r="B24" s="20"/>
      <c r="C24" s="74"/>
      <c r="D24" s="52" t="s">
        <v>48</v>
      </c>
      <c r="E24" s="71"/>
      <c r="F24" s="23" t="s">
        <v>84</v>
      </c>
      <c r="G24" s="23" t="s">
        <v>49</v>
      </c>
      <c r="H24" s="24" t="s">
        <v>3</v>
      </c>
      <c r="I24" s="72"/>
    </row>
    <row r="25" spans="1:10" ht="75.75" customHeight="1">
      <c r="A25" s="19">
        <v>1</v>
      </c>
      <c r="B25" s="20"/>
      <c r="C25" s="74"/>
      <c r="D25" s="53" t="s">
        <v>52</v>
      </c>
      <c r="E25" s="71"/>
      <c r="F25" s="23" t="s">
        <v>51</v>
      </c>
      <c r="G25" s="23" t="s">
        <v>53</v>
      </c>
      <c r="H25" s="24" t="s">
        <v>3</v>
      </c>
      <c r="I25" s="67"/>
    </row>
    <row r="26" spans="1:10" ht="92.25" customHeight="1">
      <c r="A26" s="19">
        <v>1</v>
      </c>
      <c r="B26" s="20"/>
      <c r="C26" s="74"/>
      <c r="D26" s="52" t="s">
        <v>55</v>
      </c>
      <c r="E26" s="71"/>
      <c r="F26" s="23" t="s">
        <v>83</v>
      </c>
      <c r="G26" s="23" t="s">
        <v>54</v>
      </c>
      <c r="H26" s="24" t="s">
        <v>3</v>
      </c>
      <c r="I26" s="35"/>
    </row>
    <row r="27" spans="1:10" ht="99.75" customHeight="1">
      <c r="A27" s="19">
        <v>1</v>
      </c>
      <c r="B27" s="20"/>
      <c r="C27" s="74"/>
      <c r="D27" s="52" t="s">
        <v>74</v>
      </c>
      <c r="E27" s="71"/>
      <c r="F27" s="23" t="s">
        <v>82</v>
      </c>
      <c r="G27" s="23" t="s">
        <v>75</v>
      </c>
      <c r="H27" s="24" t="s">
        <v>3</v>
      </c>
      <c r="I27" s="35"/>
    </row>
    <row r="28" spans="1:10" ht="57.75" customHeight="1">
      <c r="A28" s="19">
        <v>5</v>
      </c>
      <c r="B28" s="19"/>
      <c r="C28" s="74"/>
      <c r="D28" s="48" t="s">
        <v>31</v>
      </c>
      <c r="E28" s="76"/>
      <c r="F28" s="23" t="s">
        <v>81</v>
      </c>
      <c r="G28" s="23" t="s">
        <v>56</v>
      </c>
      <c r="H28" s="24" t="s">
        <v>3</v>
      </c>
      <c r="I28" s="35"/>
    </row>
    <row r="29" spans="1:10" ht="57.75" customHeight="1">
      <c r="A29" s="19">
        <v>5</v>
      </c>
      <c r="B29" s="19"/>
      <c r="C29" s="74"/>
      <c r="D29" s="48" t="s">
        <v>57</v>
      </c>
      <c r="E29" s="64" t="s">
        <v>85</v>
      </c>
      <c r="F29" s="23" t="s">
        <v>87</v>
      </c>
      <c r="G29" s="23" t="s">
        <v>58</v>
      </c>
      <c r="H29" s="24" t="s">
        <v>3</v>
      </c>
      <c r="I29" s="66"/>
    </row>
    <row r="30" spans="1:10" ht="57.75" customHeight="1">
      <c r="A30" s="19">
        <v>5</v>
      </c>
      <c r="B30" s="19"/>
      <c r="C30" s="74"/>
      <c r="D30" s="51" t="s">
        <v>60</v>
      </c>
      <c r="E30" s="65"/>
      <c r="F30" s="23" t="s">
        <v>59</v>
      </c>
      <c r="G30" s="23" t="s">
        <v>61</v>
      </c>
      <c r="H30" s="24" t="s">
        <v>3</v>
      </c>
      <c r="I30" s="67"/>
    </row>
    <row r="31" spans="1:10" ht="53.25" customHeight="1">
      <c r="A31" s="19"/>
      <c r="B31" s="19"/>
      <c r="C31" s="74"/>
      <c r="D31" s="51" t="s">
        <v>34</v>
      </c>
      <c r="E31" s="64" t="s">
        <v>85</v>
      </c>
      <c r="F31" s="62" t="s">
        <v>86</v>
      </c>
      <c r="G31" s="49" t="s">
        <v>41</v>
      </c>
      <c r="H31" s="24" t="s">
        <v>3</v>
      </c>
      <c r="I31" s="66"/>
    </row>
    <row r="32" spans="1:10" ht="53.25" customHeight="1">
      <c r="A32" s="19">
        <v>7</v>
      </c>
      <c r="B32" s="19"/>
      <c r="C32" s="74"/>
      <c r="D32" s="50" t="s">
        <v>35</v>
      </c>
      <c r="E32" s="65"/>
      <c r="F32" s="63"/>
      <c r="G32" s="49" t="s">
        <v>42</v>
      </c>
      <c r="H32" s="24" t="s">
        <v>3</v>
      </c>
      <c r="I32" s="67"/>
    </row>
    <row r="33" spans="1:10" ht="93.75" customHeight="1">
      <c r="A33" s="19">
        <v>10</v>
      </c>
      <c r="B33" s="19"/>
      <c r="C33" s="74"/>
      <c r="D33" s="51" t="s">
        <v>73</v>
      </c>
      <c r="E33" s="64" t="s">
        <v>78</v>
      </c>
      <c r="F33" s="55" t="s">
        <v>79</v>
      </c>
      <c r="G33" s="26" t="s">
        <v>101</v>
      </c>
      <c r="H33" s="24" t="s">
        <v>3</v>
      </c>
      <c r="I33" s="35"/>
      <c r="J33" s="58"/>
    </row>
    <row r="34" spans="1:10" ht="76.5" customHeight="1">
      <c r="A34" s="19">
        <v>11</v>
      </c>
      <c r="B34" s="19"/>
      <c r="C34" s="65"/>
      <c r="D34" s="50" t="s">
        <v>102</v>
      </c>
      <c r="E34" s="65"/>
      <c r="F34" s="49" t="s">
        <v>80</v>
      </c>
      <c r="G34" s="26" t="s">
        <v>106</v>
      </c>
      <c r="H34" s="24" t="s">
        <v>3</v>
      </c>
      <c r="I34" s="35"/>
      <c r="J34" s="54" t="s">
        <v>62</v>
      </c>
    </row>
    <row r="35" spans="1:10" ht="44.25" customHeight="1">
      <c r="A35" s="19"/>
      <c r="B35" s="19"/>
      <c r="C35" s="21"/>
      <c r="D35" s="22"/>
      <c r="F35" s="23"/>
      <c r="G35" s="25"/>
      <c r="H35" s="24"/>
      <c r="I35" s="35"/>
    </row>
    <row r="36" spans="1:10" ht="44.25" customHeight="1">
      <c r="A36" s="19">
        <v>13</v>
      </c>
      <c r="B36" s="19"/>
      <c r="C36" s="21"/>
      <c r="D36" s="21"/>
      <c r="F36" s="23"/>
      <c r="G36" s="25"/>
      <c r="H36" s="24"/>
      <c r="I36" s="35"/>
    </row>
    <row r="37" spans="1:10" ht="44.25" customHeight="1">
      <c r="A37" s="19">
        <v>14</v>
      </c>
      <c r="B37" s="19"/>
      <c r="C37" s="21"/>
      <c r="D37" s="21"/>
      <c r="F37" s="23"/>
      <c r="G37" s="26"/>
      <c r="H37" s="24"/>
      <c r="I37" s="35"/>
    </row>
    <row r="38" spans="1:10" ht="16.5">
      <c r="A38" s="19">
        <v>15</v>
      </c>
      <c r="B38" s="19"/>
      <c r="C38" s="21"/>
      <c r="D38" s="21"/>
      <c r="F38" s="25"/>
      <c r="G38" s="25"/>
      <c r="H38" s="24"/>
      <c r="I38" s="35"/>
    </row>
    <row r="39" spans="1:10" ht="16.5">
      <c r="A39" s="19">
        <v>16</v>
      </c>
      <c r="B39" s="19"/>
      <c r="C39" s="21"/>
      <c r="D39" s="21"/>
      <c r="F39" s="25"/>
      <c r="G39" s="26"/>
      <c r="H39" s="24"/>
      <c r="I39" s="35"/>
    </row>
    <row r="40" spans="1:10" ht="16.5">
      <c r="A40" s="19">
        <v>17</v>
      </c>
      <c r="B40" s="19"/>
      <c r="C40" s="21"/>
      <c r="D40" s="21"/>
      <c r="F40" s="25"/>
      <c r="G40" s="26"/>
      <c r="H40" s="24"/>
      <c r="I40" s="35"/>
    </row>
    <row r="41" spans="1:10" ht="16.5">
      <c r="A41" s="19">
        <v>18</v>
      </c>
      <c r="B41" s="19"/>
      <c r="C41" s="21"/>
      <c r="D41" s="21"/>
      <c r="F41" s="27"/>
      <c r="G41" s="26"/>
      <c r="H41" s="24"/>
      <c r="I41" s="35"/>
    </row>
    <row r="42" spans="1:10" ht="16.5">
      <c r="A42" s="19">
        <v>19</v>
      </c>
      <c r="B42" s="19"/>
      <c r="C42" s="21"/>
      <c r="D42" s="21"/>
      <c r="F42" s="27"/>
      <c r="G42" s="26"/>
      <c r="H42" s="24"/>
      <c r="I42" s="35"/>
    </row>
    <row r="43" spans="1:10" ht="16.5">
      <c r="A43" s="19"/>
      <c r="B43" s="19"/>
      <c r="C43" s="21"/>
      <c r="D43" s="28"/>
      <c r="E43" s="29"/>
      <c r="F43" s="26"/>
      <c r="G43" s="26"/>
      <c r="H43" s="24"/>
      <c r="I43" s="35"/>
    </row>
    <row r="44" spans="1:10" ht="16.5">
      <c r="A44" s="19">
        <v>20</v>
      </c>
      <c r="B44" s="19"/>
      <c r="C44" s="21"/>
      <c r="D44" s="28"/>
      <c r="E44" s="29"/>
      <c r="F44" s="26"/>
      <c r="G44" s="30"/>
      <c r="H44" s="24"/>
      <c r="I44" s="35"/>
    </row>
    <row r="45" spans="1:10" ht="16.5">
      <c r="A45" s="19">
        <v>21</v>
      </c>
      <c r="B45" s="19"/>
      <c r="C45" s="21"/>
      <c r="D45" s="28"/>
      <c r="E45" s="29"/>
      <c r="F45" s="26"/>
      <c r="G45" s="26"/>
      <c r="H45" s="24"/>
      <c r="I45" s="35"/>
    </row>
    <row r="46" spans="1:10" ht="16.5">
      <c r="A46" s="19">
        <v>22</v>
      </c>
      <c r="B46" s="19"/>
      <c r="C46" s="21"/>
      <c r="D46" s="28"/>
      <c r="E46" s="29"/>
      <c r="F46" s="23"/>
      <c r="G46" s="31"/>
      <c r="H46" s="24"/>
      <c r="I46" s="35"/>
    </row>
    <row r="47" spans="1:10" ht="16.5">
      <c r="A47" s="19">
        <v>23</v>
      </c>
      <c r="B47" s="19"/>
      <c r="C47" s="21"/>
      <c r="D47" s="28"/>
      <c r="E47" s="29"/>
      <c r="F47" s="26"/>
      <c r="G47" s="26"/>
      <c r="H47" s="24"/>
      <c r="I47" s="35"/>
    </row>
    <row r="48" spans="1:10" ht="16.5">
      <c r="A48" s="19">
        <v>24</v>
      </c>
      <c r="B48" s="19"/>
      <c r="C48" s="21"/>
      <c r="D48" s="28"/>
      <c r="E48" s="29"/>
      <c r="F48" s="26"/>
      <c r="G48" s="26"/>
      <c r="H48" s="24"/>
      <c r="I48" s="35"/>
    </row>
    <row r="49" spans="1:9" ht="16.5">
      <c r="A49" s="19">
        <v>25</v>
      </c>
      <c r="B49" s="19"/>
      <c r="C49" s="21"/>
      <c r="D49" s="28"/>
      <c r="E49" s="29"/>
      <c r="F49" s="26"/>
      <c r="G49" s="26"/>
      <c r="H49" s="24"/>
      <c r="I49" s="35"/>
    </row>
    <row r="50" spans="1:9" ht="16.5">
      <c r="A50" s="19">
        <v>26</v>
      </c>
      <c r="B50" s="19"/>
      <c r="C50" s="21"/>
      <c r="D50" s="29"/>
      <c r="E50" s="29"/>
      <c r="F50" s="27"/>
      <c r="G50" s="32"/>
      <c r="H50" s="24"/>
      <c r="I50" s="35"/>
    </row>
    <row r="51" spans="1:9" ht="16.5">
      <c r="A51" s="19">
        <v>27</v>
      </c>
      <c r="B51" s="19"/>
      <c r="C51" s="21"/>
      <c r="D51" s="27"/>
      <c r="E51" s="33"/>
      <c r="F51" s="27"/>
      <c r="G51" s="27"/>
      <c r="H51" s="24"/>
      <c r="I51" s="35"/>
    </row>
    <row r="52" spans="1:9" ht="16.5">
      <c r="A52" s="19">
        <v>28</v>
      </c>
      <c r="B52" s="19"/>
      <c r="C52" s="21"/>
      <c r="D52" s="27"/>
      <c r="E52" s="33"/>
      <c r="F52" s="27"/>
      <c r="G52" s="32"/>
      <c r="H52" s="24"/>
      <c r="I52" s="35"/>
    </row>
    <row r="53" spans="1:9" ht="16.5">
      <c r="A53" s="19"/>
      <c r="B53" s="19"/>
      <c r="C53" s="21"/>
      <c r="D53" s="27"/>
      <c r="E53" s="33"/>
      <c r="F53" s="27"/>
      <c r="G53" s="27"/>
      <c r="H53" s="24"/>
      <c r="I53" s="35"/>
    </row>
    <row r="54" spans="1:9" ht="16.5">
      <c r="A54" s="19">
        <v>29</v>
      </c>
      <c r="B54" s="19"/>
      <c r="C54" s="21"/>
      <c r="D54" s="27"/>
      <c r="E54" s="33"/>
      <c r="F54" s="27"/>
      <c r="G54" s="32"/>
      <c r="H54" s="24"/>
      <c r="I54" s="35"/>
    </row>
    <row r="55" spans="1:9" ht="16.5">
      <c r="A55" s="19">
        <v>30</v>
      </c>
      <c r="B55" s="19"/>
      <c r="C55" s="21"/>
      <c r="D55" s="27"/>
      <c r="E55" s="33"/>
      <c r="F55" s="27"/>
      <c r="G55" s="27"/>
      <c r="H55" s="24"/>
      <c r="I55" s="35"/>
    </row>
    <row r="56" spans="1:9" ht="16.5">
      <c r="A56" s="19">
        <v>31</v>
      </c>
      <c r="B56" s="19"/>
      <c r="C56" s="21"/>
      <c r="D56" s="27"/>
      <c r="F56" s="27"/>
      <c r="G56" s="23"/>
      <c r="H56" s="24"/>
      <c r="I56" s="35"/>
    </row>
    <row r="57" spans="1:9" ht="16.5">
      <c r="A57" s="19">
        <v>32</v>
      </c>
      <c r="B57" s="19"/>
      <c r="C57" s="21"/>
      <c r="D57" s="27"/>
      <c r="F57" s="27"/>
      <c r="G57" s="27"/>
      <c r="H57" s="24"/>
      <c r="I57" s="36"/>
    </row>
    <row r="58" spans="1:9" ht="16.5">
      <c r="A58" s="19">
        <v>33</v>
      </c>
      <c r="B58" s="19"/>
      <c r="C58" s="21"/>
      <c r="D58" s="27"/>
      <c r="F58" s="25"/>
      <c r="G58" s="27"/>
      <c r="H58" s="24"/>
      <c r="I58" s="36"/>
    </row>
    <row r="59" spans="1:9" ht="16.5">
      <c r="A59" s="19">
        <v>34</v>
      </c>
      <c r="B59" s="19"/>
      <c r="C59" s="21"/>
      <c r="D59" s="27"/>
      <c r="F59" s="25"/>
      <c r="G59" s="27"/>
      <c r="H59" s="24"/>
      <c r="I59" s="37"/>
    </row>
    <row r="60" spans="1:9" ht="16.5">
      <c r="A60" s="19">
        <v>35</v>
      </c>
      <c r="B60" s="19"/>
      <c r="C60" s="21"/>
      <c r="D60" s="27"/>
      <c r="F60" s="25"/>
      <c r="G60" s="27"/>
      <c r="H60" s="24"/>
      <c r="I60" s="37"/>
    </row>
    <row r="61" spans="1:9" ht="16.5">
      <c r="A61" s="19">
        <v>36</v>
      </c>
      <c r="B61" s="19"/>
      <c r="C61" s="21"/>
      <c r="D61" s="27"/>
      <c r="F61" s="25"/>
      <c r="G61" s="27"/>
      <c r="H61" s="24"/>
      <c r="I61" s="35"/>
    </row>
    <row r="62" spans="1:9" ht="16.5">
      <c r="A62" s="19">
        <v>37</v>
      </c>
      <c r="B62" s="19"/>
      <c r="C62" s="21"/>
      <c r="D62" s="27"/>
      <c r="F62" s="25"/>
      <c r="G62" s="27"/>
      <c r="H62" s="24"/>
      <c r="I62" s="35"/>
    </row>
    <row r="63" spans="1:9" ht="16.5">
      <c r="A63" s="19">
        <v>38</v>
      </c>
      <c r="B63" s="19"/>
      <c r="C63" s="21"/>
      <c r="D63" s="27"/>
      <c r="F63" s="25"/>
      <c r="G63" s="27"/>
      <c r="H63" s="24"/>
      <c r="I63" s="37"/>
    </row>
    <row r="64" spans="1:9" ht="16.5">
      <c r="A64" s="19">
        <v>39</v>
      </c>
      <c r="B64" s="19"/>
      <c r="C64" s="21"/>
      <c r="D64" s="27"/>
      <c r="F64" s="25"/>
      <c r="G64" s="27"/>
      <c r="H64" s="24"/>
      <c r="I64" s="37"/>
    </row>
    <row r="65" spans="1:9" ht="16.5">
      <c r="A65" s="19">
        <v>40</v>
      </c>
      <c r="B65" s="19"/>
      <c r="C65" s="21"/>
      <c r="D65" s="27"/>
      <c r="F65" s="25"/>
      <c r="G65" s="27"/>
      <c r="H65" s="24"/>
      <c r="I65" s="37"/>
    </row>
    <row r="66" spans="1:9" ht="16.5">
      <c r="A66" s="19">
        <v>41</v>
      </c>
      <c r="B66" s="19"/>
      <c r="C66" s="21"/>
      <c r="D66" s="27"/>
      <c r="F66" s="25"/>
      <c r="G66" s="25"/>
      <c r="H66" s="24"/>
      <c r="I66" s="37"/>
    </row>
    <row r="67" spans="1:9" ht="16.5">
      <c r="A67" s="19">
        <v>42</v>
      </c>
      <c r="B67" s="19"/>
      <c r="C67" s="21"/>
      <c r="D67" s="27"/>
      <c r="F67" s="25"/>
      <c r="G67" s="27"/>
      <c r="H67" s="24"/>
      <c r="I67" s="37"/>
    </row>
    <row r="68" spans="1:9" ht="16.5">
      <c r="A68" s="19">
        <v>43</v>
      </c>
      <c r="B68" s="19"/>
      <c r="C68" s="21"/>
      <c r="D68" s="27"/>
      <c r="F68" s="25"/>
      <c r="G68" s="23"/>
      <c r="H68" s="24"/>
      <c r="I68" s="37"/>
    </row>
    <row r="69" spans="1:9" ht="16.5">
      <c r="A69" s="19">
        <v>44</v>
      </c>
      <c r="B69" s="19"/>
      <c r="C69" s="34"/>
      <c r="D69" s="27"/>
      <c r="E69" s="35"/>
      <c r="F69" s="27"/>
      <c r="G69" s="32"/>
      <c r="H69" s="24"/>
      <c r="I69" s="37"/>
    </row>
    <row r="70" spans="1:9" ht="16.5">
      <c r="A70" s="19">
        <v>45</v>
      </c>
      <c r="B70" s="19"/>
      <c r="C70" s="34"/>
      <c r="D70" s="26"/>
      <c r="E70" s="34"/>
      <c r="F70" s="27"/>
      <c r="G70" s="23"/>
      <c r="H70" s="24"/>
      <c r="I70" s="35"/>
    </row>
    <row r="71" spans="1:9" ht="16.5">
      <c r="A71" s="19">
        <v>46</v>
      </c>
      <c r="B71" s="19"/>
      <c r="C71" s="34"/>
      <c r="D71" s="26"/>
      <c r="E71" s="34"/>
      <c r="F71" s="27"/>
      <c r="G71" s="23"/>
      <c r="H71" s="24"/>
      <c r="I71" s="35"/>
    </row>
    <row r="72" spans="1:9" ht="16.5">
      <c r="A72" s="19">
        <v>47</v>
      </c>
      <c r="B72" s="19"/>
      <c r="C72" s="34"/>
      <c r="D72" s="26"/>
      <c r="E72" s="34"/>
      <c r="F72" s="27"/>
      <c r="G72" s="23"/>
      <c r="H72" s="24"/>
      <c r="I72" s="35"/>
    </row>
    <row r="73" spans="1:9" ht="16.5">
      <c r="A73" s="19">
        <v>48</v>
      </c>
      <c r="B73" s="19"/>
      <c r="C73" s="34"/>
      <c r="D73" s="26"/>
      <c r="E73" s="34"/>
      <c r="F73" s="27"/>
      <c r="G73" s="23"/>
      <c r="H73" s="24"/>
      <c r="I73" s="35"/>
    </row>
    <row r="74" spans="1:9" ht="16.5">
      <c r="A74" s="19">
        <v>49</v>
      </c>
      <c r="B74" s="19"/>
      <c r="C74" s="34"/>
      <c r="D74" s="26"/>
      <c r="E74" s="34"/>
      <c r="F74" s="27"/>
      <c r="G74" s="27"/>
      <c r="H74" s="24"/>
      <c r="I74" s="35"/>
    </row>
    <row r="75" spans="1:9" ht="16.5">
      <c r="A75" s="19">
        <v>50</v>
      </c>
      <c r="B75" s="19"/>
      <c r="C75" s="34"/>
      <c r="D75" s="27"/>
      <c r="E75" s="33"/>
      <c r="F75" s="27"/>
      <c r="G75" s="25"/>
      <c r="H75" s="24"/>
      <c r="I75" s="35"/>
    </row>
    <row r="76" spans="1:9" ht="16.5">
      <c r="A76" s="19">
        <v>51</v>
      </c>
      <c r="B76" s="19"/>
      <c r="C76" s="34"/>
      <c r="D76" s="27"/>
      <c r="E76" s="33"/>
      <c r="F76" s="27"/>
      <c r="G76" s="25"/>
      <c r="H76" s="24"/>
      <c r="I76" s="35"/>
    </row>
    <row r="77" spans="1:9" ht="16.5">
      <c r="A77" s="19">
        <v>52</v>
      </c>
      <c r="B77" s="19"/>
      <c r="C77" s="34"/>
      <c r="D77" s="27"/>
      <c r="E77" s="33"/>
      <c r="F77" s="27"/>
      <c r="G77" s="25"/>
      <c r="H77" s="24"/>
      <c r="I77" s="35"/>
    </row>
    <row r="78" spans="1:9" ht="16.5">
      <c r="A78" s="19">
        <v>53</v>
      </c>
      <c r="B78" s="19"/>
      <c r="C78" s="34"/>
      <c r="D78" s="27"/>
      <c r="E78" s="33"/>
      <c r="F78" s="27"/>
      <c r="G78" s="25"/>
      <c r="H78" s="24"/>
      <c r="I78" s="35"/>
    </row>
    <row r="79" spans="1:9" ht="16.5">
      <c r="A79" s="19">
        <v>54</v>
      </c>
      <c r="B79" s="19"/>
      <c r="C79" s="34"/>
      <c r="D79" s="27"/>
      <c r="E79" s="33"/>
      <c r="F79" s="27"/>
      <c r="G79" s="25"/>
      <c r="H79" s="24"/>
      <c r="I79" s="35"/>
    </row>
    <row r="80" spans="1:9" ht="16.5">
      <c r="A80" s="19">
        <v>55</v>
      </c>
      <c r="B80" s="19"/>
      <c r="C80" s="34"/>
      <c r="D80" s="27"/>
      <c r="E80" s="33"/>
      <c r="F80" s="27"/>
      <c r="G80" s="25"/>
      <c r="H80" s="24"/>
      <c r="I80" s="35"/>
    </row>
    <row r="81" spans="1:9" ht="16.5">
      <c r="A81" s="19">
        <v>56</v>
      </c>
      <c r="B81" s="19"/>
      <c r="C81" s="34"/>
      <c r="D81" s="27"/>
      <c r="E81" s="33"/>
      <c r="F81" s="27"/>
      <c r="G81" s="25"/>
      <c r="H81" s="24"/>
      <c r="I81" s="35"/>
    </row>
    <row r="82" spans="1:9" ht="16.5">
      <c r="A82" s="19">
        <v>57</v>
      </c>
      <c r="B82" s="19"/>
      <c r="C82" s="34"/>
      <c r="D82" s="27"/>
      <c r="E82" s="33"/>
      <c r="F82" s="27"/>
      <c r="G82" s="25"/>
      <c r="H82" s="24"/>
      <c r="I82" s="35"/>
    </row>
    <row r="83" spans="1:9" ht="16.5">
      <c r="A83" s="19">
        <v>58</v>
      </c>
      <c r="B83" s="19"/>
      <c r="C83" s="34"/>
      <c r="D83" s="27"/>
      <c r="E83" s="33"/>
      <c r="F83" s="27"/>
      <c r="G83" s="25"/>
      <c r="H83" s="24"/>
      <c r="I83" s="35"/>
    </row>
    <row r="84" spans="1:9" ht="16.5">
      <c r="A84" s="19">
        <v>59</v>
      </c>
      <c r="B84" s="19"/>
      <c r="C84" s="34"/>
      <c r="D84" s="27"/>
      <c r="E84" s="33"/>
      <c r="F84" s="27"/>
      <c r="G84" s="25"/>
      <c r="H84" s="24"/>
      <c r="I84" s="35"/>
    </row>
    <row r="85" spans="1:9" ht="16.5">
      <c r="A85" s="19">
        <v>60</v>
      </c>
      <c r="B85" s="19"/>
      <c r="C85" s="34"/>
      <c r="D85" s="27"/>
      <c r="E85" s="33"/>
      <c r="F85" s="27"/>
      <c r="G85" s="25"/>
      <c r="H85" s="24"/>
      <c r="I85" s="35"/>
    </row>
    <row r="86" spans="1:9" ht="16.5">
      <c r="A86" s="19">
        <v>61</v>
      </c>
      <c r="B86" s="19"/>
      <c r="C86" s="34"/>
      <c r="D86" s="27"/>
      <c r="E86" s="33"/>
      <c r="F86" s="27"/>
      <c r="G86" s="25"/>
      <c r="H86" s="24"/>
      <c r="I86" s="35"/>
    </row>
    <row r="87" spans="1:9" ht="16.5">
      <c r="A87" s="19">
        <v>62</v>
      </c>
      <c r="B87" s="19"/>
      <c r="C87" s="34"/>
      <c r="D87" s="27"/>
      <c r="E87" s="33"/>
      <c r="F87" s="26"/>
      <c r="G87" s="25"/>
      <c r="H87" s="24"/>
      <c r="I87" s="35"/>
    </row>
    <row r="88" spans="1:9" ht="16.5">
      <c r="A88" s="19">
        <v>63</v>
      </c>
      <c r="B88" s="19"/>
      <c r="C88" s="34"/>
      <c r="D88" s="27"/>
      <c r="E88" s="33"/>
      <c r="F88" s="27"/>
      <c r="G88" s="25"/>
      <c r="H88" s="24"/>
      <c r="I88" s="35"/>
    </row>
    <row r="89" spans="1:9" ht="16.5">
      <c r="A89" s="19">
        <v>64</v>
      </c>
      <c r="B89" s="19"/>
      <c r="C89" s="34"/>
      <c r="D89" s="27"/>
      <c r="E89" s="33"/>
      <c r="F89" s="27"/>
      <c r="G89" s="25"/>
      <c r="H89" s="24"/>
      <c r="I89" s="35"/>
    </row>
    <row r="90" spans="1:9" ht="16.5">
      <c r="A90" s="19">
        <v>65</v>
      </c>
      <c r="B90" s="19"/>
      <c r="C90" s="34"/>
      <c r="D90" s="27"/>
      <c r="E90" s="33"/>
      <c r="F90" s="27"/>
      <c r="G90" s="25"/>
      <c r="H90" s="24"/>
      <c r="I90" s="35"/>
    </row>
    <row r="91" spans="1:9" ht="16.5">
      <c r="A91" s="19">
        <v>66</v>
      </c>
      <c r="B91" s="19"/>
      <c r="C91" s="34"/>
      <c r="D91" s="27"/>
      <c r="E91" s="37"/>
      <c r="F91" s="27"/>
      <c r="G91" s="27"/>
      <c r="H91" s="24"/>
      <c r="I91" s="35"/>
    </row>
    <row r="92" spans="1:9" ht="16.5">
      <c r="A92" s="19">
        <v>67</v>
      </c>
      <c r="B92" s="19"/>
      <c r="C92" s="27"/>
      <c r="D92" s="27"/>
      <c r="E92" s="37"/>
      <c r="F92" s="27"/>
      <c r="G92" s="27"/>
      <c r="H92" s="24"/>
      <c r="I92" s="35"/>
    </row>
    <row r="93" spans="1:9" ht="16.5">
      <c r="A93" s="19">
        <v>68</v>
      </c>
      <c r="B93" s="19"/>
      <c r="C93" s="27"/>
      <c r="D93" s="27"/>
      <c r="E93" s="37"/>
      <c r="F93" s="23"/>
      <c r="G93" s="27"/>
      <c r="H93" s="24"/>
      <c r="I93" s="35"/>
    </row>
    <row r="94" spans="1:9" ht="16.5">
      <c r="A94" s="19">
        <v>69</v>
      </c>
      <c r="B94" s="19"/>
      <c r="C94" s="27"/>
      <c r="D94" s="27"/>
      <c r="E94" s="37"/>
      <c r="F94" s="23"/>
      <c r="G94" s="27"/>
      <c r="H94" s="24"/>
      <c r="I94" s="35"/>
    </row>
    <row r="95" spans="1:9" ht="16.5">
      <c r="A95" s="19">
        <v>70</v>
      </c>
      <c r="B95" s="19"/>
      <c r="C95" s="27"/>
      <c r="D95" s="27"/>
      <c r="E95" s="37"/>
      <c r="F95" s="23"/>
      <c r="G95" s="27"/>
      <c r="H95" s="24"/>
      <c r="I95" s="35"/>
    </row>
    <row r="96" spans="1:9" ht="16.5">
      <c r="A96" s="19">
        <v>71</v>
      </c>
      <c r="B96" s="19"/>
      <c r="C96" s="27"/>
      <c r="D96" s="27"/>
      <c r="E96" s="37"/>
      <c r="F96" s="27"/>
      <c r="G96" s="27"/>
      <c r="H96" s="24"/>
      <c r="I96" s="35"/>
    </row>
    <row r="97" spans="1:9" ht="16.5">
      <c r="A97" s="19">
        <v>72</v>
      </c>
      <c r="B97" s="19"/>
      <c r="C97" s="27"/>
      <c r="D97" s="27"/>
      <c r="E97" s="37"/>
      <c r="F97" s="23"/>
      <c r="G97" s="27"/>
      <c r="H97" s="24"/>
      <c r="I97" s="35"/>
    </row>
    <row r="98" spans="1:9" ht="16.5">
      <c r="A98" s="19">
        <v>73</v>
      </c>
      <c r="B98" s="19"/>
      <c r="C98" s="27"/>
      <c r="D98" s="27"/>
      <c r="E98" s="37"/>
      <c r="F98" s="23"/>
      <c r="G98" s="27"/>
      <c r="H98" s="24"/>
      <c r="I98" s="35"/>
    </row>
    <row r="99" spans="1:9" ht="16.5">
      <c r="A99" s="19">
        <v>74</v>
      </c>
      <c r="B99" s="19"/>
      <c r="C99" s="27"/>
      <c r="D99" s="27"/>
      <c r="E99" s="37"/>
      <c r="F99" s="23"/>
      <c r="G99" s="27"/>
      <c r="H99" s="24"/>
      <c r="I99" s="35"/>
    </row>
    <row r="100" spans="1:9" ht="16.5">
      <c r="A100" s="19">
        <v>75</v>
      </c>
      <c r="B100" s="19"/>
      <c r="C100" s="27"/>
      <c r="D100" s="27"/>
      <c r="E100" s="37"/>
      <c r="F100" s="27"/>
      <c r="G100" s="27"/>
      <c r="H100" s="24"/>
      <c r="I100" s="35"/>
    </row>
    <row r="101" spans="1:9" ht="16.5">
      <c r="A101" s="19">
        <v>76</v>
      </c>
      <c r="B101" s="19"/>
      <c r="C101" s="27"/>
      <c r="D101" s="27"/>
      <c r="E101" s="37"/>
      <c r="F101" s="27"/>
      <c r="G101" s="27"/>
      <c r="H101" s="24"/>
      <c r="I101" s="35"/>
    </row>
    <row r="102" spans="1:9" ht="16.5">
      <c r="A102" s="19">
        <v>77</v>
      </c>
      <c r="B102" s="19"/>
      <c r="C102" s="35"/>
      <c r="D102" s="35"/>
      <c r="E102" s="38"/>
      <c r="F102" s="35"/>
      <c r="G102" s="37"/>
      <c r="H102" s="24"/>
      <c r="I102" s="35"/>
    </row>
    <row r="103" spans="1:9" ht="16.5">
      <c r="A103" s="19">
        <v>78</v>
      </c>
      <c r="B103" s="19"/>
      <c r="C103" s="35"/>
      <c r="D103" s="26"/>
      <c r="E103" s="27"/>
      <c r="F103" s="35"/>
      <c r="G103" s="37"/>
      <c r="H103" s="24"/>
      <c r="I103" s="35"/>
    </row>
    <row r="104" spans="1:9" ht="16.5">
      <c r="A104" s="19">
        <v>79</v>
      </c>
      <c r="B104" s="19"/>
      <c r="C104" s="35"/>
      <c r="D104" s="26"/>
      <c r="E104" s="27"/>
      <c r="F104" s="35"/>
      <c r="G104" s="37"/>
      <c r="H104" s="24"/>
      <c r="I104" s="35"/>
    </row>
    <row r="105" spans="1:9" ht="16.5">
      <c r="A105" s="19">
        <v>80</v>
      </c>
      <c r="B105" s="19"/>
      <c r="C105" s="35"/>
      <c r="D105" s="26"/>
      <c r="E105" s="27"/>
      <c r="F105" s="35"/>
      <c r="G105" s="37"/>
      <c r="H105" s="24"/>
      <c r="I105" s="35"/>
    </row>
    <row r="106" spans="1:9" ht="16.5">
      <c r="A106" s="19">
        <v>81</v>
      </c>
      <c r="B106" s="19"/>
      <c r="C106" s="35"/>
      <c r="D106" s="26"/>
      <c r="E106" s="27"/>
      <c r="F106" s="35"/>
      <c r="G106" s="37"/>
      <c r="H106" s="24"/>
      <c r="I106" s="35"/>
    </row>
    <row r="107" spans="1:9" ht="16.5">
      <c r="A107" s="19">
        <v>82</v>
      </c>
      <c r="B107" s="19"/>
      <c r="C107" s="35"/>
      <c r="D107" s="35"/>
      <c r="E107" s="37"/>
      <c r="F107" s="35"/>
      <c r="G107" s="37"/>
      <c r="H107" s="24"/>
      <c r="I107" s="35"/>
    </row>
    <row r="108" spans="1:9" ht="16.5">
      <c r="A108" s="19">
        <v>83</v>
      </c>
      <c r="B108" s="19"/>
      <c r="C108" s="35"/>
      <c r="D108" s="35"/>
      <c r="E108" s="37"/>
      <c r="F108" s="35"/>
      <c r="G108" s="37"/>
      <c r="H108" s="24"/>
      <c r="I108" s="35"/>
    </row>
    <row r="109" spans="1:9" ht="16.5">
      <c r="A109" s="19">
        <v>84</v>
      </c>
      <c r="B109" s="19"/>
      <c r="C109" s="35"/>
      <c r="D109" s="35"/>
      <c r="E109" s="37"/>
      <c r="F109" s="35"/>
      <c r="G109" s="37"/>
      <c r="H109" s="24"/>
      <c r="I109" s="35"/>
    </row>
    <row r="110" spans="1:9" ht="18">
      <c r="A110" s="61" t="s">
        <v>23</v>
      </c>
      <c r="B110" s="61"/>
      <c r="C110" s="61"/>
      <c r="D110" s="61"/>
      <c r="E110" s="61"/>
      <c r="F110" s="61"/>
      <c r="G110" s="61"/>
      <c r="H110" s="61"/>
      <c r="I110" s="61"/>
    </row>
    <row r="111" spans="1:9" ht="18">
      <c r="A111" s="61" t="s">
        <v>24</v>
      </c>
      <c r="B111" s="61"/>
      <c r="C111" s="61"/>
      <c r="D111" s="61"/>
      <c r="E111" s="61"/>
      <c r="F111" s="61"/>
      <c r="G111" s="61"/>
      <c r="H111" s="61"/>
      <c r="I111" s="61"/>
    </row>
    <row r="112" spans="1:9" ht="17.25">
      <c r="A112" s="19">
        <v>85</v>
      </c>
      <c r="B112" s="19"/>
      <c r="C112" s="39"/>
      <c r="D112" s="39"/>
      <c r="E112" s="39"/>
      <c r="F112" s="39"/>
      <c r="G112" s="39"/>
      <c r="H112" s="40"/>
      <c r="I112" s="42"/>
    </row>
    <row r="113" spans="1:9" ht="17.25">
      <c r="A113" s="19">
        <v>86</v>
      </c>
      <c r="B113" s="19"/>
      <c r="C113" s="39"/>
      <c r="D113" s="39"/>
      <c r="E113" s="39"/>
      <c r="F113" s="39"/>
      <c r="G113" s="39"/>
      <c r="H113" s="40"/>
      <c r="I113" s="42"/>
    </row>
    <row r="114" spans="1:9" ht="17.25">
      <c r="A114" s="19">
        <v>87</v>
      </c>
      <c r="B114" s="19"/>
      <c r="C114" s="39"/>
      <c r="D114" s="39"/>
      <c r="E114" s="39"/>
      <c r="F114" s="39"/>
      <c r="G114" s="39"/>
      <c r="H114" s="40"/>
      <c r="I114" s="42"/>
    </row>
    <row r="115" spans="1:9" ht="17.25">
      <c r="A115" s="19">
        <v>88</v>
      </c>
      <c r="B115" s="19"/>
      <c r="C115" s="39"/>
      <c r="D115" s="39"/>
      <c r="E115" s="39"/>
      <c r="F115" s="39"/>
      <c r="G115" s="39"/>
      <c r="H115" s="40"/>
      <c r="I115" s="42"/>
    </row>
    <row r="116" spans="1:9" ht="17.25">
      <c r="A116" s="19">
        <v>89</v>
      </c>
      <c r="B116" s="19"/>
      <c r="C116" s="39"/>
      <c r="D116" s="39"/>
      <c r="E116" s="39"/>
      <c r="F116" s="39"/>
      <c r="G116" s="39"/>
      <c r="H116" s="40"/>
      <c r="I116" s="42"/>
    </row>
    <row r="117" spans="1:9" ht="18">
      <c r="A117" s="61" t="s">
        <v>25</v>
      </c>
      <c r="B117" s="61"/>
      <c r="C117" s="61"/>
      <c r="D117" s="61"/>
      <c r="E117" s="61"/>
      <c r="F117" s="61"/>
      <c r="G117" s="61"/>
      <c r="H117" s="61"/>
      <c r="I117" s="61"/>
    </row>
    <row r="118" spans="1:9" ht="16.5">
      <c r="A118" s="19">
        <v>90</v>
      </c>
      <c r="B118" s="19"/>
      <c r="C118" s="39"/>
      <c r="D118" s="39"/>
      <c r="E118" s="41"/>
      <c r="F118" s="41"/>
      <c r="G118" s="39"/>
      <c r="H118" s="42"/>
      <c r="I118" s="42"/>
    </row>
    <row r="119" spans="1:9" ht="17.25">
      <c r="A119" s="19">
        <v>91</v>
      </c>
      <c r="B119" s="19"/>
      <c r="C119" s="39"/>
      <c r="D119" s="39"/>
      <c r="E119" s="41"/>
      <c r="F119" s="41"/>
      <c r="G119" s="39"/>
      <c r="H119" s="40"/>
      <c r="I119" s="42"/>
    </row>
    <row r="120" spans="1:9" ht="17.25">
      <c r="A120" s="19">
        <v>92</v>
      </c>
      <c r="B120" s="19"/>
      <c r="C120" s="39"/>
      <c r="D120" s="39"/>
      <c r="E120" s="41"/>
      <c r="F120" s="41"/>
      <c r="G120" s="39"/>
      <c r="H120" s="40"/>
      <c r="I120" s="42"/>
    </row>
    <row r="121" spans="1:9" ht="17.25">
      <c r="A121" s="19">
        <v>93</v>
      </c>
      <c r="B121" s="19"/>
      <c r="C121" s="39"/>
      <c r="D121" s="39"/>
      <c r="E121" s="41"/>
      <c r="F121" s="41"/>
      <c r="G121" s="39"/>
      <c r="H121" s="40"/>
      <c r="I121" s="42"/>
    </row>
    <row r="122" spans="1:9" ht="17.25">
      <c r="A122" s="19">
        <v>94</v>
      </c>
      <c r="B122" s="19"/>
      <c r="C122" s="37"/>
      <c r="D122" s="37"/>
      <c r="E122" s="41"/>
      <c r="F122" s="41"/>
      <c r="G122" s="39"/>
      <c r="H122" s="43"/>
      <c r="I122" s="46"/>
    </row>
    <row r="123" spans="1:9" ht="17.25">
      <c r="A123" s="19">
        <v>95</v>
      </c>
      <c r="B123" s="19"/>
      <c r="C123" s="37"/>
      <c r="D123" s="37"/>
      <c r="E123" s="41"/>
      <c r="F123" s="41"/>
      <c r="G123" s="39"/>
      <c r="H123" s="43"/>
      <c r="I123" s="46"/>
    </row>
    <row r="124" spans="1:9" ht="17.25">
      <c r="A124" s="19">
        <v>96</v>
      </c>
      <c r="B124" s="19"/>
      <c r="C124" s="37"/>
      <c r="D124" s="37"/>
      <c r="E124" s="41"/>
      <c r="F124" s="41"/>
      <c r="G124" s="39"/>
      <c r="H124" s="43"/>
      <c r="I124" s="46"/>
    </row>
    <row r="125" spans="1:9" ht="18">
      <c r="A125" s="61" t="s">
        <v>26</v>
      </c>
      <c r="B125" s="61"/>
      <c r="C125" s="61"/>
      <c r="D125" s="61"/>
      <c r="E125" s="61"/>
      <c r="F125" s="61"/>
      <c r="G125" s="61"/>
      <c r="H125" s="61"/>
      <c r="I125" s="61"/>
    </row>
    <row r="126" spans="1:9" ht="16.5">
      <c r="A126" s="44"/>
      <c r="B126" s="44"/>
      <c r="C126" s="39"/>
      <c r="D126" s="39"/>
      <c r="E126" s="39"/>
      <c r="F126" s="39"/>
      <c r="G126" s="39"/>
      <c r="H126" s="45"/>
      <c r="I126" s="39"/>
    </row>
    <row r="127" spans="1:9" ht="16.5">
      <c r="A127" s="44"/>
      <c r="B127" s="44"/>
      <c r="C127" s="39"/>
      <c r="D127" s="39"/>
      <c r="E127" s="39"/>
      <c r="F127" s="39"/>
      <c r="G127" s="39"/>
      <c r="H127" s="45"/>
      <c r="I127" s="39"/>
    </row>
    <row r="128" spans="1:9" ht="16.5">
      <c r="A128" s="44"/>
      <c r="B128" s="44"/>
      <c r="C128" s="39"/>
      <c r="D128" s="39"/>
      <c r="E128" s="39"/>
      <c r="F128" s="39"/>
      <c r="G128" s="39"/>
      <c r="H128" s="45"/>
      <c r="I128" s="39"/>
    </row>
  </sheetData>
  <mergeCells count="25">
    <mergeCell ref="A125:I125"/>
    <mergeCell ref="D10:D11"/>
    <mergeCell ref="F13:F14"/>
    <mergeCell ref="F15:F16"/>
    <mergeCell ref="C9:C19"/>
    <mergeCell ref="C20:C34"/>
    <mergeCell ref="I23:I25"/>
    <mergeCell ref="E33:E34"/>
    <mergeCell ref="E23:E28"/>
    <mergeCell ref="I31:I32"/>
    <mergeCell ref="I29:I30"/>
    <mergeCell ref="A1:F1"/>
    <mergeCell ref="C6:F6"/>
    <mergeCell ref="A110:I110"/>
    <mergeCell ref="A111:I111"/>
    <mergeCell ref="A117:I117"/>
    <mergeCell ref="F31:F32"/>
    <mergeCell ref="E29:E30"/>
    <mergeCell ref="E31:E32"/>
    <mergeCell ref="I10:I11"/>
    <mergeCell ref="F10:F11"/>
    <mergeCell ref="E17:E18"/>
    <mergeCell ref="E10:E12"/>
    <mergeCell ref="E13:E16"/>
    <mergeCell ref="I13:I16"/>
  </mergeCells>
  <phoneticPr fontId="27" type="noConversion"/>
  <conditionalFormatting sqref="H9 H18:H21 H35:H109 H28 H31:H32 H11:H16">
    <cfRule type="cellIs" dxfId="44" priority="58" stopIfTrue="1" operator="equal">
      <formula>"N/A"</formula>
    </cfRule>
    <cfRule type="cellIs" dxfId="43" priority="59" stopIfTrue="1" operator="equal">
      <formula>"Fail"</formula>
    </cfRule>
    <cfRule type="cellIs" dxfId="42" priority="60" stopIfTrue="1" operator="equal">
      <formula>"Pass"</formula>
    </cfRule>
  </conditionalFormatting>
  <conditionalFormatting sqref="H126:H128">
    <cfRule type="cellIs" dxfId="41" priority="46" stopIfTrue="1" operator="equal">
      <formula>"N/A"</formula>
    </cfRule>
    <cfRule type="cellIs" dxfId="40" priority="47" stopIfTrue="1" operator="equal">
      <formula>"Fail"</formula>
    </cfRule>
    <cfRule type="cellIs" dxfId="39" priority="48" stopIfTrue="1" operator="equal">
      <formula>"Pass"</formula>
    </cfRule>
  </conditionalFormatting>
  <conditionalFormatting sqref="H122:H124">
    <cfRule type="cellIs" dxfId="38" priority="61" stopIfTrue="1" operator="equal">
      <formula>"N/A"</formula>
    </cfRule>
    <cfRule type="cellIs" dxfId="37" priority="62" stopIfTrue="1" operator="equal">
      <formula>"Fail"</formula>
    </cfRule>
    <cfRule type="cellIs" dxfId="36" priority="63" stopIfTrue="1" operator="equal">
      <formula>"Pass"</formula>
    </cfRule>
  </conditionalFormatting>
  <conditionalFormatting sqref="H112:H116 H119:H121">
    <cfRule type="cellIs" dxfId="35" priority="37" stopIfTrue="1" operator="equal">
      <formula>"N/A"</formula>
    </cfRule>
    <cfRule type="cellIs" dxfId="34" priority="38" stopIfTrue="1" operator="equal">
      <formula>"Fail"</formula>
    </cfRule>
    <cfRule type="cellIs" dxfId="33" priority="39" stopIfTrue="1" operator="equal">
      <formula>"Pass"</formula>
    </cfRule>
  </conditionalFormatting>
  <conditionalFormatting sqref="H10">
    <cfRule type="cellIs" dxfId="32" priority="34" stopIfTrue="1" operator="equal">
      <formula>"N/A"</formula>
    </cfRule>
    <cfRule type="cellIs" dxfId="31" priority="35" stopIfTrue="1" operator="equal">
      <formula>"Fail"</formula>
    </cfRule>
    <cfRule type="cellIs" dxfId="30" priority="36" stopIfTrue="1" operator="equal">
      <formula>"Pass"</formula>
    </cfRule>
  </conditionalFormatting>
  <conditionalFormatting sqref="H17">
    <cfRule type="cellIs" dxfId="29" priority="31" stopIfTrue="1" operator="equal">
      <formula>"N/A"</formula>
    </cfRule>
    <cfRule type="cellIs" dxfId="28" priority="32" stopIfTrue="1" operator="equal">
      <formula>"Fail"</formula>
    </cfRule>
    <cfRule type="cellIs" dxfId="27" priority="33" stopIfTrue="1" operator="equal">
      <formula>"Pass"</formula>
    </cfRule>
  </conditionalFormatting>
  <conditionalFormatting sqref="H22 H34">
    <cfRule type="cellIs" dxfId="26" priority="25" stopIfTrue="1" operator="equal">
      <formula>"N/A"</formula>
    </cfRule>
    <cfRule type="cellIs" dxfId="25" priority="26" stopIfTrue="1" operator="equal">
      <formula>"Fail"</formula>
    </cfRule>
    <cfRule type="cellIs" dxfId="24" priority="27" stopIfTrue="1" operator="equal">
      <formula>"Pass"</formula>
    </cfRule>
  </conditionalFormatting>
  <conditionalFormatting sqref="H27">
    <cfRule type="cellIs" dxfId="23" priority="22" stopIfTrue="1" operator="equal">
      <formula>"N/A"</formula>
    </cfRule>
    <cfRule type="cellIs" dxfId="22" priority="23" stopIfTrue="1" operator="equal">
      <formula>"Fail"</formula>
    </cfRule>
    <cfRule type="cellIs" dxfId="21" priority="24" stopIfTrue="1" operator="equal">
      <formula>"Pass"</formula>
    </cfRule>
  </conditionalFormatting>
  <conditionalFormatting sqref="H33">
    <cfRule type="cellIs" dxfId="20" priority="19" stopIfTrue="1" operator="equal">
      <formula>"N/A"</formula>
    </cfRule>
    <cfRule type="cellIs" dxfId="19" priority="20" stopIfTrue="1" operator="equal">
      <formula>"Fail"</formula>
    </cfRule>
    <cfRule type="cellIs" dxfId="18" priority="21" stopIfTrue="1" operator="equal">
      <formula>"Pass"</formula>
    </cfRule>
  </conditionalFormatting>
  <conditionalFormatting sqref="H25">
    <cfRule type="cellIs" dxfId="17" priority="16" stopIfTrue="1" operator="equal">
      <formula>"N/A"</formula>
    </cfRule>
    <cfRule type="cellIs" dxfId="16" priority="17" stopIfTrue="1" operator="equal">
      <formula>"Fail"</formula>
    </cfRule>
    <cfRule type="cellIs" dxfId="15" priority="18" stopIfTrue="1" operator="equal">
      <formula>"Pass"</formula>
    </cfRule>
  </conditionalFormatting>
  <conditionalFormatting sqref="H23">
    <cfRule type="cellIs" dxfId="14" priority="13" stopIfTrue="1" operator="equal">
      <formula>"N/A"</formula>
    </cfRule>
    <cfRule type="cellIs" dxfId="13" priority="14" stopIfTrue="1" operator="equal">
      <formula>"Fail"</formula>
    </cfRule>
    <cfRule type="cellIs" dxfId="12" priority="15" stopIfTrue="1" operator="equal">
      <formula>"Pass"</formula>
    </cfRule>
  </conditionalFormatting>
  <conditionalFormatting sqref="H24">
    <cfRule type="cellIs" dxfId="11" priority="10" stopIfTrue="1" operator="equal">
      <formula>"N/A"</formula>
    </cfRule>
    <cfRule type="cellIs" dxfId="10" priority="11" stopIfTrue="1" operator="equal">
      <formula>"Fail"</formula>
    </cfRule>
    <cfRule type="cellIs" dxfId="9" priority="12" stopIfTrue="1" operator="equal">
      <formula>"Pass"</formula>
    </cfRule>
  </conditionalFormatting>
  <conditionalFormatting sqref="H30">
    <cfRule type="cellIs" dxfId="8" priority="7" stopIfTrue="1" operator="equal">
      <formula>"N/A"</formula>
    </cfRule>
    <cfRule type="cellIs" dxfId="7" priority="8" stopIfTrue="1" operator="equal">
      <formula>"Fail"</formula>
    </cfRule>
    <cfRule type="cellIs" dxfId="6" priority="9" stopIfTrue="1" operator="equal">
      <formula>"Pass"</formula>
    </cfRule>
  </conditionalFormatting>
  <conditionalFormatting sqref="H29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26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110:H110 G111 G117" xr:uid="{00000000-0002-0000-0000-000000000000}">
      <formula1>$F$2:$F$4</formula1>
    </dataValidation>
    <dataValidation type="list" allowBlank="1" showInputMessage="1" showErrorMessage="1" sqref="D117 D110:D111" xr:uid="{00000000-0002-0000-0000-000001000000}">
      <formula1>#REF!</formula1>
    </dataValidation>
    <dataValidation type="list" allowBlank="1" showInputMessage="1" showErrorMessage="1" sqref="H126:H128 H112:H116 H119:H124 H9:H109" xr:uid="{00000000-0002-0000-0000-000002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honeticPr fontId="2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"/>
  <sheetViews>
    <sheetView workbookViewId="0">
      <selection activeCell="C19" sqref="C19:C20"/>
    </sheetView>
  </sheetViews>
  <sheetFormatPr defaultColWidth="9" defaultRowHeight="13.5"/>
  <cols>
    <col min="1" max="1" width="43.625" customWidth="1"/>
  </cols>
  <sheetData>
    <row r="2" spans="1:1">
      <c r="A2" s="1"/>
    </row>
    <row r="3" spans="1:1">
      <c r="A3" s="2"/>
    </row>
  </sheetData>
  <phoneticPr fontId="27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用户留存报表与渠道留存报表优化功能用例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2026-03-30T03:57:19Z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2052-12.1.0.22529</vt:lpwstr>
  </property>
</Properties>
</file>