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xWindow="0" yWindow="0" windowWidth="28800" windowHeight="12435"/>
  </bookViews>
  <sheets>
    <sheet name="测试用例" sheetId="2" r:id="rId1"/>
    <sheet name="需求迭代" sheetId="7" r:id="rId2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" i="2" l="1"/>
  <c r="H3" i="2"/>
  <c r="H2" i="2"/>
  <c r="H1" i="2" l="1"/>
</calcChain>
</file>

<file path=xl/sharedStrings.xml><?xml version="1.0" encoding="utf-8"?>
<sst xmlns="http://schemas.openxmlformats.org/spreadsheetml/2006/main" count="59" uniqueCount="46">
  <si>
    <t>测试总数量</t>
  </si>
  <si>
    <t>测试平台</t>
  </si>
  <si>
    <t>测试日期</t>
  </si>
  <si>
    <t>Pass</t>
  </si>
  <si>
    <t>系统&amp;版本</t>
  </si>
  <si>
    <t>最后更新</t>
  </si>
  <si>
    <t>Fail</t>
  </si>
  <si>
    <t>文档编写人</t>
  </si>
  <si>
    <t>文档测试人</t>
  </si>
  <si>
    <t>N/A</t>
  </si>
  <si>
    <t>策划负责人</t>
  </si>
  <si>
    <t>审阅人员</t>
  </si>
  <si>
    <t>参考档</t>
  </si>
  <si>
    <t>序号</t>
  </si>
  <si>
    <t>平台</t>
  </si>
  <si>
    <t>模块</t>
  </si>
  <si>
    <t>功能点</t>
  </si>
  <si>
    <t>前置条件（测试点）</t>
  </si>
  <si>
    <t>操作步骤</t>
  </si>
  <si>
    <t>预期结果</t>
  </si>
  <si>
    <t>测试结果</t>
  </si>
  <si>
    <t>截图</t>
    <phoneticPr fontId="14" type="noConversion"/>
  </si>
  <si>
    <t>游戏入口图标排列新增横向排列</t>
    <phoneticPr fontId="14" type="noConversion"/>
  </si>
  <si>
    <t>账服后台</t>
    <phoneticPr fontId="14" type="noConversion"/>
  </si>
  <si>
    <t>自定义皮肤-游戏入口图</t>
    <phoneticPr fontId="14" type="noConversion"/>
  </si>
  <si>
    <t>查看游戏图标展示排列模式</t>
    <phoneticPr fontId="14" type="noConversion"/>
  </si>
  <si>
    <t>包含纵向排列-2列、纵向排列-3列和横向排列</t>
    <phoneticPr fontId="14" type="noConversion"/>
  </si>
  <si>
    <t>预览图效果显示正确，可点击关闭</t>
    <phoneticPr fontId="14" type="noConversion"/>
  </si>
  <si>
    <t>纵向排列-2列模式点击预览</t>
    <phoneticPr fontId="14" type="noConversion"/>
  </si>
  <si>
    <t>纵向排列-3列模式点击预览</t>
    <phoneticPr fontId="14" type="noConversion"/>
  </si>
  <si>
    <t>横向排列模式点击预览</t>
    <phoneticPr fontId="14" type="noConversion"/>
  </si>
  <si>
    <t>1、选中纵向排列-2列，保存
2、查看移动端大厅展示效果</t>
    <phoneticPr fontId="14" type="noConversion"/>
  </si>
  <si>
    <t>1、选中纵向排列-2列，保存
2、查看PC端大厅展示效果</t>
    <phoneticPr fontId="14" type="noConversion"/>
  </si>
  <si>
    <t>1、选中纵向排列-3列，保存
2、查看移动端大厅展示效果</t>
    <phoneticPr fontId="14" type="noConversion"/>
  </si>
  <si>
    <t>1、选中纵向排列-3列，保存
2、查看PC端大厅展示效果</t>
    <phoneticPr fontId="14" type="noConversion"/>
  </si>
  <si>
    <t>1、选中横向排列，保存
2、查看PC端大厅展示效果</t>
    <phoneticPr fontId="14" type="noConversion"/>
  </si>
  <si>
    <t>1、选中横向排列，保存
2、查看移动端大厅展示效果</t>
    <phoneticPr fontId="14" type="noConversion"/>
  </si>
  <si>
    <t>验证不同游戏图标展示排列模式在客户端的效果</t>
    <phoneticPr fontId="14" type="noConversion"/>
  </si>
  <si>
    <t>验证游戏图标展示排列配置及相关预览功能</t>
    <phoneticPr fontId="14" type="noConversion"/>
  </si>
  <si>
    <t>Web5客户端</t>
    <phoneticPr fontId="14" type="noConversion"/>
  </si>
  <si>
    <t>大厅</t>
    <phoneticPr fontId="14" type="noConversion"/>
  </si>
  <si>
    <t>1、PC端游戏入口图标纵向排列
2、列数配置对PC端不生效</t>
    <phoneticPr fontId="14" type="noConversion"/>
  </si>
  <si>
    <t>1、移动端游戏入口图标纵向排列
2、游戏入口图标每行显示2列</t>
    <phoneticPr fontId="14" type="noConversion"/>
  </si>
  <si>
    <t>1、移动端游戏入口图标纵向排列
2、游戏入口图标每行显示3列</t>
    <phoneticPr fontId="14" type="noConversion"/>
  </si>
  <si>
    <t>1、移动端游戏入口图标横向排列
2、Lobby下游戏入口图标一行显示，可左右切换滚动</t>
    <phoneticPr fontId="14" type="noConversion"/>
  </si>
  <si>
    <t>1、PC端游戏入口图标横向排列
2、Lobby下游戏入口图标一行显示，可左右切换滚动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</si>
</sst>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2"/>
      <color theme="0"/>
      <name val="宋体"/>
      <charset val="136"/>
      <scheme val="minor"/>
    </font>
    <font>
      <sz val="12"/>
      <color theme="0"/>
      <name val="宋体"/>
      <charset val="136"/>
      <scheme val="minor"/>
    </font>
    <font>
      <b/>
      <sz val="12"/>
      <color theme="1"/>
      <name val="宋体"/>
      <charset val="136"/>
      <scheme val="minor"/>
    </font>
    <font>
      <b/>
      <sz val="12"/>
      <color rgb="FF0000FF"/>
      <name val="宋体"/>
      <charset val="136"/>
      <scheme val="minor"/>
    </font>
    <font>
      <b/>
      <sz val="12"/>
      <color rgb="FFFF0000"/>
      <name val="宋体"/>
      <charset val="136"/>
      <scheme val="minor"/>
    </font>
    <font>
      <b/>
      <sz val="12"/>
      <color rgb="FF7030A0"/>
      <name val="宋体"/>
      <charset val="136"/>
      <scheme val="minor"/>
    </font>
    <font>
      <sz val="12"/>
      <color theme="1"/>
      <name val="宋体"/>
      <charset val="136"/>
      <scheme val="minor"/>
    </font>
    <font>
      <b/>
      <sz val="12"/>
      <color rgb="FF000000"/>
      <name val="宋体"/>
      <charset val="134"/>
      <scheme val="minor"/>
    </font>
    <font>
      <sz val="12"/>
      <color rgb="FF000000"/>
      <name val="宋体"/>
      <charset val="134"/>
      <scheme val="minor"/>
    </font>
    <font>
      <sz val="9"/>
      <name val="宋体"/>
      <charset val="134"/>
      <scheme val="minor"/>
    </font>
    <font>
      <sz val="12"/>
      <color rgb="FF000000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b/>
      <sz val="12"/>
      <color theme="0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11" fillId="0" borderId="0">
      <alignment vertical="center"/>
    </xf>
  </cellStyleXfs>
  <cellXfs count="62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3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3" borderId="2" xfId="2" applyFont="1" applyFill="1" applyBorder="1" applyAlignment="1">
      <alignment horizontal="center" vertical="center"/>
    </xf>
    <xf numFmtId="0" fontId="7" fillId="4" borderId="2" xfId="2" applyFont="1" applyFill="1" applyBorder="1" applyAlignment="1">
      <alignment horizontal="center" vertical="center"/>
    </xf>
    <xf numFmtId="49" fontId="5" fillId="5" borderId="3" xfId="0" applyNumberFormat="1" applyFont="1" applyFill="1" applyBorder="1" applyAlignment="1">
      <alignment horizontal="center" vertical="center"/>
    </xf>
    <xf numFmtId="49" fontId="6" fillId="4" borderId="4" xfId="0" applyNumberFormat="1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14" fontId="7" fillId="4" borderId="6" xfId="2" applyNumberFormat="1" applyFont="1" applyFill="1" applyBorder="1" applyAlignment="1">
      <alignment horizontal="center" vertical="center"/>
    </xf>
    <xf numFmtId="0" fontId="8" fillId="4" borderId="2" xfId="2" applyFont="1" applyFill="1" applyBorder="1" applyAlignment="1">
      <alignment horizontal="center" vertical="center"/>
    </xf>
    <xf numFmtId="0" fontId="8" fillId="4" borderId="7" xfId="2" applyFont="1" applyFill="1" applyBorder="1" applyAlignment="1">
      <alignment horizontal="center" vertical="center"/>
    </xf>
    <xf numFmtId="49" fontId="5" fillId="5" borderId="7" xfId="0" applyNumberFormat="1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/>
    </xf>
    <xf numFmtId="46" fontId="7" fillId="4" borderId="2" xfId="2" applyNumberFormat="1" applyFont="1" applyFill="1" applyBorder="1" applyAlignment="1">
      <alignment horizontal="left" vertical="center"/>
    </xf>
    <xf numFmtId="0" fontId="9" fillId="4" borderId="2" xfId="2" applyFont="1" applyFill="1" applyBorder="1" applyAlignment="1">
      <alignment horizontal="center" vertical="center"/>
    </xf>
    <xf numFmtId="0" fontId="9" fillId="4" borderId="7" xfId="2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49" fontId="5" fillId="5" borderId="8" xfId="0" applyNumberFormat="1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10" fillId="4" borderId="2" xfId="2" applyFont="1" applyFill="1" applyBorder="1" applyAlignment="1">
      <alignment horizontal="center" vertical="center"/>
    </xf>
    <xf numFmtId="0" fontId="10" fillId="4" borderId="7" xfId="2" applyFont="1" applyFill="1" applyBorder="1" applyAlignment="1">
      <alignment horizontal="center" vertical="center"/>
    </xf>
    <xf numFmtId="0" fontId="7" fillId="4" borderId="2" xfId="0" applyFont="1" applyFill="1" applyBorder="1">
      <alignment vertical="center"/>
    </xf>
    <xf numFmtId="0" fontId="3" fillId="0" borderId="2" xfId="0" applyFont="1" applyBorder="1">
      <alignment vertical="center"/>
    </xf>
    <xf numFmtId="0" fontId="3" fillId="0" borderId="7" xfId="0" applyFont="1" applyBorder="1">
      <alignment vertical="center"/>
    </xf>
    <xf numFmtId="0" fontId="5" fillId="5" borderId="7" xfId="2" applyFont="1" applyFill="1" applyBorder="1" applyAlignment="1">
      <alignment horizontal="center" vertical="center"/>
    </xf>
    <xf numFmtId="0" fontId="6" fillId="4" borderId="4" xfId="2" applyFont="1" applyFill="1" applyBorder="1" applyAlignment="1">
      <alignment horizontal="center" vertical="center"/>
    </xf>
    <xf numFmtId="0" fontId="11" fillId="0" borderId="2" xfId="0" applyFont="1" applyBorder="1" applyAlignment="1">
      <alignment vertical="center" wrapText="1"/>
    </xf>
    <xf numFmtId="0" fontId="5" fillId="6" borderId="2" xfId="0" applyFont="1" applyFill="1" applyBorder="1" applyAlignment="1">
      <alignment horizontal="center" vertical="center"/>
    </xf>
    <xf numFmtId="0" fontId="12" fillId="0" borderId="2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left" vertical="center" wrapText="1"/>
    </xf>
    <xf numFmtId="0" fontId="11" fillId="4" borderId="2" xfId="0" applyFont="1" applyFill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left" vertical="center" wrapText="1"/>
    </xf>
    <xf numFmtId="0" fontId="0" fillId="0" borderId="2" xfId="0" applyBorder="1">
      <alignment vertical="center"/>
    </xf>
    <xf numFmtId="0" fontId="15" fillId="0" borderId="2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left" vertical="center" wrapText="1"/>
    </xf>
    <xf numFmtId="0" fontId="15" fillId="0" borderId="9" xfId="0" applyFont="1" applyBorder="1" applyAlignment="1">
      <alignment vertical="center" wrapText="1"/>
    </xf>
    <xf numFmtId="0" fontId="15" fillId="0" borderId="2" xfId="0" applyFont="1" applyBorder="1" applyAlignment="1">
      <alignment vertical="center" wrapText="1"/>
    </xf>
    <xf numFmtId="0" fontId="15" fillId="0" borderId="6" xfId="0" applyFont="1" applyBorder="1" applyAlignment="1">
      <alignment horizontal="left" vertical="center" wrapText="1"/>
    </xf>
    <xf numFmtId="0" fontId="17" fillId="6" borderId="2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left" vertical="center" wrapText="1"/>
    </xf>
    <xf numFmtId="0" fontId="17" fillId="2" borderId="1" xfId="2" applyFont="1" applyFill="1" applyBorder="1" applyAlignment="1">
      <alignment horizontal="center" vertical="center"/>
    </xf>
    <xf numFmtId="0" fontId="6" fillId="2" borderId="0" xfId="2" applyFont="1" applyFill="1" applyAlignment="1">
      <alignment horizontal="center" vertical="center"/>
    </xf>
    <xf numFmtId="0" fontId="5" fillId="2" borderId="0" xfId="2" applyFont="1" applyFill="1" applyAlignment="1">
      <alignment horizontal="center" vertical="center"/>
    </xf>
    <xf numFmtId="14" fontId="7" fillId="4" borderId="4" xfId="2" applyNumberFormat="1" applyFont="1" applyFill="1" applyBorder="1" applyAlignment="1">
      <alignment horizontal="center" vertical="center"/>
    </xf>
    <xf numFmtId="0" fontId="15" fillId="0" borderId="10" xfId="0" applyFont="1" applyBorder="1" applyAlignment="1">
      <alignment horizontal="center" vertical="center" wrapText="1"/>
    </xf>
    <xf numFmtId="0" fontId="15" fillId="0" borderId="9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1" applyFont="1" applyAlignment="1">
      <alignment horizontal="center" vertical="center"/>
    </xf>
    <xf numFmtId="0" fontId="2" fillId="0" borderId="0" xfId="1" applyAlignment="1">
      <alignment horizontal="center" vertical="center"/>
    </xf>
    <xf numFmtId="0" fontId="0" fillId="0" borderId="0" xfId="0" applyAlignment="1">
      <alignment horizontal="center" vertical="center"/>
    </xf>
  </cellXfs>
  <cellStyles count="3">
    <cellStyle name="常规" xfId="0" builtinId="0"/>
    <cellStyle name="超链接" xfId="1" builtinId="8"/>
    <cellStyle name="一般 10" xfId="2"/>
  </cellStyles>
  <dxfs count="3"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123824</xdr:colOff>
      <xdr:row>7</xdr:row>
      <xdr:rowOff>64179</xdr:rowOff>
    </xdr:from>
    <xdr:to>
      <xdr:col>8</xdr:col>
      <xdr:colOff>3255289</xdr:colOff>
      <xdr:row>7</xdr:row>
      <xdr:rowOff>1551501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611349" y="1445304"/>
          <a:ext cx="3131465" cy="1487322"/>
        </a:xfrm>
        <a:prstGeom prst="rect">
          <a:avLst/>
        </a:prstGeom>
      </xdr:spPr>
    </xdr:pic>
    <xdr:clientData/>
  </xdr:twoCellAnchor>
  <xdr:twoCellAnchor editAs="oneCell">
    <xdr:from>
      <xdr:col>8</xdr:col>
      <xdr:colOff>209550</xdr:colOff>
      <xdr:row>8</xdr:row>
      <xdr:rowOff>74747</xdr:rowOff>
    </xdr:from>
    <xdr:to>
      <xdr:col>8</xdr:col>
      <xdr:colOff>3028950</xdr:colOff>
      <xdr:row>8</xdr:row>
      <xdr:rowOff>1618052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697075" y="3113222"/>
          <a:ext cx="2819400" cy="1543305"/>
        </a:xfrm>
        <a:prstGeom prst="rect">
          <a:avLst/>
        </a:prstGeom>
      </xdr:spPr>
    </xdr:pic>
    <xdr:clientData/>
  </xdr:twoCellAnchor>
  <xdr:twoCellAnchor editAs="oneCell">
    <xdr:from>
      <xdr:col>8</xdr:col>
      <xdr:colOff>238125</xdr:colOff>
      <xdr:row>9</xdr:row>
      <xdr:rowOff>60341</xdr:rowOff>
    </xdr:from>
    <xdr:to>
      <xdr:col>8</xdr:col>
      <xdr:colOff>3074626</xdr:colOff>
      <xdr:row>9</xdr:row>
      <xdr:rowOff>1627699</xdr:rowOff>
    </xdr:to>
    <xdr:pic>
      <xdr:nvPicPr>
        <xdr:cNvPr id="4" name="图片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725650" y="4822841"/>
          <a:ext cx="2836501" cy="1567358"/>
        </a:xfrm>
        <a:prstGeom prst="rect">
          <a:avLst/>
        </a:prstGeom>
      </xdr:spPr>
    </xdr:pic>
    <xdr:clientData/>
  </xdr:twoCellAnchor>
  <xdr:twoCellAnchor editAs="oneCell">
    <xdr:from>
      <xdr:col>8</xdr:col>
      <xdr:colOff>295275</xdr:colOff>
      <xdr:row>10</xdr:row>
      <xdr:rowOff>69871</xdr:rowOff>
    </xdr:from>
    <xdr:to>
      <xdr:col>8</xdr:col>
      <xdr:colOff>3036518</xdr:colOff>
      <xdr:row>10</xdr:row>
      <xdr:rowOff>1570552</xdr:rowOff>
    </xdr:to>
    <xdr:pic>
      <xdr:nvPicPr>
        <xdr:cNvPr id="5" name="图片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782800" y="6527821"/>
          <a:ext cx="2741243" cy="1500681"/>
        </a:xfrm>
        <a:prstGeom prst="rect">
          <a:avLst/>
        </a:prstGeom>
      </xdr:spPr>
    </xdr:pic>
    <xdr:clientData/>
  </xdr:twoCellAnchor>
  <xdr:twoCellAnchor editAs="oneCell">
    <xdr:from>
      <xdr:col>8</xdr:col>
      <xdr:colOff>1129598</xdr:colOff>
      <xdr:row>11</xdr:row>
      <xdr:rowOff>57149</xdr:rowOff>
    </xdr:from>
    <xdr:to>
      <xdr:col>8</xdr:col>
      <xdr:colOff>1909913</xdr:colOff>
      <xdr:row>11</xdr:row>
      <xdr:rowOff>1666000</xdr:rowOff>
    </xdr:to>
    <xdr:pic>
      <xdr:nvPicPr>
        <xdr:cNvPr id="6" name="图片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flipH="1">
          <a:off x="15617123" y="8115299"/>
          <a:ext cx="780315" cy="1608851"/>
        </a:xfrm>
        <a:prstGeom prst="rect">
          <a:avLst/>
        </a:prstGeom>
      </xdr:spPr>
    </xdr:pic>
    <xdr:clientData/>
  </xdr:twoCellAnchor>
  <xdr:twoCellAnchor editAs="oneCell">
    <xdr:from>
      <xdr:col>8</xdr:col>
      <xdr:colOff>1187366</xdr:colOff>
      <xdr:row>13</xdr:row>
      <xdr:rowOff>76199</xdr:rowOff>
    </xdr:from>
    <xdr:to>
      <xdr:col>8</xdr:col>
      <xdr:colOff>1990725</xdr:colOff>
      <xdr:row>13</xdr:row>
      <xdr:rowOff>1749291</xdr:rowOff>
    </xdr:to>
    <xdr:pic>
      <xdr:nvPicPr>
        <xdr:cNvPr id="7" name="图片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674891" y="10286999"/>
          <a:ext cx="803359" cy="1673092"/>
        </a:xfrm>
        <a:prstGeom prst="rect">
          <a:avLst/>
        </a:prstGeom>
      </xdr:spPr>
    </xdr:pic>
    <xdr:clientData/>
  </xdr:twoCellAnchor>
  <xdr:twoCellAnchor editAs="oneCell">
    <xdr:from>
      <xdr:col>8</xdr:col>
      <xdr:colOff>1270321</xdr:colOff>
      <xdr:row>15</xdr:row>
      <xdr:rowOff>28575</xdr:rowOff>
    </xdr:from>
    <xdr:to>
      <xdr:col>8</xdr:col>
      <xdr:colOff>2124074</xdr:colOff>
      <xdr:row>15</xdr:row>
      <xdr:rowOff>1799143</xdr:rowOff>
    </xdr:to>
    <xdr:pic>
      <xdr:nvPicPr>
        <xdr:cNvPr id="8" name="图片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5757846" y="12382500"/>
          <a:ext cx="853753" cy="1770568"/>
        </a:xfrm>
        <a:prstGeom prst="rect">
          <a:avLst/>
        </a:prstGeom>
      </xdr:spPr>
    </xdr:pic>
    <xdr:clientData/>
  </xdr:twoCellAnchor>
  <xdr:twoCellAnchor editAs="oneCell">
    <xdr:from>
      <xdr:col>8</xdr:col>
      <xdr:colOff>447674</xdr:colOff>
      <xdr:row>16</xdr:row>
      <xdr:rowOff>102710</xdr:rowOff>
    </xdr:from>
    <xdr:to>
      <xdr:col>8</xdr:col>
      <xdr:colOff>3064449</xdr:colOff>
      <xdr:row>16</xdr:row>
      <xdr:rowOff>1600200</xdr:rowOff>
    </xdr:to>
    <xdr:pic>
      <xdr:nvPicPr>
        <xdr:cNvPr id="9" name="图片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4935199" y="14323535"/>
          <a:ext cx="2616775" cy="14974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2"/>
  <sheetViews>
    <sheetView tabSelected="1" workbookViewId="0">
      <pane ySplit="7" topLeftCell="A14" activePane="bottomLeft" state="frozen"/>
      <selection pane="bottomLeft" activeCell="F17" sqref="F17"/>
    </sheetView>
  </sheetViews>
  <sheetFormatPr defaultColWidth="9" defaultRowHeight="14.25" x14ac:dyDescent="0.15"/>
  <cols>
    <col min="1" max="1" width="11.875" style="3" customWidth="1"/>
    <col min="2" max="2" width="17.5" style="4" customWidth="1"/>
    <col min="3" max="3" width="20.875" style="4" customWidth="1"/>
    <col min="4" max="4" width="27" style="44" customWidth="1"/>
    <col min="5" max="5" width="22.125" style="2" customWidth="1"/>
    <col min="6" max="6" width="38.375" style="2" customWidth="1"/>
    <col min="7" max="7" width="38.875" style="2" customWidth="1"/>
    <col min="8" max="8" width="13.5" style="2" customWidth="1"/>
    <col min="9" max="9" width="44.5" style="2" customWidth="1"/>
    <col min="10" max="16384" width="9" style="2"/>
  </cols>
  <sheetData>
    <row r="1" spans="1:9" ht="16.5" customHeight="1" x14ac:dyDescent="0.15">
      <c r="A1" s="48" t="s">
        <v>22</v>
      </c>
      <c r="B1" s="49"/>
      <c r="C1" s="50"/>
      <c r="D1" s="50"/>
      <c r="E1" s="50"/>
      <c r="F1" s="50"/>
      <c r="G1" s="5" t="s">
        <v>0</v>
      </c>
      <c r="H1" s="6">
        <f>H2+H3+H4</f>
        <v>10</v>
      </c>
      <c r="I1" s="25"/>
    </row>
    <row r="2" spans="1:9" x14ac:dyDescent="0.15">
      <c r="A2" s="7" t="s">
        <v>1</v>
      </c>
      <c r="B2" s="8"/>
      <c r="C2" s="51"/>
      <c r="D2" s="51"/>
      <c r="E2" s="9" t="s">
        <v>2</v>
      </c>
      <c r="F2" s="10"/>
      <c r="G2" s="11" t="s">
        <v>3</v>
      </c>
      <c r="H2" s="12">
        <f>COUNTIF(H8:H222,"Pass")</f>
        <v>10</v>
      </c>
      <c r="I2" s="25"/>
    </row>
    <row r="3" spans="1:9" ht="16.5" customHeight="1" x14ac:dyDescent="0.15">
      <c r="A3" s="13" t="s">
        <v>4</v>
      </c>
      <c r="B3" s="8"/>
      <c r="C3" s="51"/>
      <c r="D3" s="51"/>
      <c r="E3" s="14" t="s">
        <v>5</v>
      </c>
      <c r="F3" s="15"/>
      <c r="G3" s="16" t="s">
        <v>6</v>
      </c>
      <c r="H3" s="17">
        <f>COUNTIF(H8:H222,"Fail")</f>
        <v>0</v>
      </c>
      <c r="I3" s="25"/>
    </row>
    <row r="4" spans="1:9" ht="16.5" customHeight="1" x14ac:dyDescent="0.15">
      <c r="A4" s="18" t="s">
        <v>7</v>
      </c>
      <c r="B4" s="19"/>
      <c r="C4" s="51"/>
      <c r="D4" s="51"/>
      <c r="E4" s="20" t="s">
        <v>8</v>
      </c>
      <c r="F4" s="21"/>
      <c r="G4" s="22" t="s">
        <v>9</v>
      </c>
      <c r="H4" s="23">
        <f>COUNTIF(H8:H222,"N/A")</f>
        <v>0</v>
      </c>
      <c r="I4" s="25"/>
    </row>
    <row r="5" spans="1:9" ht="16.5" customHeight="1" x14ac:dyDescent="0.15">
      <c r="A5" s="13" t="s">
        <v>10</v>
      </c>
      <c r="B5" s="8"/>
      <c r="C5" s="51"/>
      <c r="D5" s="51"/>
      <c r="E5" s="14" t="s">
        <v>11</v>
      </c>
      <c r="F5" s="24"/>
      <c r="G5" s="25"/>
      <c r="H5" s="26"/>
      <c r="I5" s="25"/>
    </row>
    <row r="6" spans="1:9" x14ac:dyDescent="0.15">
      <c r="A6" s="27" t="s">
        <v>12</v>
      </c>
      <c r="B6" s="28"/>
      <c r="C6" s="45"/>
      <c r="D6" s="46"/>
      <c r="E6" s="47"/>
      <c r="F6" s="47"/>
      <c r="G6" s="29"/>
      <c r="H6" s="26"/>
      <c r="I6" s="25"/>
    </row>
    <row r="7" spans="1:9" x14ac:dyDescent="0.15">
      <c r="A7" s="30" t="s">
        <v>13</v>
      </c>
      <c r="B7" s="30" t="s">
        <v>14</v>
      </c>
      <c r="C7" s="30" t="s">
        <v>15</v>
      </c>
      <c r="D7" s="43" t="s">
        <v>16</v>
      </c>
      <c r="E7" s="30" t="s">
        <v>17</v>
      </c>
      <c r="F7" s="30" t="s">
        <v>18</v>
      </c>
      <c r="G7" s="30" t="s">
        <v>19</v>
      </c>
      <c r="H7" s="30" t="s">
        <v>20</v>
      </c>
      <c r="I7" s="42" t="s">
        <v>21</v>
      </c>
    </row>
    <row r="8" spans="1:9" ht="130.5" customHeight="1" x14ac:dyDescent="0.15">
      <c r="A8" s="37">
        <v>1</v>
      </c>
      <c r="B8" s="52" t="s">
        <v>23</v>
      </c>
      <c r="C8" s="52" t="s">
        <v>24</v>
      </c>
      <c r="D8" s="55" t="s">
        <v>38</v>
      </c>
      <c r="E8" s="39"/>
      <c r="F8" s="38" t="s">
        <v>25</v>
      </c>
      <c r="G8" s="38" t="s">
        <v>26</v>
      </c>
      <c r="H8" s="33" t="s">
        <v>3</v>
      </c>
      <c r="I8" s="25"/>
    </row>
    <row r="9" spans="1:9" ht="135.75" customHeight="1" x14ac:dyDescent="0.15">
      <c r="A9" s="37">
        <v>2</v>
      </c>
      <c r="B9" s="53"/>
      <c r="C9" s="53"/>
      <c r="D9" s="56"/>
      <c r="E9" s="40"/>
      <c r="F9" s="38" t="s">
        <v>28</v>
      </c>
      <c r="G9" s="38" t="s">
        <v>27</v>
      </c>
      <c r="H9" s="33" t="s">
        <v>3</v>
      </c>
      <c r="I9" s="36"/>
    </row>
    <row r="10" spans="1:9" ht="133.5" customHeight="1" x14ac:dyDescent="0.15">
      <c r="A10" s="37">
        <v>3</v>
      </c>
      <c r="B10" s="53"/>
      <c r="C10" s="53"/>
      <c r="D10" s="56"/>
      <c r="E10" s="40"/>
      <c r="F10" s="38" t="s">
        <v>29</v>
      </c>
      <c r="G10" s="38" t="s">
        <v>27</v>
      </c>
      <c r="H10" s="33" t="s">
        <v>3</v>
      </c>
      <c r="I10" s="25"/>
    </row>
    <row r="11" spans="1:9" ht="126" customHeight="1" x14ac:dyDescent="0.15">
      <c r="A11" s="37">
        <v>4</v>
      </c>
      <c r="B11" s="54"/>
      <c r="C11" s="54"/>
      <c r="D11" s="57"/>
      <c r="E11" s="40"/>
      <c r="F11" s="38" t="s">
        <v>30</v>
      </c>
      <c r="G11" s="38" t="s">
        <v>27</v>
      </c>
      <c r="H11" s="33" t="s">
        <v>3</v>
      </c>
      <c r="I11" s="25"/>
    </row>
    <row r="12" spans="1:9" ht="138.75" customHeight="1" x14ac:dyDescent="0.15">
      <c r="A12" s="37">
        <v>5</v>
      </c>
      <c r="B12" s="52" t="s">
        <v>39</v>
      </c>
      <c r="C12" s="52" t="s">
        <v>40</v>
      </c>
      <c r="D12" s="55" t="s">
        <v>37</v>
      </c>
      <c r="E12" s="40"/>
      <c r="F12" s="38" t="s">
        <v>31</v>
      </c>
      <c r="G12" s="38" t="s">
        <v>42</v>
      </c>
      <c r="H12" s="33" t="s">
        <v>3</v>
      </c>
      <c r="I12" s="32"/>
    </row>
    <row r="13" spans="1:9" ht="30.75" customHeight="1" x14ac:dyDescent="0.15">
      <c r="A13" s="37">
        <v>6</v>
      </c>
      <c r="B13" s="53"/>
      <c r="C13" s="53"/>
      <c r="D13" s="56"/>
      <c r="E13" s="40"/>
      <c r="F13" s="38" t="s">
        <v>32</v>
      </c>
      <c r="G13" s="38" t="s">
        <v>41</v>
      </c>
      <c r="H13" s="33" t="s">
        <v>3</v>
      </c>
      <c r="I13" s="32"/>
    </row>
    <row r="14" spans="1:9" ht="140.25" customHeight="1" x14ac:dyDescent="0.15">
      <c r="A14" s="37">
        <v>7</v>
      </c>
      <c r="B14" s="53"/>
      <c r="C14" s="53"/>
      <c r="D14" s="56"/>
      <c r="E14" s="40"/>
      <c r="F14" s="38" t="s">
        <v>33</v>
      </c>
      <c r="G14" s="38" t="s">
        <v>43</v>
      </c>
      <c r="H14" s="33" t="s">
        <v>3</v>
      </c>
      <c r="I14" s="32"/>
    </row>
    <row r="15" spans="1:9" ht="28.5" x14ac:dyDescent="0.15">
      <c r="A15" s="37">
        <v>8</v>
      </c>
      <c r="B15" s="53"/>
      <c r="C15" s="53"/>
      <c r="D15" s="56"/>
      <c r="E15" s="41"/>
      <c r="F15" s="38" t="s">
        <v>34</v>
      </c>
      <c r="G15" s="38" t="s">
        <v>41</v>
      </c>
      <c r="H15" s="33" t="s">
        <v>3</v>
      </c>
      <c r="I15" s="32"/>
    </row>
    <row r="16" spans="1:9" ht="147" customHeight="1" x14ac:dyDescent="0.15">
      <c r="A16" s="37">
        <v>9</v>
      </c>
      <c r="B16" s="53"/>
      <c r="C16" s="53"/>
      <c r="D16" s="56"/>
      <c r="E16" s="35"/>
      <c r="F16" s="38" t="s">
        <v>36</v>
      </c>
      <c r="G16" s="38" t="s">
        <v>44</v>
      </c>
      <c r="H16" s="33" t="s">
        <v>3</v>
      </c>
      <c r="I16" s="32"/>
    </row>
    <row r="17" spans="1:9" ht="137.25" customHeight="1" x14ac:dyDescent="0.15">
      <c r="A17" s="37">
        <v>10</v>
      </c>
      <c r="B17" s="54"/>
      <c r="C17" s="54"/>
      <c r="D17" s="57"/>
      <c r="E17" s="35"/>
      <c r="F17" s="38" t="s">
        <v>35</v>
      </c>
      <c r="G17" s="38" t="s">
        <v>45</v>
      </c>
      <c r="H17" s="33" t="s">
        <v>3</v>
      </c>
      <c r="I17" s="32"/>
    </row>
    <row r="18" spans="1:9" x14ac:dyDescent="0.15">
      <c r="A18" s="31"/>
      <c r="B18" s="34"/>
      <c r="C18" s="34"/>
      <c r="D18" s="34"/>
      <c r="E18" s="35"/>
      <c r="F18" s="35"/>
      <c r="G18" s="35"/>
      <c r="H18" s="33"/>
      <c r="I18" s="32"/>
    </row>
    <row r="19" spans="1:9" x14ac:dyDescent="0.15">
      <c r="A19" s="31"/>
      <c r="B19" s="34"/>
      <c r="C19" s="34"/>
      <c r="D19" s="34"/>
      <c r="E19" s="35"/>
      <c r="F19" s="35"/>
      <c r="G19" s="35"/>
      <c r="H19" s="33"/>
      <c r="I19" s="32"/>
    </row>
    <row r="20" spans="1:9" x14ac:dyDescent="0.15">
      <c r="A20" s="31"/>
      <c r="B20" s="34"/>
      <c r="C20" s="34"/>
      <c r="D20" s="34"/>
      <c r="E20" s="35"/>
      <c r="F20" s="35"/>
      <c r="G20" s="35"/>
      <c r="H20" s="33"/>
      <c r="I20" s="32"/>
    </row>
    <row r="21" spans="1:9" x14ac:dyDescent="0.15">
      <c r="A21" s="31"/>
      <c r="B21" s="34"/>
      <c r="C21" s="34"/>
      <c r="D21" s="34"/>
      <c r="E21" s="35"/>
      <c r="F21" s="35"/>
      <c r="G21" s="35"/>
      <c r="H21" s="33"/>
      <c r="I21" s="32"/>
    </row>
    <row r="22" spans="1:9" x14ac:dyDescent="0.15">
      <c r="A22" s="31"/>
      <c r="B22" s="34"/>
      <c r="C22" s="34"/>
      <c r="D22" s="34"/>
      <c r="E22" s="35"/>
      <c r="F22" s="35"/>
      <c r="G22" s="35"/>
      <c r="H22" s="33"/>
      <c r="I22" s="32"/>
    </row>
    <row r="23" spans="1:9" x14ac:dyDescent="0.15">
      <c r="A23" s="31"/>
      <c r="B23" s="34"/>
      <c r="C23" s="34"/>
      <c r="D23" s="34"/>
      <c r="E23" s="35"/>
      <c r="F23" s="35"/>
      <c r="G23" s="35"/>
      <c r="H23" s="33"/>
      <c r="I23" s="32"/>
    </row>
    <row r="24" spans="1:9" x14ac:dyDescent="0.15">
      <c r="A24" s="31"/>
      <c r="B24" s="34"/>
      <c r="C24" s="34"/>
      <c r="D24" s="34"/>
      <c r="E24" s="35"/>
      <c r="F24" s="35"/>
      <c r="G24" s="35"/>
      <c r="H24" s="33"/>
      <c r="I24" s="32"/>
    </row>
    <row r="25" spans="1:9" x14ac:dyDescent="0.15">
      <c r="A25" s="31"/>
      <c r="B25" s="34"/>
      <c r="C25" s="34"/>
      <c r="D25" s="34"/>
      <c r="E25" s="35"/>
      <c r="F25" s="35"/>
      <c r="G25" s="35"/>
      <c r="H25" s="33"/>
      <c r="I25" s="32"/>
    </row>
    <row r="26" spans="1:9" x14ac:dyDescent="0.15">
      <c r="A26" s="31"/>
      <c r="B26" s="34"/>
      <c r="C26" s="34"/>
      <c r="D26" s="34"/>
      <c r="E26" s="35"/>
      <c r="F26" s="35"/>
      <c r="G26" s="35"/>
      <c r="H26" s="33"/>
      <c r="I26" s="32"/>
    </row>
    <row r="27" spans="1:9" x14ac:dyDescent="0.15">
      <c r="A27" s="31"/>
      <c r="B27" s="34"/>
      <c r="C27" s="34"/>
      <c r="D27" s="34"/>
      <c r="E27" s="35"/>
      <c r="F27" s="35"/>
      <c r="G27" s="35"/>
      <c r="H27" s="33"/>
      <c r="I27" s="32"/>
    </row>
    <row r="28" spans="1:9" x14ac:dyDescent="0.15">
      <c r="A28" s="31"/>
      <c r="B28" s="34"/>
      <c r="C28" s="34"/>
      <c r="D28" s="34"/>
      <c r="E28" s="35"/>
      <c r="F28" s="35"/>
      <c r="G28" s="35"/>
      <c r="H28" s="33"/>
      <c r="I28" s="32"/>
    </row>
    <row r="29" spans="1:9" x14ac:dyDescent="0.15">
      <c r="A29" s="31"/>
      <c r="B29" s="34"/>
      <c r="C29" s="34"/>
      <c r="D29" s="34"/>
      <c r="E29" s="35"/>
      <c r="F29" s="35"/>
      <c r="G29" s="35"/>
      <c r="H29" s="33"/>
      <c r="I29" s="32"/>
    </row>
    <row r="30" spans="1:9" x14ac:dyDescent="0.15">
      <c r="A30" s="31"/>
      <c r="B30" s="34"/>
      <c r="C30" s="34"/>
      <c r="D30" s="34"/>
      <c r="E30" s="35"/>
      <c r="F30" s="35"/>
      <c r="G30" s="35"/>
      <c r="H30" s="33"/>
      <c r="I30" s="32"/>
    </row>
    <row r="31" spans="1:9" x14ac:dyDescent="0.15">
      <c r="A31" s="31"/>
      <c r="B31" s="34"/>
      <c r="C31" s="34"/>
      <c r="D31" s="34"/>
      <c r="E31" s="35"/>
      <c r="F31" s="35"/>
      <c r="G31" s="35"/>
      <c r="H31" s="33"/>
      <c r="I31" s="32"/>
    </row>
    <row r="32" spans="1:9" x14ac:dyDescent="0.15">
      <c r="A32" s="31"/>
      <c r="B32" s="34"/>
      <c r="C32" s="34"/>
      <c r="D32" s="34"/>
      <c r="E32" s="35"/>
      <c r="F32" s="35"/>
      <c r="G32" s="35"/>
      <c r="H32" s="33"/>
      <c r="I32" s="32"/>
    </row>
    <row r="33" spans="1:9" x14ac:dyDescent="0.15">
      <c r="A33" s="31"/>
      <c r="B33" s="34"/>
      <c r="C33" s="34"/>
      <c r="D33" s="34"/>
      <c r="E33" s="35"/>
      <c r="F33" s="35"/>
      <c r="G33" s="35"/>
      <c r="H33" s="33"/>
      <c r="I33" s="32"/>
    </row>
    <row r="34" spans="1:9" x14ac:dyDescent="0.15">
      <c r="A34" s="31"/>
      <c r="B34" s="34"/>
      <c r="C34" s="34"/>
      <c r="D34" s="34"/>
      <c r="E34" s="35"/>
      <c r="F34" s="35"/>
      <c r="G34" s="35"/>
      <c r="H34" s="33"/>
      <c r="I34" s="32"/>
    </row>
    <row r="35" spans="1:9" x14ac:dyDescent="0.15">
      <c r="A35" s="31"/>
      <c r="B35" s="34"/>
      <c r="C35" s="34"/>
      <c r="D35" s="34"/>
      <c r="E35" s="35"/>
      <c r="F35" s="35"/>
      <c r="G35" s="35"/>
      <c r="H35" s="33"/>
      <c r="I35" s="32"/>
    </row>
    <row r="36" spans="1:9" x14ac:dyDescent="0.15">
      <c r="A36" s="31"/>
      <c r="B36" s="34"/>
      <c r="C36" s="34"/>
      <c r="D36" s="34"/>
      <c r="E36" s="35"/>
      <c r="F36" s="35"/>
      <c r="G36" s="35"/>
      <c r="H36" s="33"/>
      <c r="I36" s="32"/>
    </row>
    <row r="37" spans="1:9" x14ac:dyDescent="0.15">
      <c r="A37" s="31"/>
      <c r="B37" s="34"/>
      <c r="C37" s="34"/>
      <c r="D37" s="34"/>
      <c r="E37" s="35"/>
      <c r="F37" s="35"/>
      <c r="G37" s="35"/>
      <c r="H37" s="33"/>
      <c r="I37" s="32"/>
    </row>
    <row r="38" spans="1:9" x14ac:dyDescent="0.15">
      <c r="A38" s="31"/>
      <c r="B38" s="34"/>
      <c r="C38" s="34"/>
      <c r="D38" s="34"/>
      <c r="E38" s="35"/>
      <c r="F38" s="35"/>
      <c r="G38" s="35"/>
      <c r="H38" s="33"/>
      <c r="I38" s="32"/>
    </row>
    <row r="39" spans="1:9" x14ac:dyDescent="0.15">
      <c r="A39" s="31"/>
      <c r="B39" s="34"/>
      <c r="C39" s="34"/>
      <c r="D39" s="34"/>
      <c r="E39" s="35"/>
      <c r="F39" s="35"/>
      <c r="G39" s="35"/>
      <c r="H39" s="33"/>
      <c r="I39" s="32"/>
    </row>
    <row r="40" spans="1:9" x14ac:dyDescent="0.15">
      <c r="A40" s="31"/>
      <c r="B40" s="34"/>
      <c r="C40" s="34"/>
      <c r="D40" s="34"/>
      <c r="E40" s="35"/>
      <c r="F40" s="35"/>
      <c r="G40" s="35"/>
      <c r="H40" s="33"/>
      <c r="I40" s="32"/>
    </row>
    <row r="41" spans="1:9" x14ac:dyDescent="0.15">
      <c r="A41" s="31"/>
      <c r="B41" s="34"/>
      <c r="C41" s="34"/>
      <c r="D41" s="34"/>
      <c r="E41" s="35"/>
      <c r="F41" s="35"/>
      <c r="G41" s="35"/>
      <c r="H41" s="33"/>
      <c r="I41" s="32"/>
    </row>
    <row r="42" spans="1:9" x14ac:dyDescent="0.15">
      <c r="A42" s="31"/>
      <c r="B42" s="34"/>
      <c r="C42" s="34"/>
      <c r="D42" s="34"/>
      <c r="E42" s="35"/>
      <c r="F42" s="35"/>
      <c r="G42" s="35"/>
      <c r="H42" s="33"/>
      <c r="I42" s="32"/>
    </row>
    <row r="43" spans="1:9" x14ac:dyDescent="0.15">
      <c r="A43" s="31"/>
      <c r="B43" s="34"/>
      <c r="C43" s="34"/>
      <c r="D43" s="34"/>
      <c r="E43" s="35"/>
      <c r="F43" s="35"/>
      <c r="G43" s="35"/>
      <c r="H43" s="33"/>
      <c r="I43" s="32"/>
    </row>
    <row r="44" spans="1:9" x14ac:dyDescent="0.15">
      <c r="A44" s="31"/>
      <c r="B44" s="34"/>
      <c r="C44" s="34"/>
      <c r="D44" s="34"/>
      <c r="E44" s="35"/>
      <c r="F44" s="35"/>
      <c r="G44" s="35"/>
      <c r="H44" s="33"/>
      <c r="I44" s="32"/>
    </row>
    <row r="45" spans="1:9" x14ac:dyDescent="0.15">
      <c r="A45" s="31"/>
      <c r="B45" s="34"/>
      <c r="C45" s="34"/>
      <c r="D45" s="34"/>
      <c r="E45" s="35"/>
      <c r="F45" s="35"/>
      <c r="G45" s="35"/>
      <c r="H45" s="33"/>
      <c r="I45" s="32"/>
    </row>
    <row r="46" spans="1:9" x14ac:dyDescent="0.15">
      <c r="A46" s="31"/>
      <c r="B46" s="34"/>
      <c r="C46" s="34"/>
      <c r="D46" s="34"/>
      <c r="E46" s="35"/>
      <c r="F46" s="35"/>
      <c r="G46" s="35"/>
      <c r="H46" s="33"/>
      <c r="I46" s="32"/>
    </row>
    <row r="47" spans="1:9" x14ac:dyDescent="0.15">
      <c r="A47" s="31"/>
      <c r="B47" s="34"/>
      <c r="C47" s="34"/>
      <c r="D47" s="34"/>
      <c r="E47" s="35"/>
      <c r="F47" s="35"/>
      <c r="G47" s="35"/>
      <c r="H47" s="33"/>
      <c r="I47" s="32"/>
    </row>
    <row r="48" spans="1:9" x14ac:dyDescent="0.15">
      <c r="A48" s="31"/>
      <c r="B48" s="34"/>
      <c r="C48" s="34"/>
      <c r="D48" s="34"/>
      <c r="E48" s="35"/>
      <c r="F48" s="35"/>
      <c r="G48" s="35"/>
      <c r="H48" s="33"/>
      <c r="I48" s="32"/>
    </row>
    <row r="49" spans="1:9" x14ac:dyDescent="0.15">
      <c r="A49" s="31"/>
      <c r="B49" s="34"/>
      <c r="C49" s="34"/>
      <c r="D49" s="34"/>
      <c r="E49" s="35"/>
      <c r="F49" s="35"/>
      <c r="G49" s="35"/>
      <c r="H49" s="33"/>
      <c r="I49" s="32"/>
    </row>
    <row r="50" spans="1:9" x14ac:dyDescent="0.15">
      <c r="A50" s="31"/>
      <c r="B50" s="34"/>
      <c r="C50" s="34"/>
      <c r="D50" s="34"/>
      <c r="E50" s="35"/>
      <c r="F50" s="35"/>
      <c r="G50" s="35"/>
      <c r="H50" s="33"/>
      <c r="I50" s="32"/>
    </row>
    <row r="51" spans="1:9" x14ac:dyDescent="0.15">
      <c r="A51" s="31"/>
      <c r="B51" s="34"/>
      <c r="C51" s="34"/>
      <c r="D51" s="34"/>
      <c r="E51" s="35"/>
      <c r="F51" s="35"/>
      <c r="G51" s="35"/>
      <c r="H51" s="33"/>
      <c r="I51" s="32"/>
    </row>
    <row r="52" spans="1:9" x14ac:dyDescent="0.15">
      <c r="A52" s="31"/>
      <c r="B52" s="34"/>
      <c r="C52" s="34"/>
      <c r="D52" s="34"/>
      <c r="E52" s="35"/>
      <c r="F52" s="35"/>
      <c r="G52" s="35"/>
      <c r="H52" s="33"/>
      <c r="I52" s="32"/>
    </row>
  </sheetData>
  <mergeCells count="12">
    <mergeCell ref="B12:B17"/>
    <mergeCell ref="B8:B11"/>
    <mergeCell ref="C8:C11"/>
    <mergeCell ref="D8:D11"/>
    <mergeCell ref="C12:C17"/>
    <mergeCell ref="D12:D17"/>
    <mergeCell ref="C6:F6"/>
    <mergeCell ref="A1:F1"/>
    <mergeCell ref="C2:D2"/>
    <mergeCell ref="C3:D3"/>
    <mergeCell ref="C4:D4"/>
    <mergeCell ref="C5:D5"/>
  </mergeCells>
  <phoneticPr fontId="14" type="noConversion"/>
  <conditionalFormatting sqref="H8:H52">
    <cfRule type="cellIs" dxfId="2" priority="1" stopIfTrue="1" operator="equal">
      <formula>"N/A"</formula>
    </cfRule>
    <cfRule type="cellIs" dxfId="1" priority="34" stopIfTrue="1" operator="equal">
      <formula>"Fail"</formula>
    </cfRule>
    <cfRule type="cellIs" dxfId="0" priority="67" stopIfTrue="1" operator="equal">
      <formula>"Pass"</formula>
    </cfRule>
  </conditionalFormatting>
  <dataValidations count="1">
    <dataValidation type="list" allowBlank="1" showInputMessage="1" showErrorMessage="1" sqref="H8:H52">
      <formula1>$G$2:$G$4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ColWidth="9" defaultRowHeight="13.5" x14ac:dyDescent="0.15"/>
  <cols>
    <col min="3" max="3" width="9.25" customWidth="1"/>
  </cols>
  <sheetData>
    <row r="1" spans="1:14" x14ac:dyDescent="0.15">
      <c r="C1" s="58"/>
      <c r="D1" s="58"/>
      <c r="E1" s="58"/>
      <c r="F1" s="58"/>
      <c r="G1" s="58"/>
      <c r="H1" s="58"/>
      <c r="I1" s="58"/>
      <c r="J1" s="58"/>
      <c r="K1" s="58"/>
      <c r="L1" s="1"/>
      <c r="M1" s="1"/>
      <c r="N1" s="1"/>
    </row>
    <row r="2" spans="1:14" x14ac:dyDescent="0.15">
      <c r="A2" s="59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</row>
    <row r="4" spans="1:14" x14ac:dyDescent="0.15">
      <c r="A4" s="60"/>
      <c r="B4" s="61"/>
      <c r="C4" s="61"/>
      <c r="D4" s="61"/>
      <c r="E4" s="61"/>
      <c r="F4" s="61"/>
      <c r="G4" s="61"/>
      <c r="H4" s="61"/>
      <c r="I4" s="61"/>
      <c r="J4" s="61"/>
      <c r="K4" s="61"/>
      <c r="L4" s="61"/>
      <c r="M4" s="61"/>
    </row>
  </sheetData>
  <mergeCells count="3">
    <mergeCell ref="C1:K1"/>
    <mergeCell ref="A2:N2"/>
    <mergeCell ref="A4:M4"/>
  </mergeCells>
  <phoneticPr fontId="18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comments xmlns="https://web.wps.cn/et/2018/main" xmlns:s="http://schemas.openxmlformats.org/spreadsheetml/2006/main">
  <commentList sheetStid="3">
    <comment s:ref="B5" rgbClr="EFC954"/>
    <comment s:ref="D16" rgbClr="EFC954"/>
  </commentList>
</comments>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测试用例</vt:lpstr>
      <vt:lpstr>需求迭代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IGG</dc:creator>
  <cp:lastModifiedBy>Administrator</cp:lastModifiedBy>
  <dcterms:created xsi:type="dcterms:W3CDTF">2022-02-14T09:35:00Z</dcterms:created>
  <dcterms:modified xsi:type="dcterms:W3CDTF">2025-12-01T13:21:06Z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6F315210BDF6443A8166CB51FAFDA0A3_13</vt:lpwstr>
  </property>
  <property fmtid="{D5CDD505-2E9C-101B-9397-08002B2CF9AE}" pid="3" name="KSOProductBuildVer">
    <vt:lpwstr>2052-12.1.0.21915</vt:lpwstr>
  </property>
</Properties>
</file>