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xr:revisionPtr revIDLastSave="1" documentId="11_3C4B81096009513D091E7D417421AA41C3408D47" xr6:coauthVersionLast="47" xr6:coauthVersionMax="47" xr10:uidLastSave="{D3C13EF1-E337-47D0-8046-C86B73421377}"/>
  <bookViews>
    <workbookView xWindow="0" yWindow="0" windowWidth="27945" windowHeight="12255" xr2:uid="{00000000-000D-0000-FFFF-FFFF00000000}"/>
  </bookViews>
  <sheets>
    <sheet name="新增玩家行为查询需求" sheetId="1" r:id="rId1"/>
    <sheet name="功能位置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  <c r="G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9" authorId="0" shapeId="0" xr:uid="{00000000-0006-0000-0000-000001000000}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 shapeId="0" xr:uid="{00000000-0006-0000-0000-000002000000}">
      <text>
        <r>
          <rPr>
            <sz val="10"/>
            <rFont val="宋体"/>
            <charset val="134"/>
          </rPr>
          <t>若无该模块将自动创建</t>
        </r>
      </text>
    </comment>
    <comment ref="E9" authorId="0" shapeId="0" xr:uid="{00000000-0006-0000-0000-000003000000}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 shapeId="0" xr:uid="{00000000-0006-0000-0000-000004000000}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<sst xmlns="http://schemas.openxmlformats.org/spreadsheetml/2006/main" count="152" uniqueCount="89">
  <si>
    <t>新增玩家行为查询需求-测试用例</t>
  </si>
  <si>
    <t>测试总数量</t>
  </si>
  <si>
    <t>测试平台</t>
  </si>
  <si>
    <t>账服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</si>
  <si>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</si>
  <si>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</si>
  <si>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</si>
  <si>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</si>
  <si>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</si>
  <si>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</si>
  <si>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</si>
  <si>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</si>
  <si>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</si>
  <si>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</si>
  <si>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</si>
  <si>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</si>
  <si>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</si>
  <si>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</si>
  <si>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</si>
  <si>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</si>
  <si>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</si>
  <si>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</si>
  <si>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</si>
  <si>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</si>
  <si>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新增“生涯充值次数”验证</t>
  </si>
  <si>
    <t>玩家管理/玩家行为报表</t>
  </si>
  <si>
    <t>进入列表，查看</t>
  </si>
  <si>
    <t>新增“生涯充值次数”字段</t>
  </si>
  <si>
    <t>用户既未充值也未提现过，查看</t>
  </si>
  <si>
    <t>不显示该用户</t>
  </si>
  <si>
    <t>用户仅提现过，查看</t>
  </si>
  <si>
    <t>显示0</t>
  </si>
  <si>
    <t>用户充值过，查看</t>
  </si>
  <si>
    <t>统计用户生涯充值次数，显示正确</t>
  </si>
  <si>
    <t>新增“渠道”验证</t>
  </si>
  <si>
    <t>新增“渠道”字段</t>
  </si>
  <si>
    <t>选择不同用户，查看</t>
  </si>
  <si>
    <t>显示正确的用户来源，字段同玩家列表「来源」字段，同时将玩家列表来源改为渠道</t>
  </si>
  <si>
    <t>新增“首次参与活动”验证</t>
  </si>
  <si>
    <t>新增“首次参与活动”字段</t>
  </si>
  <si>
    <t>显示-</t>
  </si>
  <si>
    <t>用户进行首次充值时有参与充值活动，查看</t>
  </si>
  <si>
    <t>展示活动类型</t>
  </si>
  <si>
    <t>用户进行首次充值时没有参与充值活动，查看</t>
  </si>
  <si>
    <t>展示否</t>
  </si>
  <si>
    <t>新增“首次到二次参与活动”验证</t>
  </si>
  <si>
    <t>新增“首次到二次参与活动”字段</t>
  </si>
  <si>
    <t>用户仅充值过一次，查看</t>
  </si>
  <si>
    <t>用户进行第二次充值时有参与充值活动，查看</t>
  </si>
  <si>
    <t>用户进行第二次充值时没有参与充值活动，查看</t>
  </si>
  <si>
    <t>新增“首次到二次是否提现过”验证</t>
  </si>
  <si>
    <t>新增“首次到二次是否提现过”字段</t>
  </si>
  <si>
    <t>用户在进行首次充值前，有提现过，查看</t>
  </si>
  <si>
    <t>用户在首次到二次充值期间，有提现过，查看类型为充值的记录</t>
  </si>
  <si>
    <t>显示是</t>
  </si>
  <si>
    <t>用户在首次到二次充值期间，没有提现过，查看类型为充值的记录</t>
  </si>
  <si>
    <t>显示否</t>
  </si>
  <si>
    <t>新增“首次到二次充值前余额”验证</t>
  </si>
  <si>
    <t>新增“首次到二次充值前余额”字段</t>
  </si>
  <si>
    <t>用户进行了第二次充值，查看</t>
  </si>
  <si>
    <t>记录首次到二次充值时，充值前的账户余额</t>
  </si>
  <si>
    <t>新增“二次到三次参与活动”验证</t>
  </si>
  <si>
    <t>新增“二次到三次参与活动”字段</t>
  </si>
  <si>
    <t>用户仅充值过一次/两次，查看</t>
  </si>
  <si>
    <t>用户进行第三次充值时有参与充值活动，查看</t>
  </si>
  <si>
    <t>用户进行第三次充值时没有参与充值活动，查看</t>
  </si>
  <si>
    <t>新增“二次到三次是否提现过”验证</t>
  </si>
  <si>
    <t>新增“二次到三次是否提现过”字段</t>
  </si>
  <si>
    <t>用户在进行首次/第二次充值前，有提现过，查看</t>
  </si>
  <si>
    <t>用户在二次到三次充值期间，有提现过，查看类型为充值的记录</t>
  </si>
  <si>
    <t>用户在二次到三次充值期间，没有提现过，查看类型为充值的记录</t>
  </si>
  <si>
    <t>新增“二次到三次充值前余额”验证</t>
  </si>
  <si>
    <t>新增“二次到三次充值前余额”字段</t>
  </si>
  <si>
    <t>用户进行了第三次充值，查看</t>
  </si>
  <si>
    <t>记录二次到三次充值时，充值前的账户余额</t>
  </si>
  <si>
    <t>新增“生涯充值次数”筛选项验证</t>
  </si>
  <si>
    <t>新增“生涯充值次数”筛选项，支持输入最小值与最大值搜索</t>
  </si>
  <si>
    <t>未输入生涯充值次数，查询</t>
  </si>
  <si>
    <t>获取正确的查询结果</t>
  </si>
  <si>
    <t>输入生涯充值次数，查询</t>
  </si>
  <si>
    <t>新增“渠道”筛选项验证</t>
  </si>
  <si>
    <t>新增“渠道”筛选项，可下拉选择渠道</t>
  </si>
  <si>
    <t>未选择渠道，查询</t>
  </si>
  <si>
    <t>选择单个渠道，查询</t>
  </si>
  <si>
    <t>选择多个渠道，查询</t>
  </si>
  <si>
    <t>导出验证</t>
  </si>
  <si>
    <t>选择本页数据，导出</t>
  </si>
  <si>
    <t>导出成功，生涯充值次数、渠道、首次参与活动、首次到二次参与活动、首次到二次是否提现过、首次到二次充值前余额、二次到三次参与活动、二次到三次是否提现过、二次到三次充值前余额均显示正确</t>
  </si>
  <si>
    <t>选择所有数据，导出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</si>
</sst>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sz val="11"/>
      <name val="宋体"/>
      <charset val="134"/>
      <scheme val="minor"/>
    </font>
    <font>
      <sz val="1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31">
    <xf numFmtId="0" fontId="0" fillId="0" borderId="0" xfId="0" applyFont="1">
      <alignment vertical="center"/>
    </xf>
    <xf numFmtId="0" fontId="1" fillId="3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46" fontId="2" fillId="4" borderId="3" xfId="1" applyNumberFormat="1" applyFont="1" applyFill="1" applyBorder="1" applyAlignment="1">
      <alignment horizontal="left" vertical="center"/>
    </xf>
    <xf numFmtId="0" fontId="4" fillId="4" borderId="2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1" applyNumberFormat="1" applyFont="1" applyFill="1" applyBorder="1" applyAlignment="1">
      <alignment horizontal="left" vertical="center"/>
    </xf>
    <xf numFmtId="0" fontId="7" fillId="4" borderId="2" xfId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3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14" fontId="2" fillId="4" borderId="4" xfId="1" applyNumberFormat="1" applyFont="1" applyFill="1" applyBorder="1" applyAlignment="1">
      <alignment horizontal="left" vertical="center"/>
    </xf>
    <xf numFmtId="14" fontId="2" fillId="4" borderId="5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6" fillId="4" borderId="5" xfId="1" applyNumberFormat="1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12" fillId="4" borderId="6" xfId="1" applyFont="1" applyFill="1" applyBorder="1" applyAlignment="1">
      <alignment horizontal="center" vertical="center"/>
    </xf>
    <xf numFmtId="0" fontId="12" fillId="4" borderId="7" xfId="1" applyFont="1" applyFill="1" applyBorder="1" applyAlignment="1">
      <alignment horizontal="center" vertical="center"/>
    </xf>
    <xf numFmtId="0" fontId="12" fillId="4" borderId="3" xfId="1" applyFont="1" applyFill="1" applyBorder="1" applyAlignment="1">
      <alignment horizontal="center" vertical="center"/>
    </xf>
  </cellXfs>
  <cellStyles count="2">
    <cellStyle name="常规" xfId="0" builtinId="0"/>
    <cellStyle name="一般 10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11</xdr:row>
      <xdr:rowOff>57150</xdr:rowOff>
    </xdr:from>
    <xdr:to>
      <xdr:col>7</xdr:col>
      <xdr:colOff>2030730</xdr:colOff>
      <xdr:row>11</xdr:row>
      <xdr:rowOff>696595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63850" y="3543300"/>
          <a:ext cx="1906905" cy="639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95250</xdr:colOff>
      <xdr:row>17</xdr:row>
      <xdr:rowOff>66675</xdr:rowOff>
    </xdr:from>
    <xdr:to>
      <xdr:col>7</xdr:col>
      <xdr:colOff>1859280</xdr:colOff>
      <xdr:row>17</xdr:row>
      <xdr:rowOff>767080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35275" y="8582025"/>
          <a:ext cx="1764030" cy="700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323850</xdr:colOff>
      <xdr:row>35</xdr:row>
      <xdr:rowOff>66675</xdr:rowOff>
    </xdr:from>
    <xdr:to>
      <xdr:col>7</xdr:col>
      <xdr:colOff>1937385</xdr:colOff>
      <xdr:row>35</xdr:row>
      <xdr:rowOff>705485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63875" y="23669625"/>
          <a:ext cx="1613535" cy="638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209550</xdr:colOff>
      <xdr:row>12</xdr:row>
      <xdr:rowOff>85725</xdr:rowOff>
    </xdr:from>
    <xdr:to>
      <xdr:col>7</xdr:col>
      <xdr:colOff>1924050</xdr:colOff>
      <xdr:row>12</xdr:row>
      <xdr:rowOff>724535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49575" y="4410075"/>
          <a:ext cx="1714500" cy="638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104775</xdr:colOff>
      <xdr:row>14</xdr:row>
      <xdr:rowOff>95250</xdr:rowOff>
    </xdr:from>
    <xdr:to>
      <xdr:col>7</xdr:col>
      <xdr:colOff>2259965</xdr:colOff>
      <xdr:row>14</xdr:row>
      <xdr:rowOff>705485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44800" y="6096000"/>
          <a:ext cx="2155190" cy="610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123825</xdr:colOff>
      <xdr:row>18</xdr:row>
      <xdr:rowOff>104775</xdr:rowOff>
    </xdr:from>
    <xdr:to>
      <xdr:col>7</xdr:col>
      <xdr:colOff>1924685</xdr:colOff>
      <xdr:row>18</xdr:row>
      <xdr:rowOff>742315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563850" y="9458325"/>
          <a:ext cx="1800860" cy="637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104775</xdr:colOff>
      <xdr:row>36</xdr:row>
      <xdr:rowOff>95250</xdr:rowOff>
    </xdr:from>
    <xdr:to>
      <xdr:col>7</xdr:col>
      <xdr:colOff>2075180</xdr:colOff>
      <xdr:row>36</xdr:row>
      <xdr:rowOff>765810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44800" y="24536400"/>
          <a:ext cx="1970405" cy="67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104775</xdr:colOff>
      <xdr:row>19</xdr:row>
      <xdr:rowOff>76200</xdr:rowOff>
    </xdr:from>
    <xdr:to>
      <xdr:col>7</xdr:col>
      <xdr:colOff>1885950</xdr:colOff>
      <xdr:row>19</xdr:row>
      <xdr:rowOff>701040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544800" y="10267950"/>
          <a:ext cx="1781175" cy="624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57150</xdr:colOff>
      <xdr:row>37</xdr:row>
      <xdr:rowOff>95250</xdr:rowOff>
    </xdr:from>
    <xdr:to>
      <xdr:col>7</xdr:col>
      <xdr:colOff>1937385</xdr:colOff>
      <xdr:row>37</xdr:row>
      <xdr:rowOff>738505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497175" y="25374600"/>
          <a:ext cx="1880235" cy="643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66675</xdr:colOff>
      <xdr:row>21</xdr:row>
      <xdr:rowOff>76200</xdr:rowOff>
    </xdr:from>
    <xdr:to>
      <xdr:col>7</xdr:col>
      <xdr:colOff>2047240</xdr:colOff>
      <xdr:row>21</xdr:row>
      <xdr:rowOff>716915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506700" y="11944350"/>
          <a:ext cx="1980565" cy="640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142875</xdr:colOff>
      <xdr:row>34</xdr:row>
      <xdr:rowOff>85725</xdr:rowOff>
    </xdr:from>
    <xdr:to>
      <xdr:col>7</xdr:col>
      <xdr:colOff>2023745</xdr:colOff>
      <xdr:row>34</xdr:row>
      <xdr:rowOff>746760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582900" y="22850475"/>
          <a:ext cx="1880870" cy="661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133350</xdr:colOff>
      <xdr:row>27</xdr:row>
      <xdr:rowOff>76200</xdr:rowOff>
    </xdr:from>
    <xdr:to>
      <xdr:col>7</xdr:col>
      <xdr:colOff>2276475</xdr:colOff>
      <xdr:row>27</xdr:row>
      <xdr:rowOff>740410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573375" y="16973550"/>
          <a:ext cx="2143125" cy="664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104775</xdr:colOff>
      <xdr:row>40</xdr:row>
      <xdr:rowOff>66675</xdr:rowOff>
    </xdr:from>
    <xdr:to>
      <xdr:col>7</xdr:col>
      <xdr:colOff>2284730</xdr:colOff>
      <xdr:row>40</xdr:row>
      <xdr:rowOff>770255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544800" y="27860625"/>
          <a:ext cx="2179955" cy="703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114300</xdr:colOff>
      <xdr:row>48</xdr:row>
      <xdr:rowOff>66675</xdr:rowOff>
    </xdr:from>
    <xdr:to>
      <xdr:col>7</xdr:col>
      <xdr:colOff>2303145</xdr:colOff>
      <xdr:row>48</xdr:row>
      <xdr:rowOff>746125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554325" y="34566225"/>
          <a:ext cx="2188845" cy="679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142875</xdr:colOff>
      <xdr:row>51</xdr:row>
      <xdr:rowOff>47625</xdr:rowOff>
    </xdr:from>
    <xdr:to>
      <xdr:col>7</xdr:col>
      <xdr:colOff>2486660</xdr:colOff>
      <xdr:row>51</xdr:row>
      <xdr:rowOff>764540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582900" y="37061775"/>
          <a:ext cx="2343785" cy="71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257175</xdr:colOff>
      <xdr:row>52</xdr:row>
      <xdr:rowOff>76200</xdr:rowOff>
    </xdr:from>
    <xdr:to>
      <xdr:col>7</xdr:col>
      <xdr:colOff>1687830</xdr:colOff>
      <xdr:row>52</xdr:row>
      <xdr:rowOff>741045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697200" y="37928550"/>
          <a:ext cx="1430655" cy="664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133350</xdr:colOff>
      <xdr:row>53</xdr:row>
      <xdr:rowOff>85725</xdr:rowOff>
    </xdr:from>
    <xdr:to>
      <xdr:col>7</xdr:col>
      <xdr:colOff>3496945</xdr:colOff>
      <xdr:row>53</xdr:row>
      <xdr:rowOff>748030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573375" y="38776275"/>
          <a:ext cx="3363595" cy="662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54</xdr:row>
      <xdr:rowOff>66675</xdr:rowOff>
    </xdr:from>
    <xdr:to>
      <xdr:col>7</xdr:col>
      <xdr:colOff>3115945</xdr:colOff>
      <xdr:row>54</xdr:row>
      <xdr:rowOff>771525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630525" y="39595425"/>
          <a:ext cx="2925445" cy="704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4" workbookViewId="0">
      <selection activeCell="K6" activeCellId="1" sqref="B10:B13 K6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3.375" customWidth="1"/>
    <col min="6" max="6" width="50.75" customWidth="1"/>
    <col min="7" max="7" width="12.625" customWidth="1"/>
    <col min="8" max="8" width="54.875" customWidth="1"/>
    <col min="9" max="9" width="14.75" customWidth="1"/>
  </cols>
  <sheetData>
    <row r="1" spans="1:9" ht="16.5">
      <c r="A1" s="19" t="s">
        <v>0</v>
      </c>
      <c r="B1" s="20"/>
      <c r="C1" s="20"/>
      <c r="D1" s="20"/>
      <c r="E1" s="20"/>
      <c r="F1" s="1" t="s">
        <v>1</v>
      </c>
      <c r="G1" s="2">
        <f>G2+G3+G4</f>
        <v>12</v>
      </c>
    </row>
    <row r="2" spans="1:9" ht="16.5">
      <c r="A2" s="3" t="s">
        <v>2</v>
      </c>
      <c r="B2" s="21" t="s">
        <v>3</v>
      </c>
      <c r="C2" s="22"/>
      <c r="D2" s="3" t="s">
        <v>4</v>
      </c>
      <c r="E2" s="4"/>
      <c r="F2" s="5" t="s">
        <v>5</v>
      </c>
      <c r="G2" s="5">
        <f>COUNTIF(G9:G55,"Pass")</f>
        <v>12</v>
      </c>
    </row>
    <row r="3" spans="1:9" ht="16.5">
      <c r="A3" s="3" t="s">
        <v>6</v>
      </c>
      <c r="B3" s="23"/>
      <c r="C3" s="24"/>
      <c r="D3" s="6" t="s">
        <v>7</v>
      </c>
      <c r="E3" s="7"/>
      <c r="F3" s="8" t="s">
        <v>8</v>
      </c>
      <c r="G3" s="8">
        <f>COUNTIF(G9:G55,"Fail")</f>
        <v>0</v>
      </c>
    </row>
    <row r="4" spans="1:9" ht="16.5">
      <c r="A4" s="3" t="s">
        <v>9</v>
      </c>
      <c r="B4" s="21"/>
      <c r="C4" s="22"/>
      <c r="D4" s="9" t="s">
        <v>10</v>
      </c>
      <c r="E4" s="10"/>
      <c r="F4" s="11" t="s">
        <v>11</v>
      </c>
      <c r="G4" s="11">
        <f>COUNTIF(G9:G55,"N/A")</f>
        <v>0</v>
      </c>
    </row>
    <row r="5" spans="1:9" ht="16.5">
      <c r="A5" s="3" t="s">
        <v>12</v>
      </c>
      <c r="B5" s="21"/>
      <c r="C5" s="22"/>
      <c r="D5" s="6" t="s">
        <v>13</v>
      </c>
      <c r="E5" s="10"/>
      <c r="F5" s="12"/>
      <c r="G5" s="12"/>
    </row>
    <row r="6" spans="1:9" ht="14.25">
      <c r="A6" s="3" t="s">
        <v>14</v>
      </c>
      <c r="B6" s="25"/>
      <c r="C6" s="25"/>
      <c r="D6" s="25"/>
      <c r="E6" s="25"/>
      <c r="F6" s="13"/>
      <c r="G6" s="12"/>
    </row>
    <row r="9" spans="1:9" ht="18.75">
      <c r="A9" s="14" t="s">
        <v>15</v>
      </c>
      <c r="B9" s="14" t="s">
        <v>16</v>
      </c>
      <c r="C9" s="14" t="s">
        <v>17</v>
      </c>
      <c r="D9" s="14" t="s">
        <v>18</v>
      </c>
      <c r="E9" s="14" t="s">
        <v>19</v>
      </c>
      <c r="F9" s="14" t="s">
        <v>20</v>
      </c>
      <c r="G9" s="14" t="s">
        <v>21</v>
      </c>
      <c r="H9" s="14" t="s">
        <v>22</v>
      </c>
      <c r="I9" s="14" t="s">
        <v>23</v>
      </c>
    </row>
    <row r="10" spans="1:9" ht="66" customHeight="1">
      <c r="A10" s="26">
        <v>1</v>
      </c>
      <c r="B10" s="27" t="s">
        <v>24</v>
      </c>
      <c r="C10" s="27" t="s">
        <v>25</v>
      </c>
      <c r="D10" s="27"/>
      <c r="E10" s="15" t="s">
        <v>26</v>
      </c>
      <c r="F10" s="15" t="s">
        <v>27</v>
      </c>
      <c r="G10" s="28" t="s">
        <v>5</v>
      </c>
      <c r="H10" s="16"/>
      <c r="I10" s="27"/>
    </row>
    <row r="11" spans="1:9" ht="66" customHeight="1">
      <c r="A11" s="26"/>
      <c r="B11" s="27"/>
      <c r="C11" s="27"/>
      <c r="D11" s="27"/>
      <c r="E11" s="15" t="s">
        <v>28</v>
      </c>
      <c r="F11" s="15" t="s">
        <v>29</v>
      </c>
      <c r="G11" s="29"/>
      <c r="H11" s="17"/>
      <c r="I11" s="27"/>
    </row>
    <row r="12" spans="1:9" ht="66" customHeight="1">
      <c r="A12" s="26"/>
      <c r="B12" s="27"/>
      <c r="C12" s="27"/>
      <c r="D12" s="27"/>
      <c r="E12" s="15" t="s">
        <v>30</v>
      </c>
      <c r="F12" s="15" t="s">
        <v>31</v>
      </c>
      <c r="G12" s="29"/>
      <c r="H12" s="17"/>
      <c r="I12" s="27"/>
    </row>
    <row r="13" spans="1:9" ht="66" customHeight="1">
      <c r="A13" s="26"/>
      <c r="B13" s="27"/>
      <c r="C13" s="27"/>
      <c r="D13" s="27"/>
      <c r="E13" s="15" t="s">
        <v>32</v>
      </c>
      <c r="F13" s="15" t="s">
        <v>33</v>
      </c>
      <c r="G13" s="30"/>
      <c r="H13" s="17"/>
      <c r="I13" s="27"/>
    </row>
    <row r="14" spans="1:9" ht="66" customHeight="1">
      <c r="A14" s="26">
        <v>2</v>
      </c>
      <c r="B14" s="27" t="s">
        <v>34</v>
      </c>
      <c r="C14" s="27" t="s">
        <v>25</v>
      </c>
      <c r="D14" s="27"/>
      <c r="E14" s="15" t="s">
        <v>26</v>
      </c>
      <c r="F14" s="15" t="s">
        <v>35</v>
      </c>
      <c r="G14" s="28" t="s">
        <v>5</v>
      </c>
      <c r="H14" s="16"/>
      <c r="I14" s="27"/>
    </row>
    <row r="15" spans="1:9" ht="66" customHeight="1">
      <c r="A15" s="26"/>
      <c r="B15" s="27"/>
      <c r="C15" s="27"/>
      <c r="D15" s="27"/>
      <c r="E15" s="15" t="s">
        <v>36</v>
      </c>
      <c r="F15" s="15" t="s">
        <v>37</v>
      </c>
      <c r="G15" s="29"/>
      <c r="H15" s="17"/>
      <c r="I15" s="27"/>
    </row>
    <row r="16" spans="1:9" ht="66" customHeight="1">
      <c r="A16" s="26">
        <v>3</v>
      </c>
      <c r="B16" s="27" t="s">
        <v>38</v>
      </c>
      <c r="C16" s="27" t="s">
        <v>25</v>
      </c>
      <c r="D16" s="27"/>
      <c r="E16" s="15" t="s">
        <v>26</v>
      </c>
      <c r="F16" s="15" t="s">
        <v>39</v>
      </c>
      <c r="G16" s="28" t="s">
        <v>5</v>
      </c>
      <c r="H16" s="16"/>
      <c r="I16" s="27"/>
    </row>
    <row r="17" spans="1:9" ht="66" customHeight="1">
      <c r="A17" s="26"/>
      <c r="B17" s="27"/>
      <c r="C17" s="27"/>
      <c r="D17" s="27"/>
      <c r="E17" s="15" t="s">
        <v>28</v>
      </c>
      <c r="F17" s="15" t="s">
        <v>29</v>
      </c>
      <c r="G17" s="29"/>
      <c r="H17" s="17"/>
      <c r="I17" s="27"/>
    </row>
    <row r="18" spans="1:9" ht="66" customHeight="1">
      <c r="A18" s="26"/>
      <c r="B18" s="27"/>
      <c r="C18" s="27"/>
      <c r="D18" s="27"/>
      <c r="E18" s="15" t="s">
        <v>30</v>
      </c>
      <c r="F18" s="15" t="s">
        <v>40</v>
      </c>
      <c r="G18" s="29"/>
      <c r="H18" s="17"/>
      <c r="I18" s="27"/>
    </row>
    <row r="19" spans="1:9" ht="66" customHeight="1">
      <c r="A19" s="26"/>
      <c r="B19" s="27"/>
      <c r="C19" s="27"/>
      <c r="D19" s="27"/>
      <c r="E19" s="15" t="s">
        <v>41</v>
      </c>
      <c r="F19" s="15" t="s">
        <v>42</v>
      </c>
      <c r="G19" s="29"/>
      <c r="H19" s="17"/>
      <c r="I19" s="27"/>
    </row>
    <row r="20" spans="1:9" ht="66" customHeight="1">
      <c r="A20" s="26"/>
      <c r="B20" s="27"/>
      <c r="C20" s="27"/>
      <c r="D20" s="27"/>
      <c r="E20" s="15" t="s">
        <v>43</v>
      </c>
      <c r="F20" s="15" t="s">
        <v>44</v>
      </c>
      <c r="G20" s="30"/>
      <c r="H20" s="17"/>
      <c r="I20" s="27"/>
    </row>
    <row r="21" spans="1:9" ht="66" customHeight="1">
      <c r="A21" s="26">
        <v>4</v>
      </c>
      <c r="B21" s="27" t="s">
        <v>45</v>
      </c>
      <c r="C21" s="27" t="s">
        <v>25</v>
      </c>
      <c r="D21" s="27"/>
      <c r="E21" s="15" t="s">
        <v>26</v>
      </c>
      <c r="F21" s="15" t="s">
        <v>46</v>
      </c>
      <c r="G21" s="28" t="s">
        <v>5</v>
      </c>
      <c r="H21" s="16"/>
      <c r="I21" s="27"/>
    </row>
    <row r="22" spans="1:9" ht="66" customHeight="1">
      <c r="A22" s="26"/>
      <c r="B22" s="27"/>
      <c r="C22" s="27"/>
      <c r="D22" s="27"/>
      <c r="E22" s="18" t="s">
        <v>47</v>
      </c>
      <c r="F22" s="18" t="s">
        <v>40</v>
      </c>
      <c r="G22" s="29"/>
      <c r="H22" s="16"/>
      <c r="I22" s="27"/>
    </row>
    <row r="23" spans="1:9" ht="66" customHeight="1">
      <c r="A23" s="26"/>
      <c r="B23" s="27"/>
      <c r="C23" s="27"/>
      <c r="D23" s="27"/>
      <c r="E23" s="18" t="s">
        <v>30</v>
      </c>
      <c r="F23" s="18" t="s">
        <v>40</v>
      </c>
      <c r="G23" s="29"/>
      <c r="H23" s="16"/>
      <c r="I23" s="27"/>
    </row>
    <row r="24" spans="1:9" ht="66" customHeight="1">
      <c r="A24" s="26"/>
      <c r="B24" s="27"/>
      <c r="C24" s="27"/>
      <c r="D24" s="27"/>
      <c r="E24" s="15" t="s">
        <v>48</v>
      </c>
      <c r="F24" s="15" t="s">
        <v>42</v>
      </c>
      <c r="G24" s="29"/>
      <c r="H24" s="17"/>
      <c r="I24" s="27"/>
    </row>
    <row r="25" spans="1:9" ht="66" customHeight="1">
      <c r="A25" s="26"/>
      <c r="B25" s="27"/>
      <c r="C25" s="27"/>
      <c r="D25" s="27"/>
      <c r="E25" s="15" t="s">
        <v>49</v>
      </c>
      <c r="F25" s="15" t="s">
        <v>44</v>
      </c>
      <c r="G25" s="30"/>
      <c r="H25" s="17"/>
      <c r="I25" s="27"/>
    </row>
    <row r="26" spans="1:9" ht="66" customHeight="1">
      <c r="A26" s="26">
        <v>5</v>
      </c>
      <c r="B26" s="27" t="s">
        <v>50</v>
      </c>
      <c r="C26" s="27" t="s">
        <v>25</v>
      </c>
      <c r="D26" s="27"/>
      <c r="E26" s="15" t="s">
        <v>26</v>
      </c>
      <c r="F26" s="15" t="s">
        <v>51</v>
      </c>
      <c r="G26" s="28" t="s">
        <v>5</v>
      </c>
      <c r="H26" s="16"/>
      <c r="I26" s="27"/>
    </row>
    <row r="27" spans="1:9" ht="66" customHeight="1">
      <c r="A27" s="26"/>
      <c r="B27" s="27"/>
      <c r="C27" s="27"/>
      <c r="D27" s="27"/>
      <c r="E27" s="15" t="s">
        <v>52</v>
      </c>
      <c r="F27" s="15" t="s">
        <v>40</v>
      </c>
      <c r="G27" s="29"/>
      <c r="H27" s="17"/>
      <c r="I27" s="27"/>
    </row>
    <row r="28" spans="1:9" ht="66" customHeight="1">
      <c r="A28" s="26"/>
      <c r="B28" s="27"/>
      <c r="C28" s="27"/>
      <c r="D28" s="27"/>
      <c r="E28" s="15" t="s">
        <v>53</v>
      </c>
      <c r="F28" s="15" t="s">
        <v>54</v>
      </c>
      <c r="G28" s="29"/>
      <c r="H28" s="17"/>
      <c r="I28" s="27"/>
    </row>
    <row r="29" spans="1:9" ht="66" customHeight="1">
      <c r="A29" s="26"/>
      <c r="B29" s="27"/>
      <c r="C29" s="27"/>
      <c r="D29" s="27"/>
      <c r="E29" s="15" t="s">
        <v>55</v>
      </c>
      <c r="F29" s="15" t="s">
        <v>56</v>
      </c>
      <c r="G29" s="30"/>
      <c r="H29" s="17"/>
      <c r="I29" s="27"/>
    </row>
    <row r="30" spans="1:9" ht="66" customHeight="1">
      <c r="A30" s="26">
        <v>6</v>
      </c>
      <c r="B30" s="27" t="s">
        <v>57</v>
      </c>
      <c r="C30" s="27" t="s">
        <v>25</v>
      </c>
      <c r="D30" s="27"/>
      <c r="E30" s="15" t="s">
        <v>26</v>
      </c>
      <c r="F30" s="15" t="s">
        <v>58</v>
      </c>
      <c r="G30" s="28" t="s">
        <v>5</v>
      </c>
      <c r="H30" s="16"/>
      <c r="I30" s="27"/>
    </row>
    <row r="31" spans="1:9" ht="66" customHeight="1">
      <c r="A31" s="26"/>
      <c r="B31" s="27"/>
      <c r="C31" s="27"/>
      <c r="D31" s="27"/>
      <c r="E31" s="15" t="s">
        <v>47</v>
      </c>
      <c r="F31" s="15" t="s">
        <v>40</v>
      </c>
      <c r="G31" s="29"/>
      <c r="H31" s="16"/>
      <c r="I31" s="27"/>
    </row>
    <row r="32" spans="1:9" ht="66" customHeight="1">
      <c r="A32" s="26"/>
      <c r="B32" s="27"/>
      <c r="C32" s="27"/>
      <c r="D32" s="27"/>
      <c r="E32" s="15" t="s">
        <v>30</v>
      </c>
      <c r="F32" s="15" t="s">
        <v>40</v>
      </c>
      <c r="G32" s="29"/>
      <c r="H32" s="16"/>
      <c r="I32" s="27"/>
    </row>
    <row r="33" spans="1:9" ht="66" customHeight="1">
      <c r="A33" s="26"/>
      <c r="B33" s="27"/>
      <c r="C33" s="27"/>
      <c r="D33" s="27"/>
      <c r="E33" s="15" t="s">
        <v>59</v>
      </c>
      <c r="F33" s="15" t="s">
        <v>60</v>
      </c>
      <c r="G33" s="30"/>
      <c r="H33" s="17"/>
      <c r="I33" s="27"/>
    </row>
    <row r="34" spans="1:9" ht="66" customHeight="1">
      <c r="A34" s="26">
        <v>7</v>
      </c>
      <c r="B34" s="27" t="s">
        <v>61</v>
      </c>
      <c r="C34" s="27" t="s">
        <v>25</v>
      </c>
      <c r="D34" s="27"/>
      <c r="E34" s="15" t="s">
        <v>26</v>
      </c>
      <c r="F34" s="15" t="s">
        <v>62</v>
      </c>
      <c r="G34" s="28" t="s">
        <v>5</v>
      </c>
      <c r="H34" s="16"/>
      <c r="I34" s="27"/>
    </row>
    <row r="35" spans="1:9" ht="66" customHeight="1">
      <c r="A35" s="26"/>
      <c r="B35" s="27"/>
      <c r="C35" s="27"/>
      <c r="D35" s="27"/>
      <c r="E35" s="15" t="s">
        <v>63</v>
      </c>
      <c r="F35" s="15" t="s">
        <v>40</v>
      </c>
      <c r="G35" s="29"/>
      <c r="H35" s="16"/>
      <c r="I35" s="27"/>
    </row>
    <row r="36" spans="1:9" ht="66" customHeight="1">
      <c r="A36" s="26"/>
      <c r="B36" s="27"/>
      <c r="C36" s="27"/>
      <c r="D36" s="27"/>
      <c r="E36" s="15" t="s">
        <v>30</v>
      </c>
      <c r="F36" s="15" t="s">
        <v>40</v>
      </c>
      <c r="G36" s="29"/>
      <c r="H36" s="16"/>
      <c r="I36" s="27"/>
    </row>
    <row r="37" spans="1:9" ht="66" customHeight="1">
      <c r="A37" s="26"/>
      <c r="B37" s="27"/>
      <c r="C37" s="27"/>
      <c r="D37" s="27"/>
      <c r="E37" s="15" t="s">
        <v>64</v>
      </c>
      <c r="F37" s="15" t="s">
        <v>42</v>
      </c>
      <c r="G37" s="29"/>
      <c r="H37" s="17"/>
      <c r="I37" s="27"/>
    </row>
    <row r="38" spans="1:9" ht="66" customHeight="1">
      <c r="A38" s="26"/>
      <c r="B38" s="27"/>
      <c r="C38" s="27"/>
      <c r="D38" s="27"/>
      <c r="E38" s="15" t="s">
        <v>65</v>
      </c>
      <c r="F38" s="15" t="s">
        <v>44</v>
      </c>
      <c r="G38" s="30"/>
      <c r="H38" s="17"/>
      <c r="I38" s="27"/>
    </row>
    <row r="39" spans="1:9" ht="66" customHeight="1">
      <c r="A39" s="26">
        <v>8</v>
      </c>
      <c r="B39" s="27" t="s">
        <v>66</v>
      </c>
      <c r="C39" s="27" t="s">
        <v>25</v>
      </c>
      <c r="D39" s="27"/>
      <c r="E39" s="15" t="s">
        <v>26</v>
      </c>
      <c r="F39" s="15" t="s">
        <v>67</v>
      </c>
      <c r="G39" s="28" t="s">
        <v>5</v>
      </c>
      <c r="H39" s="16"/>
      <c r="I39" s="27"/>
    </row>
    <row r="40" spans="1:9" ht="66" customHeight="1">
      <c r="A40" s="26"/>
      <c r="B40" s="27"/>
      <c r="C40" s="27"/>
      <c r="D40" s="27"/>
      <c r="E40" s="15" t="s">
        <v>68</v>
      </c>
      <c r="F40" s="15" t="s">
        <v>40</v>
      </c>
      <c r="G40" s="29"/>
      <c r="H40" s="16"/>
      <c r="I40" s="27"/>
    </row>
    <row r="41" spans="1:9" ht="66" customHeight="1">
      <c r="A41" s="26"/>
      <c r="B41" s="27"/>
      <c r="C41" s="27"/>
      <c r="D41" s="27"/>
      <c r="E41" s="15" t="s">
        <v>69</v>
      </c>
      <c r="F41" s="15" t="s">
        <v>54</v>
      </c>
      <c r="G41" s="29"/>
      <c r="H41" s="17"/>
      <c r="I41" s="27"/>
    </row>
    <row r="42" spans="1:9" ht="66" customHeight="1">
      <c r="A42" s="26"/>
      <c r="B42" s="27"/>
      <c r="C42" s="27"/>
      <c r="D42" s="27"/>
      <c r="E42" s="15" t="s">
        <v>70</v>
      </c>
      <c r="F42" s="15" t="s">
        <v>56</v>
      </c>
      <c r="G42" s="30"/>
      <c r="H42" s="17"/>
      <c r="I42" s="27"/>
    </row>
    <row r="43" spans="1:9" ht="66" customHeight="1">
      <c r="A43" s="26">
        <v>9</v>
      </c>
      <c r="B43" s="27" t="s">
        <v>71</v>
      </c>
      <c r="C43" s="27" t="s">
        <v>25</v>
      </c>
      <c r="D43" s="27"/>
      <c r="E43" s="15" t="s">
        <v>26</v>
      </c>
      <c r="F43" s="15" t="s">
        <v>72</v>
      </c>
      <c r="G43" s="28" t="s">
        <v>5</v>
      </c>
      <c r="H43" s="16"/>
      <c r="I43" s="27"/>
    </row>
    <row r="44" spans="1:9" ht="66" customHeight="1">
      <c r="A44" s="26"/>
      <c r="B44" s="27"/>
      <c r="C44" s="27"/>
      <c r="D44" s="27"/>
      <c r="E44" s="15" t="s">
        <v>63</v>
      </c>
      <c r="F44" s="15" t="s">
        <v>40</v>
      </c>
      <c r="G44" s="29"/>
      <c r="H44" s="17"/>
      <c r="I44" s="27"/>
    </row>
    <row r="45" spans="1:9" ht="66" customHeight="1">
      <c r="A45" s="26"/>
      <c r="B45" s="27"/>
      <c r="C45" s="27"/>
      <c r="D45" s="27"/>
      <c r="E45" s="15" t="s">
        <v>30</v>
      </c>
      <c r="F45" s="15" t="s">
        <v>40</v>
      </c>
      <c r="G45" s="29"/>
      <c r="H45" s="17"/>
      <c r="I45" s="27"/>
    </row>
    <row r="46" spans="1:9" ht="66" customHeight="1">
      <c r="A46" s="26"/>
      <c r="B46" s="27"/>
      <c r="C46" s="27"/>
      <c r="D46" s="27"/>
      <c r="E46" s="15" t="s">
        <v>73</v>
      </c>
      <c r="F46" s="15" t="s">
        <v>74</v>
      </c>
      <c r="G46" s="30"/>
      <c r="H46" s="17"/>
      <c r="I46" s="27"/>
    </row>
    <row r="47" spans="1:9" ht="66" customHeight="1">
      <c r="A47" s="26">
        <v>10</v>
      </c>
      <c r="B47" s="27" t="s">
        <v>75</v>
      </c>
      <c r="C47" s="27" t="s">
        <v>25</v>
      </c>
      <c r="D47" s="27"/>
      <c r="E47" s="15" t="s">
        <v>26</v>
      </c>
      <c r="F47" s="15" t="s">
        <v>76</v>
      </c>
      <c r="G47" s="28" t="s">
        <v>5</v>
      </c>
      <c r="H47" s="16"/>
      <c r="I47" s="27"/>
    </row>
    <row r="48" spans="1:9" ht="66" customHeight="1">
      <c r="A48" s="26"/>
      <c r="B48" s="27"/>
      <c r="C48" s="27"/>
      <c r="D48" s="27"/>
      <c r="E48" s="15" t="s">
        <v>77</v>
      </c>
      <c r="F48" s="15" t="s">
        <v>78</v>
      </c>
      <c r="G48" s="29"/>
      <c r="H48" s="17"/>
      <c r="I48" s="27"/>
    </row>
    <row r="49" spans="1:9" ht="66" customHeight="1">
      <c r="A49" s="26"/>
      <c r="B49" s="27"/>
      <c r="C49" s="27"/>
      <c r="D49" s="27"/>
      <c r="E49" s="15" t="s">
        <v>79</v>
      </c>
      <c r="F49" s="15" t="s">
        <v>78</v>
      </c>
      <c r="G49" s="30"/>
      <c r="H49" s="17"/>
      <c r="I49" s="27"/>
    </row>
    <row r="50" spans="1:9" ht="66" customHeight="1">
      <c r="A50" s="26">
        <v>11</v>
      </c>
      <c r="B50" s="27" t="s">
        <v>80</v>
      </c>
      <c r="C50" s="27" t="s">
        <v>25</v>
      </c>
      <c r="D50" s="27"/>
      <c r="E50" s="15" t="s">
        <v>26</v>
      </c>
      <c r="F50" s="15" t="s">
        <v>81</v>
      </c>
      <c r="G50" s="28" t="s">
        <v>5</v>
      </c>
      <c r="H50" s="16"/>
      <c r="I50" s="27"/>
    </row>
    <row r="51" spans="1:9" ht="66" customHeight="1">
      <c r="A51" s="26"/>
      <c r="B51" s="27"/>
      <c r="C51" s="27"/>
      <c r="D51" s="27"/>
      <c r="E51" s="15" t="s">
        <v>82</v>
      </c>
      <c r="F51" s="15" t="s">
        <v>78</v>
      </c>
      <c r="G51" s="29"/>
      <c r="H51" s="17"/>
      <c r="I51" s="27"/>
    </row>
    <row r="52" spans="1:9" ht="66" customHeight="1">
      <c r="A52" s="26"/>
      <c r="B52" s="27"/>
      <c r="C52" s="27"/>
      <c r="D52" s="27"/>
      <c r="E52" s="15" t="s">
        <v>83</v>
      </c>
      <c r="F52" s="15" t="s">
        <v>78</v>
      </c>
      <c r="G52" s="29"/>
      <c r="H52" s="17"/>
      <c r="I52" s="27"/>
    </row>
    <row r="53" spans="1:9" ht="66" customHeight="1">
      <c r="A53" s="26"/>
      <c r="B53" s="27"/>
      <c r="C53" s="27"/>
      <c r="D53" s="27"/>
      <c r="E53" s="15" t="s">
        <v>84</v>
      </c>
      <c r="F53" s="15" t="s">
        <v>78</v>
      </c>
      <c r="G53" s="30"/>
      <c r="H53" s="17"/>
      <c r="I53" s="27"/>
    </row>
    <row r="54" spans="1:9" ht="66" customHeight="1">
      <c r="A54" s="26">
        <v>12</v>
      </c>
      <c r="B54" s="27" t="s">
        <v>85</v>
      </c>
      <c r="C54" s="27" t="s">
        <v>25</v>
      </c>
      <c r="D54" s="27"/>
      <c r="E54" s="15" t="s">
        <v>86</v>
      </c>
      <c r="F54" s="15" t="s">
        <v>87</v>
      </c>
      <c r="G54" s="28" t="s">
        <v>5</v>
      </c>
      <c r="H54" s="16"/>
      <c r="I54" s="27"/>
    </row>
    <row r="55" spans="1:9" ht="66" customHeight="1">
      <c r="A55" s="26"/>
      <c r="B55" s="27"/>
      <c r="C55" s="27"/>
      <c r="D55" s="27"/>
      <c r="E55" s="15" t="s">
        <v>88</v>
      </c>
      <c r="F55" s="15" t="s">
        <v>87</v>
      </c>
      <c r="G55" s="30"/>
      <c r="H55" s="17"/>
      <c r="I55" s="27"/>
    </row>
  </sheetData>
  <mergeCells count="78">
    <mergeCell ref="G50:G53"/>
    <mergeCell ref="G54:G55"/>
    <mergeCell ref="I10:I13"/>
    <mergeCell ref="I14:I15"/>
    <mergeCell ref="I16:I20"/>
    <mergeCell ref="I21:I25"/>
    <mergeCell ref="I26:I29"/>
    <mergeCell ref="I30:I33"/>
    <mergeCell ref="I34:I38"/>
    <mergeCell ref="I39:I42"/>
    <mergeCell ref="I43:I46"/>
    <mergeCell ref="I47:I49"/>
    <mergeCell ref="I50:I53"/>
    <mergeCell ref="I54:I55"/>
    <mergeCell ref="G30:G33"/>
    <mergeCell ref="G34:G38"/>
    <mergeCell ref="G39:G42"/>
    <mergeCell ref="G43:G46"/>
    <mergeCell ref="G47:G49"/>
    <mergeCell ref="G10:G13"/>
    <mergeCell ref="G14:G15"/>
    <mergeCell ref="G16:G20"/>
    <mergeCell ref="G21:G25"/>
    <mergeCell ref="G26:G29"/>
    <mergeCell ref="C47:C49"/>
    <mergeCell ref="C50:C53"/>
    <mergeCell ref="C54:C55"/>
    <mergeCell ref="D10:D13"/>
    <mergeCell ref="D14:D15"/>
    <mergeCell ref="D16:D20"/>
    <mergeCell ref="D21:D25"/>
    <mergeCell ref="D26:D29"/>
    <mergeCell ref="D30:D33"/>
    <mergeCell ref="D34:D38"/>
    <mergeCell ref="D39:D42"/>
    <mergeCell ref="D43:D46"/>
    <mergeCell ref="D47:D49"/>
    <mergeCell ref="D50:D53"/>
    <mergeCell ref="D54:D55"/>
    <mergeCell ref="C26:C29"/>
    <mergeCell ref="C30:C33"/>
    <mergeCell ref="C34:C38"/>
    <mergeCell ref="C39:C42"/>
    <mergeCell ref="C43:C46"/>
    <mergeCell ref="A47:A49"/>
    <mergeCell ref="A50:A53"/>
    <mergeCell ref="A54:A55"/>
    <mergeCell ref="B10:B13"/>
    <mergeCell ref="B14:B15"/>
    <mergeCell ref="B16:B20"/>
    <mergeCell ref="B21:B25"/>
    <mergeCell ref="B26:B29"/>
    <mergeCell ref="B30:B33"/>
    <mergeCell ref="B34:B38"/>
    <mergeCell ref="B39:B42"/>
    <mergeCell ref="B43:B46"/>
    <mergeCell ref="B47:B49"/>
    <mergeCell ref="B50:B53"/>
    <mergeCell ref="B54:B55"/>
    <mergeCell ref="A26:A29"/>
    <mergeCell ref="A30:A33"/>
    <mergeCell ref="A34:A38"/>
    <mergeCell ref="A39:A42"/>
    <mergeCell ref="A43:A46"/>
    <mergeCell ref="B6:E6"/>
    <mergeCell ref="A10:A13"/>
    <mergeCell ref="A14:A15"/>
    <mergeCell ref="A16:A20"/>
    <mergeCell ref="A21:A25"/>
    <mergeCell ref="C10:C13"/>
    <mergeCell ref="C14:C15"/>
    <mergeCell ref="C16:C20"/>
    <mergeCell ref="C21:C25"/>
    <mergeCell ref="A1:E1"/>
    <mergeCell ref="B2:C2"/>
    <mergeCell ref="B3:C3"/>
    <mergeCell ref="B4:C4"/>
    <mergeCell ref="B5:C5"/>
  </mergeCells>
  <dataValidations count="2">
    <dataValidation type="list" allowBlank="1" showInputMessage="1" showErrorMessage="1" sqref="G1:G6" xr:uid="{00000000-0002-0000-0000-000000000000}">
      <formula1>#REF!</formula1>
    </dataValidation>
    <dataValidation type="list" allowBlank="1" showInputMessage="1" showErrorMessage="1" sqref="G10:G55" xr:uid="{00000000-0002-0000-0000-000001000000}">
      <formula1>"Pass,Fail,N/A"</formula1>
    </dataValidation>
  </dataValidations>
  <pageMargins left="0.7" right="0.7" top="0.75" bottom="0.75" header="0.3" footer="0.3"/>
  <ignoredErrors>
    <ignoredError sqref="G2" listDataValidation="1"/>
  </ignoredError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来宾用户</cp:lastModifiedBy>
  <cp:revision/>
  <dcterms:created xsi:type="dcterms:W3CDTF">2025-08-21T03:37:00Z</dcterms:created>
  <dcterms:modified xsi:type="dcterms:W3CDTF">2026-01-14T07:49:59Z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