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2"/>
  <workbookPr codeName="ThisWorkbook"/>
  <xr:revisionPtr revIDLastSave="0" documentId="11_BAC3CD26151ADA7C7E426B466389731FF4CB67E5" xr6:coauthVersionLast="47" xr6:coauthVersionMax="47" xr10:uidLastSave="{00000000-0000-0000-0000-000000000000}"/>
  <bookViews>
    <workbookView xWindow="0" yWindow="0" windowWidth="27945" windowHeight="12375" xr2:uid="{00000000-000D-0000-FFFF-FFFF00000000}"/>
  </bookViews>
  <sheets>
    <sheet name="CPF白名单功能-测试用例" sheetId="2" r:id="rId1"/>
    <sheet name="功能位置" sheetId="8" r:id="rId2"/>
    <sheet name="需求迭代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3" i="2"/>
  <c r="G2" i="2"/>
  <c r="G1" i="2"/>
</calcChain>
</file>

<file path=xl/sharedStrings.xml><?xml version="1.0" encoding="utf-8"?>
<sst xmlns="http://schemas.openxmlformats.org/spreadsheetml/2006/main" count="138" uniqueCount="109">
  <si>
    <t>CPF白名单功能-测试用例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</si>
  <si>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</si>
  <si>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</si>
  <si>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</si>
  <si>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</si>
  <si>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</si>
  <si>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</si>
  <si>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</si>
  <si>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</si>
  <si>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</si>
  <si>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</si>
  <si>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</si>
  <si>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</si>
  <si>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</si>
  <si>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</si>
  <si>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</si>
  <si>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</si>
  <si>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</si>
  <si>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</si>
  <si>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</si>
  <si>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</si>
  <si>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</si>
  <si>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</si>
  <si>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巴西相关配置-CPF白名单</t>
  </si>
  <si>
    <t>CPF白名单tab显示</t>
  </si>
  <si>
    <t>国家：巴西
验证cpf白名单tab显示</t>
  </si>
  <si>
    <t>登录后台
进入运营管理-配置管理界面
点击「巴西相关配置」-查看</t>
  </si>
  <si>
    <t>页面正常加载
 显示新增的「CPF白名单」tab页签</t>
  </si>
  <si>
    <t>CPF白名单开关气泡</t>
  </si>
  <si>
    <t>国家：巴西
验证cpf白名单气泡显示</t>
  </si>
  <si>
    <t>进入「巴西相关配置」界面
点击「CPF白名单」tab-鼠标移到【！】查看</t>
  </si>
  <si>
    <t>提示：开启后，白名单CPF将跳过真实CPF校验</t>
  </si>
  <si>
    <t>开关默认状态</t>
  </si>
  <si>
    <t>国家：巴西
进入CPF白名单配置页面
验证CPF白名单开关状态</t>
  </si>
  <si>
    <t>进入「巴西相关配置」界面
点击「CPF白名单」tab-查看</t>
  </si>
  <si>
    <t>CPF白名单开关默认处于"关闭"状态</t>
  </si>
  <si>
    <t>开关开启操作</t>
  </si>
  <si>
    <t>开关处于关闭状态
验证开关：开启</t>
  </si>
  <si>
    <t>点击CPF白名单开关</t>
  </si>
  <si>
    <t>开关状态变为"开启"
提示：开启CPF白名单成功</t>
  </si>
  <si>
    <t>开关关闭操作</t>
  </si>
  <si>
    <t>开关处于开启状态
验证开关：关闭</t>
  </si>
  <si>
    <t>开关状态变为"关闭"
提示：关闭白名单成功</t>
  </si>
  <si>
    <t>输入框输入限制-数字</t>
  </si>
  <si>
    <t>CPF白名单页面已加载
验证输入框输入限制：数字</t>
  </si>
  <si>
    <t>在CPF输入框中输入"12345678901"</t>
  </si>
  <si>
    <t>输入框正常显示"12345678901"</t>
  </si>
  <si>
    <t>输入框输入限制-字母</t>
  </si>
  <si>
    <t>CPF白名单页面已加载
验证输入框输入限制：字母</t>
  </si>
  <si>
    <t>在CPF输入框中输入"abc123def45"</t>
  </si>
  <si>
    <t>输入框只能输入数字、字母字符无法输入</t>
  </si>
  <si>
    <t>输入框输入限制-特殊字符</t>
  </si>
  <si>
    <t>CPF白名单页面已加载
验证输入框输入限制：特殊字符</t>
  </si>
  <si>
    <t>在CPF输入框中输入"123-456.789"</t>
  </si>
  <si>
    <t>输入框只能输入数字、特殊字符无法输入</t>
  </si>
  <si>
    <t>输入框长度限制-11位</t>
  </si>
  <si>
    <t>CPF白名单页面已加载
验证输入框输入限制：数字11位</t>
  </si>
  <si>
    <t>在CPF输入框中输入"123456789012"（12位数字）</t>
  </si>
  <si>
    <t>输入框最多显示11位数字
第12位数字无法输入</t>
  </si>
  <si>
    <t>添加成功-11位未注册CPF</t>
  </si>
  <si>
    <t>准备一个11位未注册的CPF数字
26541258745
验证添加11位未注册的CPF</t>
  </si>
  <si>
    <t>在输入框中输入26541258745
点击"添加"按钮</t>
  </si>
  <si>
    <t>提示"添加成功"
CPF出现在下方列表中列表显示：CPF、添加时间（精确到时分秒）、添加人</t>
  </si>
  <si>
    <t>添加失败-少于11位</t>
  </si>
  <si>
    <t>准备一个10位未注册的CPF数字
9568745125
验证添加少于11位的CPF</t>
  </si>
  <si>
    <t>在输入框中输入9568745125
点击"添加"按钮</t>
  </si>
  <si>
    <t>提示“输入有误，请输入11位纯数字CPF”</t>
  </si>
  <si>
    <t>添加失败-已注册CPF</t>
  </si>
  <si>
    <t>准备一个系统中已注册的CPF
05743452123
验证添加已注册的CPF</t>
  </si>
  <si>
    <t>在输入框中输入05743452123
点击"添加"按钮</t>
  </si>
  <si>
    <t>提示"该CPF已有玩家注册，为保证不影响真实玩家数据，无法添加白名单"、CPF不添加到列表、输入框内容保留</t>
  </si>
  <si>
    <t>添加已存在的CPF</t>
  </si>
  <si>
    <t>CPF：32423423434已添加到白名单
验证添加已存在的CPF</t>
  </si>
  <si>
    <t>再次输入相同的CPF：32423423434
点击添加按钮</t>
  </si>
  <si>
    <t>提示"已存在白名单"
CPF不重复添加到列表</t>
  </si>
  <si>
    <t>空输入添加</t>
  </si>
  <si>
    <t>验证为空添加</t>
  </si>
  <si>
    <t>不输入任何内容
点击添加按钮</t>
  </si>
  <si>
    <t>提示"输入11位CPF"</t>
  </si>
  <si>
    <t>CPF列表分页显示</t>
  </si>
  <si>
    <t>已添加的CPF数量超过一页显示数量如：41条记录
验证CPF列表分页显示</t>
  </si>
  <si>
    <t>查看CPF列表及下方每页显示数量</t>
  </si>
  <si>
    <t>CPF列表展示正常
分页展示正常点击下一页跳转展示正常</t>
  </si>
  <si>
    <t>删除CPF</t>
  </si>
  <si>
    <t>选择已添加白名单中的CPF
70391362100
验证删除功能</t>
  </si>
  <si>
    <t>点击某个CPF记录后的【删除】按钮</t>
  </si>
  <si>
    <t>提示"删除成功"
该CPF从列表中移除</t>
  </si>
  <si>
    <t>多语言</t>
  </si>
  <si>
    <t>验证白名单CPF界面多语言</t>
  </si>
  <si>
    <t>后台切换语言【葡语】查看</t>
  </si>
  <si>
    <t>多语言【葡语】展示正确</t>
  </si>
  <si>
    <t>客户端</t>
  </si>
  <si>
    <t>开关开启+CPF在白名单中</t>
  </si>
  <si>
    <t>CPF白名单开关：开启
CPF：12323534645已添加到白名单中
验证在白名单中的CPF是否跳过真实校验</t>
  </si>
  <si>
    <t>客户端使用该CPF注册</t>
  </si>
  <si>
    <t>该CPF跳过真实CPF校验
自动填充相关参数信息（使用任意一个以往的成功案例进行填充）</t>
  </si>
  <si>
    <t>注：绑定流程跟注册一致</t>
  </si>
  <si>
    <t>开关开启+CPF不在白名单中</t>
  </si>
  <si>
    <t>CPF白名单开关：开启
CPF：23534534601未添加到白名单
验证CPF不在白名单中</t>
  </si>
  <si>
    <t>进行真实CPF校验
不自动填充参数信息</t>
  </si>
  <si>
    <t>开关关闭+CPF在白名单中</t>
  </si>
  <si>
    <t>CPF白名单开关：关闭
CPF：23534654212已添加到白名单
验证开关关闭CPF在白名单中</t>
  </si>
  <si>
    <t>删除CPF后功能验证</t>
  </si>
  <si>
    <t>CPF白名单开关：开启
CPF：93252363621已添加到白名单但被删除
验证白名单中删除的CPF</t>
  </si>
  <si>
    <t>强制弹窗校验</t>
  </si>
  <si>
    <t>CPF白名单开关：开启
CPF：12323534645已添加到白名单中
验证注册后是否再次弹出强制绑定弹窗</t>
  </si>
  <si>
    <t>成功注册  进入大厅不会弹出CPF强制绑定弹窗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</si>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</sst>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3" borderId="1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2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14" fontId="7" fillId="4" borderId="1" xfId="2" applyNumberFormat="1" applyFont="1" applyFill="1" applyBorder="1" applyAlignment="1">
      <alignment horizontal="left" vertical="center"/>
    </xf>
    <xf numFmtId="46" fontId="5" fillId="4" borderId="1" xfId="2" applyNumberFormat="1" applyFont="1" applyFill="1" applyBorder="1" applyAlignment="1">
      <alignment horizontal="left" vertical="center"/>
    </xf>
    <xf numFmtId="0" fontId="8" fillId="4" borderId="1" xfId="2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2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8" borderId="1" xfId="2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0" applyFont="1" applyBorder="1">
      <alignment vertical="center"/>
    </xf>
    <xf numFmtId="0" fontId="14" fillId="0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7" fillId="8" borderId="1" xfId="2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3">
    <cellStyle name="常规" xfId="0" builtinId="0"/>
    <cellStyle name="超链接" xfId="1" builtinId="8"/>
    <cellStyle name="一般 10" xfId="2" xr:uid="{00000000-0005-0000-0000-000031000000}"/>
  </cellStyles>
  <dxfs count="15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77470</xdr:colOff>
      <xdr:row>8</xdr:row>
      <xdr:rowOff>400685</xdr:rowOff>
    </xdr:from>
    <xdr:to>
      <xdr:col>7</xdr:col>
      <xdr:colOff>1590675</xdr:colOff>
      <xdr:row>8</xdr:row>
      <xdr:rowOff>609600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45870" y="2715260"/>
          <a:ext cx="1513205" cy="208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465455</xdr:colOff>
      <xdr:row>10</xdr:row>
      <xdr:rowOff>292735</xdr:rowOff>
    </xdr:from>
    <xdr:to>
      <xdr:col>7</xdr:col>
      <xdr:colOff>1590675</xdr:colOff>
      <xdr:row>10</xdr:row>
      <xdr:rowOff>676275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33855" y="4436110"/>
          <a:ext cx="1125220" cy="38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645795</xdr:colOff>
      <xdr:row>11</xdr:row>
      <xdr:rowOff>284480</xdr:rowOff>
    </xdr:from>
    <xdr:to>
      <xdr:col>7</xdr:col>
      <xdr:colOff>1524000</xdr:colOff>
      <xdr:row>11</xdr:row>
      <xdr:rowOff>781050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14195" y="5342255"/>
          <a:ext cx="878205" cy="496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560705</xdr:colOff>
      <xdr:row>12</xdr:row>
      <xdr:rowOff>158750</xdr:rowOff>
    </xdr:from>
    <xdr:to>
      <xdr:col>7</xdr:col>
      <xdr:colOff>1533525</xdr:colOff>
      <xdr:row>12</xdr:row>
      <xdr:rowOff>704850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29105" y="6130925"/>
          <a:ext cx="972820" cy="54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543560</xdr:colOff>
      <xdr:row>17</xdr:row>
      <xdr:rowOff>193040</xdr:rowOff>
    </xdr:from>
    <xdr:to>
      <xdr:col>7</xdr:col>
      <xdr:colOff>1438275</xdr:colOff>
      <xdr:row>17</xdr:row>
      <xdr:rowOff>695325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11960" y="10737215"/>
          <a:ext cx="894715" cy="50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323215</xdr:colOff>
      <xdr:row>9</xdr:row>
      <xdr:rowOff>262255</xdr:rowOff>
    </xdr:from>
    <xdr:to>
      <xdr:col>7</xdr:col>
      <xdr:colOff>1714500</xdr:colOff>
      <xdr:row>9</xdr:row>
      <xdr:rowOff>657225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91615" y="3491230"/>
          <a:ext cx="1391285" cy="394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395605</xdr:colOff>
      <xdr:row>23</xdr:row>
      <xdr:rowOff>238125</xdr:rowOff>
    </xdr:from>
    <xdr:to>
      <xdr:col>7</xdr:col>
      <xdr:colOff>1924050</xdr:colOff>
      <xdr:row>23</xdr:row>
      <xdr:rowOff>666750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64005" y="16268700"/>
          <a:ext cx="1528445" cy="42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672465</xdr:colOff>
      <xdr:row>21</xdr:row>
      <xdr:rowOff>305435</xdr:rowOff>
    </xdr:from>
    <xdr:to>
      <xdr:col>7</xdr:col>
      <xdr:colOff>1457325</xdr:colOff>
      <xdr:row>21</xdr:row>
      <xdr:rowOff>742950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40865" y="14507210"/>
          <a:ext cx="784860" cy="43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447040</xdr:colOff>
      <xdr:row>13</xdr:row>
      <xdr:rowOff>153670</xdr:rowOff>
    </xdr:from>
    <xdr:to>
      <xdr:col>7</xdr:col>
      <xdr:colOff>1752600</xdr:colOff>
      <xdr:row>13</xdr:row>
      <xdr:rowOff>742950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315440" y="7040245"/>
          <a:ext cx="1305560" cy="589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480060</xdr:colOff>
      <xdr:row>18</xdr:row>
      <xdr:rowOff>162560</xdr:rowOff>
    </xdr:from>
    <xdr:to>
      <xdr:col>7</xdr:col>
      <xdr:colOff>1514475</xdr:colOff>
      <xdr:row>18</xdr:row>
      <xdr:rowOff>742950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348460" y="11621135"/>
          <a:ext cx="1034415" cy="580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626745</xdr:colOff>
      <xdr:row>20</xdr:row>
      <xdr:rowOff>163830</xdr:rowOff>
    </xdr:from>
    <xdr:to>
      <xdr:col>7</xdr:col>
      <xdr:colOff>1619250</xdr:colOff>
      <xdr:row>20</xdr:row>
      <xdr:rowOff>714375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95145" y="13451205"/>
          <a:ext cx="992505" cy="550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541655</xdr:colOff>
      <xdr:row>27</xdr:row>
      <xdr:rowOff>300355</xdr:rowOff>
    </xdr:from>
    <xdr:to>
      <xdr:col>7</xdr:col>
      <xdr:colOff>1304925</xdr:colOff>
      <xdr:row>27</xdr:row>
      <xdr:rowOff>682625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410055" y="20280630"/>
          <a:ext cx="763270" cy="382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455930</xdr:colOff>
      <xdr:row>26</xdr:row>
      <xdr:rowOff>128905</xdr:rowOff>
    </xdr:from>
    <xdr:to>
      <xdr:col>7</xdr:col>
      <xdr:colOff>1257300</xdr:colOff>
      <xdr:row>26</xdr:row>
      <xdr:rowOff>692150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324330" y="19194780"/>
          <a:ext cx="801370" cy="563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266065</xdr:colOff>
      <xdr:row>28</xdr:row>
      <xdr:rowOff>342265</xdr:rowOff>
    </xdr:from>
    <xdr:to>
      <xdr:col>7</xdr:col>
      <xdr:colOff>1562100</xdr:colOff>
      <xdr:row>28</xdr:row>
      <xdr:rowOff>727075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134465" y="21236940"/>
          <a:ext cx="1296035" cy="384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208280</xdr:colOff>
      <xdr:row>19</xdr:row>
      <xdr:rowOff>103505</xdr:rowOff>
    </xdr:from>
    <xdr:to>
      <xdr:col>7</xdr:col>
      <xdr:colOff>1609725</xdr:colOff>
      <xdr:row>19</xdr:row>
      <xdr:rowOff>819150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076680" y="12476480"/>
          <a:ext cx="1401445" cy="715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647700</xdr:colOff>
      <xdr:row>25</xdr:row>
      <xdr:rowOff>307975</xdr:rowOff>
    </xdr:from>
    <xdr:to>
      <xdr:col>7</xdr:col>
      <xdr:colOff>1552575</xdr:colOff>
      <xdr:row>25</xdr:row>
      <xdr:rowOff>854075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516100" y="18167350"/>
          <a:ext cx="904875" cy="54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398145</xdr:colOff>
      <xdr:row>24</xdr:row>
      <xdr:rowOff>121285</xdr:rowOff>
    </xdr:from>
    <xdr:to>
      <xdr:col>7</xdr:col>
      <xdr:colOff>1628775</xdr:colOff>
      <xdr:row>24</xdr:row>
      <xdr:rowOff>762000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266545" y="17066260"/>
          <a:ext cx="1230630" cy="640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360045</xdr:colOff>
      <xdr:row>24</xdr:row>
      <xdr:rowOff>220980</xdr:rowOff>
    </xdr:from>
    <xdr:to>
      <xdr:col>8</xdr:col>
      <xdr:colOff>1428750</xdr:colOff>
      <xdr:row>24</xdr:row>
      <xdr:rowOff>809625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66795" y="17165955"/>
          <a:ext cx="1068705" cy="588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591185</xdr:colOff>
      <xdr:row>22</xdr:row>
      <xdr:rowOff>254000</xdr:rowOff>
    </xdr:from>
    <xdr:to>
      <xdr:col>7</xdr:col>
      <xdr:colOff>1485900</xdr:colOff>
      <xdr:row>22</xdr:row>
      <xdr:rowOff>752475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459585" y="15370175"/>
          <a:ext cx="894715" cy="498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7"/>
  <sheetViews>
    <sheetView tabSelected="1" workbookViewId="0">
      <pane ySplit="8" topLeftCell="A9" activePane="bottomLeft" state="frozen"/>
      <selection pane="bottomLeft" activeCell="B26" sqref="B26:B30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6.75" style="4" customWidth="1"/>
    <col min="9" max="9" width="26.5" style="4" customWidth="1"/>
    <col min="10" max="16384" width="9" style="4"/>
  </cols>
  <sheetData>
    <row r="1" spans="1:9" ht="16.5">
      <c r="A1" s="35" t="s">
        <v>0</v>
      </c>
      <c r="B1" s="36"/>
      <c r="C1" s="36"/>
      <c r="D1" s="36"/>
      <c r="E1" s="36"/>
      <c r="F1" s="5" t="s">
        <v>1</v>
      </c>
      <c r="G1" s="6">
        <f>G2+G3+G4</f>
        <v>22</v>
      </c>
      <c r="H1" s="6"/>
    </row>
    <row r="2" spans="1:9" ht="16.5">
      <c r="A2" s="7" t="s">
        <v>2</v>
      </c>
      <c r="B2" s="8"/>
      <c r="C2" s="8"/>
      <c r="D2" s="9" t="s">
        <v>3</v>
      </c>
      <c r="E2" s="8"/>
      <c r="F2" s="10" t="s">
        <v>4</v>
      </c>
      <c r="G2" s="10">
        <f>COUNTIF(G9:G280,"Pass")</f>
        <v>22</v>
      </c>
      <c r="H2" s="10"/>
    </row>
    <row r="3" spans="1:9" ht="16.5">
      <c r="A3" s="7" t="s">
        <v>5</v>
      </c>
      <c r="B3" s="11"/>
      <c r="C3" s="11"/>
      <c r="D3" s="9" t="s">
        <v>6</v>
      </c>
      <c r="E3" s="12"/>
      <c r="F3" s="13" t="s">
        <v>7</v>
      </c>
      <c r="G3" s="13">
        <f>COUNTIF(G9:G280,"Fail")</f>
        <v>0</v>
      </c>
      <c r="H3" s="13"/>
    </row>
    <row r="4" spans="1:9" ht="16.5">
      <c r="A4" s="9" t="s">
        <v>8</v>
      </c>
      <c r="B4" s="8"/>
      <c r="C4" s="8"/>
      <c r="D4" s="7" t="s">
        <v>9</v>
      </c>
      <c r="E4" s="14"/>
      <c r="F4" s="15" t="s">
        <v>10</v>
      </c>
      <c r="G4" s="15">
        <f>COUNTIF(G9:G280,"N/A")</f>
        <v>0</v>
      </c>
      <c r="H4" s="15"/>
    </row>
    <row r="5" spans="1:9" ht="16.5">
      <c r="A5" s="7" t="s">
        <v>11</v>
      </c>
      <c r="B5" s="8"/>
      <c r="C5" s="8"/>
      <c r="D5" s="9" t="s">
        <v>12</v>
      </c>
      <c r="E5" s="14"/>
    </row>
    <row r="6" spans="1:9" ht="14.25">
      <c r="A6" s="16" t="s">
        <v>13</v>
      </c>
      <c r="B6" s="37"/>
      <c r="C6" s="37"/>
      <c r="D6" s="37"/>
      <c r="E6" s="37"/>
      <c r="F6" s="17"/>
    </row>
    <row r="8" spans="1:9" ht="72" customHeight="1">
      <c r="A8" s="18" t="s">
        <v>14</v>
      </c>
      <c r="B8" s="18" t="s">
        <v>15</v>
      </c>
      <c r="C8" s="18" t="s">
        <v>16</v>
      </c>
      <c r="D8" s="18" t="s">
        <v>17</v>
      </c>
      <c r="E8" s="18" t="s">
        <v>18</v>
      </c>
      <c r="F8" s="18" t="s">
        <v>19</v>
      </c>
      <c r="G8" s="18" t="s">
        <v>20</v>
      </c>
      <c r="H8" s="18" t="s">
        <v>21</v>
      </c>
      <c r="I8" s="18" t="s">
        <v>22</v>
      </c>
    </row>
    <row r="9" spans="1:9" ht="72" customHeight="1">
      <c r="A9" s="19">
        <v>1</v>
      </c>
      <c r="B9" s="39" t="s">
        <v>23</v>
      </c>
      <c r="C9" s="22" t="s">
        <v>24</v>
      </c>
      <c r="D9" s="22" t="s">
        <v>25</v>
      </c>
      <c r="E9" s="22" t="s">
        <v>26</v>
      </c>
      <c r="F9" s="22" t="s">
        <v>27</v>
      </c>
      <c r="G9" s="20" t="s">
        <v>4</v>
      </c>
      <c r="H9" s="20"/>
      <c r="I9" s="21"/>
    </row>
    <row r="10" spans="1:9" ht="72" customHeight="1">
      <c r="A10" s="19">
        <v>2</v>
      </c>
      <c r="B10" s="39"/>
      <c r="C10" s="22" t="s">
        <v>28</v>
      </c>
      <c r="D10" s="22" t="s">
        <v>29</v>
      </c>
      <c r="E10" s="22" t="s">
        <v>30</v>
      </c>
      <c r="F10" s="22" t="s">
        <v>31</v>
      </c>
      <c r="G10" s="20" t="s">
        <v>4</v>
      </c>
      <c r="H10" s="20"/>
      <c r="I10" s="21"/>
    </row>
    <row r="11" spans="1:9" ht="72" customHeight="1">
      <c r="A11" s="19">
        <v>3</v>
      </c>
      <c r="B11" s="39"/>
      <c r="C11" s="22" t="s">
        <v>32</v>
      </c>
      <c r="D11" s="22" t="s">
        <v>33</v>
      </c>
      <c r="E11" s="22" t="s">
        <v>34</v>
      </c>
      <c r="F11" s="22" t="s">
        <v>35</v>
      </c>
      <c r="G11" s="20" t="s">
        <v>4</v>
      </c>
      <c r="H11" s="20"/>
      <c r="I11" s="21"/>
    </row>
    <row r="12" spans="1:9" ht="72" customHeight="1">
      <c r="A12" s="19">
        <v>4</v>
      </c>
      <c r="B12" s="39"/>
      <c r="C12" s="22" t="s">
        <v>36</v>
      </c>
      <c r="D12" s="22" t="s">
        <v>37</v>
      </c>
      <c r="E12" s="22" t="s">
        <v>38</v>
      </c>
      <c r="F12" s="22" t="s">
        <v>39</v>
      </c>
      <c r="G12" s="20" t="s">
        <v>4</v>
      </c>
      <c r="H12" s="20"/>
      <c r="I12" s="21"/>
    </row>
    <row r="13" spans="1:9" ht="72" customHeight="1">
      <c r="A13" s="19">
        <v>5</v>
      </c>
      <c r="B13" s="39"/>
      <c r="C13" s="22" t="s">
        <v>40</v>
      </c>
      <c r="D13" s="22" t="s">
        <v>41</v>
      </c>
      <c r="E13" s="22" t="s">
        <v>38</v>
      </c>
      <c r="F13" s="22" t="s">
        <v>42</v>
      </c>
      <c r="G13" s="20" t="s">
        <v>4</v>
      </c>
      <c r="H13" s="20"/>
      <c r="I13" s="21"/>
    </row>
    <row r="14" spans="1:9" ht="72" customHeight="1">
      <c r="A14" s="19">
        <v>6</v>
      </c>
      <c r="B14" s="39"/>
      <c r="C14" s="22" t="s">
        <v>43</v>
      </c>
      <c r="D14" s="22" t="s">
        <v>44</v>
      </c>
      <c r="E14" s="22" t="s">
        <v>45</v>
      </c>
      <c r="F14" s="22" t="s">
        <v>46</v>
      </c>
      <c r="G14" s="20" t="s">
        <v>4</v>
      </c>
      <c r="H14" s="20"/>
      <c r="I14" s="21"/>
    </row>
    <row r="15" spans="1:9" ht="72" customHeight="1">
      <c r="A15" s="19">
        <v>7</v>
      </c>
      <c r="B15" s="39"/>
      <c r="C15" s="22" t="s">
        <v>47</v>
      </c>
      <c r="D15" s="22" t="s">
        <v>48</v>
      </c>
      <c r="E15" s="22" t="s">
        <v>49</v>
      </c>
      <c r="F15" s="22" t="s">
        <v>50</v>
      </c>
      <c r="G15" s="20" t="s">
        <v>4</v>
      </c>
      <c r="H15" s="20"/>
      <c r="I15" s="21"/>
    </row>
    <row r="16" spans="1:9" ht="72" customHeight="1">
      <c r="A16" s="19">
        <v>8</v>
      </c>
      <c r="B16" s="39"/>
      <c r="C16" s="22" t="s">
        <v>51</v>
      </c>
      <c r="D16" s="22" t="s">
        <v>52</v>
      </c>
      <c r="E16" s="22" t="s">
        <v>53</v>
      </c>
      <c r="F16" s="22" t="s">
        <v>54</v>
      </c>
      <c r="G16" s="20" t="s">
        <v>4</v>
      </c>
      <c r="H16" s="20"/>
      <c r="I16" s="21"/>
    </row>
    <row r="17" spans="1:9" ht="72" customHeight="1">
      <c r="A17" s="19">
        <v>9</v>
      </c>
      <c r="B17" s="39"/>
      <c r="C17" s="22" t="s">
        <v>55</v>
      </c>
      <c r="D17" s="22" t="s">
        <v>56</v>
      </c>
      <c r="E17" s="22" t="s">
        <v>57</v>
      </c>
      <c r="F17" s="22" t="s">
        <v>58</v>
      </c>
      <c r="G17" s="20" t="s">
        <v>4</v>
      </c>
      <c r="H17" s="20"/>
      <c r="I17" s="21"/>
    </row>
    <row r="18" spans="1:9" ht="72" customHeight="1">
      <c r="A18" s="19">
        <v>10</v>
      </c>
      <c r="B18" s="39"/>
      <c r="C18" s="22" t="s">
        <v>59</v>
      </c>
      <c r="D18" s="22" t="s">
        <v>60</v>
      </c>
      <c r="E18" s="22" t="s">
        <v>61</v>
      </c>
      <c r="F18" s="22" t="s">
        <v>62</v>
      </c>
      <c r="G18" s="20" t="s">
        <v>4</v>
      </c>
      <c r="H18" s="20"/>
      <c r="I18" s="21"/>
    </row>
    <row r="19" spans="1:9" ht="72" customHeight="1">
      <c r="A19" s="19">
        <v>11</v>
      </c>
      <c r="B19" s="39"/>
      <c r="C19" s="22" t="s">
        <v>63</v>
      </c>
      <c r="D19" s="22" t="s">
        <v>64</v>
      </c>
      <c r="E19" s="22" t="s">
        <v>65</v>
      </c>
      <c r="F19" s="22" t="s">
        <v>66</v>
      </c>
      <c r="G19" s="20" t="s">
        <v>4</v>
      </c>
      <c r="H19" s="20"/>
      <c r="I19" s="21"/>
    </row>
    <row r="20" spans="1:9" ht="72" customHeight="1">
      <c r="A20" s="19">
        <v>12</v>
      </c>
      <c r="B20" s="39"/>
      <c r="C20" s="22" t="s">
        <v>67</v>
      </c>
      <c r="D20" s="22" t="s">
        <v>68</v>
      </c>
      <c r="E20" s="22" t="s">
        <v>69</v>
      </c>
      <c r="F20" s="22" t="s">
        <v>70</v>
      </c>
      <c r="G20" s="20" t="s">
        <v>4</v>
      </c>
      <c r="H20" s="20"/>
      <c r="I20" s="21"/>
    </row>
    <row r="21" spans="1:9" ht="72" customHeight="1">
      <c r="A21" s="19">
        <v>13</v>
      </c>
      <c r="B21" s="39"/>
      <c r="C21" s="22" t="s">
        <v>71</v>
      </c>
      <c r="D21" s="22" t="s">
        <v>72</v>
      </c>
      <c r="E21" s="22" t="s">
        <v>73</v>
      </c>
      <c r="F21" s="22" t="s">
        <v>74</v>
      </c>
      <c r="G21" s="20" t="s">
        <v>4</v>
      </c>
      <c r="H21" s="20"/>
      <c r="I21" s="21"/>
    </row>
    <row r="22" spans="1:9" ht="72" customHeight="1">
      <c r="A22" s="19">
        <v>14</v>
      </c>
      <c r="B22" s="39"/>
      <c r="C22" s="22" t="s">
        <v>75</v>
      </c>
      <c r="D22" s="22" t="s">
        <v>76</v>
      </c>
      <c r="E22" s="22" t="s">
        <v>77</v>
      </c>
      <c r="F22" s="22" t="s">
        <v>78</v>
      </c>
      <c r="G22" s="20" t="s">
        <v>4</v>
      </c>
      <c r="H22" s="20"/>
      <c r="I22" s="21"/>
    </row>
    <row r="23" spans="1:9" ht="72" customHeight="1">
      <c r="A23" s="19">
        <v>15</v>
      </c>
      <c r="B23" s="39"/>
      <c r="C23" s="22" t="s">
        <v>79</v>
      </c>
      <c r="D23" s="22" t="s">
        <v>80</v>
      </c>
      <c r="E23" s="22" t="s">
        <v>81</v>
      </c>
      <c r="F23" s="22" t="s">
        <v>82</v>
      </c>
      <c r="G23" s="20" t="s">
        <v>4</v>
      </c>
      <c r="H23" s="20"/>
      <c r="I23" s="21"/>
    </row>
    <row r="24" spans="1:9" ht="72" customHeight="1">
      <c r="A24" s="19">
        <v>16</v>
      </c>
      <c r="B24" s="39"/>
      <c r="C24" s="22" t="s">
        <v>83</v>
      </c>
      <c r="D24" s="22" t="s">
        <v>84</v>
      </c>
      <c r="E24" s="22" t="s">
        <v>85</v>
      </c>
      <c r="F24" s="22" t="s">
        <v>86</v>
      </c>
      <c r="G24" s="20" t="s">
        <v>4</v>
      </c>
      <c r="H24" s="20"/>
      <c r="I24" s="21"/>
    </row>
    <row r="25" spans="1:9" ht="72" customHeight="1">
      <c r="A25" s="19">
        <v>17</v>
      </c>
      <c r="B25" s="39"/>
      <c r="C25" s="22" t="s">
        <v>87</v>
      </c>
      <c r="D25" s="22" t="s">
        <v>88</v>
      </c>
      <c r="E25" s="22" t="s">
        <v>89</v>
      </c>
      <c r="F25" s="22" t="s">
        <v>90</v>
      </c>
      <c r="G25" s="20" t="s">
        <v>4</v>
      </c>
      <c r="H25" s="20"/>
      <c r="I25" s="21"/>
    </row>
    <row r="26" spans="1:9" ht="95.1" customHeight="1">
      <c r="A26" s="19">
        <v>18</v>
      </c>
      <c r="B26" s="39" t="s">
        <v>91</v>
      </c>
      <c r="C26" s="22" t="s">
        <v>92</v>
      </c>
      <c r="D26" s="22" t="s">
        <v>93</v>
      </c>
      <c r="E26" s="22" t="s">
        <v>94</v>
      </c>
      <c r="F26" s="22" t="s">
        <v>95</v>
      </c>
      <c r="G26" s="20" t="s">
        <v>4</v>
      </c>
      <c r="H26" s="20"/>
      <c r="I26" s="21" t="s">
        <v>96</v>
      </c>
    </row>
    <row r="27" spans="1:9" ht="72" customHeight="1">
      <c r="A27" s="19">
        <v>19</v>
      </c>
      <c r="B27" s="39"/>
      <c r="C27" s="22" t="s">
        <v>97</v>
      </c>
      <c r="D27" s="22" t="s">
        <v>98</v>
      </c>
      <c r="E27" s="22" t="s">
        <v>94</v>
      </c>
      <c r="F27" s="22" t="s">
        <v>99</v>
      </c>
      <c r="G27" s="20" t="s">
        <v>4</v>
      </c>
      <c r="H27" s="20"/>
      <c r="I27" s="21"/>
    </row>
    <row r="28" spans="1:9" ht="72" customHeight="1">
      <c r="A28" s="19">
        <v>20</v>
      </c>
      <c r="B28" s="39"/>
      <c r="C28" s="22" t="s">
        <v>100</v>
      </c>
      <c r="D28" s="22" t="s">
        <v>101</v>
      </c>
      <c r="E28" s="22" t="s">
        <v>94</v>
      </c>
      <c r="F28" s="22" t="s">
        <v>99</v>
      </c>
      <c r="G28" s="20" t="s">
        <v>4</v>
      </c>
      <c r="H28" s="20"/>
      <c r="I28" s="21"/>
    </row>
    <row r="29" spans="1:9" ht="72" customHeight="1">
      <c r="A29" s="19">
        <v>21</v>
      </c>
      <c r="B29" s="39"/>
      <c r="C29" s="22" t="s">
        <v>102</v>
      </c>
      <c r="D29" s="22" t="s">
        <v>103</v>
      </c>
      <c r="E29" s="22" t="s">
        <v>94</v>
      </c>
      <c r="F29" s="22" t="s">
        <v>99</v>
      </c>
      <c r="G29" s="20" t="s">
        <v>4</v>
      </c>
      <c r="H29" s="20"/>
      <c r="I29" s="21"/>
    </row>
    <row r="30" spans="1:9" ht="72" customHeight="1">
      <c r="A30" s="19">
        <v>32</v>
      </c>
      <c r="B30" s="39"/>
      <c r="C30" s="21" t="s">
        <v>104</v>
      </c>
      <c r="D30" s="23" t="s">
        <v>105</v>
      </c>
      <c r="E30" s="21" t="s">
        <v>94</v>
      </c>
      <c r="F30" s="21" t="s">
        <v>106</v>
      </c>
      <c r="G30" s="20" t="s">
        <v>4</v>
      </c>
      <c r="H30" s="20"/>
      <c r="I30" s="24"/>
    </row>
    <row r="31" spans="1:9" ht="72" customHeight="1">
      <c r="A31" s="19">
        <v>33</v>
      </c>
      <c r="B31" s="21"/>
      <c r="C31" s="21"/>
      <c r="D31" s="21"/>
      <c r="E31" s="21"/>
      <c r="F31" s="21"/>
      <c r="G31" s="20"/>
      <c r="H31" s="20"/>
      <c r="I31" s="21"/>
    </row>
    <row r="32" spans="1:9" ht="72" customHeight="1">
      <c r="A32" s="19">
        <v>34</v>
      </c>
      <c r="B32" s="21"/>
      <c r="C32" s="21"/>
      <c r="D32" s="21"/>
      <c r="E32" s="21"/>
      <c r="F32" s="21"/>
      <c r="G32" s="20"/>
      <c r="H32" s="20"/>
      <c r="I32" s="21"/>
    </row>
    <row r="33" spans="1:9" ht="72" customHeight="1">
      <c r="A33" s="19">
        <v>35</v>
      </c>
      <c r="B33" s="21"/>
      <c r="C33" s="21"/>
      <c r="D33" s="21"/>
      <c r="E33" s="21"/>
      <c r="F33" s="21"/>
      <c r="G33" s="20"/>
      <c r="H33" s="20"/>
      <c r="I33" s="21"/>
    </row>
    <row r="34" spans="1:9" ht="72" customHeight="1">
      <c r="A34" s="19">
        <v>36</v>
      </c>
      <c r="B34" s="21"/>
      <c r="C34" s="21"/>
      <c r="D34" s="21"/>
      <c r="E34" s="21"/>
      <c r="F34" s="21"/>
      <c r="G34" s="20"/>
      <c r="H34" s="20"/>
      <c r="I34" s="21"/>
    </row>
    <row r="35" spans="1:9" ht="72" customHeight="1">
      <c r="A35" s="19">
        <v>37</v>
      </c>
      <c r="B35" s="21"/>
      <c r="C35" s="21"/>
      <c r="D35" s="21"/>
      <c r="E35" s="21"/>
      <c r="F35" s="21"/>
      <c r="G35" s="20"/>
      <c r="H35" s="20"/>
      <c r="I35" s="21"/>
    </row>
    <row r="36" spans="1:9" ht="72" customHeight="1">
      <c r="A36" s="19">
        <v>38</v>
      </c>
      <c r="B36" s="21"/>
      <c r="C36" s="21"/>
      <c r="D36" s="21"/>
      <c r="E36" s="21"/>
      <c r="F36" s="21"/>
      <c r="G36" s="20"/>
      <c r="H36" s="20"/>
      <c r="I36" s="21"/>
    </row>
    <row r="37" spans="1:9" ht="72" customHeight="1">
      <c r="A37" s="19">
        <v>39</v>
      </c>
      <c r="B37" s="21"/>
      <c r="C37" s="21"/>
      <c r="D37" s="21"/>
      <c r="E37" s="21"/>
      <c r="F37" s="21"/>
      <c r="G37" s="20"/>
      <c r="H37" s="20"/>
      <c r="I37" s="21"/>
    </row>
    <row r="38" spans="1:9" ht="72" customHeight="1">
      <c r="A38" s="19">
        <v>40</v>
      </c>
      <c r="B38" s="21"/>
      <c r="C38" s="21"/>
      <c r="D38" s="21"/>
      <c r="E38" s="21"/>
      <c r="F38" s="21"/>
      <c r="G38" s="20"/>
      <c r="H38" s="20"/>
      <c r="I38" s="21"/>
    </row>
    <row r="39" spans="1:9" ht="18" customHeight="1">
      <c r="A39" s="25"/>
      <c r="B39" s="26"/>
      <c r="C39" s="26"/>
      <c r="D39" s="26"/>
      <c r="E39" s="26"/>
      <c r="F39" s="26"/>
      <c r="G39" s="26"/>
      <c r="H39" s="26"/>
      <c r="I39" s="26"/>
    </row>
    <row r="40" spans="1:9" ht="18" customHeight="1">
      <c r="A40" s="25"/>
      <c r="B40" s="26"/>
      <c r="C40" s="26"/>
      <c r="D40" s="26"/>
      <c r="E40" s="26"/>
      <c r="F40" s="26"/>
      <c r="G40" s="26"/>
      <c r="H40" s="26"/>
      <c r="I40" s="26"/>
    </row>
    <row r="41" spans="1:9" ht="17.25">
      <c r="A41" s="19"/>
      <c r="B41" s="27"/>
      <c r="C41" s="27"/>
      <c r="D41" s="27"/>
      <c r="E41" s="27"/>
      <c r="F41" s="27"/>
      <c r="G41" s="28"/>
      <c r="H41" s="28"/>
      <c r="I41" s="29"/>
    </row>
    <row r="42" spans="1:9" ht="17.25">
      <c r="A42" s="19"/>
      <c r="B42" s="27"/>
      <c r="C42" s="27"/>
      <c r="D42" s="27"/>
      <c r="E42" s="27"/>
      <c r="F42" s="27"/>
      <c r="G42" s="28"/>
      <c r="H42" s="28"/>
      <c r="I42" s="29"/>
    </row>
    <row r="43" spans="1:9" ht="17.25">
      <c r="A43" s="19"/>
      <c r="B43" s="27"/>
      <c r="C43" s="27"/>
      <c r="D43" s="27"/>
      <c r="E43" s="27"/>
      <c r="F43" s="27"/>
      <c r="G43" s="28"/>
      <c r="H43" s="28"/>
      <c r="I43" s="29"/>
    </row>
    <row r="44" spans="1:9" ht="17.25">
      <c r="A44" s="19"/>
      <c r="B44" s="27"/>
      <c r="C44" s="27"/>
      <c r="D44" s="27"/>
      <c r="E44" s="27"/>
      <c r="F44" s="27"/>
      <c r="G44" s="28"/>
      <c r="H44" s="28"/>
      <c r="I44" s="29"/>
    </row>
    <row r="45" spans="1:9" ht="17.25">
      <c r="A45" s="19"/>
      <c r="B45" s="27"/>
      <c r="C45" s="27"/>
      <c r="D45" s="27"/>
      <c r="E45" s="27"/>
      <c r="F45" s="27"/>
      <c r="G45" s="28"/>
      <c r="H45" s="28"/>
      <c r="I45" s="29"/>
    </row>
    <row r="46" spans="1:9" ht="18">
      <c r="A46" s="38" t="s">
        <v>107</v>
      </c>
      <c r="B46" s="38"/>
      <c r="C46" s="38"/>
      <c r="D46" s="38"/>
      <c r="E46" s="38"/>
      <c r="F46" s="38"/>
      <c r="G46" s="38"/>
      <c r="H46" s="38"/>
      <c r="I46" s="38"/>
    </row>
    <row r="47" spans="1:9" ht="16.5">
      <c r="A47" s="19"/>
      <c r="B47" s="27"/>
      <c r="C47" s="27"/>
      <c r="D47" s="24"/>
      <c r="E47" s="24"/>
      <c r="F47" s="27"/>
      <c r="G47" s="29"/>
      <c r="H47" s="29"/>
      <c r="I47" s="29"/>
    </row>
    <row r="48" spans="1:9" ht="17.25">
      <c r="A48" s="19"/>
      <c r="B48" s="27"/>
      <c r="C48" s="27"/>
      <c r="D48" s="24"/>
      <c r="E48" s="24"/>
      <c r="F48" s="27"/>
      <c r="G48" s="28"/>
      <c r="H48" s="28"/>
      <c r="I48" s="29"/>
    </row>
    <row r="49" spans="1:9" ht="17.25">
      <c r="A49" s="19"/>
      <c r="B49" s="27"/>
      <c r="C49" s="27"/>
      <c r="D49" s="24"/>
      <c r="E49" s="24"/>
      <c r="F49" s="27"/>
      <c r="G49" s="28"/>
      <c r="H49" s="28"/>
      <c r="I49" s="29"/>
    </row>
    <row r="50" spans="1:9" ht="17.25">
      <c r="A50" s="19"/>
      <c r="B50" s="27"/>
      <c r="C50" s="27"/>
      <c r="D50" s="24"/>
      <c r="E50" s="24"/>
      <c r="F50" s="27"/>
      <c r="G50" s="28"/>
      <c r="H50" s="28"/>
      <c r="I50" s="29"/>
    </row>
    <row r="51" spans="1:9" ht="17.25">
      <c r="A51" s="19"/>
      <c r="B51" s="30"/>
      <c r="C51" s="30"/>
      <c r="D51" s="24"/>
      <c r="E51" s="24"/>
      <c r="F51" s="27"/>
      <c r="G51" s="31"/>
      <c r="H51" s="31"/>
      <c r="I51" s="32"/>
    </row>
    <row r="52" spans="1:9" ht="17.25">
      <c r="A52" s="19"/>
      <c r="B52" s="30"/>
      <c r="C52" s="30"/>
      <c r="D52" s="24"/>
      <c r="E52" s="24"/>
      <c r="F52" s="27"/>
      <c r="G52" s="31"/>
      <c r="H52" s="31"/>
      <c r="I52" s="32"/>
    </row>
    <row r="53" spans="1:9" ht="17.25">
      <c r="A53" s="19"/>
      <c r="B53" s="30"/>
      <c r="C53" s="30"/>
      <c r="D53" s="24"/>
      <c r="E53" s="24"/>
      <c r="F53" s="27"/>
      <c r="G53" s="31"/>
      <c r="H53" s="31"/>
      <c r="I53" s="32"/>
    </row>
    <row r="54" spans="1:9" ht="18">
      <c r="A54" s="38" t="s">
        <v>108</v>
      </c>
      <c r="B54" s="38"/>
      <c r="C54" s="38"/>
      <c r="D54" s="38"/>
      <c r="E54" s="38"/>
      <c r="F54" s="38"/>
      <c r="G54" s="38"/>
      <c r="H54" s="38"/>
      <c r="I54" s="38"/>
    </row>
    <row r="55" spans="1:9" ht="16.5">
      <c r="A55" s="33"/>
      <c r="B55" s="27"/>
      <c r="C55" s="27"/>
      <c r="D55" s="27"/>
      <c r="E55" s="27"/>
      <c r="F55" s="27"/>
      <c r="G55" s="34"/>
      <c r="H55" s="34"/>
      <c r="I55" s="27"/>
    </row>
    <row r="56" spans="1:9" ht="16.5">
      <c r="A56" s="33"/>
      <c r="B56" s="27"/>
      <c r="C56" s="27"/>
      <c r="D56" s="27"/>
      <c r="E56" s="27"/>
      <c r="F56" s="27"/>
      <c r="G56" s="34"/>
      <c r="H56" s="34"/>
      <c r="I56" s="27"/>
    </row>
    <row r="57" spans="1:9" ht="16.5">
      <c r="A57" s="33"/>
      <c r="B57" s="27"/>
      <c r="C57" s="27"/>
      <c r="D57" s="27"/>
      <c r="E57" s="27"/>
      <c r="F57" s="27"/>
      <c r="G57" s="34"/>
      <c r="H57" s="34"/>
      <c r="I57" s="27"/>
    </row>
  </sheetData>
  <mergeCells count="6">
    <mergeCell ref="A1:E1"/>
    <mergeCell ref="B6:E6"/>
    <mergeCell ref="A46:I46"/>
    <mergeCell ref="A54:I54"/>
    <mergeCell ref="B9:B25"/>
    <mergeCell ref="B26:B30"/>
  </mergeCells>
  <conditionalFormatting sqref="G9:H10">
    <cfRule type="cellIs" dxfId="14" priority="25" stopIfTrue="1" operator="equal">
      <formula>"N/A"</formula>
    </cfRule>
    <cfRule type="cellIs" dxfId="13" priority="26" stopIfTrue="1" operator="equal">
      <formula>"Fail"</formula>
    </cfRule>
    <cfRule type="cellIs" dxfId="12" priority="27" stopIfTrue="1" operator="equal">
      <formula>"Pass"</formula>
    </cfRule>
  </conditionalFormatting>
  <conditionalFormatting sqref="G11:H30">
    <cfRule type="cellIs" dxfId="11" priority="1" stopIfTrue="1" operator="equal">
      <formula>"N/A"</formula>
    </cfRule>
    <cfRule type="cellIs" dxfId="10" priority="2" stopIfTrue="1" operator="equal">
      <formula>"Fail"</formula>
    </cfRule>
    <cfRule type="cellIs" dxfId="9" priority="3" stopIfTrue="1" operator="equal">
      <formula>"Pass"</formula>
    </cfRule>
  </conditionalFormatting>
  <conditionalFormatting sqref="G51:H53 G31:H38">
    <cfRule type="cellIs" dxfId="8" priority="28" stopIfTrue="1" operator="equal">
      <formula>"N/A"</formula>
    </cfRule>
    <cfRule type="cellIs" dxfId="7" priority="29" stopIfTrue="1" operator="equal">
      <formula>"Fail"</formula>
    </cfRule>
    <cfRule type="cellIs" dxfId="6" priority="30" stopIfTrue="1" operator="equal">
      <formula>"Pass"</formula>
    </cfRule>
  </conditionalFormatting>
  <conditionalFormatting sqref="G41:H45 G48:H50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G55:H57">
    <cfRule type="cellIs" dxfId="2" priority="13" stopIfTrue="1" operator="equal">
      <formula>"N/A"</formula>
    </cfRule>
    <cfRule type="cellIs" dxfId="1" priority="14" stopIfTrue="1" operator="equal">
      <formula>"Fail"</formula>
    </cfRule>
    <cfRule type="cellIs" dxfId="0" priority="15" stopIfTrue="1" operator="equal">
      <formula>"Pass"</formula>
    </cfRule>
  </conditionalFormatting>
  <dataValidations count="3">
    <dataValidation type="list" allowBlank="1" showInputMessage="1" showErrorMessage="1" sqref="G30:H30 G9:H29 G31:H38 G41:H45 G48:H53 G55:H57" xr:uid="{00000000-0002-0000-0000-000000000000}">
      <formula1>$F$2:$F$4</formula1>
    </dataValidation>
    <dataValidation type="list" allowBlank="1" showInputMessage="1" showErrorMessage="1" sqref="F39:H39 F40 F46" xr:uid="{00000000-0002-0000-0000-000001000000}">
      <formula1>$E$2:$E$4</formula1>
    </dataValidation>
    <dataValidation type="list" allowBlank="1" showInputMessage="1" showErrorMessage="1" sqref="C46 C39:C40" xr:uid="{00000000-0002-0000-0000-000002000000}">
      <formula1>#REF!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2025-12-31T03:07:06Z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