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代收代付通道删除功能优化功能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<sst xmlns="http://schemas.openxmlformats.org/spreadsheetml/2006/main" count="132" uniqueCount="88">
  <si>
    <t>代收代付通道删除功能优化测试用例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</si>
  <si>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</si>
  <si>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</si>
  <si>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</si>
  <si>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</si>
  <si>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</si>
  <si>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</si>
  <si>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</si>
  <si>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</si>
  <si>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</si>
  <si>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</si>
  <si>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</si>
  <si>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</si>
  <si>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</si>
  <si>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</si>
  <si>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</si>
  <si>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</si>
  <si>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</si>
  <si>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</si>
  <si>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</si>
  <si>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</si>
  <si>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</si>
  <si>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</si>
  <si>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</si>
  <si>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</si>
  <si>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菜单的显影</t>
  </si>
  <si>
    <t>验证菜单勾选状态</t>
  </si>
  <si>
    <t>1.点击系统设置-菜单的显隐
2.查看通道新增【删除通道条件配置】</t>
  </si>
  <si>
    <t>1.显示【支付通道-删除通道条件配置】，【代付通道-删除通道条件配置】
2.复选框：未勾选</t>
  </si>
  <si>
    <t>1.点击系统设置-菜单的显隐
2.勾选通道设置-支付，代付【删除通道条件配置】，点击保存</t>
  </si>
  <si>
    <t>1.保存成功
2.复选框：已勾选</t>
  </si>
  <si>
    <t>权限</t>
  </si>
  <si>
    <t>验证权限勾选状态</t>
  </si>
  <si>
    <t xml:space="preserve">
菜单显隐：通道设置-支付通道，代付通道已勾选
</t>
  </si>
  <si>
    <t>1.点击系统设置-权限
2.选择【权限组1】进入访问权限配置页面，查看通道设置的-支付，代付通道【删除通道条件配置】
3.进入财务系统-通道设置，分别点击支付，代付通道的【删除通道条件配置】</t>
  </si>
  <si>
    <t>1.显示【支付通道-删除通道条件配置】，【代付通道-删除通道条件配置】
2.复选框：未勾选
3.弹窗显示：访问权限不足，请联系管理员</t>
  </si>
  <si>
    <t>1.点击系统设置-权限
2.选择【权限组1】进入访问权限配置页面，勾选通道设置的-支付，代付通道的【删除通道条件配置】，保存，再次查看
3.进入财务系统-通道设置，分别点击支付通道和代付通道的【删除通道条件配置】</t>
  </si>
  <si>
    <t>1.勾选【支付通道-删除通道条件配置】，【代付通道-删除通道条件配置】
2.弹窗点击显示【删除通道条件配置】弹窗：
 1）支付通道：
同时满足以下条件，才可以删除
1.最近【为空未0不限制】天，没有订单
2.所有时间周期，通道下无未支付得订单
取消 确定
 2）代付通道：
同时满足以下条件，才可以删除
1.最近【为空未0不限制】天，没有订单
2.所有时间周期，通道下无待付款，锁定，付款中，提交中，冻结中得订单
取消 确定</t>
  </si>
  <si>
    <t>支付通道</t>
  </si>
  <si>
    <t>验证支付通道-【删除通道条件配置】：保存</t>
  </si>
  <si>
    <t>1.已勾选【删除通道条件配置】
2.进入通道配置-支付通道</t>
  </si>
  <si>
    <t>1.点击【删除通道条件配置】
2.不输入，点击保存</t>
  </si>
  <si>
    <t>保存成功</t>
  </si>
  <si>
    <t>1.点击【删除通道条件配置】
2.输入：1（举例），点击保存</t>
  </si>
  <si>
    <t>1.点击【删除通道条件配置】
2.输入：3（举例），点击保存</t>
  </si>
  <si>
    <t>支付通道-【删除通道条件配置】：格式验证</t>
  </si>
  <si>
    <t>1.点击【删除通道条件配置】
2.输入：0，1.2，366（举例）
3.输入：-9（举例）
4.输入：！@##￥%……&amp;*（举例）</t>
  </si>
  <si>
    <t>不允许输入</t>
  </si>
  <si>
    <t>验证支付通道列表删除</t>
  </si>
  <si>
    <t>支付通道-【删除通道条件配置】：空
通道1已关闭，都没有订单：
新建通道1，不使用</t>
  </si>
  <si>
    <t>1.选择通道1，点击删除</t>
  </si>
  <si>
    <t>删除成功</t>
  </si>
  <si>
    <t>支付通道-【删除通道条件配置】：空
通道3已关闭，今天1.5有未支付订单：
新建通道3，客户端发起一笔通道3的充值记录</t>
  </si>
  <si>
    <t>1.选择通道3，点击删除</t>
  </si>
  <si>
    <t>不能删除，有提示信息：当前通道存在未支付订单，请稍后再试</t>
  </si>
  <si>
    <t>支付通道-【删除通道条件配置】：1（举例）
通道2已关闭，都没有订单：
新建通道2，不使用</t>
  </si>
  <si>
    <t>1.选择通道2，点击删除</t>
  </si>
  <si>
    <t>支付通道-【删除通道条件配置】：1（举例）
通道3已关闭，今天1.5有订单：
新建通道3，客户端发起一笔通道3的充值记录</t>
  </si>
  <si>
    <t>不能删除，有提示信息：通道不满足删除通道条件配置，不可删除</t>
  </si>
  <si>
    <t xml:space="preserve">支付通道-【删除通道条件配置】：1（举例）
AUTOUNC第三方已关闭，今天1.5没有订单，历史有未支付订单（举例）
</t>
  </si>
  <si>
    <t>1.选择AUTOUNC第三方，点击删除</t>
  </si>
  <si>
    <t xml:space="preserve">支付通道-【删除通道条件配置】：3（举例）
充值记录找有多天订单的通道：
通道5已关闭，今天1.5，1.4有订单,1.3之前历史有订单：（举例）
</t>
  </si>
  <si>
    <t>1.选择通道5，点击删除</t>
  </si>
  <si>
    <t>代付通道</t>
  </si>
  <si>
    <t>验证代付通道-【删除通道条件配置】保存</t>
  </si>
  <si>
    <t>1.已勾选【删除通道条件配置】
2.进入通道配置-代付通道</t>
  </si>
  <si>
    <t>1.点击【删除通道条件配置】
2.输入：4（举例），点击保存</t>
  </si>
  <si>
    <t>代付通道-【删除通道条件配置】：格式验证</t>
  </si>
  <si>
    <t xml:space="preserve">不允许输入
</t>
  </si>
  <si>
    <t>验证代付通道列表删除</t>
  </si>
  <si>
    <t>代付通道-【删除通道条件配置】：空
Turkey-通道1已关闭，且都没有未结算订单：
新建Turkey-通道1，不使用（举例）</t>
  </si>
  <si>
    <t>1.选择Turkey-通道1，点击删除</t>
  </si>
  <si>
    <t>代付通道-【删除通道条件配置】：空
Normal已关闭，且有待结算订单：
客户端发起一笔提现，选择Normal平台代付（举例）</t>
  </si>
  <si>
    <t>1.选择Normal，点击删除</t>
  </si>
  <si>
    <t>不能删除，有提示信息：当前通道存在待结算订单，请稍后再试</t>
  </si>
  <si>
    <t>代付通道-【删除通道条件配置】：1（举例）
Turkey-通道2已关闭，且都没有未结算订单：
新建Turkey-通道2，不使用（举例）</t>
  </si>
  <si>
    <t>1.选择Turkey-通道2，点击删除</t>
  </si>
  <si>
    <t>代付通道-【删除通道条件配置】：1（举例）
只要今天有订单即可：
Normal已关闭，今天1.5有订单（举例）</t>
  </si>
  <si>
    <t>代付通道-【删除通道条件配置】：1（举例）
找今天无订单，昨天有对应平台待结算订单：
Countxx已关闭，今天1.5无订单，1.4有待结算订单（举例）</t>
  </si>
  <si>
    <t>1.选择Countxx，点击删除</t>
  </si>
  <si>
    <t>不能删除，提示信息：当前通道存在待结算订单，请稍后再试</t>
  </si>
  <si>
    <t>代付通道-【删除通道条件配置】：4
只要找一个4天内有订单的通道即可：
通道4：今天1.5有待结算订单，1.4，1.3，1.2无待结算订单，1.1有订单（举例）</t>
  </si>
  <si>
    <t>1.选择通道4，点击删除</t>
  </si>
  <si>
    <t>不能删除，提示信息：通道不满足删除通道条件配置，不可删除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</si>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</sst>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name val="宋体"/>
      <charset val="0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sz val="12"/>
      <name val="Calibri"/>
      <charset val="0"/>
    </font>
    <font>
      <sz val="10"/>
      <name val="宋体"/>
      <charset val="0"/>
    </font>
    <font>
      <sz val="10"/>
      <name val="Arial"/>
      <charset val="0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b/>
      <sz val="12"/>
      <color theme="1"/>
      <name val="微软雅黑"/>
      <charset val="136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8" applyNumberFormat="0" applyAlignment="0" applyProtection="0">
      <alignment vertical="center"/>
    </xf>
    <xf numFmtId="0" fontId="33" fillId="10" borderId="9" applyNumberFormat="0" applyAlignment="0" applyProtection="0">
      <alignment vertical="center"/>
    </xf>
    <xf numFmtId="0" fontId="34" fillId="10" borderId="8" applyNumberFormat="0" applyAlignment="0" applyProtection="0">
      <alignment vertical="center"/>
    </xf>
    <xf numFmtId="0" fontId="35" fillId="11" borderId="10" applyNumberFormat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20" fillId="0" borderId="1" xfId="6" applyFill="1" applyBorder="1" applyAlignment="1">
      <alignment vertical="center" wrapText="1"/>
    </xf>
    <xf numFmtId="0" fontId="21" fillId="7" borderId="1" xfId="49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219710</xdr:colOff>
      <xdr:row>9</xdr:row>
      <xdr:rowOff>299085</xdr:rowOff>
    </xdr:from>
    <xdr:to>
      <xdr:col>8</xdr:col>
      <xdr:colOff>1952625</xdr:colOff>
      <xdr:row>9</xdr:row>
      <xdr:rowOff>734695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942540" y="2937510"/>
          <a:ext cx="1732915" cy="435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212090</xdr:colOff>
      <xdr:row>10</xdr:row>
      <xdr:rowOff>240665</xdr:rowOff>
    </xdr:from>
    <xdr:to>
      <xdr:col>8</xdr:col>
      <xdr:colOff>1981835</xdr:colOff>
      <xdr:row>10</xdr:row>
      <xdr:rowOff>781685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934920" y="3907790"/>
          <a:ext cx="1769745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217170</xdr:colOff>
      <xdr:row>10</xdr:row>
      <xdr:rowOff>1002030</xdr:rowOff>
    </xdr:from>
    <xdr:to>
      <xdr:col>8</xdr:col>
      <xdr:colOff>1868170</xdr:colOff>
      <xdr:row>10</xdr:row>
      <xdr:rowOff>1757045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940000" y="4669155"/>
          <a:ext cx="1651000" cy="75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234315</xdr:colOff>
      <xdr:row>10</xdr:row>
      <xdr:rowOff>2167890</xdr:rowOff>
    </xdr:from>
    <xdr:to>
      <xdr:col>8</xdr:col>
      <xdr:colOff>2063750</xdr:colOff>
      <xdr:row>10</xdr:row>
      <xdr:rowOff>2855595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957145" y="5835015"/>
          <a:ext cx="1829435" cy="687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269875</xdr:colOff>
      <xdr:row>11</xdr:row>
      <xdr:rowOff>292100</xdr:rowOff>
    </xdr:from>
    <xdr:to>
      <xdr:col>8</xdr:col>
      <xdr:colOff>1576070</xdr:colOff>
      <xdr:row>11</xdr:row>
      <xdr:rowOff>648335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7992705" y="7197725"/>
          <a:ext cx="1306195" cy="356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148590</xdr:colOff>
      <xdr:row>11</xdr:row>
      <xdr:rowOff>1242060</xdr:rowOff>
    </xdr:from>
    <xdr:to>
      <xdr:col>8</xdr:col>
      <xdr:colOff>1861185</xdr:colOff>
      <xdr:row>11</xdr:row>
      <xdr:rowOff>1873885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7871420" y="8147685"/>
          <a:ext cx="1712595" cy="631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231775</xdr:colOff>
      <xdr:row>11</xdr:row>
      <xdr:rowOff>2611755</xdr:rowOff>
    </xdr:from>
    <xdr:to>
      <xdr:col>8</xdr:col>
      <xdr:colOff>1877060</xdr:colOff>
      <xdr:row>11</xdr:row>
      <xdr:rowOff>3223895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7954605" y="9517380"/>
          <a:ext cx="1645285" cy="612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234950</xdr:colOff>
      <xdr:row>12</xdr:row>
      <xdr:rowOff>159385</xdr:rowOff>
    </xdr:from>
    <xdr:to>
      <xdr:col>8</xdr:col>
      <xdr:colOff>1617345</xdr:colOff>
      <xdr:row>12</xdr:row>
      <xdr:rowOff>701040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7957780" y="10875010"/>
          <a:ext cx="1382395" cy="541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303530</xdr:colOff>
      <xdr:row>16</xdr:row>
      <xdr:rowOff>198120</xdr:rowOff>
    </xdr:from>
    <xdr:to>
      <xdr:col>8</xdr:col>
      <xdr:colOff>2101850</xdr:colOff>
      <xdr:row>16</xdr:row>
      <xdr:rowOff>701675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8026360" y="16857345"/>
          <a:ext cx="1798320" cy="503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330200</xdr:colOff>
      <xdr:row>17</xdr:row>
      <xdr:rowOff>136525</xdr:rowOff>
    </xdr:from>
    <xdr:to>
      <xdr:col>8</xdr:col>
      <xdr:colOff>1949450</xdr:colOff>
      <xdr:row>17</xdr:row>
      <xdr:rowOff>828040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8053030" y="17710150"/>
          <a:ext cx="1619250" cy="691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210185</xdr:colOff>
      <xdr:row>18</xdr:row>
      <xdr:rowOff>1031875</xdr:rowOff>
    </xdr:from>
    <xdr:to>
      <xdr:col>8</xdr:col>
      <xdr:colOff>1829435</xdr:colOff>
      <xdr:row>18</xdr:row>
      <xdr:rowOff>1566545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7933015" y="19519900"/>
          <a:ext cx="1619250" cy="534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208915</xdr:colOff>
      <xdr:row>21</xdr:row>
      <xdr:rowOff>635635</xdr:rowOff>
    </xdr:from>
    <xdr:to>
      <xdr:col>8</xdr:col>
      <xdr:colOff>1630680</xdr:colOff>
      <xdr:row>21</xdr:row>
      <xdr:rowOff>1238885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7931745" y="25232360"/>
          <a:ext cx="1421765" cy="60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174625</xdr:colOff>
      <xdr:row>13</xdr:row>
      <xdr:rowOff>544195</xdr:rowOff>
    </xdr:from>
    <xdr:to>
      <xdr:col>8</xdr:col>
      <xdr:colOff>1692910</xdr:colOff>
      <xdr:row>13</xdr:row>
      <xdr:rowOff>1301750</xdr:rowOff>
    </xdr:to>
    <xdr:pic>
      <xdr:nvPicPr>
        <xdr:cNvPr id="20" name="图片 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7897455" y="12174220"/>
          <a:ext cx="1518285" cy="757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171450</xdr:colOff>
      <xdr:row>14</xdr:row>
      <xdr:rowOff>390525</xdr:rowOff>
    </xdr:from>
    <xdr:to>
      <xdr:col>8</xdr:col>
      <xdr:colOff>1934210</xdr:colOff>
      <xdr:row>14</xdr:row>
      <xdr:rowOff>1113155</xdr:rowOff>
    </xdr:to>
    <xdr:pic>
      <xdr:nvPicPr>
        <xdr:cNvPr id="21" name="图片 2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7894280" y="13811250"/>
          <a:ext cx="1762760" cy="72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288925</xdr:colOff>
      <xdr:row>22</xdr:row>
      <xdr:rowOff>142240</xdr:rowOff>
    </xdr:from>
    <xdr:to>
      <xdr:col>8</xdr:col>
      <xdr:colOff>1767840</xdr:colOff>
      <xdr:row>22</xdr:row>
      <xdr:rowOff>713740</xdr:rowOff>
    </xdr:to>
    <xdr:pic>
      <xdr:nvPicPr>
        <xdr:cNvPr id="22" name="图片 2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8011755" y="26491565"/>
          <a:ext cx="147891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302895</xdr:colOff>
      <xdr:row>23</xdr:row>
      <xdr:rowOff>130175</xdr:rowOff>
    </xdr:from>
    <xdr:to>
      <xdr:col>8</xdr:col>
      <xdr:colOff>1821180</xdr:colOff>
      <xdr:row>23</xdr:row>
      <xdr:rowOff>732155</xdr:rowOff>
    </xdr:to>
    <xdr:pic>
      <xdr:nvPicPr>
        <xdr:cNvPr id="23" name="图片 2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8025725" y="27393900"/>
          <a:ext cx="1518285" cy="60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276225</xdr:colOff>
      <xdr:row>26</xdr:row>
      <xdr:rowOff>820420</xdr:rowOff>
    </xdr:from>
    <xdr:to>
      <xdr:col>8</xdr:col>
      <xdr:colOff>1773555</xdr:colOff>
      <xdr:row>26</xdr:row>
      <xdr:rowOff>1277620</xdr:rowOff>
    </xdr:to>
    <xdr:pic>
      <xdr:nvPicPr>
        <xdr:cNvPr id="26" name="图片 2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7999055" y="31665545"/>
          <a:ext cx="1497330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244475</xdr:colOff>
      <xdr:row>27</xdr:row>
      <xdr:rowOff>142240</xdr:rowOff>
    </xdr:from>
    <xdr:to>
      <xdr:col>8</xdr:col>
      <xdr:colOff>1917700</xdr:colOff>
      <xdr:row>27</xdr:row>
      <xdr:rowOff>739775</xdr:rowOff>
    </xdr:to>
    <xdr:pic>
      <xdr:nvPicPr>
        <xdr:cNvPr id="27" name="图片 2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7967305" y="32816165"/>
          <a:ext cx="1673225" cy="597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233680</xdr:colOff>
      <xdr:row>28</xdr:row>
      <xdr:rowOff>202565</xdr:rowOff>
    </xdr:from>
    <xdr:to>
      <xdr:col>8</xdr:col>
      <xdr:colOff>1579880</xdr:colOff>
      <xdr:row>28</xdr:row>
      <xdr:rowOff>608330</xdr:rowOff>
    </xdr:to>
    <xdr:pic>
      <xdr:nvPicPr>
        <xdr:cNvPr id="29" name="图片 2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7956510" y="33790890"/>
          <a:ext cx="1346200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396875</xdr:colOff>
      <xdr:row>29</xdr:row>
      <xdr:rowOff>211455</xdr:rowOff>
    </xdr:from>
    <xdr:to>
      <xdr:col>8</xdr:col>
      <xdr:colOff>1634490</xdr:colOff>
      <xdr:row>29</xdr:row>
      <xdr:rowOff>651510</xdr:rowOff>
    </xdr:to>
    <xdr:pic>
      <xdr:nvPicPr>
        <xdr:cNvPr id="31" name="图片 3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8119705" y="34637980"/>
          <a:ext cx="1237615" cy="440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168910</xdr:colOff>
      <xdr:row>31</xdr:row>
      <xdr:rowOff>196850</xdr:rowOff>
    </xdr:from>
    <xdr:to>
      <xdr:col>8</xdr:col>
      <xdr:colOff>1784985</xdr:colOff>
      <xdr:row>31</xdr:row>
      <xdr:rowOff>786765</xdr:rowOff>
    </xdr:to>
    <xdr:pic>
      <xdr:nvPicPr>
        <xdr:cNvPr id="33" name="图片 3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7891740" y="36299775"/>
          <a:ext cx="1616075" cy="589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255270</xdr:colOff>
      <xdr:row>24</xdr:row>
      <xdr:rowOff>127635</xdr:rowOff>
    </xdr:from>
    <xdr:to>
      <xdr:col>8</xdr:col>
      <xdr:colOff>2063115</xdr:colOff>
      <xdr:row>24</xdr:row>
      <xdr:rowOff>772160</xdr:rowOff>
    </xdr:to>
    <xdr:pic>
      <xdr:nvPicPr>
        <xdr:cNvPr id="34" name="图片 3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7978100" y="28229560"/>
          <a:ext cx="1807845" cy="64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280035</xdr:colOff>
      <xdr:row>19</xdr:row>
      <xdr:rowOff>702310</xdr:rowOff>
    </xdr:from>
    <xdr:to>
      <xdr:col>8</xdr:col>
      <xdr:colOff>1689735</xdr:colOff>
      <xdr:row>19</xdr:row>
      <xdr:rowOff>1310640</xdr:rowOff>
    </xdr:to>
    <xdr:pic>
      <xdr:nvPicPr>
        <xdr:cNvPr id="35" name="图片 3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8002865" y="21057235"/>
          <a:ext cx="1409700" cy="60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379095</xdr:colOff>
      <xdr:row>8</xdr:row>
      <xdr:rowOff>286385</xdr:rowOff>
    </xdr:from>
    <xdr:to>
      <xdr:col>8</xdr:col>
      <xdr:colOff>2094230</xdr:colOff>
      <xdr:row>8</xdr:row>
      <xdr:rowOff>775970</xdr:rowOff>
    </xdr:to>
    <xdr:pic>
      <xdr:nvPicPr>
        <xdr:cNvPr id="13" name="图片 1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8101925" y="1896110"/>
          <a:ext cx="1715135" cy="48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287020</xdr:colOff>
      <xdr:row>30</xdr:row>
      <xdr:rowOff>185420</xdr:rowOff>
    </xdr:from>
    <xdr:to>
      <xdr:col>8</xdr:col>
      <xdr:colOff>1553845</xdr:colOff>
      <xdr:row>30</xdr:row>
      <xdr:rowOff>604520</xdr:rowOff>
    </xdr:to>
    <xdr:pic>
      <xdr:nvPicPr>
        <xdr:cNvPr id="14" name="图片 13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8009850" y="35450145"/>
          <a:ext cx="1266825" cy="41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221615</xdr:colOff>
      <xdr:row>20</xdr:row>
      <xdr:rowOff>783590</xdr:rowOff>
    </xdr:from>
    <xdr:to>
      <xdr:col>8</xdr:col>
      <xdr:colOff>1985010</xdr:colOff>
      <xdr:row>20</xdr:row>
      <xdr:rowOff>1422400</xdr:rowOff>
    </xdr:to>
    <xdr:pic>
      <xdr:nvPicPr>
        <xdr:cNvPr id="16" name="图片 1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7944445" y="23259415"/>
          <a:ext cx="1763395" cy="638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4"/>
  <sheetViews>
    <sheetView tabSelected="1" zoomScale="70" zoomScaleNormal="70" topLeftCell="D1" workbookViewId="0">
      <pane ySplit="8" topLeftCell="A26" activePane="bottomLeft" state="frozen"/>
      <selection/>
      <selection pane="bottomLeft" activeCell="E30" sqref="E30"/>
    </sheetView>
  </sheetViews>
  <sheetFormatPr defaultColWidth="9" defaultRowHeight="13.5"/>
  <cols>
    <col min="1" max="2" width="25.75" style="4" customWidth="1"/>
    <col min="3" max="3" width="35.875" style="3" customWidth="1"/>
    <col min="4" max="4" width="57.875" style="3" customWidth="1"/>
    <col min="5" max="5" width="77.3166666666667" style="3" customWidth="1"/>
    <col min="6" max="6" width="59.625" style="3" customWidth="1"/>
    <col min="7" max="7" width="72.625" style="3" customWidth="1"/>
    <col min="8" max="8" width="9" style="3"/>
    <col min="9" max="9" width="30" style="3" customWidth="1"/>
    <col min="10" max="16384" width="9" style="3"/>
  </cols>
  <sheetData>
    <row r="1" s="3" customFormat="1" ht="16.5" spans="1:10">
      <c r="A1" s="5" t="s">
        <v>0</v>
      </c>
      <c r="B1" s="5"/>
      <c r="C1" s="5"/>
      <c r="D1" s="5"/>
      <c r="E1" s="5"/>
      <c r="F1" s="5"/>
      <c r="G1" s="6" t="s">
        <v>1</v>
      </c>
      <c r="H1" s="7">
        <f>H2+H3+H4</f>
        <v>23</v>
      </c>
    </row>
    <row r="2" s="3" customFormat="1" ht="16.5" spans="1:10">
      <c r="A2" s="8" t="s">
        <v>2</v>
      </c>
      <c r="B2" s="8"/>
      <c r="C2" s="9"/>
      <c r="D2" s="9"/>
      <c r="E2" s="10" t="s">
        <v>3</v>
      </c>
      <c r="F2" s="9"/>
      <c r="G2" s="11" t="s">
        <v>4</v>
      </c>
      <c r="H2" s="11">
        <f>COUNTIF(H10:H347,"Pass")</f>
        <v>23</v>
      </c>
    </row>
    <row r="3" s="3" customFormat="1" ht="16.5" spans="1:10">
      <c r="A3" s="8" t="s">
        <v>5</v>
      </c>
      <c r="B3" s="8"/>
      <c r="C3" s="12"/>
      <c r="D3" s="12"/>
      <c r="E3" s="10" t="s">
        <v>6</v>
      </c>
      <c r="F3" s="13"/>
      <c r="G3" s="14" t="s">
        <v>7</v>
      </c>
      <c r="H3" s="14">
        <f>COUNTIF(H10:H347,"Fail")</f>
        <v>0</v>
      </c>
    </row>
    <row r="4" s="3" customFormat="1" ht="16.5" spans="1:10">
      <c r="A4" s="10" t="s">
        <v>8</v>
      </c>
      <c r="B4" s="10"/>
      <c r="C4" s="9"/>
      <c r="D4" s="9"/>
      <c r="E4" s="8" t="s">
        <v>9</v>
      </c>
      <c r="F4" s="15"/>
      <c r="G4" s="16" t="s">
        <v>10</v>
      </c>
      <c r="H4" s="16">
        <f>COUNTIF(H10:H347,"N/A")</f>
        <v>0</v>
      </c>
    </row>
    <row r="5" s="3" customFormat="1" ht="16.5" spans="1:10">
      <c r="A5" s="8" t="s">
        <v>11</v>
      </c>
      <c r="B5" s="8"/>
      <c r="C5" s="9"/>
      <c r="D5" s="9"/>
      <c r="E5" s="10" t="s">
        <v>12</v>
      </c>
      <c r="F5" s="15"/>
    </row>
    <row r="6" s="3" customFormat="1" ht="14.25" spans="1:10">
      <c r="A6" s="17" t="s">
        <v>13</v>
      </c>
      <c r="B6" s="17"/>
      <c r="C6" s="18"/>
      <c r="D6" s="18"/>
      <c r="E6" s="18"/>
      <c r="F6" s="18"/>
      <c r="G6" s="19"/>
    </row>
    <row r="8" ht="16.5" spans="1:10">
      <c r="A8" s="20" t="s">
        <v>14</v>
      </c>
      <c r="B8" s="20" t="s">
        <v>15</v>
      </c>
      <c r="C8" s="20" t="s">
        <v>16</v>
      </c>
      <c r="D8" s="20" t="s">
        <v>17</v>
      </c>
      <c r="E8" s="20" t="s">
        <v>18</v>
      </c>
      <c r="F8" s="20" t="s">
        <v>19</v>
      </c>
      <c r="G8" s="20" t="s">
        <v>20</v>
      </c>
      <c r="H8" s="20" t="s">
        <v>21</v>
      </c>
      <c r="I8" s="20" t="s">
        <v>22</v>
      </c>
      <c r="J8" s="20" t="s">
        <v>23</v>
      </c>
    </row>
    <row r="9" ht="81" customHeight="1" spans="1:10">
      <c r="A9" s="21">
        <v>1</v>
      </c>
      <c r="B9" s="22" t="s">
        <v>24</v>
      </c>
      <c r="C9" s="23" t="s">
        <v>25</v>
      </c>
      <c r="D9" s="24" t="s">
        <v>26</v>
      </c>
      <c r="E9" s="25"/>
      <c r="F9" s="26" t="s">
        <v>27</v>
      </c>
      <c r="G9" s="26" t="s">
        <v>28</v>
      </c>
      <c r="H9" s="27" t="s">
        <v>4</v>
      </c>
      <c r="I9" s="28"/>
    </row>
    <row r="10" ht="81" customHeight="1" spans="1:10">
      <c r="A10" s="21">
        <v>1</v>
      </c>
      <c r="B10" s="22" t="s">
        <v>24</v>
      </c>
      <c r="C10" s="23" t="s">
        <v>25</v>
      </c>
      <c r="D10" s="29"/>
      <c r="E10" s="25"/>
      <c r="F10" s="26" t="s">
        <v>29</v>
      </c>
      <c r="G10" s="26" t="s">
        <v>30</v>
      </c>
      <c r="H10" s="27" t="s">
        <v>4</v>
      </c>
      <c r="I10" s="28"/>
    </row>
    <row r="11" ht="255" customHeight="1" spans="1:10">
      <c r="A11" s="21">
        <v>2</v>
      </c>
      <c r="B11" s="30"/>
      <c r="C11" s="31" t="s">
        <v>31</v>
      </c>
      <c r="D11" s="29" t="s">
        <v>32</v>
      </c>
      <c r="E11" s="32" t="s">
        <v>33</v>
      </c>
      <c r="F11" s="26" t="s">
        <v>34</v>
      </c>
      <c r="G11" s="26" t="s">
        <v>35</v>
      </c>
      <c r="H11" s="27" t="s">
        <v>4</v>
      </c>
      <c r="I11" s="28"/>
    </row>
    <row r="12" ht="300" customHeight="1" spans="1:10">
      <c r="A12" s="21">
        <v>3</v>
      </c>
      <c r="B12" s="30"/>
      <c r="C12" s="33"/>
      <c r="D12" s="29"/>
      <c r="E12" s="32"/>
      <c r="F12" s="26" t="s">
        <v>36</v>
      </c>
      <c r="G12" s="26" t="s">
        <v>37</v>
      </c>
      <c r="H12" s="27" t="s">
        <v>4</v>
      </c>
      <c r="I12" s="28"/>
    </row>
    <row r="13" ht="72" customHeight="1" spans="1:10">
      <c r="A13" s="21">
        <v>7</v>
      </c>
      <c r="B13" s="30"/>
      <c r="C13" s="31" t="s">
        <v>38</v>
      </c>
      <c r="D13" s="34" t="s">
        <v>39</v>
      </c>
      <c r="E13" s="31" t="s">
        <v>40</v>
      </c>
      <c r="F13" s="26" t="s">
        <v>41</v>
      </c>
      <c r="G13" s="26" t="s">
        <v>42</v>
      </c>
      <c r="H13" s="27" t="s">
        <v>4</v>
      </c>
      <c r="I13" s="28"/>
    </row>
    <row r="14" ht="141" customHeight="1" spans="1:10">
      <c r="A14" s="21">
        <v>14</v>
      </c>
      <c r="B14" s="30"/>
      <c r="C14" s="33"/>
      <c r="D14" s="35"/>
      <c r="E14" s="33"/>
      <c r="F14" s="26" t="s">
        <v>43</v>
      </c>
      <c r="G14" s="26" t="s">
        <v>42</v>
      </c>
      <c r="H14" s="27" t="s">
        <v>4</v>
      </c>
      <c r="I14" s="28"/>
    </row>
    <row r="15" ht="122" customHeight="1" spans="1:10">
      <c r="A15" s="21">
        <v>18</v>
      </c>
      <c r="B15" s="30"/>
      <c r="C15" s="33"/>
      <c r="D15" s="36"/>
      <c r="E15" s="37"/>
      <c r="F15" s="26" t="s">
        <v>44</v>
      </c>
      <c r="G15" s="26" t="s">
        <v>42</v>
      </c>
      <c r="H15" s="27" t="s">
        <v>4</v>
      </c>
      <c r="I15" s="28"/>
    </row>
    <row r="16" ht="133" customHeight="1" spans="1:10">
      <c r="A16" s="21">
        <v>10</v>
      </c>
      <c r="B16" s="30"/>
      <c r="C16" s="33"/>
      <c r="D16" s="38" t="s">
        <v>45</v>
      </c>
      <c r="E16" s="23" t="s">
        <v>40</v>
      </c>
      <c r="F16" s="26" t="s">
        <v>46</v>
      </c>
      <c r="G16" s="26" t="s">
        <v>47</v>
      </c>
      <c r="H16" s="27" t="s">
        <v>4</v>
      </c>
      <c r="I16" s="28"/>
    </row>
    <row r="17" ht="72" customHeight="1" spans="1:9">
      <c r="A17" s="21">
        <v>8</v>
      </c>
      <c r="B17" s="30"/>
      <c r="C17" s="33"/>
      <c r="D17" s="34" t="s">
        <v>48</v>
      </c>
      <c r="E17" s="23" t="s">
        <v>49</v>
      </c>
      <c r="F17" s="26" t="s">
        <v>50</v>
      </c>
      <c r="G17" s="26" t="s">
        <v>51</v>
      </c>
      <c r="H17" s="27" t="s">
        <v>4</v>
      </c>
      <c r="I17" s="28"/>
    </row>
    <row r="18" ht="72" customHeight="1" spans="1:9">
      <c r="A18" s="21">
        <v>9</v>
      </c>
      <c r="B18" s="30"/>
      <c r="C18" s="33"/>
      <c r="D18" s="35"/>
      <c r="E18" s="23" t="s">
        <v>52</v>
      </c>
      <c r="F18" s="26" t="s">
        <v>53</v>
      </c>
      <c r="G18" s="26" t="s">
        <v>54</v>
      </c>
      <c r="H18" s="27" t="s">
        <v>4</v>
      </c>
      <c r="I18" s="28"/>
    </row>
    <row r="19" ht="147" customHeight="1" spans="1:9">
      <c r="A19" s="21">
        <v>15</v>
      </c>
      <c r="B19" s="30"/>
      <c r="C19" s="33"/>
      <c r="D19" s="35"/>
      <c r="E19" s="23" t="s">
        <v>55</v>
      </c>
      <c r="F19" s="26" t="s">
        <v>56</v>
      </c>
      <c r="G19" s="26" t="s">
        <v>51</v>
      </c>
      <c r="H19" s="27" t="s">
        <v>4</v>
      </c>
      <c r="I19" s="28"/>
    </row>
    <row r="20" ht="167" customHeight="1" spans="1:9">
      <c r="A20" s="21">
        <v>16</v>
      </c>
      <c r="B20" s="30"/>
      <c r="C20" s="33"/>
      <c r="D20" s="35"/>
      <c r="E20" s="23" t="s">
        <v>57</v>
      </c>
      <c r="F20" s="26" t="s">
        <v>53</v>
      </c>
      <c r="G20" s="26" t="s">
        <v>58</v>
      </c>
      <c r="H20" s="27" t="s">
        <v>4</v>
      </c>
      <c r="I20" s="28"/>
    </row>
    <row r="21" ht="167" customHeight="1" spans="1:9">
      <c r="A21" s="21">
        <v>16</v>
      </c>
      <c r="B21" s="30"/>
      <c r="C21" s="33"/>
      <c r="D21" s="35"/>
      <c r="E21" s="23" t="s">
        <v>59</v>
      </c>
      <c r="F21" s="26" t="s">
        <v>60</v>
      </c>
      <c r="G21" s="26" t="s">
        <v>54</v>
      </c>
      <c r="H21" s="27" t="s">
        <v>4</v>
      </c>
      <c r="I21" s="28"/>
    </row>
    <row r="22" ht="138" customHeight="1" spans="1:9">
      <c r="A22" s="21">
        <v>20</v>
      </c>
      <c r="B22" s="30"/>
      <c r="C22" s="33"/>
      <c r="D22" s="36"/>
      <c r="E22" s="23" t="s">
        <v>61</v>
      </c>
      <c r="F22" s="26" t="s">
        <v>62</v>
      </c>
      <c r="G22" s="26" t="s">
        <v>58</v>
      </c>
      <c r="H22" s="27" t="s">
        <v>4</v>
      </c>
      <c r="I22" s="28"/>
    </row>
    <row r="23" ht="72" customHeight="1" spans="1:9">
      <c r="A23" s="21">
        <v>23</v>
      </c>
      <c r="B23" s="30"/>
      <c r="C23" s="31" t="s">
        <v>63</v>
      </c>
      <c r="D23" s="34" t="s">
        <v>64</v>
      </c>
      <c r="E23" s="31" t="s">
        <v>65</v>
      </c>
      <c r="F23" s="26" t="s">
        <v>41</v>
      </c>
      <c r="G23" s="26" t="s">
        <v>42</v>
      </c>
      <c r="H23" s="27" t="s">
        <v>4</v>
      </c>
      <c r="I23" s="28"/>
    </row>
    <row r="24" ht="66" customHeight="1" spans="1:9">
      <c r="A24" s="21">
        <v>30</v>
      </c>
      <c r="B24" s="30"/>
      <c r="C24" s="33"/>
      <c r="D24" s="35"/>
      <c r="E24" s="33"/>
      <c r="F24" s="26" t="s">
        <v>43</v>
      </c>
      <c r="G24" s="26" t="s">
        <v>42</v>
      </c>
      <c r="H24" s="27" t="s">
        <v>4</v>
      </c>
      <c r="I24" s="28"/>
    </row>
    <row r="25" ht="66" customHeight="1" spans="1:9">
      <c r="A25" s="21">
        <v>34</v>
      </c>
      <c r="B25" s="30"/>
      <c r="C25" s="33"/>
      <c r="D25" s="36"/>
      <c r="E25" s="37"/>
      <c r="F25" s="26" t="s">
        <v>66</v>
      </c>
      <c r="G25" s="26" t="s">
        <v>42</v>
      </c>
      <c r="H25" s="27" t="s">
        <v>4</v>
      </c>
      <c r="I25" s="28"/>
    </row>
    <row r="26" ht="150" customHeight="1" spans="1:9">
      <c r="A26" s="21">
        <v>26</v>
      </c>
      <c r="B26" s="30"/>
      <c r="C26" s="33"/>
      <c r="D26" s="38" t="s">
        <v>67</v>
      </c>
      <c r="E26" s="23" t="s">
        <v>65</v>
      </c>
      <c r="F26" s="26" t="s">
        <v>46</v>
      </c>
      <c r="G26" s="26" t="s">
        <v>68</v>
      </c>
      <c r="H26" s="27" t="s">
        <v>4</v>
      </c>
      <c r="I26" s="28"/>
    </row>
    <row r="27" ht="144" customHeight="1" spans="1:9">
      <c r="A27" s="21">
        <v>24</v>
      </c>
      <c r="B27" s="30"/>
      <c r="C27" s="33"/>
      <c r="D27" s="34" t="s">
        <v>69</v>
      </c>
      <c r="E27" s="23" t="s">
        <v>70</v>
      </c>
      <c r="F27" s="26" t="s">
        <v>71</v>
      </c>
      <c r="G27" s="26" t="s">
        <v>51</v>
      </c>
      <c r="H27" s="27" t="s">
        <v>4</v>
      </c>
      <c r="I27" s="28"/>
    </row>
    <row r="28" ht="72" customHeight="1" spans="1:9">
      <c r="A28" s="21">
        <v>25</v>
      </c>
      <c r="B28" s="30"/>
      <c r="C28" s="33"/>
      <c r="D28" s="35"/>
      <c r="E28" s="23" t="s">
        <v>72</v>
      </c>
      <c r="F28" s="26" t="s">
        <v>73</v>
      </c>
      <c r="G28" s="26" t="s">
        <v>74</v>
      </c>
      <c r="H28" s="27" t="s">
        <v>4</v>
      </c>
      <c r="I28" s="28"/>
    </row>
    <row r="29" ht="66" customHeight="1" spans="1:9">
      <c r="A29" s="21">
        <v>31</v>
      </c>
      <c r="B29" s="30"/>
      <c r="C29" s="33"/>
      <c r="D29" s="35"/>
      <c r="E29" s="23" t="s">
        <v>75</v>
      </c>
      <c r="F29" s="26" t="s">
        <v>76</v>
      </c>
      <c r="G29" s="26" t="s">
        <v>51</v>
      </c>
      <c r="H29" s="27" t="s">
        <v>4</v>
      </c>
      <c r="I29" s="28"/>
    </row>
    <row r="30" ht="66" customHeight="1" spans="1:9">
      <c r="A30" s="21">
        <v>32</v>
      </c>
      <c r="B30" s="30"/>
      <c r="C30" s="33"/>
      <c r="D30" s="35"/>
      <c r="E30" s="23" t="s">
        <v>77</v>
      </c>
      <c r="F30" s="26" t="s">
        <v>73</v>
      </c>
      <c r="G30" s="26" t="s">
        <v>58</v>
      </c>
      <c r="H30" s="27" t="s">
        <v>4</v>
      </c>
      <c r="I30" s="28"/>
    </row>
    <row r="31" ht="66" customHeight="1" spans="1:9">
      <c r="A31" s="21">
        <v>32</v>
      </c>
      <c r="B31" s="30"/>
      <c r="C31" s="33"/>
      <c r="D31" s="35"/>
      <c r="E31" s="23" t="s">
        <v>78</v>
      </c>
      <c r="F31" s="26" t="s">
        <v>79</v>
      </c>
      <c r="G31" s="26" t="s">
        <v>80</v>
      </c>
      <c r="H31" s="27" t="s">
        <v>4</v>
      </c>
      <c r="I31" s="28"/>
    </row>
    <row r="32" ht="66" customHeight="1" spans="1:9">
      <c r="A32" s="21">
        <v>38</v>
      </c>
      <c r="B32" s="39"/>
      <c r="C32" s="37"/>
      <c r="D32" s="36"/>
      <c r="E32" s="23" t="s">
        <v>81</v>
      </c>
      <c r="F32" s="26" t="s">
        <v>82</v>
      </c>
      <c r="G32" s="26" t="s">
        <v>83</v>
      </c>
      <c r="H32" s="27" t="s">
        <v>4</v>
      </c>
      <c r="I32" s="28"/>
    </row>
    <row r="33" ht="16.5" spans="1:9">
      <c r="A33" s="21">
        <v>39</v>
      </c>
      <c r="B33" s="21"/>
      <c r="C33" s="23"/>
      <c r="D33" s="23"/>
      <c r="F33" s="26"/>
      <c r="G33" s="40"/>
      <c r="H33" s="27"/>
      <c r="I33" s="28"/>
    </row>
    <row r="34" ht="16.5" spans="1:9">
      <c r="A34" s="21">
        <v>40</v>
      </c>
      <c r="B34" s="21"/>
      <c r="C34" s="23"/>
      <c r="D34" s="23"/>
      <c r="F34" s="41"/>
      <c r="G34" s="41"/>
      <c r="H34" s="27"/>
      <c r="I34" s="28"/>
    </row>
    <row r="35" ht="16.5" spans="1:9">
      <c r="A35" s="21">
        <v>41</v>
      </c>
      <c r="B35" s="21"/>
      <c r="C35" s="23"/>
      <c r="D35" s="23"/>
      <c r="F35" s="41"/>
      <c r="G35" s="40"/>
      <c r="H35" s="27"/>
      <c r="I35" s="28"/>
    </row>
    <row r="36" ht="16.5" spans="1:9">
      <c r="A36" s="21">
        <v>42</v>
      </c>
      <c r="B36" s="21"/>
      <c r="C36" s="23"/>
      <c r="D36" s="23"/>
      <c r="F36" s="41"/>
      <c r="G36" s="40"/>
      <c r="H36" s="27"/>
      <c r="I36" s="28"/>
    </row>
    <row r="37" ht="16.5" spans="1:9">
      <c r="A37" s="21">
        <v>43</v>
      </c>
      <c r="B37" s="21"/>
      <c r="C37" s="23"/>
      <c r="D37" s="23"/>
      <c r="F37" s="42"/>
      <c r="G37" s="40"/>
      <c r="H37" s="27"/>
      <c r="I37" s="28"/>
    </row>
    <row r="38" ht="16.5" spans="1:9">
      <c r="A38" s="21">
        <v>44</v>
      </c>
      <c r="B38" s="21"/>
      <c r="C38" s="23"/>
      <c r="D38" s="23"/>
      <c r="F38" s="42"/>
      <c r="G38" s="40"/>
      <c r="H38" s="27"/>
      <c r="I38" s="28"/>
    </row>
    <row r="39" ht="16.5" spans="1:9">
      <c r="A39" s="21">
        <v>45</v>
      </c>
      <c r="B39" s="21"/>
      <c r="C39" s="23"/>
      <c r="D39" s="43"/>
      <c r="E39" s="44"/>
      <c r="F39" s="40"/>
      <c r="G39" s="40"/>
      <c r="H39" s="27"/>
      <c r="I39" s="28"/>
    </row>
    <row r="40" ht="16.5" spans="1:9">
      <c r="A40" s="21">
        <v>46</v>
      </c>
      <c r="B40" s="21"/>
      <c r="C40" s="23"/>
      <c r="D40" s="43"/>
      <c r="E40" s="44"/>
      <c r="F40" s="40"/>
      <c r="G40" s="45"/>
      <c r="H40" s="27"/>
      <c r="I40" s="28"/>
    </row>
    <row r="41" ht="16.5" spans="1:9">
      <c r="A41" s="21">
        <v>47</v>
      </c>
      <c r="B41" s="21"/>
      <c r="C41" s="23"/>
      <c r="D41" s="43"/>
      <c r="E41" s="44"/>
      <c r="F41" s="40"/>
      <c r="G41" s="40"/>
      <c r="H41" s="27"/>
      <c r="I41" s="28"/>
    </row>
    <row r="42" ht="16.5" spans="1:9">
      <c r="A42" s="21">
        <v>48</v>
      </c>
      <c r="B42" s="21"/>
      <c r="C42" s="23"/>
      <c r="D42" s="43"/>
      <c r="E42" s="44"/>
      <c r="F42" s="26"/>
      <c r="G42" s="46"/>
      <c r="H42" s="27"/>
      <c r="I42" s="28"/>
    </row>
    <row r="43" ht="16.5" spans="1:9">
      <c r="A43" s="21">
        <v>49</v>
      </c>
      <c r="B43" s="21"/>
      <c r="C43" s="23"/>
      <c r="D43" s="43"/>
      <c r="E43" s="44"/>
      <c r="F43" s="40"/>
      <c r="G43" s="40"/>
      <c r="H43" s="27"/>
      <c r="I43" s="28"/>
    </row>
    <row r="44" ht="16.5" spans="1:9">
      <c r="A44" s="21">
        <v>50</v>
      </c>
      <c r="B44" s="21"/>
      <c r="C44" s="23"/>
      <c r="D44" s="43"/>
      <c r="E44" s="44"/>
      <c r="F44" s="40"/>
      <c r="G44" s="40"/>
      <c r="H44" s="27"/>
      <c r="I44" s="28"/>
    </row>
    <row r="45" ht="16.5" spans="1:9">
      <c r="A45" s="21">
        <v>51</v>
      </c>
      <c r="B45" s="21"/>
      <c r="C45" s="23"/>
      <c r="D45" s="43"/>
      <c r="E45" s="44"/>
      <c r="F45" s="40"/>
      <c r="G45" s="40"/>
      <c r="H45" s="27"/>
      <c r="I45" s="28"/>
    </row>
    <row r="46" ht="16.5" spans="1:9">
      <c r="A46" s="21">
        <v>52</v>
      </c>
      <c r="B46" s="21"/>
      <c r="C46" s="23"/>
      <c r="D46" s="44"/>
      <c r="E46" s="44"/>
      <c r="F46" s="42"/>
      <c r="G46" s="47"/>
      <c r="H46" s="27"/>
      <c r="I46" s="28"/>
    </row>
    <row r="47" ht="16.5" spans="1:9">
      <c r="A47" s="21">
        <v>53</v>
      </c>
      <c r="B47" s="21"/>
      <c r="C47" s="23"/>
      <c r="D47" s="42"/>
      <c r="E47" s="48"/>
      <c r="F47" s="42"/>
      <c r="G47" s="42"/>
      <c r="H47" s="27"/>
      <c r="I47" s="28"/>
    </row>
    <row r="48" ht="16.5" spans="1:9">
      <c r="A48" s="21">
        <v>54</v>
      </c>
      <c r="B48" s="21"/>
      <c r="C48" s="23"/>
      <c r="D48" s="42"/>
      <c r="E48" s="48"/>
      <c r="F48" s="42"/>
      <c r="G48" s="47"/>
      <c r="H48" s="27"/>
      <c r="I48" s="28"/>
    </row>
    <row r="49" ht="16.5" spans="1:9">
      <c r="A49" s="21">
        <v>55</v>
      </c>
      <c r="B49" s="21"/>
      <c r="C49" s="23"/>
      <c r="D49" s="42"/>
      <c r="E49" s="48"/>
      <c r="F49" s="42"/>
      <c r="G49" s="42"/>
      <c r="H49" s="27"/>
      <c r="I49" s="28"/>
    </row>
    <row r="50" ht="16.5" spans="1:9">
      <c r="A50" s="21">
        <v>56</v>
      </c>
      <c r="B50" s="21"/>
      <c r="C50" s="23"/>
      <c r="D50" s="42"/>
      <c r="E50" s="48"/>
      <c r="F50" s="42"/>
      <c r="G50" s="47"/>
      <c r="H50" s="27"/>
      <c r="I50" s="28"/>
    </row>
    <row r="51" ht="16.5" spans="1:9">
      <c r="A51" s="21">
        <v>57</v>
      </c>
      <c r="B51" s="21"/>
      <c r="C51" s="23"/>
      <c r="D51" s="42"/>
      <c r="E51" s="48"/>
      <c r="F51" s="42"/>
      <c r="G51" s="42"/>
      <c r="H51" s="27"/>
      <c r="I51" s="28"/>
    </row>
    <row r="52" ht="16.5" spans="1:9">
      <c r="A52" s="21">
        <v>58</v>
      </c>
      <c r="B52" s="21"/>
      <c r="C52" s="23"/>
      <c r="D52" s="42"/>
      <c r="F52" s="42"/>
      <c r="G52" s="26"/>
      <c r="H52" s="27"/>
      <c r="I52" s="28"/>
    </row>
    <row r="53" ht="16.5" spans="1:9">
      <c r="A53" s="21">
        <v>59</v>
      </c>
      <c r="B53" s="21"/>
      <c r="C53" s="23"/>
      <c r="D53" s="42"/>
      <c r="F53" s="42"/>
      <c r="G53" s="42"/>
      <c r="H53" s="27"/>
      <c r="I53" s="49"/>
    </row>
    <row r="54" ht="16.5" spans="1:9">
      <c r="A54" s="21">
        <v>60</v>
      </c>
      <c r="B54" s="21"/>
      <c r="C54" s="23"/>
      <c r="D54" s="42"/>
      <c r="F54" s="41"/>
      <c r="G54" s="42"/>
      <c r="H54" s="27"/>
      <c r="I54" s="49"/>
    </row>
    <row r="55" ht="16.5" spans="1:9">
      <c r="A55" s="21">
        <v>61</v>
      </c>
      <c r="B55" s="21"/>
      <c r="C55" s="23"/>
      <c r="D55" s="42"/>
      <c r="F55" s="41"/>
      <c r="G55" s="42"/>
      <c r="H55" s="27"/>
      <c r="I55" s="50"/>
    </row>
    <row r="56" ht="16.5" spans="1:9">
      <c r="A56" s="21">
        <v>62</v>
      </c>
      <c r="B56" s="21"/>
      <c r="C56" s="23"/>
      <c r="D56" s="42"/>
      <c r="F56" s="41"/>
      <c r="G56" s="42"/>
      <c r="H56" s="27"/>
      <c r="I56" s="50"/>
    </row>
    <row r="57" ht="16.5" spans="1:9">
      <c r="A57" s="21">
        <v>63</v>
      </c>
      <c r="B57" s="21"/>
      <c r="C57" s="23"/>
      <c r="D57" s="42"/>
      <c r="F57" s="41"/>
      <c r="G57" s="42"/>
      <c r="H57" s="27"/>
      <c r="I57" s="28"/>
    </row>
    <row r="58" ht="16.5" spans="1:9">
      <c r="A58" s="21">
        <v>64</v>
      </c>
      <c r="B58" s="21"/>
      <c r="C58" s="23"/>
      <c r="D58" s="42"/>
      <c r="F58" s="41"/>
      <c r="G58" s="42"/>
      <c r="H58" s="27"/>
      <c r="I58" s="28"/>
    </row>
    <row r="59" ht="16.5" spans="1:9">
      <c r="A59" s="21">
        <v>65</v>
      </c>
      <c r="B59" s="21"/>
      <c r="C59" s="23"/>
      <c r="D59" s="42"/>
      <c r="F59" s="41"/>
      <c r="G59" s="42"/>
      <c r="H59" s="27"/>
      <c r="I59" s="50"/>
    </row>
    <row r="60" ht="16.5" spans="1:9">
      <c r="A60" s="21">
        <v>66</v>
      </c>
      <c r="B60" s="21"/>
      <c r="C60" s="23"/>
      <c r="D60" s="42"/>
      <c r="F60" s="41"/>
      <c r="G60" s="42"/>
      <c r="H60" s="27"/>
      <c r="I60" s="50"/>
    </row>
    <row r="61" ht="16.5" spans="1:9">
      <c r="A61" s="21">
        <v>67</v>
      </c>
      <c r="B61" s="21"/>
      <c r="C61" s="23"/>
      <c r="D61" s="42"/>
      <c r="F61" s="41"/>
      <c r="G61" s="42"/>
      <c r="H61" s="27"/>
      <c r="I61" s="50"/>
    </row>
    <row r="62" ht="16.5" spans="1:9">
      <c r="A62" s="21">
        <v>68</v>
      </c>
      <c r="B62" s="21"/>
      <c r="C62" s="23"/>
      <c r="D62" s="42"/>
      <c r="F62" s="41"/>
      <c r="G62" s="41"/>
      <c r="H62" s="27"/>
      <c r="I62" s="50"/>
    </row>
    <row r="63" ht="16.5" spans="1:9">
      <c r="A63" s="21">
        <v>69</v>
      </c>
      <c r="B63" s="21"/>
      <c r="C63" s="23"/>
      <c r="D63" s="42"/>
      <c r="F63" s="41"/>
      <c r="G63" s="42"/>
      <c r="H63" s="27"/>
      <c r="I63" s="50"/>
    </row>
    <row r="64" ht="16.5" spans="1:9">
      <c r="A64" s="21">
        <v>70</v>
      </c>
      <c r="B64" s="21"/>
      <c r="C64" s="23"/>
      <c r="D64" s="42"/>
      <c r="F64" s="41"/>
      <c r="G64" s="26"/>
      <c r="H64" s="27"/>
      <c r="I64" s="50"/>
    </row>
    <row r="65" ht="16.5" spans="1:9">
      <c r="A65" s="21">
        <v>71</v>
      </c>
      <c r="B65" s="21"/>
      <c r="C65" s="51"/>
      <c r="D65" s="42"/>
      <c r="E65" s="28"/>
      <c r="F65" s="42"/>
      <c r="G65" s="47"/>
      <c r="H65" s="27"/>
      <c r="I65" s="50"/>
    </row>
    <row r="66" ht="16.5" spans="1:9">
      <c r="A66" s="21">
        <v>72</v>
      </c>
      <c r="B66" s="21"/>
      <c r="C66" s="51"/>
      <c r="D66" s="40"/>
      <c r="E66" s="51"/>
      <c r="F66" s="42"/>
      <c r="G66" s="26"/>
      <c r="H66" s="27"/>
      <c r="I66" s="28"/>
    </row>
    <row r="67" ht="16.5" spans="1:9">
      <c r="A67" s="21">
        <v>73</v>
      </c>
      <c r="B67" s="21"/>
      <c r="C67" s="51"/>
      <c r="D67" s="40"/>
      <c r="E67" s="51"/>
      <c r="F67" s="42"/>
      <c r="G67" s="26"/>
      <c r="H67" s="27"/>
      <c r="I67" s="28"/>
    </row>
    <row r="68" ht="16.5" spans="1:9">
      <c r="A68" s="21">
        <v>74</v>
      </c>
      <c r="B68" s="21"/>
      <c r="C68" s="51"/>
      <c r="D68" s="40"/>
      <c r="E68" s="51"/>
      <c r="F68" s="42"/>
      <c r="G68" s="26"/>
      <c r="H68" s="27"/>
      <c r="I68" s="28"/>
    </row>
    <row r="69" ht="16.5" spans="1:9">
      <c r="A69" s="21">
        <v>75</v>
      </c>
      <c r="B69" s="21"/>
      <c r="C69" s="51"/>
      <c r="D69" s="40"/>
      <c r="E69" s="51"/>
      <c r="F69" s="42"/>
      <c r="G69" s="26"/>
      <c r="H69" s="27"/>
      <c r="I69" s="28"/>
    </row>
    <row r="70" ht="16.5" spans="1:9">
      <c r="A70" s="21">
        <v>76</v>
      </c>
      <c r="B70" s="21"/>
      <c r="C70" s="51"/>
      <c r="D70" s="40"/>
      <c r="E70" s="51"/>
      <c r="F70" s="42"/>
      <c r="G70" s="42"/>
      <c r="H70" s="27"/>
      <c r="I70" s="28"/>
    </row>
    <row r="71" ht="16.5" spans="1:9">
      <c r="A71" s="21">
        <v>77</v>
      </c>
      <c r="B71" s="21"/>
      <c r="C71" s="51"/>
      <c r="D71" s="42"/>
      <c r="E71" s="48"/>
      <c r="F71" s="42"/>
      <c r="G71" s="41"/>
      <c r="H71" s="27"/>
      <c r="I71" s="28"/>
    </row>
    <row r="72" ht="16.5" spans="1:9">
      <c r="A72" s="21">
        <v>78</v>
      </c>
      <c r="B72" s="21"/>
      <c r="C72" s="51"/>
      <c r="D72" s="42"/>
      <c r="E72" s="48"/>
      <c r="F72" s="42"/>
      <c r="G72" s="41"/>
      <c r="H72" s="27"/>
      <c r="I72" s="28"/>
    </row>
    <row r="73" ht="16.5" spans="1:9">
      <c r="A73" s="21">
        <v>79</v>
      </c>
      <c r="B73" s="21"/>
      <c r="C73" s="51"/>
      <c r="D73" s="42"/>
      <c r="E73" s="48"/>
      <c r="F73" s="42"/>
      <c r="G73" s="41"/>
      <c r="H73" s="27"/>
      <c r="I73" s="28"/>
    </row>
    <row r="74" ht="16.5" spans="1:9">
      <c r="A74" s="21">
        <v>80</v>
      </c>
      <c r="B74" s="21"/>
      <c r="C74" s="51"/>
      <c r="D74" s="42"/>
      <c r="E74" s="48"/>
      <c r="F74" s="42"/>
      <c r="G74" s="41"/>
      <c r="H74" s="27"/>
      <c r="I74" s="28"/>
    </row>
    <row r="75" ht="16.5" spans="1:9">
      <c r="A75" s="21">
        <v>81</v>
      </c>
      <c r="B75" s="21"/>
      <c r="C75" s="51"/>
      <c r="D75" s="42"/>
      <c r="E75" s="48"/>
      <c r="F75" s="42"/>
      <c r="G75" s="41"/>
      <c r="H75" s="27"/>
      <c r="I75" s="28"/>
    </row>
    <row r="76" ht="16.5" spans="1:9">
      <c r="A76" s="21">
        <v>82</v>
      </c>
      <c r="B76" s="21"/>
      <c r="C76" s="51"/>
      <c r="D76" s="42"/>
      <c r="E76" s="48"/>
      <c r="F76" s="42"/>
      <c r="G76" s="41"/>
      <c r="H76" s="27"/>
      <c r="I76" s="28"/>
    </row>
    <row r="77" ht="16.5" spans="1:9">
      <c r="A77" s="21">
        <v>83</v>
      </c>
      <c r="B77" s="21"/>
      <c r="C77" s="51"/>
      <c r="D77" s="42"/>
      <c r="E77" s="48"/>
      <c r="F77" s="42"/>
      <c r="G77" s="41"/>
      <c r="H77" s="27"/>
      <c r="I77" s="28"/>
    </row>
    <row r="78" ht="16.5" spans="1:9">
      <c r="A78" s="21">
        <v>84</v>
      </c>
      <c r="B78" s="21"/>
      <c r="C78" s="51"/>
      <c r="D78" s="42"/>
      <c r="E78" s="48"/>
      <c r="F78" s="42"/>
      <c r="G78" s="41"/>
      <c r="H78" s="27"/>
      <c r="I78" s="28"/>
    </row>
    <row r="79" ht="16.5" spans="1:9">
      <c r="A79" s="21">
        <v>85</v>
      </c>
      <c r="B79" s="21"/>
      <c r="C79" s="51"/>
      <c r="D79" s="42"/>
      <c r="E79" s="48"/>
      <c r="F79" s="42"/>
      <c r="G79" s="41"/>
      <c r="H79" s="27"/>
      <c r="I79" s="28"/>
    </row>
    <row r="80" ht="16.5" spans="1:9">
      <c r="A80" s="21">
        <v>59</v>
      </c>
      <c r="B80" s="21"/>
      <c r="C80" s="51"/>
      <c r="D80" s="42"/>
      <c r="E80" s="48"/>
      <c r="F80" s="42"/>
      <c r="G80" s="41"/>
      <c r="H80" s="27"/>
      <c r="I80" s="28"/>
    </row>
    <row r="81" ht="16.5" spans="1:9">
      <c r="A81" s="21">
        <v>60</v>
      </c>
      <c r="B81" s="21"/>
      <c r="C81" s="51"/>
      <c r="D81" s="42"/>
      <c r="E81" s="48"/>
      <c r="F81" s="42"/>
      <c r="G81" s="41"/>
      <c r="H81" s="27"/>
      <c r="I81" s="28"/>
    </row>
    <row r="82" ht="16.5" spans="1:9">
      <c r="A82" s="21">
        <v>61</v>
      </c>
      <c r="B82" s="21"/>
      <c r="C82" s="51"/>
      <c r="D82" s="42"/>
      <c r="E82" s="48"/>
      <c r="F82" s="42"/>
      <c r="G82" s="41"/>
      <c r="H82" s="27"/>
      <c r="I82" s="28"/>
    </row>
    <row r="83" ht="16.5" spans="1:9">
      <c r="A83" s="21">
        <v>62</v>
      </c>
      <c r="B83" s="21"/>
      <c r="C83" s="51"/>
      <c r="D83" s="42"/>
      <c r="E83" s="48"/>
      <c r="F83" s="40"/>
      <c r="G83" s="41"/>
      <c r="H83" s="27"/>
      <c r="I83" s="28"/>
    </row>
    <row r="84" ht="16.5" spans="1:9">
      <c r="A84" s="21">
        <v>63</v>
      </c>
      <c r="B84" s="21"/>
      <c r="C84" s="51"/>
      <c r="D84" s="42"/>
      <c r="E84" s="48"/>
      <c r="F84" s="42"/>
      <c r="G84" s="41"/>
      <c r="H84" s="27"/>
      <c r="I84" s="28"/>
    </row>
    <row r="85" ht="16.5" spans="1:9">
      <c r="A85" s="21">
        <v>64</v>
      </c>
      <c r="B85" s="21"/>
      <c r="C85" s="51"/>
      <c r="D85" s="42"/>
      <c r="E85" s="48"/>
      <c r="F85" s="42"/>
      <c r="G85" s="41"/>
      <c r="H85" s="27"/>
      <c r="I85" s="28"/>
    </row>
    <row r="86" ht="16.5" spans="1:9">
      <c r="A86" s="21">
        <v>65</v>
      </c>
      <c r="B86" s="21"/>
      <c r="C86" s="51"/>
      <c r="D86" s="42"/>
      <c r="E86" s="48"/>
      <c r="F86" s="42"/>
      <c r="G86" s="41"/>
      <c r="H86" s="27"/>
      <c r="I86" s="28"/>
    </row>
    <row r="87" ht="16.5" spans="1:9">
      <c r="A87" s="21">
        <v>66</v>
      </c>
      <c r="B87" s="21"/>
      <c r="C87" s="51"/>
      <c r="D87" s="42"/>
      <c r="E87" s="50"/>
      <c r="F87" s="42"/>
      <c r="G87" s="42"/>
      <c r="H87" s="27"/>
      <c r="I87" s="28"/>
    </row>
    <row r="88" ht="16.5" spans="1:9">
      <c r="A88" s="21">
        <v>67</v>
      </c>
      <c r="B88" s="21"/>
      <c r="C88" s="42"/>
      <c r="D88" s="42"/>
      <c r="E88" s="50"/>
      <c r="F88" s="42"/>
      <c r="G88" s="42"/>
      <c r="H88" s="27"/>
      <c r="I88" s="28"/>
    </row>
    <row r="89" ht="16.5" spans="1:9">
      <c r="A89" s="21">
        <v>68</v>
      </c>
      <c r="B89" s="21"/>
      <c r="C89" s="42"/>
      <c r="D89" s="42"/>
      <c r="E89" s="50"/>
      <c r="F89" s="26"/>
      <c r="G89" s="42"/>
      <c r="H89" s="27"/>
      <c r="I89" s="28"/>
    </row>
    <row r="90" ht="16.5" spans="1:9">
      <c r="A90" s="21">
        <v>69</v>
      </c>
      <c r="B90" s="21"/>
      <c r="C90" s="42"/>
      <c r="D90" s="42"/>
      <c r="E90" s="50"/>
      <c r="F90" s="26"/>
      <c r="G90" s="42"/>
      <c r="H90" s="27"/>
      <c r="I90" s="28"/>
    </row>
    <row r="91" ht="16.5" spans="1:9">
      <c r="A91" s="21">
        <v>70</v>
      </c>
      <c r="B91" s="21"/>
      <c r="C91" s="42"/>
      <c r="D91" s="42"/>
      <c r="E91" s="50"/>
      <c r="F91" s="26"/>
      <c r="G91" s="42"/>
      <c r="H91" s="27"/>
      <c r="I91" s="28"/>
    </row>
    <row r="92" ht="16.5" spans="1:9">
      <c r="A92" s="21">
        <v>71</v>
      </c>
      <c r="B92" s="21"/>
      <c r="C92" s="42"/>
      <c r="D92" s="42"/>
      <c r="E92" s="50"/>
      <c r="F92" s="42"/>
      <c r="G92" s="42"/>
      <c r="H92" s="27"/>
      <c r="I92" s="28"/>
    </row>
    <row r="93" ht="16.5" spans="1:9">
      <c r="A93" s="21">
        <v>72</v>
      </c>
      <c r="B93" s="21"/>
      <c r="C93" s="42"/>
      <c r="D93" s="42"/>
      <c r="E93" s="50"/>
      <c r="F93" s="26"/>
      <c r="G93" s="42"/>
      <c r="H93" s="27"/>
      <c r="I93" s="28"/>
    </row>
    <row r="94" ht="16.5" spans="1:9">
      <c r="A94" s="21">
        <v>73</v>
      </c>
      <c r="B94" s="21"/>
      <c r="C94" s="42"/>
      <c r="D94" s="42"/>
      <c r="E94" s="50"/>
      <c r="F94" s="26"/>
      <c r="G94" s="42"/>
      <c r="H94" s="27"/>
      <c r="I94" s="28"/>
    </row>
    <row r="95" ht="16.5" spans="1:9">
      <c r="A95" s="21">
        <v>74</v>
      </c>
      <c r="B95" s="21"/>
      <c r="C95" s="42"/>
      <c r="D95" s="42"/>
      <c r="E95" s="50"/>
      <c r="F95" s="26"/>
      <c r="G95" s="42"/>
      <c r="H95" s="27"/>
      <c r="I95" s="28"/>
    </row>
    <row r="96" ht="16.5" spans="1:9">
      <c r="A96" s="21">
        <v>75</v>
      </c>
      <c r="B96" s="21"/>
      <c r="C96" s="42"/>
      <c r="D96" s="42"/>
      <c r="E96" s="50"/>
      <c r="F96" s="42"/>
      <c r="G96" s="42"/>
      <c r="H96" s="27"/>
      <c r="I96" s="28"/>
    </row>
    <row r="97" ht="16.5" spans="1:9">
      <c r="A97" s="21">
        <v>76</v>
      </c>
      <c r="B97" s="21"/>
      <c r="C97" s="42"/>
      <c r="D97" s="42"/>
      <c r="E97" s="50"/>
      <c r="F97" s="42"/>
      <c r="G97" s="42"/>
      <c r="H97" s="27"/>
      <c r="I97" s="28"/>
    </row>
    <row r="98" ht="16.5" spans="1:9">
      <c r="A98" s="21">
        <v>77</v>
      </c>
      <c r="B98" s="21"/>
      <c r="C98" s="28"/>
      <c r="D98" s="28"/>
      <c r="E98" s="52"/>
      <c r="F98" s="28"/>
      <c r="G98" s="50"/>
      <c r="H98" s="27"/>
      <c r="I98" s="28"/>
    </row>
    <row r="99" ht="16.5" spans="1:9">
      <c r="A99" s="21">
        <v>78</v>
      </c>
      <c r="B99" s="21"/>
      <c r="C99" s="28"/>
      <c r="D99" s="40"/>
      <c r="E99" s="42"/>
      <c r="F99" s="28"/>
      <c r="G99" s="50"/>
      <c r="H99" s="27"/>
      <c r="I99" s="28"/>
    </row>
    <row r="100" ht="16.5" spans="1:9">
      <c r="A100" s="21">
        <v>79</v>
      </c>
      <c r="B100" s="21"/>
      <c r="C100" s="28"/>
      <c r="D100" s="40"/>
      <c r="E100" s="42"/>
      <c r="F100" s="28"/>
      <c r="G100" s="50"/>
      <c r="H100" s="27"/>
      <c r="I100" s="28"/>
    </row>
    <row r="101" ht="16.5" spans="1:9">
      <c r="A101" s="21">
        <v>80</v>
      </c>
      <c r="B101" s="21"/>
      <c r="C101" s="28"/>
      <c r="D101" s="40"/>
      <c r="E101" s="42"/>
      <c r="F101" s="28"/>
      <c r="G101" s="50"/>
      <c r="H101" s="27"/>
      <c r="I101" s="28"/>
    </row>
    <row r="102" ht="16.5" spans="1:9">
      <c r="A102" s="21">
        <v>81</v>
      </c>
      <c r="B102" s="21"/>
      <c r="C102" s="28"/>
      <c r="D102" s="40"/>
      <c r="E102" s="42"/>
      <c r="F102" s="28"/>
      <c r="G102" s="50"/>
      <c r="H102" s="27"/>
      <c r="I102" s="28"/>
    </row>
    <row r="103" ht="16.5" spans="1:9">
      <c r="A103" s="21">
        <v>82</v>
      </c>
      <c r="B103" s="21"/>
      <c r="C103" s="28"/>
      <c r="D103" s="28"/>
      <c r="E103" s="50"/>
      <c r="F103" s="28"/>
      <c r="G103" s="50"/>
      <c r="H103" s="27"/>
      <c r="I103" s="28"/>
    </row>
    <row r="104" ht="16.5" spans="1:9">
      <c r="A104" s="21">
        <v>83</v>
      </c>
      <c r="B104" s="21"/>
      <c r="C104" s="28"/>
      <c r="D104" s="28"/>
      <c r="E104" s="50"/>
      <c r="F104" s="28"/>
      <c r="G104" s="50"/>
      <c r="H104" s="27"/>
      <c r="I104" s="28"/>
    </row>
    <row r="105" ht="16.5" spans="1:9">
      <c r="A105" s="21">
        <v>84</v>
      </c>
      <c r="B105" s="21"/>
      <c r="C105" s="28"/>
      <c r="D105" s="28"/>
      <c r="E105" s="50"/>
      <c r="F105" s="28"/>
      <c r="G105" s="50"/>
      <c r="H105" s="27"/>
      <c r="I105" s="28"/>
    </row>
    <row r="106" s="3" customFormat="1" ht="18" spans="1:9">
      <c r="A106" s="53" t="s">
        <v>84</v>
      </c>
      <c r="B106" s="53"/>
      <c r="C106" s="53"/>
      <c r="D106" s="53"/>
      <c r="E106" s="53"/>
      <c r="F106" s="53"/>
      <c r="G106" s="53"/>
      <c r="H106" s="53"/>
      <c r="I106" s="53"/>
    </row>
    <row r="107" s="3" customFormat="1" ht="18" spans="1:9">
      <c r="A107" s="53" t="s">
        <v>85</v>
      </c>
      <c r="B107" s="53"/>
      <c r="C107" s="53"/>
      <c r="D107" s="53"/>
      <c r="E107" s="53"/>
      <c r="F107" s="53"/>
      <c r="G107" s="53"/>
      <c r="H107" s="53"/>
      <c r="I107" s="53"/>
    </row>
    <row r="108" ht="17.25" spans="1:9">
      <c r="A108" s="21">
        <v>85</v>
      </c>
      <c r="B108" s="21"/>
      <c r="C108" s="54"/>
      <c r="D108" s="54"/>
      <c r="E108" s="54"/>
      <c r="F108" s="54"/>
      <c r="G108" s="54"/>
      <c r="H108" s="55"/>
      <c r="I108" s="56"/>
    </row>
    <row r="109" ht="17.25" spans="1:9">
      <c r="A109" s="21">
        <v>86</v>
      </c>
      <c r="B109" s="21"/>
      <c r="C109" s="54"/>
      <c r="D109" s="54"/>
      <c r="E109" s="54"/>
      <c r="F109" s="54"/>
      <c r="G109" s="54"/>
      <c r="H109" s="55"/>
      <c r="I109" s="56"/>
    </row>
    <row r="110" ht="17.25" spans="1:9">
      <c r="A110" s="21">
        <v>87</v>
      </c>
      <c r="B110" s="21"/>
      <c r="C110" s="54"/>
      <c r="D110" s="54"/>
      <c r="E110" s="54"/>
      <c r="F110" s="54"/>
      <c r="G110" s="54"/>
      <c r="H110" s="55"/>
      <c r="I110" s="56"/>
    </row>
    <row r="111" ht="17.25" spans="1:9">
      <c r="A111" s="21">
        <v>88</v>
      </c>
      <c r="B111" s="21"/>
      <c r="C111" s="54"/>
      <c r="D111" s="54"/>
      <c r="E111" s="54"/>
      <c r="F111" s="54"/>
      <c r="G111" s="54"/>
      <c r="H111" s="55"/>
      <c r="I111" s="56"/>
    </row>
    <row r="112" ht="17.25" spans="1:9">
      <c r="A112" s="21">
        <v>89</v>
      </c>
      <c r="B112" s="21"/>
      <c r="C112" s="54"/>
      <c r="D112" s="54"/>
      <c r="E112" s="54"/>
      <c r="F112" s="54"/>
      <c r="G112" s="54"/>
      <c r="H112" s="55"/>
      <c r="I112" s="56"/>
    </row>
    <row r="113" ht="18" spans="1:9">
      <c r="A113" s="53" t="s">
        <v>86</v>
      </c>
      <c r="B113" s="53"/>
      <c r="C113" s="53"/>
      <c r="D113" s="53"/>
      <c r="E113" s="53"/>
      <c r="F113" s="53"/>
      <c r="G113" s="53"/>
      <c r="H113" s="53"/>
      <c r="I113" s="53"/>
    </row>
    <row r="114" ht="16.5" spans="1:9">
      <c r="A114" s="21">
        <v>90</v>
      </c>
      <c r="B114" s="21"/>
      <c r="C114" s="54"/>
      <c r="D114" s="54"/>
      <c r="E114" s="57"/>
      <c r="F114" s="57"/>
      <c r="G114" s="54"/>
      <c r="H114" s="56"/>
      <c r="I114" s="56"/>
    </row>
    <row r="115" ht="17.25" spans="1:9">
      <c r="A115" s="21">
        <v>91</v>
      </c>
      <c r="B115" s="21"/>
      <c r="C115" s="54"/>
      <c r="D115" s="54"/>
      <c r="E115" s="57"/>
      <c r="F115" s="57"/>
      <c r="G115" s="54"/>
      <c r="H115" s="55"/>
      <c r="I115" s="56"/>
    </row>
    <row r="116" ht="17.25" spans="1:9">
      <c r="A116" s="21">
        <v>92</v>
      </c>
      <c r="B116" s="21"/>
      <c r="C116" s="54"/>
      <c r="D116" s="54"/>
      <c r="E116" s="57"/>
      <c r="F116" s="57"/>
      <c r="G116" s="54"/>
      <c r="H116" s="55"/>
      <c r="I116" s="56"/>
    </row>
    <row r="117" ht="17.25" spans="1:9">
      <c r="A117" s="21">
        <v>93</v>
      </c>
      <c r="B117" s="21"/>
      <c r="C117" s="54"/>
      <c r="D117" s="54"/>
      <c r="E117" s="57"/>
      <c r="F117" s="57"/>
      <c r="G117" s="54"/>
      <c r="H117" s="55"/>
      <c r="I117" s="56"/>
    </row>
    <row r="118" ht="17.25" spans="1:9">
      <c r="A118" s="21">
        <v>94</v>
      </c>
      <c r="B118" s="21"/>
      <c r="C118" s="50"/>
      <c r="D118" s="50"/>
      <c r="E118" s="57"/>
      <c r="F118" s="57"/>
      <c r="G118" s="54"/>
      <c r="H118" s="58"/>
      <c r="I118" s="59"/>
    </row>
    <row r="119" ht="17.25" spans="1:9">
      <c r="A119" s="21">
        <v>95</v>
      </c>
      <c r="B119" s="21"/>
      <c r="C119" s="50"/>
      <c r="D119" s="50"/>
      <c r="E119" s="57"/>
      <c r="F119" s="57"/>
      <c r="G119" s="54"/>
      <c r="H119" s="58"/>
      <c r="I119" s="59"/>
    </row>
    <row r="120" ht="17.25" spans="1:9">
      <c r="A120" s="21">
        <v>96</v>
      </c>
      <c r="B120" s="21"/>
      <c r="C120" s="50"/>
      <c r="D120" s="50"/>
      <c r="E120" s="57"/>
      <c r="F120" s="57"/>
      <c r="G120" s="54"/>
      <c r="H120" s="58"/>
      <c r="I120" s="59"/>
    </row>
    <row r="121" ht="18" spans="1:9">
      <c r="A121" s="53" t="s">
        <v>87</v>
      </c>
      <c r="B121" s="53"/>
      <c r="C121" s="53"/>
      <c r="D121" s="53"/>
      <c r="E121" s="53"/>
      <c r="F121" s="53"/>
      <c r="G121" s="53"/>
      <c r="H121" s="53"/>
      <c r="I121" s="53"/>
    </row>
    <row r="122" ht="16.5" spans="1:9">
      <c r="A122" s="60"/>
      <c r="B122" s="60"/>
      <c r="C122" s="54"/>
      <c r="D122" s="54"/>
      <c r="E122" s="54"/>
      <c r="F122" s="54"/>
      <c r="G122" s="54"/>
      <c r="H122" s="61"/>
      <c r="I122" s="54"/>
    </row>
    <row r="123" ht="16.5" spans="1:9">
      <c r="A123" s="60"/>
      <c r="B123" s="60"/>
      <c r="C123" s="54"/>
      <c r="D123" s="54"/>
      <c r="E123" s="54"/>
      <c r="F123" s="54"/>
      <c r="G123" s="54"/>
      <c r="H123" s="61"/>
      <c r="I123" s="54"/>
    </row>
    <row r="124" ht="16.5" spans="1:9">
      <c r="A124" s="60"/>
      <c r="B124" s="60"/>
      <c r="C124" s="54"/>
      <c r="D124" s="54"/>
      <c r="E124" s="54"/>
      <c r="F124" s="54"/>
      <c r="G124" s="54"/>
      <c r="H124" s="61"/>
      <c r="I124" s="54"/>
    </row>
  </sheetData>
  <mergeCells count="19">
    <mergeCell ref="A1:F1"/>
    <mergeCell ref="C6:F6"/>
    <mergeCell ref="A106:I106"/>
    <mergeCell ref="A107:I107"/>
    <mergeCell ref="A113:I113"/>
    <mergeCell ref="A121:I121"/>
    <mergeCell ref="B10:B32"/>
    <mergeCell ref="C11:C12"/>
    <mergeCell ref="C13:C22"/>
    <mergeCell ref="C23:C32"/>
    <mergeCell ref="D9:D10"/>
    <mergeCell ref="D11:D12"/>
    <mergeCell ref="D13:D15"/>
    <mergeCell ref="D17:D22"/>
    <mergeCell ref="D23:D25"/>
    <mergeCell ref="D27:D32"/>
    <mergeCell ref="E11:E12"/>
    <mergeCell ref="E13:E15"/>
    <mergeCell ref="E23:E25"/>
  </mergeCells>
  <conditionalFormatting sqref="H9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H14">
    <cfRule type="cellIs" dxfId="2" priority="28" stopIfTrue="1" operator="equal">
      <formula>"N/A"</formula>
    </cfRule>
    <cfRule type="cellIs" dxfId="1" priority="29" stopIfTrue="1" operator="equal">
      <formula>"Fail"</formula>
    </cfRule>
    <cfRule type="cellIs" dxfId="0" priority="30" stopIfTrue="1" operator="equal">
      <formula>"Pass"</formula>
    </cfRule>
  </conditionalFormatting>
  <conditionalFormatting sqref="H15">
    <cfRule type="cellIs" dxfId="2" priority="25" stopIfTrue="1" operator="equal">
      <formula>"N/A"</formula>
    </cfRule>
    <cfRule type="cellIs" dxfId="1" priority="26" stopIfTrue="1" operator="equal">
      <formula>"Fail"</formula>
    </cfRule>
    <cfRule type="cellIs" dxfId="0" priority="27" stopIfTrue="1" operator="equal">
      <formula>"Pass"</formula>
    </cfRule>
  </conditionalFormatting>
  <conditionalFormatting sqref="H16">
    <cfRule type="cellIs" dxfId="2" priority="22" stopIfTrue="1" operator="equal">
      <formula>"N/A"</formula>
    </cfRule>
    <cfRule type="cellIs" dxfId="1" priority="23" stopIfTrue="1" operator="equal">
      <formula>"Fail"</formula>
    </cfRule>
    <cfRule type="cellIs" dxfId="0" priority="24" stopIfTrue="1" operator="equal">
      <formula>"Pass"</formula>
    </cfRule>
  </conditionalFormatting>
  <conditionalFormatting sqref="H19">
    <cfRule type="cellIs" dxfId="2" priority="70" stopIfTrue="1" operator="equal">
      <formula>"N/A"</formula>
    </cfRule>
    <cfRule type="cellIs" dxfId="1" priority="71" stopIfTrue="1" operator="equal">
      <formula>"Fail"</formula>
    </cfRule>
    <cfRule type="cellIs" dxfId="0" priority="72" stopIfTrue="1" operator="equal">
      <formula>"Pass"</formula>
    </cfRule>
  </conditionalFormatting>
  <conditionalFormatting sqref="H20">
    <cfRule type="cellIs" dxfId="2" priority="7" stopIfTrue="1" operator="equal">
      <formula>"N/A"</formula>
    </cfRule>
    <cfRule type="cellIs" dxfId="1" priority="8" stopIfTrue="1" operator="equal">
      <formula>"Fail"</formula>
    </cfRule>
    <cfRule type="cellIs" dxfId="0" priority="9" stopIfTrue="1" operator="equal">
      <formula>"Pass"</formula>
    </cfRule>
  </conditionalFormatting>
  <conditionalFormatting sqref="H21">
    <cfRule type="cellIs" dxfId="2" priority="67" stopIfTrue="1" operator="equal">
      <formula>"N/A"</formula>
    </cfRule>
    <cfRule type="cellIs" dxfId="1" priority="68" stopIfTrue="1" operator="equal">
      <formula>"Fail"</formula>
    </cfRule>
    <cfRule type="cellIs" dxfId="0" priority="69" stopIfTrue="1" operator="equal">
      <formula>"Pass"</formula>
    </cfRule>
  </conditionalFormatting>
  <conditionalFormatting sqref="H22">
    <cfRule type="cellIs" dxfId="2" priority="61" stopIfTrue="1" operator="equal">
      <formula>"N/A"</formula>
    </cfRule>
    <cfRule type="cellIs" dxfId="1" priority="62" stopIfTrue="1" operator="equal">
      <formula>"Fail"</formula>
    </cfRule>
    <cfRule type="cellIs" dxfId="0" priority="63" stopIfTrue="1" operator="equal">
      <formula>"Pass"</formula>
    </cfRule>
  </conditionalFormatting>
  <conditionalFormatting sqref="H24">
    <cfRule type="cellIs" dxfId="2" priority="19" stopIfTrue="1" operator="equal">
      <formula>"N/A"</formula>
    </cfRule>
    <cfRule type="cellIs" dxfId="1" priority="20" stopIfTrue="1" operator="equal">
      <formula>"Fail"</formula>
    </cfRule>
    <cfRule type="cellIs" dxfId="0" priority="21" stopIfTrue="1" operator="equal">
      <formula>"Pass"</formula>
    </cfRule>
  </conditionalFormatting>
  <conditionalFormatting sqref="H25">
    <cfRule type="cellIs" dxfId="2" priority="16" stopIfTrue="1" operator="equal">
      <formula>"N/A"</formula>
    </cfRule>
    <cfRule type="cellIs" dxfId="1" priority="17" stopIfTrue="1" operator="equal">
      <formula>"Fail"</formula>
    </cfRule>
    <cfRule type="cellIs" dxfId="0" priority="18" stopIfTrue="1" operator="equal">
      <formula>"Pass"</formula>
    </cfRule>
  </conditionalFormatting>
  <conditionalFormatting sqref="H26">
    <cfRule type="cellIs" dxfId="2" priority="13" stopIfTrue="1" operator="equal">
      <formula>"N/A"</formula>
    </cfRule>
    <cfRule type="cellIs" dxfId="1" priority="14" stopIfTrue="1" operator="equal">
      <formula>"Fail"</formula>
    </cfRule>
    <cfRule type="cellIs" dxfId="0" priority="15" stopIfTrue="1" operator="equal">
      <formula>"Pass"</formula>
    </cfRule>
  </conditionalFormatting>
  <conditionalFormatting sqref="H29">
    <cfRule type="cellIs" dxfId="2" priority="52" stopIfTrue="1" operator="equal">
      <formula>"N/A"</formula>
    </cfRule>
    <cfRule type="cellIs" dxfId="1" priority="53" stopIfTrue="1" operator="equal">
      <formula>"Fail"</formula>
    </cfRule>
    <cfRule type="cellIs" dxfId="0" priority="54" stopIfTrue="1" operator="equal">
      <formula>"Pass"</formula>
    </cfRule>
  </conditionalFormatting>
  <conditionalFormatting sqref="H30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conditionalFormatting sqref="H31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32">
    <cfRule type="cellIs" dxfId="2" priority="46" stopIfTrue="1" operator="equal">
      <formula>"N/A"</formula>
    </cfRule>
    <cfRule type="cellIs" dxfId="1" priority="47" stopIfTrue="1" operator="equal">
      <formula>"Fail"</formula>
    </cfRule>
    <cfRule type="cellIs" dxfId="0" priority="48" stopIfTrue="1" operator="equal">
      <formula>"Pass"</formula>
    </cfRule>
  </conditionalFormatting>
  <conditionalFormatting sqref="H10:H12">
    <cfRule type="cellIs" dxfId="2" priority="94" stopIfTrue="1" operator="equal">
      <formula>"N/A"</formula>
    </cfRule>
    <cfRule type="cellIs" dxfId="1" priority="95" stopIfTrue="1" operator="equal">
      <formula>"Fail"</formula>
    </cfRule>
    <cfRule type="cellIs" dxfId="0" priority="96" stopIfTrue="1" operator="equal">
      <formula>"Pass"</formula>
    </cfRule>
  </conditionalFormatting>
  <conditionalFormatting sqref="H122:H124">
    <cfRule type="cellIs" dxfId="2" priority="82" stopIfTrue="1" operator="equal">
      <formula>"N/A"</formula>
    </cfRule>
    <cfRule type="cellIs" dxfId="1" priority="83" stopIfTrue="1" operator="equal">
      <formula>"Fail"</formula>
    </cfRule>
    <cfRule type="cellIs" dxfId="0" priority="84" stopIfTrue="1" operator="equal">
      <formula>"Pass"</formula>
    </cfRule>
  </conditionalFormatting>
  <conditionalFormatting sqref="H13 H17:H18 H118:H120 H33:H105">
    <cfRule type="cellIs" dxfId="2" priority="97" stopIfTrue="1" operator="equal">
      <formula>"N/A"</formula>
    </cfRule>
    <cfRule type="cellIs" dxfId="1" priority="98" stopIfTrue="1" operator="equal">
      <formula>"Fail"</formula>
    </cfRule>
    <cfRule type="cellIs" dxfId="0" priority="99" stopIfTrue="1" operator="equal">
      <formula>"Pass"</formula>
    </cfRule>
  </conditionalFormatting>
  <conditionalFormatting sqref="H23 H27:H28">
    <cfRule type="cellIs" dxfId="2" priority="55" stopIfTrue="1" operator="equal">
      <formula>"N/A"</formula>
    </cfRule>
    <cfRule type="cellIs" dxfId="1" priority="56" stopIfTrue="1" operator="equal">
      <formula>"Fail"</formula>
    </cfRule>
    <cfRule type="cellIs" dxfId="0" priority="57" stopIfTrue="1" operator="equal">
      <formula>"Pass"</formula>
    </cfRule>
  </conditionalFormatting>
  <conditionalFormatting sqref="H108:H112 H115:H117">
    <cfRule type="cellIs" dxfId="2" priority="73" stopIfTrue="1" operator="equal">
      <formula>"N/A"</formula>
    </cfRule>
    <cfRule type="cellIs" dxfId="1" priority="74" stopIfTrue="1" operator="equal">
      <formula>"Fail"</formula>
    </cfRule>
    <cfRule type="cellIs" dxfId="0" priority="75" stopIfTrue="1" operator="equal">
      <formula>"Pass"</formula>
    </cfRule>
  </conditionalFormatting>
  <dataValidations count="3">
    <dataValidation type="list" allowBlank="1" showInputMessage="1" showErrorMessage="1" sqref="H9 H31 H10:H30 H32:H105 H108:H112 H115:H120 H122:H124">
      <formula1>$G$2:$G$4</formula1>
    </dataValidation>
    <dataValidation type="list" allowBlank="1" showInputMessage="1" showErrorMessage="1" sqref="G106:H106 G107 G113">
      <formula1>$F$2:$F$4</formula1>
    </dataValidation>
    <dataValidation type="list" allowBlank="1" showInputMessage="1" showErrorMessage="1" sqref="D113 D106:D107">
      <formula1>#REF!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1" sqref="D41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C19" sqref="C19:C20"/>
    </sheetView>
  </sheetViews>
  <sheetFormatPr defaultColWidth="9" defaultRowHeight="13.5" outlineLevelRow="2"/>
  <cols>
    <col min="1" max="1" width="43.625" customWidth="1"/>
  </cols>
  <sheetData>
    <row r="2" spans="1:1">
      <c r="A2" s="1"/>
    </row>
    <row r="3" spans="1:1">
      <c r="A3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代收代付通道删除功能优化功能用例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ギグゲ</cp:lastModifiedBy>
  <dcterms:created xsi:type="dcterms:W3CDTF">2022-02-14T09:35:00Z</dcterms:created>
  <dcterms:modified xsi:type="dcterms:W3CDTF">2026-01-07T05:46:43Z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