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运营活动补上免费旋转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<sst xmlns="http://schemas.openxmlformats.org/spreadsheetml/2006/main" count="144" uniqueCount="95">
  <si>
    <t>运营活动补上免费旋转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</si>
  <si>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</si>
  <si>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</si>
  <si>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</si>
  <si>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</si>
  <si>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</si>
  <si>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</si>
  <si>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</si>
  <si>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</si>
  <si>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</si>
  <si>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</si>
  <si>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</si>
  <si>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</si>
  <si>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</si>
  <si>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</si>
  <si>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</si>
  <si>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</si>
  <si>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</si>
  <si>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</si>
  <si>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</si>
  <si>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</si>
  <si>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</si>
  <si>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</si>
  <si>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</si>
  <si>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账服</t>
  </si>
  <si>
    <t>运营活动1/2/3</t>
  </si>
  <si>
    <t>新增免费旋转赠送</t>
  </si>
  <si>
    <t>查看运营活动1/2/3活动配置页面</t>
  </si>
  <si>
    <t>新增免费旋转次数配置项</t>
  </si>
  <si>
    <t>免费旋转次数配置</t>
  </si>
  <si>
    <t>配置为0
点击保存</t>
  </si>
  <si>
    <t>配置可正常保存
配置为0无免费旋转次数赠送</t>
  </si>
  <si>
    <t>配置正整数
点击保存</t>
  </si>
  <si>
    <t>支持输入正整数，不支持输入负数和小数。</t>
  </si>
  <si>
    <t>当前免费旋转奖励打码倍数取运营活动/打码量配置中免费旋转活动打码量</t>
  </si>
  <si>
    <t>账服/客户端</t>
  </si>
  <si>
    <t>运营活动1/2/3
已配置赠送比例
已配置免费旋转赠送次数</t>
  </si>
  <si>
    <t>在客户端大厅中查看运营活动1/2/3的充值活动</t>
  </si>
  <si>
    <t>充值页面展示运营活动1/2/3赠送免费旋转和比例</t>
  </si>
  <si>
    <t>在客户端大厅中完成运营活动1/2/3的充值活动
查看补单完成后的弹窗</t>
  </si>
  <si>
    <t>到账提示显示赠送的免费旋转次数和赠送比例</t>
  </si>
  <si>
    <t xml:space="preserve">运营活动1/2/3
只配置赠送比例
</t>
  </si>
  <si>
    <t>充值页面展示运营活动1/2/3赠送比例</t>
  </si>
  <si>
    <t>到账提示显示赠送比例</t>
  </si>
  <si>
    <t>运营活动1/2/3
只配置免费旋转赠送次数</t>
  </si>
  <si>
    <t>充值页面展示运营活动1/2/3赠送免费旋转</t>
  </si>
  <si>
    <t>到账提示显示赠送的免费旋转次数</t>
  </si>
  <si>
    <t>红包活动2</t>
  </si>
  <si>
    <t>配置新增免费旋转赠送</t>
  </si>
  <si>
    <t>查看红包活动2配置页面</t>
  </si>
  <si>
    <t>新增免费旋转赠送次数范围配置项</t>
  </si>
  <si>
    <t>点击红包码生成</t>
  </si>
  <si>
    <t>生成的红包码带有免费旋转次数</t>
  </si>
  <si>
    <t>详情新增免费旋转赠送</t>
  </si>
  <si>
    <t>查看红包活动2活动详细</t>
  </si>
  <si>
    <t>新增免费旋转次数展示
无数据时展示【-】</t>
  </si>
  <si>
    <t>兑换红包活动2红包码</t>
  </si>
  <si>
    <t>兑换码包含金币和免费旋转次数</t>
  </si>
  <si>
    <t>使用红包码在客户端大厅中兑换
查看到账弹窗</t>
  </si>
  <si>
    <t>到账提示显示赠送的免费旋转次数和赠送金币</t>
  </si>
  <si>
    <t>兑换码只包含金币</t>
  </si>
  <si>
    <t>到账提示显示赠送金币</t>
  </si>
  <si>
    <t>兑换码只包含免费旋转次数</t>
  </si>
  <si>
    <t>运营活动-任务系统</t>
  </si>
  <si>
    <t>任务系统新增免费旋转赠送</t>
  </si>
  <si>
    <t>1、进入任意任务（每日、区间、成就、7-days）
2、点击新增</t>
  </si>
  <si>
    <t>1、查看新增页面</t>
  </si>
  <si>
    <t>1、奖励模块新增免费旋转赠送次数范围配置项</t>
  </si>
  <si>
    <t>1、进入任意任务（每日、区间、成就、7-days）
2、已有现成的任务
3、点击编辑</t>
  </si>
  <si>
    <t>1、查看编辑页面</t>
  </si>
  <si>
    <t>1、进入每日任务，设置注册后第1天触发任务</t>
  </si>
  <si>
    <t>1、点击编辑，不配置金币数（为0），赠送免费旋转次数不配置（为0），保存成功
2、点击【配置发布】</t>
  </si>
  <si>
    <t>1、保存失败
2、提示【赠金或免费旋转次数至少配置一个不为0的正整数】</t>
  </si>
  <si>
    <t>1、点击编辑，配置所有奖励，金币数（比如100），赠送免费旋转次数不配置（为0），保存成功
2、点击【配置发布】
3、创建新号完成每日任务奖励</t>
  </si>
  <si>
    <t>1、（前端验证）宝箱上方显示金币图标+数值，鼠标移动到宝箱上时不显示浮窗
2、（前端验证）领取成功，弹窗显示获得的金币奖励</t>
  </si>
  <si>
    <t>1、点击编辑，配置所有奖励，不配置金币数（为0），配置赠送免费旋转次数（比如100），保存成功
2、点击【配置发布】
3、创建新号完成每日任务奖励</t>
  </si>
  <si>
    <t>1、（前端验证）宝箱上方不显示具体奖励内容，鼠标移动到宝箱上时显示浮窗，浮窗内显示免费旋转数量
2、（前端验证）领取成功，弹窗显示获得的免费旋转奖励
3、（前端验证）个人中心-count history分页显示免费旋转次数获取来源和次数</t>
  </si>
  <si>
    <t>1、点击编辑，配置所有奖励，金币数（比如100），配置赠送免费旋转次数（比如100），保存成功
2、点击【配置发布】
3、创建新号完成每日任务奖励</t>
  </si>
  <si>
    <t>1、（前端验证）宝箱上方不显示具体奖励内容，鼠标移动到宝箱上时显示浮窗，浮窗内显示金币数量+免费旋转数量
2、（前端验证）领取成功，弹窗显示获得的金币数量+免费旋转奖励
3、（前端验证）个人中心-count history分页显示免费旋转次数获取来源和次数</t>
  </si>
  <si>
    <t>任务完成记录新增免费旋转赠送</t>
  </si>
  <si>
    <t>1、配置任务并完成
2、任务奖励中包含免费旋转次数（比如10次）</t>
  </si>
  <si>
    <t>1、进入任务完成记录页面
2、搜索完成任务的用户ID</t>
  </si>
  <si>
    <t>1、列表中新增【可领取免费旋转次数】字段
2、可领取的数值和后台配置的数值一致（10）</t>
  </si>
  <si>
    <t>检查导出功能</t>
  </si>
  <si>
    <t>1、有任务记录数据</t>
  </si>
  <si>
    <t>1、导出本页数据</t>
  </si>
  <si>
    <t>1、浏览器成功下载导出数据，数据格式为.zip
2、数据数量和后台本页数量以及内容一致</t>
  </si>
  <si>
    <t>1、导出所有数数据</t>
  </si>
  <si>
    <t>1、浏览器成功下载导出数据，数据格式为.zip
2、导出数据数量和后台所有数量以及内容一致</t>
  </si>
  <si>
    <t>厂商活动记录-免费旋转</t>
  </si>
  <si>
    <t>新增活动类型</t>
  </si>
  <si>
    <t>1、进入次数变化记录页
2、搜索完成任务的用户ID</t>
  </si>
  <si>
    <t>1、变化来源显示【任务系统】
2、变化前后数据和当前剩余次数正确</t>
  </si>
  <si>
    <t>提示频繁</t>
  </si>
  <si>
    <t>TASK#27687 优化签到活动逻辑 测试 / V1.11.0（0702） - 禅道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</si>
</sst>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11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16" fillId="7" borderId="7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290830</xdr:colOff>
      <xdr:row>23</xdr:row>
      <xdr:rowOff>46355</xdr:rowOff>
    </xdr:from>
    <xdr:to>
      <xdr:col>8</xdr:col>
      <xdr:colOff>1657350</xdr:colOff>
      <xdr:row>23</xdr:row>
      <xdr:rowOff>789305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165435" y="12748260"/>
          <a:ext cx="1366520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311785</xdr:colOff>
      <xdr:row>24</xdr:row>
      <xdr:rowOff>73660</xdr:rowOff>
    </xdr:from>
    <xdr:to>
      <xdr:col>8</xdr:col>
      <xdr:colOff>1440180</xdr:colOff>
      <xdr:row>24</xdr:row>
      <xdr:rowOff>631825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186390" y="13651865"/>
          <a:ext cx="1128395" cy="558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104140</xdr:colOff>
      <xdr:row>26</xdr:row>
      <xdr:rowOff>140335</xdr:rowOff>
    </xdr:from>
    <xdr:to>
      <xdr:col>8</xdr:col>
      <xdr:colOff>1593215</xdr:colOff>
      <xdr:row>26</xdr:row>
      <xdr:rowOff>881380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978745" y="15219680"/>
          <a:ext cx="1489075" cy="74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203200</xdr:colOff>
      <xdr:row>29</xdr:row>
      <xdr:rowOff>0</xdr:rowOff>
    </xdr:from>
    <xdr:to>
      <xdr:col>8</xdr:col>
      <xdr:colOff>1694815</xdr:colOff>
      <xdr:row>29</xdr:row>
      <xdr:rowOff>808355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077805" y="18609945"/>
          <a:ext cx="1491615" cy="808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89535</xdr:colOff>
      <xdr:row>27</xdr:row>
      <xdr:rowOff>149225</xdr:rowOff>
    </xdr:from>
    <xdr:to>
      <xdr:col>8</xdr:col>
      <xdr:colOff>1428115</xdr:colOff>
      <xdr:row>27</xdr:row>
      <xdr:rowOff>812800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2964140" y="16206470"/>
          <a:ext cx="1338580" cy="663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99695</xdr:colOff>
      <xdr:row>28</xdr:row>
      <xdr:rowOff>105410</xdr:rowOff>
    </xdr:from>
    <xdr:to>
      <xdr:col>8</xdr:col>
      <xdr:colOff>1573530</xdr:colOff>
      <xdr:row>28</xdr:row>
      <xdr:rowOff>835660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2974300" y="17496155"/>
          <a:ext cx="1473835" cy="730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168910</xdr:colOff>
      <xdr:row>25</xdr:row>
      <xdr:rowOff>104775</xdr:rowOff>
    </xdr:from>
    <xdr:to>
      <xdr:col>8</xdr:col>
      <xdr:colOff>1184275</xdr:colOff>
      <xdr:row>25</xdr:row>
      <xdr:rowOff>619760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043515" y="14433550"/>
          <a:ext cx="1015365" cy="514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143510</xdr:colOff>
      <xdr:row>29</xdr:row>
      <xdr:rowOff>68580</xdr:rowOff>
    </xdr:from>
    <xdr:to>
      <xdr:col>8</xdr:col>
      <xdr:colOff>2394585</xdr:colOff>
      <xdr:row>29</xdr:row>
      <xdr:rowOff>878205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018115" y="18678525"/>
          <a:ext cx="2251075" cy="809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78740</xdr:colOff>
      <xdr:row>32</xdr:row>
      <xdr:rowOff>27940</xdr:rowOff>
    </xdr:from>
    <xdr:to>
      <xdr:col>8</xdr:col>
      <xdr:colOff>2279650</xdr:colOff>
      <xdr:row>33</xdr:row>
      <xdr:rowOff>121920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2953345" y="20974685"/>
          <a:ext cx="2200910" cy="805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920115</xdr:colOff>
      <xdr:row>27</xdr:row>
      <xdr:rowOff>279400</xdr:rowOff>
    </xdr:from>
    <xdr:to>
      <xdr:col>9</xdr:col>
      <xdr:colOff>855345</xdr:colOff>
      <xdr:row>27</xdr:row>
      <xdr:rowOff>987425</xdr:rowOff>
    </xdr:to>
    <xdr:pic>
      <xdr:nvPicPr>
        <xdr:cNvPr id="14" name="图片 1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3794720" y="16336645"/>
          <a:ext cx="2687955" cy="708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1021080</xdr:colOff>
      <xdr:row>26</xdr:row>
      <xdr:rowOff>254635</xdr:rowOff>
    </xdr:from>
    <xdr:to>
      <xdr:col>10</xdr:col>
      <xdr:colOff>90805</xdr:colOff>
      <xdr:row>26</xdr:row>
      <xdr:rowOff>960755</xdr:rowOff>
    </xdr:to>
    <xdr:pic>
      <xdr:nvPicPr>
        <xdr:cNvPr id="15" name="图片 1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895685" y="15333980"/>
          <a:ext cx="3270250" cy="706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1547495</xdr:colOff>
      <xdr:row>28</xdr:row>
      <xdr:rowOff>66040</xdr:rowOff>
    </xdr:from>
    <xdr:to>
      <xdr:col>9</xdr:col>
      <xdr:colOff>119380</xdr:colOff>
      <xdr:row>28</xdr:row>
      <xdr:rowOff>954405</xdr:rowOff>
    </xdr:to>
    <xdr:pic>
      <xdr:nvPicPr>
        <xdr:cNvPr id="16" name="图片 1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4422100" y="17456785"/>
          <a:ext cx="1324610" cy="888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1762125</xdr:colOff>
      <xdr:row>8</xdr:row>
      <xdr:rowOff>133350</xdr:rowOff>
    </xdr:from>
    <xdr:to>
      <xdr:col>8</xdr:col>
      <xdr:colOff>2379345</xdr:colOff>
      <xdr:row>8</xdr:row>
      <xdr:rowOff>387985</xdr:rowOff>
    </xdr:to>
    <xdr:pic>
      <xdr:nvPicPr>
        <xdr:cNvPr id="2" name="图片 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4636730" y="1695450"/>
          <a:ext cx="617220" cy="254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1057275</xdr:colOff>
      <xdr:row>8</xdr:row>
      <xdr:rowOff>142875</xdr:rowOff>
    </xdr:from>
    <xdr:to>
      <xdr:col>8</xdr:col>
      <xdr:colOff>1525270</xdr:colOff>
      <xdr:row>8</xdr:row>
      <xdr:rowOff>405765</xdr:rowOff>
    </xdr:to>
    <xdr:pic>
      <xdr:nvPicPr>
        <xdr:cNvPr id="3" name="图片 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931880" y="1704975"/>
          <a:ext cx="467995" cy="262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190500</xdr:colOff>
      <xdr:row>8</xdr:row>
      <xdr:rowOff>133350</xdr:rowOff>
    </xdr:from>
    <xdr:to>
      <xdr:col>8</xdr:col>
      <xdr:colOff>701040</xdr:colOff>
      <xdr:row>8</xdr:row>
      <xdr:rowOff>346710</xdr:rowOff>
    </xdr:to>
    <xdr:pic>
      <xdr:nvPicPr>
        <xdr:cNvPr id="13" name="图片 1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3065105" y="1695450"/>
          <a:ext cx="510540" cy="213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133350</xdr:colOff>
      <xdr:row>9</xdr:row>
      <xdr:rowOff>379095</xdr:rowOff>
    </xdr:from>
    <xdr:to>
      <xdr:col>8</xdr:col>
      <xdr:colOff>954405</xdr:colOff>
      <xdr:row>9</xdr:row>
      <xdr:rowOff>565785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3007955" y="2539365"/>
          <a:ext cx="821055" cy="186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285750</xdr:colOff>
      <xdr:row>10</xdr:row>
      <xdr:rowOff>149225</xdr:rowOff>
    </xdr:from>
    <xdr:to>
      <xdr:col>8</xdr:col>
      <xdr:colOff>2286000</xdr:colOff>
      <xdr:row>10</xdr:row>
      <xdr:rowOff>637540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3160355" y="3173095"/>
          <a:ext cx="2000250" cy="488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228600</xdr:colOff>
      <xdr:row>11</xdr:row>
      <xdr:rowOff>247650</xdr:rowOff>
    </xdr:from>
    <xdr:to>
      <xdr:col>8</xdr:col>
      <xdr:colOff>728980</xdr:colOff>
      <xdr:row>11</xdr:row>
      <xdr:rowOff>567690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3103205" y="4109720"/>
          <a:ext cx="500380" cy="320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209550</xdr:colOff>
      <xdr:row>13</xdr:row>
      <xdr:rowOff>180975</xdr:rowOff>
    </xdr:from>
    <xdr:to>
      <xdr:col>8</xdr:col>
      <xdr:colOff>727710</xdr:colOff>
      <xdr:row>13</xdr:row>
      <xdr:rowOff>501015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3084155" y="5719445"/>
          <a:ext cx="518160" cy="320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247650</xdr:colOff>
      <xdr:row>14</xdr:row>
      <xdr:rowOff>180975</xdr:rowOff>
    </xdr:from>
    <xdr:to>
      <xdr:col>8</xdr:col>
      <xdr:colOff>909955</xdr:colOff>
      <xdr:row>14</xdr:row>
      <xdr:rowOff>515620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3122255" y="6557645"/>
          <a:ext cx="662305" cy="334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352425</xdr:colOff>
      <xdr:row>15</xdr:row>
      <xdr:rowOff>133350</xdr:rowOff>
    </xdr:from>
    <xdr:to>
      <xdr:col>8</xdr:col>
      <xdr:colOff>885190</xdr:colOff>
      <xdr:row>15</xdr:row>
      <xdr:rowOff>491490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3227030" y="7348220"/>
          <a:ext cx="532765" cy="358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285750</xdr:colOff>
      <xdr:row>16</xdr:row>
      <xdr:rowOff>219075</xdr:rowOff>
    </xdr:from>
    <xdr:to>
      <xdr:col>8</xdr:col>
      <xdr:colOff>924560</xdr:colOff>
      <xdr:row>16</xdr:row>
      <xdr:rowOff>544195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3160355" y="8272145"/>
          <a:ext cx="638810" cy="325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276225</xdr:colOff>
      <xdr:row>12</xdr:row>
      <xdr:rowOff>219075</xdr:rowOff>
    </xdr:from>
    <xdr:to>
      <xdr:col>8</xdr:col>
      <xdr:colOff>922655</xdr:colOff>
      <xdr:row>12</xdr:row>
      <xdr:rowOff>549275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3150830" y="4919345"/>
          <a:ext cx="646430" cy="330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66675</xdr:colOff>
      <xdr:row>17</xdr:row>
      <xdr:rowOff>114300</xdr:rowOff>
    </xdr:from>
    <xdr:to>
      <xdr:col>8</xdr:col>
      <xdr:colOff>928370</xdr:colOff>
      <xdr:row>17</xdr:row>
      <xdr:rowOff>366395</xdr:rowOff>
    </xdr:to>
    <xdr:pic>
      <xdr:nvPicPr>
        <xdr:cNvPr id="25" name="图片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2941280" y="9005570"/>
          <a:ext cx="861695" cy="252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1009650</xdr:colOff>
      <xdr:row>17</xdr:row>
      <xdr:rowOff>114300</xdr:rowOff>
    </xdr:from>
    <xdr:to>
      <xdr:col>8</xdr:col>
      <xdr:colOff>2302510</xdr:colOff>
      <xdr:row>17</xdr:row>
      <xdr:rowOff>701040</xdr:rowOff>
    </xdr:to>
    <xdr:pic>
      <xdr:nvPicPr>
        <xdr:cNvPr id="26" name="图片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3884255" y="9005570"/>
          <a:ext cx="1292860" cy="586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142875</xdr:colOff>
      <xdr:row>18</xdr:row>
      <xdr:rowOff>180975</xdr:rowOff>
    </xdr:from>
    <xdr:to>
      <xdr:col>8</xdr:col>
      <xdr:colOff>1663700</xdr:colOff>
      <xdr:row>18</xdr:row>
      <xdr:rowOff>616585</xdr:rowOff>
    </xdr:to>
    <xdr:pic>
      <xdr:nvPicPr>
        <xdr:cNvPr id="27" name="图片 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3017480" y="9948545"/>
          <a:ext cx="1520825" cy="435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66675</xdr:colOff>
      <xdr:row>19</xdr:row>
      <xdr:rowOff>64770</xdr:rowOff>
    </xdr:from>
    <xdr:to>
      <xdr:col>8</xdr:col>
      <xdr:colOff>1164590</xdr:colOff>
      <xdr:row>19</xdr:row>
      <xdr:rowOff>384810</xdr:rowOff>
    </xdr:to>
    <xdr:pic>
      <xdr:nvPicPr>
        <xdr:cNvPr id="28" name="图片 27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2941280" y="10697210"/>
          <a:ext cx="1097915" cy="320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1600200</xdr:colOff>
      <xdr:row>19</xdr:row>
      <xdr:rowOff>188595</xdr:rowOff>
    </xdr:from>
    <xdr:to>
      <xdr:col>8</xdr:col>
      <xdr:colOff>2158365</xdr:colOff>
      <xdr:row>19</xdr:row>
      <xdr:rowOff>386080</xdr:rowOff>
    </xdr:to>
    <xdr:pic>
      <xdr:nvPicPr>
        <xdr:cNvPr id="29" name="图片 28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4474805" y="10821035"/>
          <a:ext cx="558165" cy="197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152400</xdr:colOff>
      <xdr:row>20</xdr:row>
      <xdr:rowOff>231140</xdr:rowOff>
    </xdr:from>
    <xdr:to>
      <xdr:col>8</xdr:col>
      <xdr:colOff>799465</xdr:colOff>
      <xdr:row>20</xdr:row>
      <xdr:rowOff>565785</xdr:rowOff>
    </xdr:to>
    <xdr:pic>
      <xdr:nvPicPr>
        <xdr:cNvPr id="30" name="图片 29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3027005" y="11447145"/>
          <a:ext cx="647065" cy="334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142875</xdr:colOff>
      <xdr:row>21</xdr:row>
      <xdr:rowOff>38100</xdr:rowOff>
    </xdr:from>
    <xdr:to>
      <xdr:col>8</xdr:col>
      <xdr:colOff>778510</xdr:colOff>
      <xdr:row>21</xdr:row>
      <xdr:rowOff>363220</xdr:rowOff>
    </xdr:to>
    <xdr:pic>
      <xdr:nvPicPr>
        <xdr:cNvPr id="31" name="图片 30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3017480" y="11978005"/>
          <a:ext cx="635635" cy="325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123825</xdr:colOff>
      <xdr:row>22</xdr:row>
      <xdr:rowOff>9525</xdr:rowOff>
    </xdr:from>
    <xdr:to>
      <xdr:col>8</xdr:col>
      <xdr:colOff>769620</xdr:colOff>
      <xdr:row>22</xdr:row>
      <xdr:rowOff>338455</xdr:rowOff>
    </xdr:to>
    <xdr:pic>
      <xdr:nvPicPr>
        <xdr:cNvPr id="32" name="图片 31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2998430" y="12330430"/>
          <a:ext cx="645795" cy="328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1181100</xdr:colOff>
      <xdr:row>13</xdr:row>
      <xdr:rowOff>200025</xdr:rowOff>
    </xdr:from>
    <xdr:to>
      <xdr:col>8</xdr:col>
      <xdr:colOff>1677670</xdr:colOff>
      <xdr:row>13</xdr:row>
      <xdr:rowOff>530225</xdr:rowOff>
    </xdr:to>
    <xdr:pic>
      <xdr:nvPicPr>
        <xdr:cNvPr id="33" name="图片 32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4055705" y="5738495"/>
          <a:ext cx="496570" cy="330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971550</xdr:colOff>
      <xdr:row>11</xdr:row>
      <xdr:rowOff>276225</xdr:rowOff>
    </xdr:from>
    <xdr:to>
      <xdr:col>8</xdr:col>
      <xdr:colOff>1480185</xdr:colOff>
      <xdr:row>11</xdr:row>
      <xdr:rowOff>584835</xdr:rowOff>
    </xdr:to>
    <xdr:pic>
      <xdr:nvPicPr>
        <xdr:cNvPr id="34" name="图片 33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3846155" y="4138295"/>
          <a:ext cx="508635" cy="308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1104900</xdr:colOff>
      <xdr:row>14</xdr:row>
      <xdr:rowOff>276225</xdr:rowOff>
    </xdr:from>
    <xdr:to>
      <xdr:col>8</xdr:col>
      <xdr:colOff>1583690</xdr:colOff>
      <xdr:row>14</xdr:row>
      <xdr:rowOff>472440</xdr:rowOff>
    </xdr:to>
    <xdr:pic>
      <xdr:nvPicPr>
        <xdr:cNvPr id="35" name="图片 34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3979505" y="6652895"/>
          <a:ext cx="478790" cy="196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1143000</xdr:colOff>
      <xdr:row>12</xdr:row>
      <xdr:rowOff>304800</xdr:rowOff>
    </xdr:from>
    <xdr:to>
      <xdr:col>8</xdr:col>
      <xdr:colOff>1617980</xdr:colOff>
      <xdr:row>12</xdr:row>
      <xdr:rowOff>499110</xdr:rowOff>
    </xdr:to>
    <xdr:pic>
      <xdr:nvPicPr>
        <xdr:cNvPr id="36" name="图片 35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4017605" y="5005070"/>
          <a:ext cx="474980" cy="194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1087120</xdr:colOff>
      <xdr:row>15</xdr:row>
      <xdr:rowOff>213360</xdr:rowOff>
    </xdr:from>
    <xdr:to>
      <xdr:col>8</xdr:col>
      <xdr:colOff>1628140</xdr:colOff>
      <xdr:row>15</xdr:row>
      <xdr:rowOff>541020</xdr:rowOff>
    </xdr:to>
    <xdr:pic>
      <xdr:nvPicPr>
        <xdr:cNvPr id="37" name="图片 36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3961725" y="7428230"/>
          <a:ext cx="541020" cy="327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1118235</xdr:colOff>
      <xdr:row>16</xdr:row>
      <xdr:rowOff>286385</xdr:rowOff>
    </xdr:from>
    <xdr:to>
      <xdr:col>8</xdr:col>
      <xdr:colOff>1590675</xdr:colOff>
      <xdr:row>16</xdr:row>
      <xdr:rowOff>488315</xdr:rowOff>
    </xdr:to>
    <xdr:pic>
      <xdr:nvPicPr>
        <xdr:cNvPr id="38" name="图片 37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3992840" y="8339455"/>
          <a:ext cx="472440" cy="2019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47625</xdr:colOff>
      <xdr:row>2</xdr:row>
      <xdr:rowOff>171450</xdr:rowOff>
    </xdr:from>
    <xdr:to>
      <xdr:col>9</xdr:col>
      <xdr:colOff>552450</xdr:colOff>
      <xdr:row>27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33400"/>
          <a:ext cx="7134225" cy="4147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29</xdr:row>
      <xdr:rowOff>0</xdr:rowOff>
    </xdr:from>
    <xdr:to>
      <xdr:col>5</xdr:col>
      <xdr:colOff>290830</xdr:colOff>
      <xdr:row>57</xdr:row>
      <xdr:rowOff>133350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5000625"/>
          <a:ext cx="4167505" cy="4943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d.baa360.cc:20088/index.php?m=task&amp;f=view&amp;taskID=276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8"/>
  <sheetViews>
    <sheetView tabSelected="1" zoomScale="85" zoomScaleNormal="85" workbookViewId="0">
      <pane ySplit="8" topLeftCell="A28" activePane="bottomLeft" state="frozen"/>
      <selection/>
      <selection pane="bottomLeft" activeCell="E33" sqref="E33"/>
    </sheetView>
  </sheetViews>
  <sheetFormatPr defaultColWidth="9" defaultRowHeight="14.25"/>
  <cols>
    <col min="1" max="2" width="25.75" style="17" customWidth="1"/>
    <col min="3" max="3" width="30.625" style="18" customWidth="1"/>
    <col min="4" max="4" width="32.35" style="18" customWidth="1"/>
    <col min="5" max="5" width="56.6166666666667" style="19" customWidth="1"/>
    <col min="6" max="6" width="65.25" style="19" customWidth="1"/>
    <col min="7" max="7" width="54.85" style="19" customWidth="1"/>
    <col min="8" max="8" width="9" style="18"/>
    <col min="9" max="9" width="36.125" style="18" customWidth="1"/>
    <col min="10" max="10" width="19" style="18" customWidth="1"/>
    <col min="11" max="16384" width="9" style="16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COUNT(A1:A252)</f>
        <v>27</v>
      </c>
    </row>
    <row r="2" spans="1:10">
      <c r="A2" s="26" t="s">
        <v>2</v>
      </c>
      <c r="B2" s="27"/>
      <c r="C2" s="28"/>
      <c r="D2" s="28"/>
      <c r="E2" s="29" t="s">
        <v>3</v>
      </c>
      <c r="F2" s="30">
        <v>45996</v>
      </c>
      <c r="G2" s="31" t="s">
        <v>4</v>
      </c>
      <c r="H2" s="31">
        <f>COUNTIF(H24:H246,"Pass")</f>
        <v>12</v>
      </c>
    </row>
    <row r="3" ht="16.5" customHeight="1" spans="1:10">
      <c r="A3" s="26" t="s">
        <v>5</v>
      </c>
      <c r="B3" s="28"/>
      <c r="C3" s="28"/>
      <c r="D3" s="28"/>
      <c r="E3" s="29" t="s">
        <v>6</v>
      </c>
      <c r="F3" s="32"/>
      <c r="G3" s="33" t="s">
        <v>7</v>
      </c>
      <c r="H3" s="33">
        <f>COUNTIF(H24:H246,"Fail")</f>
        <v>0</v>
      </c>
    </row>
    <row r="4" ht="16.5" customHeight="1" spans="1:10">
      <c r="A4" s="29" t="s">
        <v>8</v>
      </c>
      <c r="B4" s="34"/>
      <c r="C4" s="34"/>
      <c r="D4" s="34"/>
      <c r="E4" s="26" t="s">
        <v>9</v>
      </c>
      <c r="F4" s="35"/>
      <c r="G4" s="36" t="s">
        <v>10</v>
      </c>
      <c r="H4" s="36"/>
    </row>
    <row r="5" ht="16.5" customHeight="1" spans="1:10">
      <c r="A5" s="26" t="s">
        <v>11</v>
      </c>
      <c r="B5" s="28"/>
      <c r="C5" s="28"/>
      <c r="D5" s="28"/>
      <c r="E5" s="29" t="s">
        <v>12</v>
      </c>
      <c r="F5" s="35"/>
      <c r="G5" s="18"/>
    </row>
    <row r="6" spans="1:10">
      <c r="A6" s="37" t="s">
        <v>13</v>
      </c>
      <c r="B6" s="38"/>
      <c r="C6" s="38"/>
      <c r="D6" s="38"/>
      <c r="E6" s="39"/>
      <c r="F6" s="39"/>
      <c r="G6" s="39"/>
    </row>
    <row r="7" customHeight="1" spans="1:10">
      <c r="E7" s="18"/>
      <c r="F7" s="18"/>
      <c r="G7" s="18"/>
    </row>
    <row r="8" spans="1:10">
      <c r="A8" s="40" t="s">
        <v>14</v>
      </c>
      <c r="B8" s="40" t="s">
        <v>15</v>
      </c>
      <c r="C8" s="40" t="s">
        <v>16</v>
      </c>
      <c r="D8" s="40" t="s">
        <v>17</v>
      </c>
      <c r="E8" s="40" t="s">
        <v>18</v>
      </c>
      <c r="F8" s="40" t="s">
        <v>19</v>
      </c>
      <c r="G8" s="40" t="s">
        <v>20</v>
      </c>
      <c r="H8" s="40" t="s">
        <v>21</v>
      </c>
      <c r="I8" s="40" t="s">
        <v>22</v>
      </c>
      <c r="J8" s="40" t="s">
        <v>23</v>
      </c>
    </row>
    <row r="9" s="14" customFormat="1" ht="47.1" customHeight="1" spans="1:10">
      <c r="A9" s="41">
        <v>1</v>
      </c>
      <c r="B9" s="42" t="s">
        <v>24</v>
      </c>
      <c r="C9" s="42" t="s">
        <v>25</v>
      </c>
      <c r="D9" s="43" t="s">
        <v>26</v>
      </c>
      <c r="E9" s="44"/>
      <c r="F9" s="44" t="s">
        <v>27</v>
      </c>
      <c r="G9" s="44" t="s">
        <v>28</v>
      </c>
      <c r="H9" s="45" t="s">
        <v>4</v>
      </c>
      <c r="I9" s="43"/>
      <c r="J9" s="46"/>
    </row>
    <row r="10" s="14" customFormat="1" ht="68" customHeight="1" spans="1:10">
      <c r="A10" s="41">
        <v>2</v>
      </c>
      <c r="B10" s="47"/>
      <c r="C10" s="47"/>
      <c r="D10" s="42" t="s">
        <v>29</v>
      </c>
      <c r="E10" s="44"/>
      <c r="F10" s="44" t="s">
        <v>30</v>
      </c>
      <c r="G10" s="44" t="s">
        <v>31</v>
      </c>
      <c r="H10" s="45" t="s">
        <v>4</v>
      </c>
      <c r="I10" s="43"/>
      <c r="J10" s="46"/>
    </row>
    <row r="11" s="14" customFormat="1" ht="66" customHeight="1" spans="1:10">
      <c r="A11" s="41">
        <v>3</v>
      </c>
      <c r="B11" s="48"/>
      <c r="C11" s="47"/>
      <c r="D11" s="48"/>
      <c r="E11" s="44"/>
      <c r="F11" s="44" t="s">
        <v>32</v>
      </c>
      <c r="G11" s="44" t="s">
        <v>33</v>
      </c>
      <c r="H11" s="45" t="s">
        <v>4</v>
      </c>
      <c r="I11" s="43"/>
      <c r="J11" s="49" t="s">
        <v>34</v>
      </c>
    </row>
    <row r="12" s="14" customFormat="1" ht="66" customHeight="1" spans="1:10">
      <c r="A12" s="41">
        <v>4</v>
      </c>
      <c r="B12" s="42" t="s">
        <v>35</v>
      </c>
      <c r="C12" s="47"/>
      <c r="D12" s="47" t="s">
        <v>26</v>
      </c>
      <c r="E12" s="50" t="s">
        <v>36</v>
      </c>
      <c r="F12" s="44" t="s">
        <v>37</v>
      </c>
      <c r="G12" s="44" t="s">
        <v>38</v>
      </c>
      <c r="H12" s="45" t="s">
        <v>4</v>
      </c>
      <c r="I12" s="43"/>
      <c r="J12" s="49"/>
    </row>
    <row r="13" s="14" customFormat="1" ht="66" customHeight="1" spans="1:10">
      <c r="A13" s="41">
        <v>5</v>
      </c>
      <c r="B13" s="47"/>
      <c r="C13" s="47"/>
      <c r="D13" s="47"/>
      <c r="E13" s="51"/>
      <c r="F13" s="44" t="s">
        <v>39</v>
      </c>
      <c r="G13" s="44" t="s">
        <v>40</v>
      </c>
      <c r="H13" s="45" t="s">
        <v>4</v>
      </c>
      <c r="I13" s="43"/>
      <c r="J13" s="49"/>
    </row>
    <row r="14" s="14" customFormat="1" ht="66" customHeight="1" spans="1:10">
      <c r="A14" s="41">
        <v>6</v>
      </c>
      <c r="B14" s="47"/>
      <c r="C14" s="47"/>
      <c r="D14" s="47"/>
      <c r="E14" s="50" t="s">
        <v>41</v>
      </c>
      <c r="F14" s="44" t="s">
        <v>37</v>
      </c>
      <c r="G14" s="44" t="s">
        <v>42</v>
      </c>
      <c r="H14" s="45" t="s">
        <v>4</v>
      </c>
      <c r="I14" s="43"/>
      <c r="J14" s="49"/>
    </row>
    <row r="15" s="14" customFormat="1" ht="66" customHeight="1" spans="1:10">
      <c r="A15" s="41">
        <v>7</v>
      </c>
      <c r="B15" s="47"/>
      <c r="C15" s="47"/>
      <c r="D15" s="47"/>
      <c r="E15" s="51"/>
      <c r="F15" s="44" t="s">
        <v>39</v>
      </c>
      <c r="G15" s="44" t="s">
        <v>43</v>
      </c>
      <c r="H15" s="45" t="s">
        <v>4</v>
      </c>
      <c r="I15" s="43"/>
      <c r="J15" s="49"/>
    </row>
    <row r="16" s="14" customFormat="1" ht="66" customHeight="1" spans="1:10">
      <c r="A16" s="41">
        <v>8</v>
      </c>
      <c r="B16" s="47"/>
      <c r="C16" s="47"/>
      <c r="D16" s="47"/>
      <c r="E16" s="50" t="s">
        <v>44</v>
      </c>
      <c r="F16" s="44" t="s">
        <v>37</v>
      </c>
      <c r="G16" s="44" t="s">
        <v>45</v>
      </c>
      <c r="H16" s="45" t="s">
        <v>4</v>
      </c>
      <c r="I16" s="43"/>
      <c r="J16" s="49"/>
    </row>
    <row r="17" s="14" customFormat="1" ht="66" customHeight="1" spans="1:10">
      <c r="A17" s="41">
        <v>9</v>
      </c>
      <c r="B17" s="48"/>
      <c r="C17" s="48"/>
      <c r="D17" s="48"/>
      <c r="E17" s="51"/>
      <c r="F17" s="44" t="s">
        <v>39</v>
      </c>
      <c r="G17" s="44" t="s">
        <v>46</v>
      </c>
      <c r="H17" s="45" t="s">
        <v>4</v>
      </c>
      <c r="I17" s="43"/>
      <c r="J17" s="49"/>
    </row>
    <row r="18" s="15" customFormat="1" ht="69" customHeight="1" spans="1:10">
      <c r="A18" s="41">
        <v>10</v>
      </c>
      <c r="B18" s="42" t="s">
        <v>24</v>
      </c>
      <c r="C18" s="42" t="s">
        <v>47</v>
      </c>
      <c r="D18" s="42" t="s">
        <v>48</v>
      </c>
      <c r="E18" s="44"/>
      <c r="F18" s="44" t="s">
        <v>49</v>
      </c>
      <c r="G18" s="44" t="s">
        <v>50</v>
      </c>
      <c r="H18" s="45" t="s">
        <v>4</v>
      </c>
      <c r="I18" s="43"/>
      <c r="J18" s="52"/>
    </row>
    <row r="19" s="15" customFormat="1" ht="68.1" customHeight="1" spans="1:10">
      <c r="A19" s="41">
        <v>13</v>
      </c>
      <c r="B19" s="47"/>
      <c r="C19" s="47"/>
      <c r="D19" s="48"/>
      <c r="E19" s="44"/>
      <c r="F19" s="44" t="s">
        <v>51</v>
      </c>
      <c r="G19" s="44" t="s">
        <v>52</v>
      </c>
      <c r="H19" s="45" t="s">
        <v>4</v>
      </c>
      <c r="I19" s="43"/>
      <c r="J19" s="18"/>
    </row>
    <row r="20" s="15" customFormat="1" ht="45.95" customHeight="1" spans="1:10">
      <c r="A20" s="41">
        <v>14</v>
      </c>
      <c r="B20" s="48"/>
      <c r="C20" s="47"/>
      <c r="D20" s="43" t="s">
        <v>53</v>
      </c>
      <c r="E20" s="44"/>
      <c r="F20" s="44" t="s">
        <v>54</v>
      </c>
      <c r="G20" s="44" t="s">
        <v>55</v>
      </c>
      <c r="H20" s="45" t="s">
        <v>4</v>
      </c>
      <c r="I20" s="43"/>
      <c r="J20" s="18"/>
    </row>
    <row r="21" s="15" customFormat="1" ht="57" customHeight="1" spans="1:10">
      <c r="A21" s="41">
        <v>15</v>
      </c>
      <c r="B21" s="42" t="s">
        <v>35</v>
      </c>
      <c r="C21" s="47"/>
      <c r="D21" s="42" t="s">
        <v>56</v>
      </c>
      <c r="E21" s="44" t="s">
        <v>57</v>
      </c>
      <c r="F21" s="44" t="s">
        <v>58</v>
      </c>
      <c r="G21" s="44" t="s">
        <v>59</v>
      </c>
      <c r="H21" s="45" t="s">
        <v>4</v>
      </c>
      <c r="I21" s="43"/>
      <c r="J21" s="18"/>
    </row>
    <row r="22" s="16" customFormat="1" ht="30" customHeight="1" spans="1:10">
      <c r="A22" s="41">
        <v>16</v>
      </c>
      <c r="B22" s="47"/>
      <c r="C22" s="47"/>
      <c r="D22" s="47"/>
      <c r="E22" s="44" t="s">
        <v>60</v>
      </c>
      <c r="F22" s="44" t="s">
        <v>58</v>
      </c>
      <c r="G22" s="44" t="s">
        <v>61</v>
      </c>
      <c r="H22" s="45" t="s">
        <v>4</v>
      </c>
      <c r="I22" s="43"/>
      <c r="J22" s="18"/>
    </row>
    <row r="23" s="16" customFormat="1" ht="30" customHeight="1" spans="1:10">
      <c r="A23" s="41">
        <v>17</v>
      </c>
      <c r="B23" s="48"/>
      <c r="C23" s="48"/>
      <c r="D23" s="48"/>
      <c r="E23" s="44" t="s">
        <v>62</v>
      </c>
      <c r="F23" s="44" t="s">
        <v>58</v>
      </c>
      <c r="G23" s="44" t="s">
        <v>46</v>
      </c>
      <c r="H23" s="45" t="s">
        <v>4</v>
      </c>
      <c r="I23" s="43"/>
      <c r="J23" s="18"/>
    </row>
    <row r="24" s="15" customFormat="1" ht="69" customHeight="1" spans="1:10">
      <c r="A24" s="41">
        <v>18</v>
      </c>
      <c r="B24" s="53" t="s">
        <v>35</v>
      </c>
      <c r="C24" s="42" t="s">
        <v>63</v>
      </c>
      <c r="D24" s="42" t="s">
        <v>64</v>
      </c>
      <c r="E24" s="44" t="s">
        <v>65</v>
      </c>
      <c r="F24" s="44" t="s">
        <v>66</v>
      </c>
      <c r="G24" s="44" t="s">
        <v>67</v>
      </c>
      <c r="H24" s="45" t="s">
        <v>4</v>
      </c>
      <c r="I24" s="43"/>
      <c r="J24" s="52"/>
    </row>
    <row r="25" s="15" customFormat="1" ht="59.1" customHeight="1" spans="1:10">
      <c r="A25" s="41">
        <v>19</v>
      </c>
      <c r="B25" s="54"/>
      <c r="C25" s="47"/>
      <c r="D25" s="47"/>
      <c r="E25" s="44" t="s">
        <v>68</v>
      </c>
      <c r="F25" s="44" t="s">
        <v>69</v>
      </c>
      <c r="G25" s="44" t="s">
        <v>67</v>
      </c>
      <c r="H25" s="45" t="s">
        <v>4</v>
      </c>
      <c r="I25" s="43"/>
      <c r="J25" s="18"/>
    </row>
    <row r="26" s="15" customFormat="1" ht="59.1" customHeight="1" spans="1:10">
      <c r="A26" s="41">
        <v>20</v>
      </c>
      <c r="B26" s="54"/>
      <c r="C26" s="47"/>
      <c r="D26" s="47"/>
      <c r="E26" s="44" t="s">
        <v>70</v>
      </c>
      <c r="F26" s="44" t="s">
        <v>71</v>
      </c>
      <c r="G26" s="44" t="s">
        <v>72</v>
      </c>
      <c r="H26" s="45" t="s">
        <v>4</v>
      </c>
      <c r="I26" s="43"/>
      <c r="J26" s="18"/>
    </row>
    <row r="27" s="15" customFormat="1" ht="77" customHeight="1" spans="1:10">
      <c r="A27" s="41">
        <v>21</v>
      </c>
      <c r="B27" s="54"/>
      <c r="C27" s="47"/>
      <c r="D27" s="47"/>
      <c r="E27" s="44" t="s">
        <v>70</v>
      </c>
      <c r="F27" s="44" t="s">
        <v>73</v>
      </c>
      <c r="G27" s="44" t="s">
        <v>74</v>
      </c>
      <c r="H27" s="45" t="s">
        <v>4</v>
      </c>
      <c r="I27" s="43"/>
      <c r="J27" s="18"/>
    </row>
    <row r="28" s="15" customFormat="1" ht="105" customHeight="1" spans="1:10">
      <c r="A28" s="41">
        <v>22</v>
      </c>
      <c r="B28" s="54"/>
      <c r="C28" s="47"/>
      <c r="D28" s="47"/>
      <c r="E28" s="44" t="s">
        <v>70</v>
      </c>
      <c r="F28" s="44" t="s">
        <v>75</v>
      </c>
      <c r="G28" s="44" t="s">
        <v>76</v>
      </c>
      <c r="H28" s="45" t="s">
        <v>4</v>
      </c>
      <c r="I28" s="43"/>
      <c r="J28" s="18"/>
    </row>
    <row r="29" s="15" customFormat="1" ht="96" customHeight="1" spans="1:10">
      <c r="A29" s="41">
        <v>23</v>
      </c>
      <c r="B29" s="54"/>
      <c r="C29" s="47"/>
      <c r="D29" s="47"/>
      <c r="E29" s="44" t="s">
        <v>70</v>
      </c>
      <c r="F29" s="44" t="s">
        <v>77</v>
      </c>
      <c r="G29" s="44" t="s">
        <v>78</v>
      </c>
      <c r="H29" s="45" t="s">
        <v>4</v>
      </c>
      <c r="I29" s="43"/>
      <c r="J29" s="18"/>
    </row>
    <row r="30" s="15" customFormat="1" ht="72" customHeight="1" spans="1:10">
      <c r="A30" s="41">
        <v>24</v>
      </c>
      <c r="B30" s="54"/>
      <c r="C30" s="47"/>
      <c r="D30" s="43" t="s">
        <v>79</v>
      </c>
      <c r="E30" s="44" t="s">
        <v>80</v>
      </c>
      <c r="F30" s="44" t="s">
        <v>81</v>
      </c>
      <c r="G30" s="44" t="s">
        <v>82</v>
      </c>
      <c r="H30" s="45" t="s">
        <v>4</v>
      </c>
      <c r="I30" s="43"/>
      <c r="J30" s="18"/>
    </row>
    <row r="31" customFormat="1" ht="56" customHeight="1" spans="1:10">
      <c r="A31" s="41">
        <v>25</v>
      </c>
      <c r="B31" s="54"/>
      <c r="C31" s="55"/>
      <c r="D31" s="53" t="s">
        <v>83</v>
      </c>
      <c r="E31" s="56" t="s">
        <v>84</v>
      </c>
      <c r="F31" s="44" t="s">
        <v>85</v>
      </c>
      <c r="G31" s="44" t="s">
        <v>86</v>
      </c>
      <c r="H31" s="45" t="s">
        <v>4</v>
      </c>
      <c r="I31" s="43"/>
      <c r="J31" s="18"/>
    </row>
    <row r="32" customFormat="1" ht="56" customHeight="1" spans="1:10">
      <c r="A32" s="41">
        <v>26</v>
      </c>
      <c r="B32" s="54"/>
      <c r="C32" s="55"/>
      <c r="D32" s="57"/>
      <c r="E32" s="58"/>
      <c r="F32" s="44" t="s">
        <v>87</v>
      </c>
      <c r="G32" s="44" t="s">
        <v>88</v>
      </c>
      <c r="H32" s="45" t="s">
        <v>4</v>
      </c>
      <c r="I32" s="43"/>
      <c r="J32" s="18"/>
    </row>
    <row r="33" ht="56" customHeight="1" spans="1:9">
      <c r="A33" s="41">
        <v>27</v>
      </c>
      <c r="B33" s="54"/>
      <c r="C33" s="53" t="s">
        <v>89</v>
      </c>
      <c r="D33" s="43" t="s">
        <v>90</v>
      </c>
      <c r="E33" s="44" t="s">
        <v>80</v>
      </c>
      <c r="F33" s="44" t="s">
        <v>91</v>
      </c>
      <c r="G33" s="44" t="s">
        <v>92</v>
      </c>
      <c r="H33" s="45" t="s">
        <v>4</v>
      </c>
      <c r="I33" s="43"/>
    </row>
    <row r="34" ht="18" customHeight="1" spans="1:9">
      <c r="A34" s="41">
        <v>28</v>
      </c>
      <c r="B34" s="54"/>
      <c r="C34" s="54"/>
      <c r="D34" s="53" t="s">
        <v>83</v>
      </c>
      <c r="E34" s="56" t="s">
        <v>84</v>
      </c>
      <c r="F34" s="44" t="s">
        <v>85</v>
      </c>
      <c r="G34" s="44" t="s">
        <v>86</v>
      </c>
      <c r="H34" s="45" t="s">
        <v>4</v>
      </c>
      <c r="I34" s="59"/>
    </row>
    <row r="35" ht="28.5" spans="1:9">
      <c r="A35" s="41">
        <v>29</v>
      </c>
      <c r="B35" s="57"/>
      <c r="C35" s="57"/>
      <c r="D35" s="57"/>
      <c r="E35" s="58"/>
      <c r="F35" s="44" t="s">
        <v>87</v>
      </c>
      <c r="G35" s="44" t="s">
        <v>88</v>
      </c>
      <c r="H35" s="45" t="s">
        <v>4</v>
      </c>
      <c r="I35" s="59"/>
    </row>
    <row r="36" spans="1:9">
      <c r="A36" s="60"/>
      <c r="B36" s="43"/>
      <c r="C36" s="43"/>
      <c r="D36" s="43"/>
      <c r="E36" s="44"/>
      <c r="F36" s="44"/>
      <c r="G36" s="44"/>
      <c r="H36" s="45"/>
      <c r="I36" s="59"/>
    </row>
    <row r="37" spans="1:9">
      <c r="A37" s="60"/>
      <c r="B37" s="43"/>
      <c r="C37" s="43"/>
      <c r="D37" s="43"/>
      <c r="E37" s="44"/>
      <c r="F37" s="44"/>
      <c r="G37" s="44"/>
      <c r="H37" s="45"/>
      <c r="I37" s="59"/>
    </row>
    <row r="38" spans="1:9">
      <c r="A38" s="60"/>
      <c r="B38" s="43"/>
      <c r="C38" s="43"/>
      <c r="D38" s="43"/>
      <c r="E38" s="44"/>
      <c r="F38" s="44"/>
      <c r="G38" s="44"/>
      <c r="H38" s="45"/>
      <c r="I38" s="59"/>
    </row>
    <row r="39" spans="1:9">
      <c r="A39" s="60"/>
      <c r="B39" s="43"/>
      <c r="C39" s="43"/>
      <c r="D39" s="43"/>
      <c r="E39" s="44"/>
      <c r="F39" s="44"/>
      <c r="G39" s="44"/>
      <c r="H39" s="45"/>
      <c r="I39" s="59"/>
    </row>
    <row r="40" spans="1:9">
      <c r="A40" s="60"/>
      <c r="B40" s="43"/>
      <c r="C40" s="43"/>
      <c r="D40" s="43"/>
      <c r="E40" s="44"/>
      <c r="F40" s="44"/>
      <c r="G40" s="44"/>
      <c r="H40" s="45"/>
      <c r="I40" s="59"/>
    </row>
    <row r="41" spans="1:9">
      <c r="A41" s="60"/>
      <c r="B41" s="43"/>
      <c r="C41" s="43"/>
      <c r="D41" s="43"/>
      <c r="E41" s="44"/>
      <c r="F41" s="44"/>
      <c r="G41" s="44"/>
      <c r="H41" s="45"/>
      <c r="I41" s="59"/>
    </row>
    <row r="42" spans="1:9">
      <c r="A42" s="60"/>
      <c r="B42" s="43"/>
      <c r="C42" s="43"/>
      <c r="D42" s="43"/>
      <c r="E42" s="44"/>
      <c r="F42" s="44"/>
      <c r="G42" s="44"/>
      <c r="H42" s="45"/>
      <c r="I42" s="59"/>
    </row>
    <row r="43" spans="1:9">
      <c r="A43" s="60"/>
      <c r="B43" s="43"/>
      <c r="C43" s="43"/>
      <c r="D43" s="43"/>
      <c r="E43" s="44"/>
      <c r="F43" s="44"/>
      <c r="G43" s="44"/>
      <c r="H43" s="45"/>
      <c r="I43" s="59"/>
    </row>
    <row r="44" spans="1:9">
      <c r="A44" s="60"/>
      <c r="B44" s="43"/>
      <c r="C44" s="43"/>
      <c r="D44" s="43"/>
      <c r="E44" s="44"/>
      <c r="F44" s="44"/>
      <c r="G44" s="44"/>
      <c r="H44" s="45"/>
      <c r="I44" s="59"/>
    </row>
    <row r="45" spans="1:9">
      <c r="A45" s="60"/>
      <c r="B45" s="43"/>
      <c r="C45" s="43"/>
      <c r="D45" s="43"/>
      <c r="E45" s="44"/>
      <c r="F45" s="44"/>
      <c r="G45" s="44"/>
      <c r="H45" s="45"/>
      <c r="I45" s="59"/>
    </row>
    <row r="46" spans="1:9">
      <c r="A46" s="60"/>
      <c r="B46" s="43"/>
      <c r="C46" s="43"/>
      <c r="D46" s="43"/>
      <c r="E46" s="44"/>
      <c r="F46" s="44"/>
      <c r="G46" s="44"/>
      <c r="H46" s="45"/>
      <c r="I46" s="59"/>
    </row>
    <row r="47" spans="1:9">
      <c r="A47" s="60"/>
      <c r="B47" s="43"/>
      <c r="C47" s="43"/>
      <c r="D47" s="59"/>
      <c r="E47" s="44"/>
      <c r="F47" s="61"/>
      <c r="G47" s="61"/>
      <c r="H47" s="45"/>
      <c r="I47" s="59"/>
    </row>
    <row r="48" spans="1:9">
      <c r="A48" s="60"/>
      <c r="B48" s="60"/>
      <c r="C48" s="59"/>
      <c r="D48" s="59"/>
      <c r="E48" s="61"/>
      <c r="F48" s="61"/>
      <c r="G48" s="61"/>
      <c r="H48" s="45"/>
      <c r="I48" s="59"/>
    </row>
    <row r="49" spans="1:9">
      <c r="A49" s="60"/>
      <c r="B49" s="60"/>
      <c r="C49" s="59"/>
      <c r="D49" s="59"/>
      <c r="E49" s="61"/>
      <c r="F49" s="61"/>
      <c r="G49" s="61"/>
      <c r="H49" s="45"/>
      <c r="I49" s="59"/>
    </row>
    <row r="50" spans="1:9">
      <c r="A50" s="60"/>
      <c r="B50" s="60"/>
      <c r="C50" s="59"/>
      <c r="D50" s="59"/>
      <c r="E50" s="61"/>
      <c r="F50" s="61"/>
      <c r="G50" s="61"/>
      <c r="H50" s="45"/>
      <c r="I50" s="59"/>
    </row>
    <row r="51" spans="1:9">
      <c r="A51" s="60"/>
      <c r="B51" s="60"/>
      <c r="C51" s="59"/>
      <c r="D51" s="59"/>
      <c r="E51" s="61"/>
      <c r="F51" s="61"/>
      <c r="G51" s="61"/>
      <c r="H51" s="45"/>
      <c r="I51" s="59"/>
    </row>
    <row r="52" spans="1:9">
      <c r="A52" s="60"/>
      <c r="B52" s="60"/>
      <c r="C52" s="59"/>
      <c r="D52" s="59"/>
      <c r="E52" s="61"/>
      <c r="F52" s="61"/>
      <c r="G52" s="61"/>
      <c r="H52" s="45"/>
      <c r="I52" s="59"/>
    </row>
    <row r="53" spans="1:9">
      <c r="A53" s="60"/>
      <c r="B53" s="60"/>
      <c r="C53" s="59"/>
      <c r="D53" s="59"/>
      <c r="E53" s="61"/>
      <c r="F53" s="61"/>
      <c r="G53" s="61"/>
      <c r="H53" s="45"/>
      <c r="I53" s="59"/>
    </row>
    <row r="54" spans="1:9">
      <c r="A54" s="60"/>
      <c r="B54" s="60"/>
      <c r="C54" s="59"/>
      <c r="D54" s="59"/>
      <c r="E54" s="61"/>
      <c r="F54" s="61"/>
      <c r="G54" s="61"/>
      <c r="H54" s="45"/>
      <c r="I54" s="59"/>
    </row>
    <row r="55" spans="1:9">
      <c r="A55" s="60"/>
      <c r="B55" s="60"/>
      <c r="C55" s="59"/>
      <c r="D55" s="59"/>
      <c r="E55" s="61"/>
      <c r="F55" s="61"/>
      <c r="G55" s="61"/>
      <c r="H55" s="45"/>
      <c r="I55" s="59"/>
    </row>
    <row r="56" spans="1:9">
      <c r="A56" s="60"/>
      <c r="B56" s="60"/>
      <c r="C56" s="59"/>
      <c r="D56" s="59"/>
      <c r="E56" s="61"/>
      <c r="F56" s="61"/>
      <c r="G56" s="61"/>
      <c r="H56" s="45"/>
      <c r="I56" s="59"/>
    </row>
    <row r="57" spans="1:9">
      <c r="A57" s="60"/>
      <c r="B57" s="60"/>
      <c r="C57" s="59"/>
      <c r="D57" s="59"/>
      <c r="E57" s="61"/>
      <c r="F57" s="61"/>
      <c r="G57" s="61"/>
      <c r="H57" s="45"/>
      <c r="I57" s="59"/>
    </row>
    <row r="58" spans="1:9">
      <c r="A58" s="60"/>
      <c r="B58" s="60"/>
      <c r="C58" s="59"/>
      <c r="D58" s="59"/>
      <c r="E58" s="61"/>
      <c r="F58" s="61"/>
      <c r="G58" s="61"/>
      <c r="H58" s="45"/>
      <c r="I58" s="59"/>
    </row>
    <row r="59" spans="1:9">
      <c r="A59" s="60"/>
      <c r="B59" s="60"/>
      <c r="C59" s="59"/>
      <c r="D59" s="59"/>
      <c r="E59" s="61"/>
      <c r="F59" s="61"/>
      <c r="G59" s="61"/>
      <c r="H59" s="45"/>
      <c r="I59" s="59"/>
    </row>
    <row r="60" spans="1:9">
      <c r="A60" s="60"/>
      <c r="B60" s="60"/>
      <c r="C60" s="59"/>
      <c r="D60" s="59"/>
      <c r="E60" s="61"/>
      <c r="F60" s="61"/>
      <c r="G60" s="61"/>
      <c r="H60" s="45"/>
      <c r="I60" s="59"/>
    </row>
    <row r="61" spans="1:9">
      <c r="A61" s="60"/>
      <c r="B61" s="60"/>
      <c r="C61" s="59"/>
      <c r="D61" s="59"/>
      <c r="E61" s="61"/>
      <c r="F61" s="61"/>
      <c r="G61" s="61"/>
      <c r="H61" s="45"/>
      <c r="I61" s="59"/>
    </row>
    <row r="62" spans="1:9">
      <c r="A62" s="60"/>
      <c r="B62" s="60"/>
      <c r="C62" s="59"/>
      <c r="D62" s="59"/>
      <c r="E62" s="61"/>
      <c r="F62" s="61"/>
      <c r="G62" s="61"/>
      <c r="H62" s="45"/>
      <c r="I62" s="59"/>
    </row>
    <row r="63" spans="1:9">
      <c r="A63" s="60"/>
      <c r="B63" s="60"/>
      <c r="C63" s="59"/>
      <c r="D63" s="59"/>
      <c r="E63" s="61"/>
      <c r="F63" s="61"/>
      <c r="G63" s="61"/>
      <c r="H63" s="45"/>
      <c r="I63" s="59"/>
    </row>
    <row r="64" spans="1:9">
      <c r="A64" s="60"/>
      <c r="B64" s="60"/>
      <c r="C64" s="59"/>
      <c r="D64" s="59"/>
      <c r="E64" s="61"/>
      <c r="F64" s="61"/>
      <c r="G64" s="61"/>
      <c r="H64" s="45"/>
      <c r="I64" s="59"/>
    </row>
    <row r="65" spans="1:9">
      <c r="A65" s="60"/>
      <c r="B65" s="60"/>
      <c r="C65" s="59"/>
      <c r="D65" s="59"/>
      <c r="E65" s="61"/>
      <c r="F65" s="61"/>
      <c r="G65" s="61"/>
      <c r="H65" s="45"/>
      <c r="I65" s="59"/>
    </row>
    <row r="66" spans="1:9">
      <c r="A66" s="60"/>
      <c r="B66" s="60"/>
      <c r="C66" s="59"/>
      <c r="D66" s="59"/>
      <c r="E66" s="61"/>
      <c r="F66" s="61"/>
      <c r="G66" s="61"/>
      <c r="H66" s="45"/>
      <c r="I66" s="59"/>
    </row>
    <row r="67" spans="1:9">
      <c r="A67" s="60"/>
      <c r="B67" s="60"/>
      <c r="C67" s="59"/>
      <c r="D67" s="59"/>
      <c r="E67" s="61"/>
      <c r="F67" s="61"/>
      <c r="G67" s="61"/>
      <c r="H67" s="45"/>
      <c r="I67" s="59"/>
    </row>
    <row r="68" spans="1:9">
      <c r="A68" s="60"/>
      <c r="B68" s="60"/>
      <c r="C68" s="59"/>
      <c r="D68" s="59"/>
      <c r="E68" s="61"/>
      <c r="F68" s="61"/>
      <c r="G68" s="61"/>
      <c r="H68" s="45"/>
      <c r="I68" s="59"/>
    </row>
    <row r="69" spans="1:9">
      <c r="A69" s="60"/>
      <c r="B69" s="60"/>
      <c r="C69" s="59"/>
      <c r="D69" s="59"/>
      <c r="E69" s="61"/>
      <c r="F69" s="61"/>
      <c r="G69" s="61"/>
      <c r="H69" s="45"/>
      <c r="I69" s="59"/>
    </row>
    <row r="70" spans="1:9">
      <c r="A70" s="60"/>
      <c r="B70" s="60"/>
      <c r="C70" s="59"/>
      <c r="D70" s="59"/>
      <c r="E70" s="61"/>
      <c r="F70" s="61"/>
      <c r="G70" s="61"/>
      <c r="H70" s="45"/>
      <c r="I70" s="59"/>
    </row>
    <row r="71" spans="1:9">
      <c r="A71" s="60"/>
      <c r="B71" s="60"/>
      <c r="C71" s="59"/>
      <c r="D71" s="59"/>
      <c r="E71" s="61"/>
      <c r="F71" s="61"/>
      <c r="G71" s="61"/>
      <c r="H71" s="45"/>
      <c r="I71" s="59"/>
    </row>
    <row r="72" spans="1:9">
      <c r="A72" s="60"/>
      <c r="B72" s="60"/>
      <c r="C72" s="59"/>
      <c r="D72" s="59"/>
      <c r="E72" s="61"/>
      <c r="F72" s="61"/>
      <c r="G72" s="61"/>
      <c r="H72" s="45"/>
      <c r="I72" s="59"/>
    </row>
    <row r="73" spans="1:9">
      <c r="A73" s="60"/>
      <c r="B73" s="60"/>
      <c r="C73" s="59"/>
      <c r="D73" s="59"/>
      <c r="E73" s="61"/>
      <c r="F73" s="61"/>
      <c r="G73" s="61"/>
      <c r="H73" s="45"/>
      <c r="I73" s="59"/>
    </row>
    <row r="74" spans="1:9">
      <c r="A74" s="60"/>
      <c r="B74" s="60"/>
      <c r="C74" s="59"/>
      <c r="D74" s="59"/>
      <c r="E74" s="61"/>
      <c r="F74" s="61"/>
      <c r="G74" s="61"/>
      <c r="H74" s="45"/>
      <c r="I74" s="59"/>
    </row>
    <row r="75" spans="1:9">
      <c r="A75" s="60"/>
      <c r="B75" s="60"/>
      <c r="C75" s="59"/>
      <c r="D75" s="59"/>
      <c r="E75" s="61"/>
      <c r="F75" s="61"/>
      <c r="G75" s="61"/>
      <c r="H75" s="45"/>
      <c r="I75" s="59"/>
    </row>
    <row r="76" spans="1:9">
      <c r="A76" s="60"/>
      <c r="B76" s="60"/>
      <c r="C76" s="59"/>
      <c r="D76" s="59"/>
      <c r="E76" s="61"/>
      <c r="F76" s="61"/>
      <c r="G76" s="61"/>
      <c r="H76" s="45"/>
      <c r="I76" s="59"/>
    </row>
    <row r="77" spans="1:9">
      <c r="A77" s="60"/>
      <c r="B77" s="60"/>
      <c r="C77" s="59"/>
      <c r="D77" s="59"/>
      <c r="E77" s="61"/>
      <c r="F77" s="61"/>
      <c r="G77" s="61"/>
      <c r="H77" s="45"/>
      <c r="I77" s="59"/>
    </row>
    <row r="78" spans="1:9">
      <c r="A78" s="60"/>
      <c r="B78" s="60"/>
      <c r="C78" s="59"/>
      <c r="D78" s="59"/>
      <c r="E78" s="61"/>
      <c r="F78" s="61"/>
      <c r="G78" s="61"/>
      <c r="H78" s="45"/>
      <c r="I78" s="59"/>
    </row>
  </sheetData>
  <mergeCells count="22">
    <mergeCell ref="A1:F1"/>
    <mergeCell ref="B9:B11"/>
    <mergeCell ref="B12:B17"/>
    <mergeCell ref="B18:B20"/>
    <mergeCell ref="B21:B23"/>
    <mergeCell ref="B24:B35"/>
    <mergeCell ref="C9:C17"/>
    <mergeCell ref="C18:C23"/>
    <mergeCell ref="C24:C30"/>
    <mergeCell ref="C33:C35"/>
    <mergeCell ref="D10:D11"/>
    <mergeCell ref="D12:D17"/>
    <mergeCell ref="D18:D19"/>
    <mergeCell ref="D21:D23"/>
    <mergeCell ref="D24:D29"/>
    <mergeCell ref="D31:D32"/>
    <mergeCell ref="D34:D35"/>
    <mergeCell ref="E12:E13"/>
    <mergeCell ref="E14:E15"/>
    <mergeCell ref="E16:E17"/>
    <mergeCell ref="E31:E32"/>
    <mergeCell ref="E34:E35"/>
  </mergeCells>
  <conditionalFormatting sqref="H9">
    <cfRule type="cellIs" dxfId="0" priority="6" stopIfTrue="1" operator="equal">
      <formula>"Pass"</formula>
    </cfRule>
    <cfRule type="cellIs" dxfId="1" priority="5" stopIfTrue="1" operator="equal">
      <formula>"Fail"</formula>
    </cfRule>
    <cfRule type="cellIs" dxfId="2" priority="4" stopIfTrue="1" operator="equal">
      <formula>"N/A"</formula>
    </cfRule>
  </conditionalFormatting>
  <conditionalFormatting sqref="H36">
    <cfRule type="cellIs" dxfId="2" priority="139" stopIfTrue="1" operator="equal">
      <formula>"N/A"</formula>
    </cfRule>
    <cfRule type="cellIs" dxfId="1" priority="159" stopIfTrue="1" operator="equal">
      <formula>"Fail"</formula>
    </cfRule>
    <cfRule type="cellIs" dxfId="0" priority="179" stopIfTrue="1" operator="equal">
      <formula>"Pass"</formula>
    </cfRule>
  </conditionalFormatting>
  <conditionalFormatting sqref="H37">
    <cfRule type="cellIs" dxfId="2" priority="138" stopIfTrue="1" operator="equal">
      <formula>"N/A"</formula>
    </cfRule>
    <cfRule type="cellIs" dxfId="1" priority="158" stopIfTrue="1" operator="equal">
      <formula>"Fail"</formula>
    </cfRule>
    <cfRule type="cellIs" dxfId="0" priority="178" stopIfTrue="1" operator="equal">
      <formula>"Pass"</formula>
    </cfRule>
  </conditionalFormatting>
  <conditionalFormatting sqref="H38">
    <cfRule type="cellIs" dxfId="2" priority="137" stopIfTrue="1" operator="equal">
      <formula>"N/A"</formula>
    </cfRule>
    <cfRule type="cellIs" dxfId="1" priority="157" stopIfTrue="1" operator="equal">
      <formula>"Fail"</formula>
    </cfRule>
    <cfRule type="cellIs" dxfId="0" priority="177" stopIfTrue="1" operator="equal">
      <formula>"Pass"</formula>
    </cfRule>
  </conditionalFormatting>
  <conditionalFormatting sqref="H39">
    <cfRule type="cellIs" dxfId="2" priority="136" stopIfTrue="1" operator="equal">
      <formula>"N/A"</formula>
    </cfRule>
    <cfRule type="cellIs" dxfId="1" priority="156" stopIfTrue="1" operator="equal">
      <formula>"Fail"</formula>
    </cfRule>
    <cfRule type="cellIs" dxfId="0" priority="176" stopIfTrue="1" operator="equal">
      <formula>"Pass"</formula>
    </cfRule>
  </conditionalFormatting>
  <conditionalFormatting sqref="H40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41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42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43">
    <cfRule type="cellIs" dxfId="2" priority="132" stopIfTrue="1" operator="equal">
      <formula>"N/A"</formula>
    </cfRule>
    <cfRule type="cellIs" dxfId="1" priority="152" stopIfTrue="1" operator="equal">
      <formula>"Fail"</formula>
    </cfRule>
    <cfRule type="cellIs" dxfId="0" priority="172" stopIfTrue="1" operator="equal">
      <formula>"Pass"</formula>
    </cfRule>
  </conditionalFormatting>
  <conditionalFormatting sqref="H44">
    <cfRule type="cellIs" dxfId="2" priority="131" stopIfTrue="1" operator="equal">
      <formula>"N/A"</formula>
    </cfRule>
    <cfRule type="cellIs" dxfId="1" priority="151" stopIfTrue="1" operator="equal">
      <formula>"Fail"</formula>
    </cfRule>
    <cfRule type="cellIs" dxfId="0" priority="171" stopIfTrue="1" operator="equal">
      <formula>"Pass"</formula>
    </cfRule>
  </conditionalFormatting>
  <conditionalFormatting sqref="H45">
    <cfRule type="cellIs" dxfId="2" priority="130" stopIfTrue="1" operator="equal">
      <formula>"N/A"</formula>
    </cfRule>
    <cfRule type="cellIs" dxfId="1" priority="150" stopIfTrue="1" operator="equal">
      <formula>"Fail"</formula>
    </cfRule>
    <cfRule type="cellIs" dxfId="0" priority="170" stopIfTrue="1" operator="equal">
      <formula>"Pass"</formula>
    </cfRule>
  </conditionalFormatting>
  <conditionalFormatting sqref="H46">
    <cfRule type="cellIs" dxfId="2" priority="63" stopIfTrue="1" operator="equal">
      <formula>"N/A"</formula>
    </cfRule>
    <cfRule type="cellIs" dxfId="1" priority="96" stopIfTrue="1" operator="equal">
      <formula>"Fail"</formula>
    </cfRule>
    <cfRule type="cellIs" dxfId="0" priority="129" stopIfTrue="1" operator="equal">
      <formula>"Pass"</formula>
    </cfRule>
  </conditionalFormatting>
  <conditionalFormatting sqref="H47">
    <cfRule type="cellIs" dxfId="2" priority="62" stopIfTrue="1" operator="equal">
      <formula>"N/A"</formula>
    </cfRule>
    <cfRule type="cellIs" dxfId="1" priority="95" stopIfTrue="1" operator="equal">
      <formula>"Fail"</formula>
    </cfRule>
    <cfRule type="cellIs" dxfId="0" priority="128" stopIfTrue="1" operator="equal">
      <formula>"Pass"</formula>
    </cfRule>
  </conditionalFormatting>
  <conditionalFormatting sqref="H48">
    <cfRule type="cellIs" dxfId="2" priority="61" stopIfTrue="1" operator="equal">
      <formula>"N/A"</formula>
    </cfRule>
    <cfRule type="cellIs" dxfId="1" priority="94" stopIfTrue="1" operator="equal">
      <formula>"Fail"</formula>
    </cfRule>
    <cfRule type="cellIs" dxfId="0" priority="127" stopIfTrue="1" operator="equal">
      <formula>"Pass"</formula>
    </cfRule>
  </conditionalFormatting>
  <conditionalFormatting sqref="H49">
    <cfRule type="cellIs" dxfId="2" priority="60" stopIfTrue="1" operator="equal">
      <formula>"N/A"</formula>
    </cfRule>
    <cfRule type="cellIs" dxfId="1" priority="93" stopIfTrue="1" operator="equal">
      <formula>"Fail"</formula>
    </cfRule>
    <cfRule type="cellIs" dxfId="0" priority="126" stopIfTrue="1" operator="equal">
      <formula>"Pass"</formula>
    </cfRule>
  </conditionalFormatting>
  <conditionalFormatting sqref="H50">
    <cfRule type="cellIs" dxfId="2" priority="59" stopIfTrue="1" operator="equal">
      <formula>"N/A"</formula>
    </cfRule>
    <cfRule type="cellIs" dxfId="1" priority="92" stopIfTrue="1" operator="equal">
      <formula>"Fail"</formula>
    </cfRule>
    <cfRule type="cellIs" dxfId="0" priority="125" stopIfTrue="1" operator="equal">
      <formula>"Pass"</formula>
    </cfRule>
  </conditionalFormatting>
  <conditionalFormatting sqref="H51">
    <cfRule type="cellIs" dxfId="2" priority="58" stopIfTrue="1" operator="equal">
      <formula>"N/A"</formula>
    </cfRule>
    <cfRule type="cellIs" dxfId="1" priority="91" stopIfTrue="1" operator="equal">
      <formula>"Fail"</formula>
    </cfRule>
    <cfRule type="cellIs" dxfId="0" priority="124" stopIfTrue="1" operator="equal">
      <formula>"Pass"</formula>
    </cfRule>
  </conditionalFormatting>
  <conditionalFormatting sqref="H52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53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54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55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56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57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58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59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60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61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62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63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64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65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66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67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68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69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70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71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72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73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74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75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76">
    <cfRule type="cellIs" dxfId="2" priority="33" stopIfTrue="1" operator="equal">
      <formula>"N/A"</formula>
    </cfRule>
    <cfRule type="cellIs" dxfId="1" priority="66" stopIfTrue="1" operator="equal">
      <formula>"Fail"</formula>
    </cfRule>
    <cfRule type="cellIs" dxfId="0" priority="99" stopIfTrue="1" operator="equal">
      <formula>"Pass"</formula>
    </cfRule>
  </conditionalFormatting>
  <conditionalFormatting sqref="H77">
    <cfRule type="cellIs" dxfId="2" priority="32" stopIfTrue="1" operator="equal">
      <formula>"N/A"</formula>
    </cfRule>
    <cfRule type="cellIs" dxfId="1" priority="65" stopIfTrue="1" operator="equal">
      <formula>"Fail"</formula>
    </cfRule>
    <cfRule type="cellIs" dxfId="0" priority="98" stopIfTrue="1" operator="equal">
      <formula>"Pass"</formula>
    </cfRule>
  </conditionalFormatting>
  <conditionalFormatting sqref="H78">
    <cfRule type="cellIs" dxfId="2" priority="31" stopIfTrue="1" operator="equal">
      <formula>"N/A"</formula>
    </cfRule>
    <cfRule type="cellIs" dxfId="1" priority="64" stopIfTrue="1" operator="equal">
      <formula>"Fail"</formula>
    </cfRule>
    <cfRule type="cellIs" dxfId="0" priority="97" stopIfTrue="1" operator="equal">
      <formula>"Pass"</formula>
    </cfRule>
  </conditionalFormatting>
  <conditionalFormatting sqref="H10:H35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dataValidations count="1">
    <dataValidation type="list" allowBlank="1" showInputMessage="1" showErrorMessage="1" sqref="H9:H21 H22:H35 H36:H78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L31" sqref="L31"/>
    </sheetView>
  </sheetViews>
  <sheetFormatPr defaultColWidth="9" defaultRowHeight="13.5"/>
  <cols>
    <col min="1" max="1" width="15" customWidth="1"/>
  </cols>
  <sheetData>
    <row r="1" ht="14.25" spans="1:9">
      <c r="A1" s="6"/>
      <c r="B1" s="6"/>
      <c r="C1" s="7"/>
      <c r="D1" s="7"/>
      <c r="E1" s="7"/>
      <c r="F1" s="7"/>
      <c r="G1" s="7"/>
      <c r="H1" s="7"/>
      <c r="I1" s="6"/>
    </row>
    <row r="2" ht="14.25" spans="1:9">
      <c r="A2" s="8"/>
      <c r="B2" s="6"/>
      <c r="C2" s="7"/>
      <c r="D2" s="7"/>
      <c r="E2" s="7"/>
      <c r="F2" s="7"/>
      <c r="G2" s="7"/>
      <c r="H2" s="7"/>
      <c r="I2" s="6"/>
    </row>
    <row r="3" ht="14.25" spans="1:9">
      <c r="B3" s="6"/>
      <c r="C3" s="7"/>
      <c r="D3" s="7"/>
      <c r="E3" s="7"/>
      <c r="F3" s="7"/>
      <c r="G3" s="7"/>
      <c r="H3" s="7"/>
      <c r="I3" s="6"/>
    </row>
    <row r="41" ht="14.25" spans="1:1">
      <c r="A41" s="8"/>
    </row>
    <row r="70" ht="14.25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4.25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4.25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4.25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4.25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4.25" spans="3:6">
      <c r="C191" s="11"/>
      <c r="D191" s="11"/>
      <c r="E191" s="11"/>
      <c r="F191" s="11"/>
    </row>
    <row r="192" ht="14.25" spans="3:6">
      <c r="C192" s="11"/>
      <c r="D192" s="11"/>
      <c r="E192" s="11"/>
      <c r="F192" s="11"/>
    </row>
    <row r="193" ht="14.25" spans="1:8">
      <c r="C193" s="11"/>
      <c r="D193" s="11"/>
      <c r="E193" s="11"/>
      <c r="F193" s="11"/>
    </row>
    <row r="194" ht="14.25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4.25" spans="4:11">
      <c r="D251" s="7"/>
      <c r="E251" s="7"/>
      <c r="F251" s="7"/>
      <c r="G251" s="7"/>
      <c r="H251" s="7"/>
      <c r="I251" s="7"/>
      <c r="J251" s="6"/>
      <c r="K251" s="6"/>
    </row>
    <row r="252" ht="14.25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93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32" sqref="A32"/>
    </sheetView>
  </sheetViews>
  <sheetFormatPr defaultColWidth="9" defaultRowHeight="13.5" outlineLevelRow="3"/>
  <cols>
    <col min="1" max="1" width="61.875" customWidth="1"/>
    <col min="3" max="3" width="9.25" customWidth="1"/>
  </cols>
  <sheetData>
    <row r="1" spans="1:14">
      <c r="A1" t="s">
        <v>94</v>
      </c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hyperlinks>
    <hyperlink ref="A1" r:id="rId1" display="TASK#27687 优化签到活动逻辑 测试 / V1.11.0（0702） - 禅道" tooltip="https://cd.baa360.cc:20088/index.php?m=task&amp;f=view&amp;taskID=27687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运营活动补上免费旋转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妄想型魂淡</cp:lastModifiedBy>
  <dcterms:created xsi:type="dcterms:W3CDTF">2022-02-14T09:35:00Z</dcterms:created>
  <dcterms:modified xsi:type="dcterms:W3CDTF">2025-12-10T09:29:21Z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8462FA710A8644729A4C2EED92DDC04B_13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